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p220\Desktop\git_projects\OC\Mechanistic\"/>
    </mc:Choice>
  </mc:AlternateContent>
  <xr:revisionPtr revIDLastSave="0" documentId="13_ncr:1_{6A030DB5-96F1-4969-9EF9-C06847FFE3E4}" xr6:coauthVersionLast="36" xr6:coauthVersionMax="47" xr10:uidLastSave="{00000000-0000-0000-0000-000000000000}"/>
  <bookViews>
    <workbookView xWindow="32775" yWindow="-2595" windowWidth="28785" windowHeight="15960" tabRatio="718" firstSheet="3" activeTab="6" xr2:uid="{2C307CDA-AED0-4E58-BA57-F152FBBABD24}"/>
  </bookViews>
  <sheets>
    <sheet name="Summary" sheetId="3" r:id="rId1"/>
    <sheet name="R13 North Side Run 1" sheetId="1" r:id="rId2"/>
    <sheet name="R13 North Side Run 2" sheetId="4" r:id="rId3"/>
    <sheet name="R13 South Side Run 1" sheetId="5" r:id="rId4"/>
    <sheet name="R13 South Side Run 2" sheetId="6" r:id="rId5"/>
    <sheet name="R13 South Side Run 4" sheetId="7" r:id="rId6"/>
    <sheet name="R19 South Side Run 1" sheetId="8" r:id="rId7"/>
    <sheet name="R19 North Side Run 1" sheetId="9" r:id="rId8"/>
    <sheet name="R19 North Side Run 2" sheetId="10" r:id="rId9"/>
    <sheet name="R30 South Side Run 1" sheetId="11" r:id="rId10"/>
    <sheet name="MR" sheetId="12" r:id="rId11"/>
  </sheets>
  <definedNames>
    <definedName name="_xlnm._FilterDatabase" localSheetId="0" hidden="1">Summary!$A$3:$R$3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7" l="1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38" i="7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57" i="6"/>
  <c r="F64" i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2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2" i="12"/>
  <c r="F65" i="1" l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42" i="5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27" i="4"/>
</calcChain>
</file>

<file path=xl/sharedStrings.xml><?xml version="1.0" encoding="utf-8"?>
<sst xmlns="http://schemas.openxmlformats.org/spreadsheetml/2006/main" count="111" uniqueCount="47">
  <si>
    <t>DataRun - File Name</t>
  </si>
  <si>
    <t>Date</t>
  </si>
  <si>
    <t>Product</t>
  </si>
  <si>
    <t>R30</t>
  </si>
  <si>
    <t>R19</t>
  </si>
  <si>
    <t>R13</t>
  </si>
  <si>
    <t>Sensor 1</t>
  </si>
  <si>
    <t>Sensor 2</t>
  </si>
  <si>
    <t>Sensor 3</t>
  </si>
  <si>
    <t>Data Log Interval</t>
  </si>
  <si>
    <t>1 s</t>
  </si>
  <si>
    <t>Profile Start Time (EDT)</t>
  </si>
  <si>
    <t>Zone 1 Entry Point (data point number)</t>
  </si>
  <si>
    <t xml:space="preserve"> R13 North Side Run 1</t>
  </si>
  <si>
    <t xml:space="preserve"> R13 North Side Run 2</t>
  </si>
  <si>
    <t xml:space="preserve"> R13 South Side Run 1</t>
  </si>
  <si>
    <t xml:space="preserve"> R13 South Side Run 2</t>
  </si>
  <si>
    <t xml:space="preserve"> R13 South Side Run 4</t>
  </si>
  <si>
    <t xml:space="preserve"> R19 South Side Run 1</t>
  </si>
  <si>
    <t xml:space="preserve"> R19 North Side Run 1</t>
  </si>
  <si>
    <t xml:space="preserve"> R19 North Side Run 2</t>
  </si>
  <si>
    <t>Bridge Height [in]</t>
  </si>
  <si>
    <t>Line Speed [ft/min]</t>
  </si>
  <si>
    <t>Product Width [in]</t>
  </si>
  <si>
    <t>Z1 Temp SP [deg F]</t>
  </si>
  <si>
    <t>Z2 Temp SP [deg F]</t>
  </si>
  <si>
    <t>Z3 Temp SP [deg F]</t>
  </si>
  <si>
    <t>Z4 Temp SP [deg F]</t>
  </si>
  <si>
    <t>Z1 Fan SP [rpm]</t>
  </si>
  <si>
    <t>Z2 Fan SP [rpm]</t>
  </si>
  <si>
    <t>Z3 Fan SP [rpm]</t>
  </si>
  <si>
    <t>Z4 Fan SP [rpm]</t>
  </si>
  <si>
    <t xml:space="preserve"> R30 South Side Run 1</t>
  </si>
  <si>
    <t>Zone 1 Entry Point Time</t>
  </si>
  <si>
    <t>Nephi Oven Mole Data Summary</t>
  </si>
  <si>
    <t>Time</t>
  </si>
  <si>
    <t>% covered</t>
  </si>
  <si>
    <t>distance (ft)</t>
  </si>
  <si>
    <t xml:space="preserve">time </t>
  </si>
  <si>
    <t>temp</t>
  </si>
  <si>
    <t>k</t>
  </si>
  <si>
    <t>MR</t>
  </si>
  <si>
    <t>MR0</t>
  </si>
  <si>
    <t>MRE</t>
  </si>
  <si>
    <t>Z2 cmt</t>
  </si>
  <si>
    <t>Z3 cmt</t>
  </si>
  <si>
    <t>Z4 cmt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</si>
</sst>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2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1" fontId="0" fillId="0" borderId="0" xfId="0" applyNumberFormat="1"/>
    <xf numFmtId="1" fontId="0" fillId="0" borderId="0" xfId="0" applyNumberForma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2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0" xfId="0" applyFill="1"/>
    <xf numFmtId="21" fontId="0" fillId="3" borderId="0" xfId="0" applyNumberFormat="1" applyFill="1" applyAlignment="1">
      <alignment horizontal="center" vertical="center"/>
    </xf>
    <xf numFmtId="0" fontId="0" fillId="3" borderId="0" xfId="0" applyFill="1"/>
    <xf numFmtId="0" fontId="0" fillId="0" borderId="0" xfId="0" applyFill="1"/>
    <xf numFmtId="21" fontId="0" fillId="0" borderId="0" xfId="0" applyNumberFormat="1" applyFill="1" applyAlignment="1">
      <alignment horizontal="center" vertical="center"/>
    </xf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0" borderId="0" xfId="0" applyNumberFormat="1" applyFill="1"/>
    <xf numFmtId="0" fontId="0" fillId="4" borderId="0" xfId="0" applyFill="1"/>
    <xf numFmtId="21" fontId="0" fillId="4" borderId="0" xfId="0" applyNumberFormat="1" applyFill="1" applyAlignment="1">
      <alignment horizontal="center" vertical="center"/>
    </xf>
    <xf numFmtId="0" fontId="0" fillId="5" borderId="0" xfId="0" applyFill="1"/>
    <xf numFmtId="21" fontId="0" fillId="5" borderId="0" xfId="0" applyNumberFormat="1" applyFill="1" applyAlignment="1">
      <alignment horizontal="center" vertical="center"/>
    </xf>
    <xf numFmtId="0" fontId="0" fillId="6" borderId="0" xfId="0" applyFill="1"/>
    <xf numFmtId="21" fontId="0" fillId="6" borderId="0" xfId="0" applyNumberFormat="1" applyFill="1" applyAlignment="1">
      <alignment horizontal="center" vertical="center"/>
    </xf>
    <xf numFmtId="0" fontId="0" fillId="7" borderId="0" xfId="0" applyFill="1"/>
    <xf numFmtId="21" fontId="0" fillId="7" borderId="0" xfId="0" applyNumberFormat="1" applyFill="1" applyAlignment="1">
      <alignment horizontal="center" vertical="center"/>
    </xf>
    <xf numFmtId="0" fontId="0" fillId="5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R13 N Side 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'R13 North Side Run 1'!$C$1</c:f>
              <c:strCache>
                <c:ptCount val="1"/>
                <c:pt idx="0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'R13 North Side Run 1'!$C$2:$C$145</c:f>
              <c:numCache>
                <c:formatCode>General</c:formatCode>
                <c:ptCount val="144"/>
                <c:pt idx="0">
                  <c:v>60.219859999999997</c:v>
                </c:pt>
                <c:pt idx="1">
                  <c:v>60.074599999999997</c:v>
                </c:pt>
                <c:pt idx="2">
                  <c:v>59.783900000000003</c:v>
                </c:pt>
                <c:pt idx="3">
                  <c:v>59.348120000000002</c:v>
                </c:pt>
                <c:pt idx="4">
                  <c:v>59.348120000000002</c:v>
                </c:pt>
                <c:pt idx="5">
                  <c:v>59.348120000000002</c:v>
                </c:pt>
                <c:pt idx="6">
                  <c:v>59.929340000000003</c:v>
                </c:pt>
                <c:pt idx="7">
                  <c:v>60.147320000000001</c:v>
                </c:pt>
                <c:pt idx="8">
                  <c:v>59.493380000000002</c:v>
                </c:pt>
                <c:pt idx="9">
                  <c:v>59.566099999999999</c:v>
                </c:pt>
                <c:pt idx="10">
                  <c:v>59.711359999999999</c:v>
                </c:pt>
                <c:pt idx="11">
                  <c:v>60.00206</c:v>
                </c:pt>
                <c:pt idx="12">
                  <c:v>60.365119999999997</c:v>
                </c:pt>
                <c:pt idx="13">
                  <c:v>61.019060000000003</c:v>
                </c:pt>
                <c:pt idx="14">
                  <c:v>61.164319999999996</c:v>
                </c:pt>
                <c:pt idx="15">
                  <c:v>60.510559999999998</c:v>
                </c:pt>
                <c:pt idx="16">
                  <c:v>60.583280000000002</c:v>
                </c:pt>
                <c:pt idx="17">
                  <c:v>60.801079999999999</c:v>
                </c:pt>
                <c:pt idx="18">
                  <c:v>59.929340000000003</c:v>
                </c:pt>
                <c:pt idx="19">
                  <c:v>59.929340000000003</c:v>
                </c:pt>
                <c:pt idx="20">
                  <c:v>59.929340000000003</c:v>
                </c:pt>
                <c:pt idx="21">
                  <c:v>60.147320000000001</c:v>
                </c:pt>
                <c:pt idx="22">
                  <c:v>60.365119999999997</c:v>
                </c:pt>
                <c:pt idx="23">
                  <c:v>60.292580000000001</c:v>
                </c:pt>
                <c:pt idx="24">
                  <c:v>60.365119999999997</c:v>
                </c:pt>
                <c:pt idx="25">
                  <c:v>60.728540000000002</c:v>
                </c:pt>
                <c:pt idx="26">
                  <c:v>60.365119999999997</c:v>
                </c:pt>
                <c:pt idx="27">
                  <c:v>59.929340000000003</c:v>
                </c:pt>
                <c:pt idx="28">
                  <c:v>59.711359999999999</c:v>
                </c:pt>
                <c:pt idx="29">
                  <c:v>60.147320000000001</c:v>
                </c:pt>
                <c:pt idx="30">
                  <c:v>60.365119999999997</c:v>
                </c:pt>
                <c:pt idx="31">
                  <c:v>60.510559999999998</c:v>
                </c:pt>
                <c:pt idx="32">
                  <c:v>60.801079999999999</c:v>
                </c:pt>
                <c:pt idx="33">
                  <c:v>61.019060000000003</c:v>
                </c:pt>
                <c:pt idx="34">
                  <c:v>60.801079999999999</c:v>
                </c:pt>
                <c:pt idx="35">
                  <c:v>60.365119999999997</c:v>
                </c:pt>
                <c:pt idx="36">
                  <c:v>60.074599999999997</c:v>
                </c:pt>
                <c:pt idx="37">
                  <c:v>60.074599999999997</c:v>
                </c:pt>
                <c:pt idx="38">
                  <c:v>60.147320000000001</c:v>
                </c:pt>
                <c:pt idx="39">
                  <c:v>60.583280000000002</c:v>
                </c:pt>
                <c:pt idx="40">
                  <c:v>59.856619999999999</c:v>
                </c:pt>
                <c:pt idx="41">
                  <c:v>59.856619999999999</c:v>
                </c:pt>
                <c:pt idx="42">
                  <c:v>60.728540000000002</c:v>
                </c:pt>
                <c:pt idx="43">
                  <c:v>61.164319999999996</c:v>
                </c:pt>
                <c:pt idx="44">
                  <c:v>61.527380000000001</c:v>
                </c:pt>
                <c:pt idx="45">
                  <c:v>61.890439999999998</c:v>
                </c:pt>
                <c:pt idx="46">
                  <c:v>61.890439999999998</c:v>
                </c:pt>
                <c:pt idx="47">
                  <c:v>61.672640000000001</c:v>
                </c:pt>
                <c:pt idx="48">
                  <c:v>62.108240000000002</c:v>
                </c:pt>
                <c:pt idx="49">
                  <c:v>61.890439999999998</c:v>
                </c:pt>
                <c:pt idx="50">
                  <c:v>79.820779999999999</c:v>
                </c:pt>
                <c:pt idx="51">
                  <c:v>82.841719999999995</c:v>
                </c:pt>
                <c:pt idx="52">
                  <c:v>81.116060000000004</c:v>
                </c:pt>
                <c:pt idx="53">
                  <c:v>78.164599999999993</c:v>
                </c:pt>
                <c:pt idx="54">
                  <c:v>77.083699999999993</c:v>
                </c:pt>
                <c:pt idx="55">
                  <c:v>76.651160000000004</c:v>
                </c:pt>
                <c:pt idx="56">
                  <c:v>76.578980000000001</c:v>
                </c:pt>
                <c:pt idx="57">
                  <c:v>74.775739999999999</c:v>
                </c:pt>
                <c:pt idx="58">
                  <c:v>73.981759999999994</c:v>
                </c:pt>
                <c:pt idx="59">
                  <c:v>74.342659999999995</c:v>
                </c:pt>
                <c:pt idx="60">
                  <c:v>75.930080000000004</c:v>
                </c:pt>
                <c:pt idx="61">
                  <c:v>139.42202</c:v>
                </c:pt>
                <c:pt idx="62">
                  <c:v>139.98326</c:v>
                </c:pt>
                <c:pt idx="63">
                  <c:v>139.0712</c:v>
                </c:pt>
                <c:pt idx="64">
                  <c:v>138.29918000000001</c:v>
                </c:pt>
                <c:pt idx="65">
                  <c:v>137.17634000000001</c:v>
                </c:pt>
                <c:pt idx="66">
                  <c:v>137.38694000000001</c:v>
                </c:pt>
                <c:pt idx="67">
                  <c:v>138.01856000000001</c:v>
                </c:pt>
                <c:pt idx="68">
                  <c:v>138.65018000000001</c:v>
                </c:pt>
                <c:pt idx="69">
                  <c:v>139.42202</c:v>
                </c:pt>
                <c:pt idx="70">
                  <c:v>140.61434</c:v>
                </c:pt>
                <c:pt idx="71">
                  <c:v>164.696</c:v>
                </c:pt>
                <c:pt idx="72">
                  <c:v>247.15994000000001</c:v>
                </c:pt>
                <c:pt idx="73">
                  <c:v>309.20486</c:v>
                </c:pt>
                <c:pt idx="74">
                  <c:v>346.89542</c:v>
                </c:pt>
                <c:pt idx="75">
                  <c:v>366.04597999999999</c:v>
                </c:pt>
                <c:pt idx="76">
                  <c:v>377.4074</c:v>
                </c:pt>
                <c:pt idx="77">
                  <c:v>384.83384000000001</c:v>
                </c:pt>
                <c:pt idx="78">
                  <c:v>390.29234000000002</c:v>
                </c:pt>
                <c:pt idx="79">
                  <c:v>395.0213</c:v>
                </c:pt>
                <c:pt idx="80">
                  <c:v>399.16633999999999</c:v>
                </c:pt>
                <c:pt idx="81">
                  <c:v>403.01906000000002</c:v>
                </c:pt>
                <c:pt idx="82">
                  <c:v>405.48955999999998</c:v>
                </c:pt>
                <c:pt idx="83">
                  <c:v>407.59645999999998</c:v>
                </c:pt>
                <c:pt idx="84">
                  <c:v>409.77517999999998</c:v>
                </c:pt>
                <c:pt idx="85">
                  <c:v>411.44504000000001</c:v>
                </c:pt>
                <c:pt idx="86">
                  <c:v>412.96946000000003</c:v>
                </c:pt>
                <c:pt idx="87">
                  <c:v>415.00148000000002</c:v>
                </c:pt>
                <c:pt idx="88">
                  <c:v>416.96042</c:v>
                </c:pt>
                <c:pt idx="89">
                  <c:v>418.70102000000003</c:v>
                </c:pt>
                <c:pt idx="90">
                  <c:v>420.22381999999999</c:v>
                </c:pt>
                <c:pt idx="91">
                  <c:v>421.67372</c:v>
                </c:pt>
                <c:pt idx="92">
                  <c:v>423.05072000000001</c:v>
                </c:pt>
                <c:pt idx="93">
                  <c:v>423.48559999999998</c:v>
                </c:pt>
                <c:pt idx="94">
                  <c:v>419.78894000000003</c:v>
                </c:pt>
                <c:pt idx="95">
                  <c:v>412.96946000000003</c:v>
                </c:pt>
                <c:pt idx="96">
                  <c:v>403.09178000000003</c:v>
                </c:pt>
                <c:pt idx="97">
                  <c:v>389.92856</c:v>
                </c:pt>
                <c:pt idx="98">
                  <c:v>375.36836</c:v>
                </c:pt>
                <c:pt idx="99">
                  <c:v>363.13249999999999</c:v>
                </c:pt>
                <c:pt idx="100">
                  <c:v>356.50544000000002</c:v>
                </c:pt>
                <c:pt idx="101">
                  <c:v>356.50544000000002</c:v>
                </c:pt>
                <c:pt idx="102">
                  <c:v>361.67612000000003</c:v>
                </c:pt>
                <c:pt idx="103">
                  <c:v>369.46922000000001</c:v>
                </c:pt>
                <c:pt idx="104">
                  <c:v>377.84444000000002</c:v>
                </c:pt>
                <c:pt idx="105">
                  <c:v>385.12490000000003</c:v>
                </c:pt>
                <c:pt idx="106">
                  <c:v>391.23824000000002</c:v>
                </c:pt>
                <c:pt idx="107">
                  <c:v>396.98491999999999</c:v>
                </c:pt>
                <c:pt idx="108">
                  <c:v>402.43747999999999</c:v>
                </c:pt>
                <c:pt idx="109">
                  <c:v>406.21604000000002</c:v>
                </c:pt>
                <c:pt idx="110">
                  <c:v>408.54056000000003</c:v>
                </c:pt>
                <c:pt idx="111">
                  <c:v>411.22723999999999</c:v>
                </c:pt>
                <c:pt idx="112">
                  <c:v>414.56623999999999</c:v>
                </c:pt>
                <c:pt idx="113">
                  <c:v>417.39566000000002</c:v>
                </c:pt>
                <c:pt idx="114">
                  <c:v>419.57132000000001</c:v>
                </c:pt>
                <c:pt idx="115">
                  <c:v>421.16629999999998</c:v>
                </c:pt>
                <c:pt idx="116">
                  <c:v>422.97836000000001</c:v>
                </c:pt>
                <c:pt idx="117">
                  <c:v>424.64497999999998</c:v>
                </c:pt>
                <c:pt idx="118">
                  <c:v>425.94889999999998</c:v>
                </c:pt>
                <c:pt idx="119">
                  <c:v>427.10773999999998</c:v>
                </c:pt>
                <c:pt idx="120">
                  <c:v>428.12150000000003</c:v>
                </c:pt>
                <c:pt idx="121">
                  <c:v>428.70074</c:v>
                </c:pt>
                <c:pt idx="122">
                  <c:v>428.91800000000001</c:v>
                </c:pt>
                <c:pt idx="123">
                  <c:v>428.91800000000001</c:v>
                </c:pt>
                <c:pt idx="124">
                  <c:v>428.84564</c:v>
                </c:pt>
                <c:pt idx="125">
                  <c:v>428.62837999999999</c:v>
                </c:pt>
                <c:pt idx="126">
                  <c:v>428.19403999999997</c:v>
                </c:pt>
                <c:pt idx="127">
                  <c:v>427.90442000000002</c:v>
                </c:pt>
                <c:pt idx="128">
                  <c:v>427.75952000000001</c:v>
                </c:pt>
                <c:pt idx="129">
                  <c:v>427.75952000000001</c:v>
                </c:pt>
                <c:pt idx="130">
                  <c:v>427.68716000000001</c:v>
                </c:pt>
                <c:pt idx="131">
                  <c:v>427.68716000000001</c:v>
                </c:pt>
                <c:pt idx="132">
                  <c:v>427.75952000000001</c:v>
                </c:pt>
                <c:pt idx="133">
                  <c:v>427.54226</c:v>
                </c:pt>
                <c:pt idx="134">
                  <c:v>426.31106</c:v>
                </c:pt>
                <c:pt idx="135">
                  <c:v>420.00637999999998</c:v>
                </c:pt>
                <c:pt idx="136">
                  <c:v>370.3433</c:v>
                </c:pt>
                <c:pt idx="137">
                  <c:v>213.2654</c:v>
                </c:pt>
                <c:pt idx="138">
                  <c:v>108.11606</c:v>
                </c:pt>
                <c:pt idx="139">
                  <c:v>89.441959999999995</c:v>
                </c:pt>
                <c:pt idx="140">
                  <c:v>83.919380000000004</c:v>
                </c:pt>
                <c:pt idx="141">
                  <c:v>79.820779999999999</c:v>
                </c:pt>
                <c:pt idx="142">
                  <c:v>76.795519999999996</c:v>
                </c:pt>
                <c:pt idx="143">
                  <c:v>74.775739999999999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A34-4E33-9CC5-118C0C852EF6}"/>
            </c:ext>
          </c:extLst>
        </c:ser>
        <c:ser>
          <c:idx val="1"/>
          <c:order val="1"/>
          <c:tx>
            <c:strRef>
              <c:f>'R13 North Side Run 1'!$D$1</c:f>
              <c:strCache>
                <c:ptCount val="1"/>
                <c:pt idx="0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'R13 North Side Run 1'!$D$2:$D$145</c:f>
              <c:numCache>
                <c:formatCode>General</c:formatCode>
                <c:ptCount val="144"/>
                <c:pt idx="0">
                  <c:v>60.437840000000001</c:v>
                </c:pt>
                <c:pt idx="1">
                  <c:v>60.292580000000001</c:v>
                </c:pt>
                <c:pt idx="2">
                  <c:v>59.638640000000002</c:v>
                </c:pt>
                <c:pt idx="3">
                  <c:v>60.292580000000001</c:v>
                </c:pt>
                <c:pt idx="4">
                  <c:v>59.348120000000002</c:v>
                </c:pt>
                <c:pt idx="5">
                  <c:v>59.566099999999999</c:v>
                </c:pt>
                <c:pt idx="6">
                  <c:v>60.365119999999997</c:v>
                </c:pt>
                <c:pt idx="7">
                  <c:v>59.783900000000003</c:v>
                </c:pt>
                <c:pt idx="8">
                  <c:v>59.638640000000002</c:v>
                </c:pt>
                <c:pt idx="9">
                  <c:v>59.711359999999999</c:v>
                </c:pt>
                <c:pt idx="10">
                  <c:v>60.00206</c:v>
                </c:pt>
                <c:pt idx="11">
                  <c:v>60.219859999999997</c:v>
                </c:pt>
                <c:pt idx="12">
                  <c:v>60.728540000000002</c:v>
                </c:pt>
                <c:pt idx="13">
                  <c:v>60.801079999999999</c:v>
                </c:pt>
                <c:pt idx="14">
                  <c:v>60.292580000000001</c:v>
                </c:pt>
                <c:pt idx="15">
                  <c:v>60.292580000000001</c:v>
                </c:pt>
                <c:pt idx="16">
                  <c:v>60.728540000000002</c:v>
                </c:pt>
                <c:pt idx="17">
                  <c:v>61.019060000000003</c:v>
                </c:pt>
                <c:pt idx="18">
                  <c:v>59.711359999999999</c:v>
                </c:pt>
                <c:pt idx="19">
                  <c:v>59.711359999999999</c:v>
                </c:pt>
                <c:pt idx="20">
                  <c:v>60.292580000000001</c:v>
                </c:pt>
                <c:pt idx="21">
                  <c:v>60.365119999999997</c:v>
                </c:pt>
                <c:pt idx="22">
                  <c:v>60.510559999999998</c:v>
                </c:pt>
                <c:pt idx="23">
                  <c:v>60.510559999999998</c:v>
                </c:pt>
                <c:pt idx="24">
                  <c:v>60.728540000000002</c:v>
                </c:pt>
                <c:pt idx="25">
                  <c:v>60.728540000000002</c:v>
                </c:pt>
                <c:pt idx="26">
                  <c:v>60.510559999999998</c:v>
                </c:pt>
                <c:pt idx="27">
                  <c:v>59.856619999999999</c:v>
                </c:pt>
                <c:pt idx="28">
                  <c:v>59.856619999999999</c:v>
                </c:pt>
                <c:pt idx="29">
                  <c:v>60.147320000000001</c:v>
                </c:pt>
                <c:pt idx="30">
                  <c:v>60.510559999999998</c:v>
                </c:pt>
                <c:pt idx="31">
                  <c:v>62.398580000000003</c:v>
                </c:pt>
                <c:pt idx="32">
                  <c:v>60.583280000000002</c:v>
                </c:pt>
                <c:pt idx="33">
                  <c:v>60.583280000000002</c:v>
                </c:pt>
                <c:pt idx="34">
                  <c:v>60.583280000000002</c:v>
                </c:pt>
                <c:pt idx="35">
                  <c:v>60.583280000000002</c:v>
                </c:pt>
                <c:pt idx="36">
                  <c:v>62.398580000000003</c:v>
                </c:pt>
                <c:pt idx="37">
                  <c:v>60.510559999999998</c:v>
                </c:pt>
                <c:pt idx="38">
                  <c:v>60.583280000000002</c:v>
                </c:pt>
                <c:pt idx="39">
                  <c:v>60.365119999999997</c:v>
                </c:pt>
                <c:pt idx="40">
                  <c:v>59.711359999999999</c:v>
                </c:pt>
                <c:pt idx="41">
                  <c:v>60.074599999999997</c:v>
                </c:pt>
                <c:pt idx="42">
                  <c:v>61.019060000000003</c:v>
                </c:pt>
                <c:pt idx="43">
                  <c:v>61.38212</c:v>
                </c:pt>
                <c:pt idx="44">
                  <c:v>61.745359999999998</c:v>
                </c:pt>
                <c:pt idx="45">
                  <c:v>62.180779999999999</c:v>
                </c:pt>
                <c:pt idx="46">
                  <c:v>62.108240000000002</c:v>
                </c:pt>
                <c:pt idx="47">
                  <c:v>62.326039999999999</c:v>
                </c:pt>
                <c:pt idx="48">
                  <c:v>60.583280000000002</c:v>
                </c:pt>
                <c:pt idx="49">
                  <c:v>61.38212</c:v>
                </c:pt>
                <c:pt idx="50">
                  <c:v>61.38212</c:v>
                </c:pt>
                <c:pt idx="51">
                  <c:v>78.236779999999996</c:v>
                </c:pt>
                <c:pt idx="52">
                  <c:v>77.516059999999996</c:v>
                </c:pt>
                <c:pt idx="53">
                  <c:v>76.002080000000007</c:v>
                </c:pt>
                <c:pt idx="54">
                  <c:v>75.49736</c:v>
                </c:pt>
                <c:pt idx="55">
                  <c:v>75.425179999999997</c:v>
                </c:pt>
                <c:pt idx="56">
                  <c:v>75.713719999999995</c:v>
                </c:pt>
                <c:pt idx="57">
                  <c:v>75.930080000000004</c:v>
                </c:pt>
                <c:pt idx="58">
                  <c:v>75.064459999999997</c:v>
                </c:pt>
                <c:pt idx="59">
                  <c:v>75.641720000000007</c:v>
                </c:pt>
                <c:pt idx="60">
                  <c:v>95.162719999999993</c:v>
                </c:pt>
                <c:pt idx="61">
                  <c:v>134.99959999999999</c:v>
                </c:pt>
                <c:pt idx="62">
                  <c:v>135.42115999999999</c:v>
                </c:pt>
                <c:pt idx="63">
                  <c:v>136.47434000000001</c:v>
                </c:pt>
                <c:pt idx="64">
                  <c:v>137.31674000000001</c:v>
                </c:pt>
                <c:pt idx="65">
                  <c:v>137.66756000000001</c:v>
                </c:pt>
                <c:pt idx="66">
                  <c:v>138.43958000000001</c:v>
                </c:pt>
                <c:pt idx="67">
                  <c:v>139.42202</c:v>
                </c:pt>
                <c:pt idx="68">
                  <c:v>166.44416000000001</c:v>
                </c:pt>
                <c:pt idx="69">
                  <c:v>221.86544000000001</c:v>
                </c:pt>
                <c:pt idx="70">
                  <c:v>279.91255999999998</c:v>
                </c:pt>
                <c:pt idx="71">
                  <c:v>321.81763999999998</c:v>
                </c:pt>
                <c:pt idx="72">
                  <c:v>355.92295999999999</c:v>
                </c:pt>
                <c:pt idx="73">
                  <c:v>380.02874000000003</c:v>
                </c:pt>
                <c:pt idx="74">
                  <c:v>394.07558</c:v>
                </c:pt>
                <c:pt idx="75">
                  <c:v>399.67538000000002</c:v>
                </c:pt>
                <c:pt idx="76">
                  <c:v>402.94652000000002</c:v>
                </c:pt>
                <c:pt idx="77">
                  <c:v>405.56227999999999</c:v>
                </c:pt>
                <c:pt idx="78">
                  <c:v>408.03224</c:v>
                </c:pt>
                <c:pt idx="79">
                  <c:v>410.21078</c:v>
                </c:pt>
                <c:pt idx="80">
                  <c:v>412.67912000000001</c:v>
                </c:pt>
                <c:pt idx="81">
                  <c:v>414.71132</c:v>
                </c:pt>
                <c:pt idx="82">
                  <c:v>415.58197999999999</c:v>
                </c:pt>
                <c:pt idx="83">
                  <c:v>416.30756000000002</c:v>
                </c:pt>
                <c:pt idx="84">
                  <c:v>417.25058000000001</c:v>
                </c:pt>
                <c:pt idx="85">
                  <c:v>418.04852</c:v>
                </c:pt>
                <c:pt idx="86">
                  <c:v>419.28116</c:v>
                </c:pt>
                <c:pt idx="87">
                  <c:v>421.02122000000003</c:v>
                </c:pt>
                <c:pt idx="88">
                  <c:v>422.39857999999998</c:v>
                </c:pt>
                <c:pt idx="89">
                  <c:v>423.70303999999999</c:v>
                </c:pt>
                <c:pt idx="90">
                  <c:v>424.86241999999999</c:v>
                </c:pt>
                <c:pt idx="91">
                  <c:v>426.02143999999998</c:v>
                </c:pt>
                <c:pt idx="92">
                  <c:v>427.18027999999998</c:v>
                </c:pt>
                <c:pt idx="93">
                  <c:v>426.67322000000001</c:v>
                </c:pt>
                <c:pt idx="94">
                  <c:v>422.47093999999998</c:v>
                </c:pt>
                <c:pt idx="95">
                  <c:v>411.73556000000002</c:v>
                </c:pt>
                <c:pt idx="96">
                  <c:v>386.14406000000002</c:v>
                </c:pt>
                <c:pt idx="97">
                  <c:v>342.89294000000001</c:v>
                </c:pt>
                <c:pt idx="98">
                  <c:v>294.24326000000002</c:v>
                </c:pt>
                <c:pt idx="99">
                  <c:v>253.78322</c:v>
                </c:pt>
                <c:pt idx="100">
                  <c:v>231.05318</c:v>
                </c:pt>
                <c:pt idx="101">
                  <c:v>232.61053999999999</c:v>
                </c:pt>
                <c:pt idx="102">
                  <c:v>253.71194</c:v>
                </c:pt>
                <c:pt idx="103">
                  <c:v>282.14132000000001</c:v>
                </c:pt>
                <c:pt idx="104">
                  <c:v>309.13249999999999</c:v>
                </c:pt>
                <c:pt idx="105">
                  <c:v>331.76695999999998</c:v>
                </c:pt>
                <c:pt idx="106">
                  <c:v>349.80691999999999</c:v>
                </c:pt>
                <c:pt idx="107">
                  <c:v>366.62864000000002</c:v>
                </c:pt>
                <c:pt idx="108">
                  <c:v>383.37781999999999</c:v>
                </c:pt>
                <c:pt idx="109">
                  <c:v>395.0213</c:v>
                </c:pt>
                <c:pt idx="110">
                  <c:v>401.78354000000002</c:v>
                </c:pt>
                <c:pt idx="111">
                  <c:v>407.16068000000001</c:v>
                </c:pt>
                <c:pt idx="112">
                  <c:v>412.02589999999998</c:v>
                </c:pt>
                <c:pt idx="113">
                  <c:v>415.87214</c:v>
                </c:pt>
                <c:pt idx="114">
                  <c:v>418.41104000000001</c:v>
                </c:pt>
                <c:pt idx="115">
                  <c:v>420.44126</c:v>
                </c:pt>
                <c:pt idx="116">
                  <c:v>422.32603999999998</c:v>
                </c:pt>
                <c:pt idx="117">
                  <c:v>423.9203</c:v>
                </c:pt>
                <c:pt idx="118">
                  <c:v>425.15204</c:v>
                </c:pt>
                <c:pt idx="119">
                  <c:v>426.16633999999999</c:v>
                </c:pt>
                <c:pt idx="120">
                  <c:v>426.89048000000003</c:v>
                </c:pt>
                <c:pt idx="121">
                  <c:v>427.32517999999999</c:v>
                </c:pt>
                <c:pt idx="122">
                  <c:v>427.39753999999999</c:v>
                </c:pt>
                <c:pt idx="123">
                  <c:v>427.6148</c:v>
                </c:pt>
                <c:pt idx="124">
                  <c:v>427.75952000000001</c:v>
                </c:pt>
                <c:pt idx="125">
                  <c:v>427.83188000000001</c:v>
                </c:pt>
                <c:pt idx="126">
                  <c:v>428.19403999999997</c:v>
                </c:pt>
                <c:pt idx="127">
                  <c:v>428.26639999999998</c:v>
                </c:pt>
                <c:pt idx="128">
                  <c:v>428.41111999999998</c:v>
                </c:pt>
                <c:pt idx="129">
                  <c:v>428.48365999999999</c:v>
                </c:pt>
                <c:pt idx="130">
                  <c:v>428.48365999999999</c:v>
                </c:pt>
                <c:pt idx="131">
                  <c:v>428.55601999999999</c:v>
                </c:pt>
                <c:pt idx="132">
                  <c:v>428.48365999999999</c:v>
                </c:pt>
                <c:pt idx="133">
                  <c:v>428.55601999999999</c:v>
                </c:pt>
                <c:pt idx="134">
                  <c:v>427.75952000000001</c:v>
                </c:pt>
                <c:pt idx="135">
                  <c:v>423.55813999999998</c:v>
                </c:pt>
                <c:pt idx="136">
                  <c:v>323.05135999999999</c:v>
                </c:pt>
                <c:pt idx="137">
                  <c:v>162.45805999999999</c:v>
                </c:pt>
                <c:pt idx="138">
                  <c:v>78.380780000000001</c:v>
                </c:pt>
                <c:pt idx="139">
                  <c:v>78.596959999999996</c:v>
                </c:pt>
                <c:pt idx="140">
                  <c:v>80.036779999999993</c:v>
                </c:pt>
                <c:pt idx="141">
                  <c:v>78.668959999999998</c:v>
                </c:pt>
                <c:pt idx="142">
                  <c:v>76.434799999999996</c:v>
                </c:pt>
                <c:pt idx="143">
                  <c:v>75.713719999999995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A34-4E33-9CC5-118C0C852EF6}"/>
            </c:ext>
          </c:extLst>
        </c:ser>
        <c:ser>
          <c:idx val="2"/>
          <c:order val="2"/>
          <c:tx>
            <c:strRef>
              <c:f>'R13 North Side Run 1'!$E$1</c:f>
              <c:strCache>
                <c:ptCount val="1"/>
                <c:pt idx="0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'R13 North Side Run 1'!$E$2:$E$145</c:f>
              <c:numCache>
                <c:formatCode>General</c:formatCode>
                <c:ptCount val="144"/>
                <c:pt idx="0">
                  <c:v>61.38212</c:v>
                </c:pt>
                <c:pt idx="1">
                  <c:v>60.147320000000001</c:v>
                </c:pt>
                <c:pt idx="2">
                  <c:v>59.05742</c:v>
                </c:pt>
                <c:pt idx="3">
                  <c:v>59.783900000000003</c:v>
                </c:pt>
                <c:pt idx="4">
                  <c:v>59.348120000000002</c:v>
                </c:pt>
                <c:pt idx="5">
                  <c:v>59.275399999999998</c:v>
                </c:pt>
                <c:pt idx="6">
                  <c:v>60.074599999999997</c:v>
                </c:pt>
                <c:pt idx="7">
                  <c:v>59.493380000000002</c:v>
                </c:pt>
                <c:pt idx="8">
                  <c:v>59.566099999999999</c:v>
                </c:pt>
                <c:pt idx="9">
                  <c:v>59.420839999999998</c:v>
                </c:pt>
                <c:pt idx="10">
                  <c:v>59.856619999999999</c:v>
                </c:pt>
                <c:pt idx="11">
                  <c:v>59.929340000000003</c:v>
                </c:pt>
                <c:pt idx="12">
                  <c:v>60.292580000000001</c:v>
                </c:pt>
                <c:pt idx="13">
                  <c:v>60.292580000000001</c:v>
                </c:pt>
                <c:pt idx="14">
                  <c:v>59.856619999999999</c:v>
                </c:pt>
                <c:pt idx="15">
                  <c:v>60.074599999999997</c:v>
                </c:pt>
                <c:pt idx="16">
                  <c:v>60.510559999999998</c:v>
                </c:pt>
                <c:pt idx="17">
                  <c:v>60.510559999999998</c:v>
                </c:pt>
                <c:pt idx="18">
                  <c:v>59.638640000000002</c:v>
                </c:pt>
                <c:pt idx="19">
                  <c:v>65.3</c:v>
                </c:pt>
                <c:pt idx="20">
                  <c:v>67.763480000000001</c:v>
                </c:pt>
                <c:pt idx="21">
                  <c:v>68.632159999999999</c:v>
                </c:pt>
                <c:pt idx="22">
                  <c:v>70.007180000000005</c:v>
                </c:pt>
                <c:pt idx="23">
                  <c:v>71.236400000000003</c:v>
                </c:pt>
                <c:pt idx="24">
                  <c:v>68.197999999999993</c:v>
                </c:pt>
                <c:pt idx="25">
                  <c:v>65.807599999999994</c:v>
                </c:pt>
                <c:pt idx="26">
                  <c:v>64.430059999999997</c:v>
                </c:pt>
                <c:pt idx="27">
                  <c:v>65.735060000000004</c:v>
                </c:pt>
                <c:pt idx="28">
                  <c:v>65.372540000000001</c:v>
                </c:pt>
                <c:pt idx="29">
                  <c:v>62.76146</c:v>
                </c:pt>
                <c:pt idx="30">
                  <c:v>61.23686</c:v>
                </c:pt>
                <c:pt idx="31">
                  <c:v>60.873800000000003</c:v>
                </c:pt>
                <c:pt idx="32">
                  <c:v>60.00206</c:v>
                </c:pt>
                <c:pt idx="33">
                  <c:v>60.655819999999999</c:v>
                </c:pt>
                <c:pt idx="34">
                  <c:v>62.688920000000003</c:v>
                </c:pt>
                <c:pt idx="35">
                  <c:v>61.23686</c:v>
                </c:pt>
                <c:pt idx="36">
                  <c:v>63.34196</c:v>
                </c:pt>
                <c:pt idx="37">
                  <c:v>60.510559999999998</c:v>
                </c:pt>
                <c:pt idx="38">
                  <c:v>60.292580000000001</c:v>
                </c:pt>
                <c:pt idx="39">
                  <c:v>59.856619999999999</c:v>
                </c:pt>
                <c:pt idx="40">
                  <c:v>59.420839999999998</c:v>
                </c:pt>
                <c:pt idx="41">
                  <c:v>60.074599999999997</c:v>
                </c:pt>
                <c:pt idx="42">
                  <c:v>60.510559999999998</c:v>
                </c:pt>
                <c:pt idx="43">
                  <c:v>61.019060000000003</c:v>
                </c:pt>
                <c:pt idx="44">
                  <c:v>61.38212</c:v>
                </c:pt>
                <c:pt idx="45">
                  <c:v>61.890439999999998</c:v>
                </c:pt>
                <c:pt idx="46">
                  <c:v>62.108240000000002</c:v>
                </c:pt>
                <c:pt idx="47">
                  <c:v>62.326039999999999</c:v>
                </c:pt>
                <c:pt idx="48">
                  <c:v>62.108240000000002</c:v>
                </c:pt>
                <c:pt idx="49">
                  <c:v>61.672640000000001</c:v>
                </c:pt>
                <c:pt idx="50">
                  <c:v>60.873800000000003</c:v>
                </c:pt>
                <c:pt idx="51">
                  <c:v>67.328959999999995</c:v>
                </c:pt>
                <c:pt idx="52">
                  <c:v>72.537260000000003</c:v>
                </c:pt>
                <c:pt idx="53">
                  <c:v>73.11524</c:v>
                </c:pt>
                <c:pt idx="54">
                  <c:v>74.053939999999997</c:v>
                </c:pt>
                <c:pt idx="55">
                  <c:v>74.775739999999999</c:v>
                </c:pt>
                <c:pt idx="56">
                  <c:v>75.280820000000006</c:v>
                </c:pt>
                <c:pt idx="57">
                  <c:v>74.342659999999995</c:v>
                </c:pt>
                <c:pt idx="58">
                  <c:v>74.487200000000001</c:v>
                </c:pt>
                <c:pt idx="59">
                  <c:v>74.920100000000005</c:v>
                </c:pt>
                <c:pt idx="60">
                  <c:v>78.956959999999995</c:v>
                </c:pt>
                <c:pt idx="61">
                  <c:v>136.47434000000001</c:v>
                </c:pt>
                <c:pt idx="62">
                  <c:v>137.31674000000001</c:v>
                </c:pt>
                <c:pt idx="63">
                  <c:v>137.59754000000001</c:v>
                </c:pt>
                <c:pt idx="64">
                  <c:v>137.73776000000001</c:v>
                </c:pt>
                <c:pt idx="65">
                  <c:v>137.80796000000001</c:v>
                </c:pt>
                <c:pt idx="66">
                  <c:v>137.94836000000001</c:v>
                </c:pt>
                <c:pt idx="67">
                  <c:v>138.79040000000001</c:v>
                </c:pt>
                <c:pt idx="68">
                  <c:v>139.0712</c:v>
                </c:pt>
                <c:pt idx="69">
                  <c:v>139.49222</c:v>
                </c:pt>
                <c:pt idx="70">
                  <c:v>173.01758000000001</c:v>
                </c:pt>
                <c:pt idx="71">
                  <c:v>245.95106000000001</c:v>
                </c:pt>
                <c:pt idx="72">
                  <c:v>302.33228000000003</c:v>
                </c:pt>
                <c:pt idx="73">
                  <c:v>342.7475</c:v>
                </c:pt>
                <c:pt idx="74">
                  <c:v>366.11887999999999</c:v>
                </c:pt>
                <c:pt idx="75">
                  <c:v>376.46078</c:v>
                </c:pt>
                <c:pt idx="76">
                  <c:v>383.15965999999997</c:v>
                </c:pt>
                <c:pt idx="77">
                  <c:v>388.54579999999999</c:v>
                </c:pt>
                <c:pt idx="78">
                  <c:v>393.13004000000001</c:v>
                </c:pt>
                <c:pt idx="79">
                  <c:v>397.13054</c:v>
                </c:pt>
                <c:pt idx="80">
                  <c:v>400.91126000000003</c:v>
                </c:pt>
                <c:pt idx="81">
                  <c:v>404.10914000000002</c:v>
                </c:pt>
                <c:pt idx="82">
                  <c:v>405.85298</c:v>
                </c:pt>
                <c:pt idx="83">
                  <c:v>407.59645999999998</c:v>
                </c:pt>
                <c:pt idx="84">
                  <c:v>409.19432</c:v>
                </c:pt>
                <c:pt idx="85">
                  <c:v>410.35604000000001</c:v>
                </c:pt>
                <c:pt idx="86">
                  <c:v>412.02589999999998</c:v>
                </c:pt>
                <c:pt idx="87">
                  <c:v>414.27589999999998</c:v>
                </c:pt>
                <c:pt idx="88">
                  <c:v>416.08976000000001</c:v>
                </c:pt>
                <c:pt idx="89">
                  <c:v>417.90343999999999</c:v>
                </c:pt>
                <c:pt idx="90">
                  <c:v>419.71640000000002</c:v>
                </c:pt>
                <c:pt idx="91">
                  <c:v>421.23883999999998</c:v>
                </c:pt>
                <c:pt idx="92">
                  <c:v>422.83346</c:v>
                </c:pt>
                <c:pt idx="93">
                  <c:v>421.96370000000002</c:v>
                </c:pt>
                <c:pt idx="94">
                  <c:v>416.30756000000002</c:v>
                </c:pt>
                <c:pt idx="95">
                  <c:v>404.47237999999999</c:v>
                </c:pt>
                <c:pt idx="96">
                  <c:v>382.86842000000001</c:v>
                </c:pt>
                <c:pt idx="97">
                  <c:v>350.17088000000001</c:v>
                </c:pt>
                <c:pt idx="98">
                  <c:v>309.71174000000002</c:v>
                </c:pt>
                <c:pt idx="99">
                  <c:v>267.28663999999998</c:v>
                </c:pt>
                <c:pt idx="100">
                  <c:v>228.93062</c:v>
                </c:pt>
                <c:pt idx="101">
                  <c:v>199.62932000000001</c:v>
                </c:pt>
                <c:pt idx="102">
                  <c:v>183.16148000000001</c:v>
                </c:pt>
                <c:pt idx="103">
                  <c:v>185.61145999999999</c:v>
                </c:pt>
                <c:pt idx="104">
                  <c:v>207.49621999999999</c:v>
                </c:pt>
                <c:pt idx="105">
                  <c:v>239.06084000000001</c:v>
                </c:pt>
                <c:pt idx="106">
                  <c:v>271.58557999999999</c:v>
                </c:pt>
                <c:pt idx="107">
                  <c:v>308.26400000000001</c:v>
                </c:pt>
                <c:pt idx="108">
                  <c:v>342.67478</c:v>
                </c:pt>
                <c:pt idx="109">
                  <c:v>367.2842</c:v>
                </c:pt>
                <c:pt idx="110">
                  <c:v>383.37781999999999</c:v>
                </c:pt>
                <c:pt idx="111">
                  <c:v>393.56635999999997</c:v>
                </c:pt>
                <c:pt idx="112">
                  <c:v>400.62056000000001</c:v>
                </c:pt>
                <c:pt idx="113">
                  <c:v>405.92552000000001</c:v>
                </c:pt>
                <c:pt idx="114">
                  <c:v>410.13806</c:v>
                </c:pt>
                <c:pt idx="115">
                  <c:v>413.33233999999999</c:v>
                </c:pt>
                <c:pt idx="116">
                  <c:v>415.7996</c:v>
                </c:pt>
                <c:pt idx="117">
                  <c:v>417.75835999999998</c:v>
                </c:pt>
                <c:pt idx="118">
                  <c:v>419.2088</c:v>
                </c:pt>
                <c:pt idx="119">
                  <c:v>420.58634000000001</c:v>
                </c:pt>
                <c:pt idx="120">
                  <c:v>421.74626000000001</c:v>
                </c:pt>
                <c:pt idx="121">
                  <c:v>422.39857999999998</c:v>
                </c:pt>
                <c:pt idx="122">
                  <c:v>422.83346</c:v>
                </c:pt>
                <c:pt idx="123">
                  <c:v>423.12326000000002</c:v>
                </c:pt>
                <c:pt idx="124">
                  <c:v>423.48559999999998</c:v>
                </c:pt>
                <c:pt idx="125">
                  <c:v>423.70303999999999</c:v>
                </c:pt>
                <c:pt idx="126">
                  <c:v>423.99284</c:v>
                </c:pt>
                <c:pt idx="127">
                  <c:v>424.21010000000001</c:v>
                </c:pt>
                <c:pt idx="128">
                  <c:v>424.42772000000002</c:v>
                </c:pt>
                <c:pt idx="129">
                  <c:v>424.64497999999998</c:v>
                </c:pt>
                <c:pt idx="130">
                  <c:v>424.86241999999999</c:v>
                </c:pt>
                <c:pt idx="131">
                  <c:v>424.93477999999999</c:v>
                </c:pt>
                <c:pt idx="132">
                  <c:v>425.15204</c:v>
                </c:pt>
                <c:pt idx="133">
                  <c:v>425.15204</c:v>
                </c:pt>
                <c:pt idx="134">
                  <c:v>425.07968</c:v>
                </c:pt>
                <c:pt idx="135">
                  <c:v>424.21010000000001</c:v>
                </c:pt>
                <c:pt idx="136">
                  <c:v>347.18648000000002</c:v>
                </c:pt>
                <c:pt idx="137">
                  <c:v>168.82177999999999</c:v>
                </c:pt>
                <c:pt idx="138">
                  <c:v>91.088419999999999</c:v>
                </c:pt>
                <c:pt idx="139">
                  <c:v>82.841719999999995</c:v>
                </c:pt>
                <c:pt idx="140">
                  <c:v>81.331879999999998</c:v>
                </c:pt>
                <c:pt idx="141">
                  <c:v>79.532960000000003</c:v>
                </c:pt>
                <c:pt idx="142">
                  <c:v>75.13646</c:v>
                </c:pt>
                <c:pt idx="143">
                  <c:v>73.476320000000001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A34-4E33-9CC5-118C0C852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673920"/>
        <c:axId val="604679496"/>
      </c:lineChart>
      <c:catAx>
        <c:axId val="6046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79496"/>
        <c:crosses val="autoZero"/>
        <c:auto val="1"/>
        <c:lblAlgn val="ctr"/>
        <c:lblOffset val="100"/>
        <c:noMultiLvlLbl val="0"/>
      </c:catAx>
      <c:valAx>
        <c:axId val="60467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R19 N Side 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'R19 North Side Run 2'!$C$1</c:f>
              <c:strCache>
                <c:ptCount val="1"/>
                <c:pt idx="0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'R19 North Side Run 2'!$C$2:$C$128</c:f>
              <c:numCache>
                <c:formatCode>General</c:formatCode>
                <c:ptCount val="127"/>
                <c:pt idx="0">
                  <c:v>60.801079999999999</c:v>
                </c:pt>
                <c:pt idx="1">
                  <c:v>60.946339999999999</c:v>
                </c:pt>
                <c:pt idx="2">
                  <c:v>61.019060000000003</c:v>
                </c:pt>
                <c:pt idx="3">
                  <c:v>61.454839999999997</c:v>
                </c:pt>
                <c:pt idx="4">
                  <c:v>61.600099999999998</c:v>
                </c:pt>
                <c:pt idx="5">
                  <c:v>62.035699999999999</c:v>
                </c:pt>
                <c:pt idx="6">
                  <c:v>61.745359999999998</c:v>
                </c:pt>
                <c:pt idx="7">
                  <c:v>61.672640000000001</c:v>
                </c:pt>
                <c:pt idx="8">
                  <c:v>57.094160000000002</c:v>
                </c:pt>
                <c:pt idx="9">
                  <c:v>54.765680000000003</c:v>
                </c:pt>
                <c:pt idx="10">
                  <c:v>54.183199999999999</c:v>
                </c:pt>
                <c:pt idx="11">
                  <c:v>54.765680000000003</c:v>
                </c:pt>
                <c:pt idx="12">
                  <c:v>55.056739999999998</c:v>
                </c:pt>
                <c:pt idx="13">
                  <c:v>55.056739999999998</c:v>
                </c:pt>
                <c:pt idx="14">
                  <c:v>56.293880000000001</c:v>
                </c:pt>
                <c:pt idx="15">
                  <c:v>55.711759999999998</c:v>
                </c:pt>
                <c:pt idx="16">
                  <c:v>63.704839999999997</c:v>
                </c:pt>
                <c:pt idx="17">
                  <c:v>69.356120000000004</c:v>
                </c:pt>
                <c:pt idx="18">
                  <c:v>74.414839999999998</c:v>
                </c:pt>
                <c:pt idx="19">
                  <c:v>75.064459999999997</c:v>
                </c:pt>
                <c:pt idx="20">
                  <c:v>75.13646</c:v>
                </c:pt>
                <c:pt idx="21">
                  <c:v>75.13646</c:v>
                </c:pt>
                <c:pt idx="22">
                  <c:v>75.352999999999994</c:v>
                </c:pt>
                <c:pt idx="23">
                  <c:v>75.569540000000003</c:v>
                </c:pt>
                <c:pt idx="24">
                  <c:v>75.280820000000006</c:v>
                </c:pt>
                <c:pt idx="25">
                  <c:v>75.425179999999997</c:v>
                </c:pt>
                <c:pt idx="26">
                  <c:v>75.49736</c:v>
                </c:pt>
                <c:pt idx="27">
                  <c:v>75.49736</c:v>
                </c:pt>
                <c:pt idx="28">
                  <c:v>74.920100000000005</c:v>
                </c:pt>
                <c:pt idx="29">
                  <c:v>118.02704</c:v>
                </c:pt>
                <c:pt idx="30">
                  <c:v>129.58735999999999</c:v>
                </c:pt>
                <c:pt idx="31">
                  <c:v>130.00945999999999</c:v>
                </c:pt>
                <c:pt idx="32">
                  <c:v>129.65773999999999</c:v>
                </c:pt>
                <c:pt idx="33">
                  <c:v>129.44659999999999</c:v>
                </c:pt>
                <c:pt idx="34">
                  <c:v>129.51697999999999</c:v>
                </c:pt>
                <c:pt idx="35">
                  <c:v>130.36099999999999</c:v>
                </c:pt>
                <c:pt idx="36">
                  <c:v>131.90791999999999</c:v>
                </c:pt>
                <c:pt idx="37">
                  <c:v>133.31353999999999</c:v>
                </c:pt>
                <c:pt idx="38">
                  <c:v>134.29723999999999</c:v>
                </c:pt>
                <c:pt idx="39">
                  <c:v>135.14017999999999</c:v>
                </c:pt>
                <c:pt idx="40">
                  <c:v>135.70196000000001</c:v>
                </c:pt>
                <c:pt idx="41">
                  <c:v>135.77216000000001</c:v>
                </c:pt>
                <c:pt idx="42">
                  <c:v>136.05314000000001</c:v>
                </c:pt>
                <c:pt idx="43">
                  <c:v>136.47434000000001</c:v>
                </c:pt>
                <c:pt idx="44">
                  <c:v>137.52734000000001</c:v>
                </c:pt>
                <c:pt idx="45">
                  <c:v>137.94836000000001</c:v>
                </c:pt>
                <c:pt idx="46">
                  <c:v>139.1414</c:v>
                </c:pt>
                <c:pt idx="47">
                  <c:v>139.84304</c:v>
                </c:pt>
                <c:pt idx="48">
                  <c:v>139.91306</c:v>
                </c:pt>
                <c:pt idx="49">
                  <c:v>140.12348</c:v>
                </c:pt>
                <c:pt idx="50">
                  <c:v>139.63244</c:v>
                </c:pt>
                <c:pt idx="51">
                  <c:v>139.1414</c:v>
                </c:pt>
                <c:pt idx="52">
                  <c:v>141.03518</c:v>
                </c:pt>
                <c:pt idx="53">
                  <c:v>140.89496</c:v>
                </c:pt>
                <c:pt idx="54">
                  <c:v>139.56242</c:v>
                </c:pt>
                <c:pt idx="55">
                  <c:v>139.56242</c:v>
                </c:pt>
                <c:pt idx="56">
                  <c:v>141.59623999999999</c:v>
                </c:pt>
                <c:pt idx="57">
                  <c:v>148.60364000000001</c:v>
                </c:pt>
                <c:pt idx="58">
                  <c:v>160.84958</c:v>
                </c:pt>
                <c:pt idx="59">
                  <c:v>175.67527999999999</c:v>
                </c:pt>
                <c:pt idx="60">
                  <c:v>210.37963999999999</c:v>
                </c:pt>
                <c:pt idx="61">
                  <c:v>253.99706</c:v>
                </c:pt>
                <c:pt idx="62">
                  <c:v>289.62842000000001</c:v>
                </c:pt>
                <c:pt idx="63">
                  <c:v>315.00031999999999</c:v>
                </c:pt>
                <c:pt idx="64">
                  <c:v>333.87475999999998</c:v>
                </c:pt>
                <c:pt idx="65">
                  <c:v>349.80691999999999</c:v>
                </c:pt>
                <c:pt idx="66">
                  <c:v>342.67478</c:v>
                </c:pt>
                <c:pt idx="67">
                  <c:v>297.05810000000002</c:v>
                </c:pt>
                <c:pt idx="68">
                  <c:v>252.85658000000001</c:v>
                </c:pt>
                <c:pt idx="69">
                  <c:v>219.46657999999999</c:v>
                </c:pt>
                <c:pt idx="70">
                  <c:v>194.15822</c:v>
                </c:pt>
                <c:pt idx="71">
                  <c:v>175.53523999999999</c:v>
                </c:pt>
                <c:pt idx="72">
                  <c:v>162.24835999999999</c:v>
                </c:pt>
                <c:pt idx="73">
                  <c:v>153.57398000000001</c:v>
                </c:pt>
                <c:pt idx="74">
                  <c:v>148.25353999999999</c:v>
                </c:pt>
                <c:pt idx="75">
                  <c:v>144.96098000000001</c:v>
                </c:pt>
                <c:pt idx="76">
                  <c:v>142.64797999999999</c:v>
                </c:pt>
                <c:pt idx="77">
                  <c:v>140.54432</c:v>
                </c:pt>
                <c:pt idx="78">
                  <c:v>138.36938000000001</c:v>
                </c:pt>
                <c:pt idx="79">
                  <c:v>136.54454000000001</c:v>
                </c:pt>
                <c:pt idx="80">
                  <c:v>135.14017999999999</c:v>
                </c:pt>
                <c:pt idx="81">
                  <c:v>134.64841999999999</c:v>
                </c:pt>
                <c:pt idx="82">
                  <c:v>134.85919999999999</c:v>
                </c:pt>
                <c:pt idx="83">
                  <c:v>142.78819999999999</c:v>
                </c:pt>
                <c:pt idx="84">
                  <c:v>167.2133</c:v>
                </c:pt>
                <c:pt idx="85">
                  <c:v>195.98125999999999</c:v>
                </c:pt>
                <c:pt idx="86">
                  <c:v>221.37134</c:v>
                </c:pt>
                <c:pt idx="87">
                  <c:v>242.68154000000001</c:v>
                </c:pt>
                <c:pt idx="88">
                  <c:v>260.56346000000002</c:v>
                </c:pt>
                <c:pt idx="89">
                  <c:v>275.67464000000001</c:v>
                </c:pt>
                <c:pt idx="90">
                  <c:v>290.56531999999999</c:v>
                </c:pt>
                <c:pt idx="91">
                  <c:v>305.51414</c:v>
                </c:pt>
                <c:pt idx="92">
                  <c:v>321.74509999999998</c:v>
                </c:pt>
                <c:pt idx="93">
                  <c:v>338.81918000000002</c:v>
                </c:pt>
                <c:pt idx="94">
                  <c:v>353.66557999999998</c:v>
                </c:pt>
                <c:pt idx="95">
                  <c:v>365.90035999999998</c:v>
                </c:pt>
                <c:pt idx="96">
                  <c:v>375.65978000000001</c:v>
                </c:pt>
                <c:pt idx="97">
                  <c:v>383.37781999999999</c:v>
                </c:pt>
                <c:pt idx="98">
                  <c:v>390.00128000000001</c:v>
                </c:pt>
                <c:pt idx="99">
                  <c:v>396.47588000000002</c:v>
                </c:pt>
                <c:pt idx="100">
                  <c:v>401.41994</c:v>
                </c:pt>
                <c:pt idx="101">
                  <c:v>404.98106000000001</c:v>
                </c:pt>
                <c:pt idx="102">
                  <c:v>407.45119999999997</c:v>
                </c:pt>
                <c:pt idx="103">
                  <c:v>409.19432</c:v>
                </c:pt>
                <c:pt idx="104">
                  <c:v>410.42858000000001</c:v>
                </c:pt>
                <c:pt idx="105">
                  <c:v>411.15469999999999</c:v>
                </c:pt>
                <c:pt idx="106">
                  <c:v>411.59030000000001</c:v>
                </c:pt>
                <c:pt idx="107">
                  <c:v>411.80810000000002</c:v>
                </c:pt>
                <c:pt idx="108">
                  <c:v>411.95335999999998</c:v>
                </c:pt>
                <c:pt idx="109">
                  <c:v>411.88064000000003</c:v>
                </c:pt>
                <c:pt idx="110">
                  <c:v>411.80810000000002</c:v>
                </c:pt>
                <c:pt idx="111">
                  <c:v>411.66302000000002</c:v>
                </c:pt>
                <c:pt idx="112">
                  <c:v>411.08215999999999</c:v>
                </c:pt>
                <c:pt idx="113">
                  <c:v>410.50130000000001</c:v>
                </c:pt>
                <c:pt idx="114">
                  <c:v>409.92043999999999</c:v>
                </c:pt>
                <c:pt idx="115">
                  <c:v>196.61233999999999</c:v>
                </c:pt>
                <c:pt idx="116">
                  <c:v>102.36127999999999</c:v>
                </c:pt>
                <c:pt idx="117">
                  <c:v>84.421940000000006</c:v>
                </c:pt>
                <c:pt idx="118">
                  <c:v>80.828419999999994</c:v>
                </c:pt>
                <c:pt idx="119">
                  <c:v>72.537260000000003</c:v>
                </c:pt>
                <c:pt idx="120">
                  <c:v>72.176180000000002</c:v>
                </c:pt>
                <c:pt idx="121">
                  <c:v>72.176180000000002</c:v>
                </c:pt>
                <c:pt idx="122">
                  <c:v>67.328959999999995</c:v>
                </c:pt>
                <c:pt idx="123">
                  <c:v>65.952500000000001</c:v>
                </c:pt>
                <c:pt idx="124">
                  <c:v>66.2423</c:v>
                </c:pt>
                <c:pt idx="125">
                  <c:v>66.314840000000004</c:v>
                </c:pt>
                <c:pt idx="126">
                  <c:v>66.894440000000003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0-4667-B9BE-210C662826EB}"/>
            </c:ext>
          </c:extLst>
        </c:ser>
        <c:ser>
          <c:idx val="1"/>
          <c:order val="1"/>
          <c:tx>
            <c:strRef>
              <c:f>'R19 North Side Run 2'!$D$1</c:f>
              <c:strCache>
                <c:ptCount val="1"/>
                <c:pt idx="0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'R19 North Side Run 2'!$D$2:$D$128</c:f>
              <c:numCache>
                <c:formatCode>General</c:formatCode>
                <c:ptCount val="127"/>
                <c:pt idx="0">
                  <c:v>61.164319999999996</c:v>
                </c:pt>
                <c:pt idx="1">
                  <c:v>61.454839999999997</c:v>
                </c:pt>
                <c:pt idx="2">
                  <c:v>61.38212</c:v>
                </c:pt>
                <c:pt idx="3">
                  <c:v>61.600099999999998</c:v>
                </c:pt>
                <c:pt idx="4">
                  <c:v>61.817900000000002</c:v>
                </c:pt>
                <c:pt idx="5">
                  <c:v>62.035699999999999</c:v>
                </c:pt>
                <c:pt idx="6">
                  <c:v>61.817900000000002</c:v>
                </c:pt>
                <c:pt idx="7">
                  <c:v>62.035699999999999</c:v>
                </c:pt>
                <c:pt idx="8">
                  <c:v>61.962980000000002</c:v>
                </c:pt>
                <c:pt idx="9">
                  <c:v>62.326039999999999</c:v>
                </c:pt>
                <c:pt idx="10">
                  <c:v>62.543660000000003</c:v>
                </c:pt>
                <c:pt idx="11">
                  <c:v>63.777380000000001</c:v>
                </c:pt>
                <c:pt idx="12">
                  <c:v>64.357519999999994</c:v>
                </c:pt>
                <c:pt idx="13">
                  <c:v>63.704839999999997</c:v>
                </c:pt>
                <c:pt idx="14">
                  <c:v>63.0518</c:v>
                </c:pt>
                <c:pt idx="15">
                  <c:v>62.398580000000003</c:v>
                </c:pt>
                <c:pt idx="16">
                  <c:v>64.575140000000005</c:v>
                </c:pt>
                <c:pt idx="17">
                  <c:v>66.82208</c:v>
                </c:pt>
                <c:pt idx="18">
                  <c:v>72.392719999999997</c:v>
                </c:pt>
                <c:pt idx="19">
                  <c:v>73.981759999999994</c:v>
                </c:pt>
                <c:pt idx="20">
                  <c:v>74.487200000000001</c:v>
                </c:pt>
                <c:pt idx="21">
                  <c:v>74.847920000000002</c:v>
                </c:pt>
                <c:pt idx="22">
                  <c:v>75.208640000000003</c:v>
                </c:pt>
                <c:pt idx="23">
                  <c:v>75.569540000000003</c:v>
                </c:pt>
                <c:pt idx="24">
                  <c:v>74.992279999999994</c:v>
                </c:pt>
                <c:pt idx="25">
                  <c:v>75.208640000000003</c:v>
                </c:pt>
                <c:pt idx="26">
                  <c:v>75.280820000000006</c:v>
                </c:pt>
                <c:pt idx="27">
                  <c:v>74.992279999999994</c:v>
                </c:pt>
                <c:pt idx="28">
                  <c:v>76.939520000000002</c:v>
                </c:pt>
                <c:pt idx="29">
                  <c:v>124.87027999999999</c:v>
                </c:pt>
                <c:pt idx="30">
                  <c:v>130.00945999999999</c:v>
                </c:pt>
                <c:pt idx="31">
                  <c:v>130.22041999999999</c:v>
                </c:pt>
                <c:pt idx="32">
                  <c:v>131.13463999999999</c:v>
                </c:pt>
                <c:pt idx="33">
                  <c:v>131.27521999999999</c:v>
                </c:pt>
                <c:pt idx="34">
                  <c:v>131.55655999999999</c:v>
                </c:pt>
                <c:pt idx="35">
                  <c:v>132.68119999999999</c:v>
                </c:pt>
                <c:pt idx="36">
                  <c:v>133.45411999999999</c:v>
                </c:pt>
                <c:pt idx="37">
                  <c:v>134.29723999999999</c:v>
                </c:pt>
                <c:pt idx="38">
                  <c:v>135.06997999999999</c:v>
                </c:pt>
                <c:pt idx="39">
                  <c:v>135.49135999999999</c:v>
                </c:pt>
                <c:pt idx="40">
                  <c:v>135.70196000000001</c:v>
                </c:pt>
                <c:pt idx="41">
                  <c:v>135.56155999999999</c:v>
                </c:pt>
                <c:pt idx="42">
                  <c:v>135.14017999999999</c:v>
                </c:pt>
                <c:pt idx="43">
                  <c:v>135.42115999999999</c:v>
                </c:pt>
                <c:pt idx="44">
                  <c:v>138.36938000000001</c:v>
                </c:pt>
                <c:pt idx="45">
                  <c:v>161.12948</c:v>
                </c:pt>
                <c:pt idx="46">
                  <c:v>192.40574000000001</c:v>
                </c:pt>
                <c:pt idx="47">
                  <c:v>222.43010000000001</c:v>
                </c:pt>
                <c:pt idx="48">
                  <c:v>250.86163999999999</c:v>
                </c:pt>
                <c:pt idx="49">
                  <c:v>275.88992000000002</c:v>
                </c:pt>
                <c:pt idx="50">
                  <c:v>299.73038000000003</c:v>
                </c:pt>
                <c:pt idx="51">
                  <c:v>322.18052</c:v>
                </c:pt>
                <c:pt idx="52">
                  <c:v>337.36478</c:v>
                </c:pt>
                <c:pt idx="53">
                  <c:v>347.18648000000002</c:v>
                </c:pt>
                <c:pt idx="54">
                  <c:v>356.57816000000003</c:v>
                </c:pt>
                <c:pt idx="55">
                  <c:v>364.66214000000002</c:v>
                </c:pt>
                <c:pt idx="56">
                  <c:v>370.12459999999999</c:v>
                </c:pt>
                <c:pt idx="57">
                  <c:v>375.15001999999998</c:v>
                </c:pt>
                <c:pt idx="58">
                  <c:v>383.30509999999998</c:v>
                </c:pt>
                <c:pt idx="59">
                  <c:v>390.72901999999999</c:v>
                </c:pt>
                <c:pt idx="60">
                  <c:v>396.91219999999998</c:v>
                </c:pt>
                <c:pt idx="61">
                  <c:v>402.00152000000003</c:v>
                </c:pt>
                <c:pt idx="62">
                  <c:v>406.43419999999998</c:v>
                </c:pt>
                <c:pt idx="63">
                  <c:v>410.13806</c:v>
                </c:pt>
                <c:pt idx="64">
                  <c:v>413.76776000000001</c:v>
                </c:pt>
                <c:pt idx="65">
                  <c:v>416.88788</c:v>
                </c:pt>
                <c:pt idx="66">
                  <c:v>411.3725</c:v>
                </c:pt>
                <c:pt idx="67">
                  <c:v>395.16674</c:v>
                </c:pt>
                <c:pt idx="68">
                  <c:v>370.78016000000002</c:v>
                </c:pt>
                <c:pt idx="69">
                  <c:v>342.7475</c:v>
                </c:pt>
                <c:pt idx="70">
                  <c:v>314.78287999999998</c:v>
                </c:pt>
                <c:pt idx="71">
                  <c:v>288.61952000000002</c:v>
                </c:pt>
                <c:pt idx="72">
                  <c:v>264.56702000000001</c:v>
                </c:pt>
                <c:pt idx="73">
                  <c:v>242.39732000000001</c:v>
                </c:pt>
                <c:pt idx="74">
                  <c:v>223.13605999999999</c:v>
                </c:pt>
                <c:pt idx="75">
                  <c:v>207.35563999999999</c:v>
                </c:pt>
                <c:pt idx="76">
                  <c:v>196.33189999999999</c:v>
                </c:pt>
                <c:pt idx="77">
                  <c:v>191.63498000000001</c:v>
                </c:pt>
                <c:pt idx="78">
                  <c:v>193.73756</c:v>
                </c:pt>
                <c:pt idx="79">
                  <c:v>202.43714</c:v>
                </c:pt>
                <c:pt idx="80">
                  <c:v>216.71690000000001</c:v>
                </c:pt>
                <c:pt idx="81">
                  <c:v>234.1688</c:v>
                </c:pt>
                <c:pt idx="82">
                  <c:v>251.21786</c:v>
                </c:pt>
                <c:pt idx="83">
                  <c:v>275.24408</c:v>
                </c:pt>
                <c:pt idx="84">
                  <c:v>301.82612</c:v>
                </c:pt>
                <c:pt idx="85">
                  <c:v>325.59224</c:v>
                </c:pt>
                <c:pt idx="86">
                  <c:v>344.85764</c:v>
                </c:pt>
                <c:pt idx="87">
                  <c:v>360.00103999999999</c:v>
                </c:pt>
                <c:pt idx="88">
                  <c:v>371.79986000000002</c:v>
                </c:pt>
                <c:pt idx="89">
                  <c:v>380.90264000000002</c:v>
                </c:pt>
                <c:pt idx="90">
                  <c:v>388.03640000000001</c:v>
                </c:pt>
                <c:pt idx="91">
                  <c:v>393.93013999999999</c:v>
                </c:pt>
                <c:pt idx="92">
                  <c:v>398.73020000000002</c:v>
                </c:pt>
                <c:pt idx="93">
                  <c:v>402.80108000000001</c:v>
                </c:pt>
                <c:pt idx="94">
                  <c:v>406.50673999999998</c:v>
                </c:pt>
                <c:pt idx="95">
                  <c:v>409.84771999999998</c:v>
                </c:pt>
                <c:pt idx="96">
                  <c:v>413.04199999999997</c:v>
                </c:pt>
                <c:pt idx="97">
                  <c:v>415.58197999999999</c:v>
                </c:pt>
                <c:pt idx="98">
                  <c:v>417.54074000000003</c:v>
                </c:pt>
                <c:pt idx="99">
                  <c:v>418.70102000000003</c:v>
                </c:pt>
                <c:pt idx="100">
                  <c:v>419.28116</c:v>
                </c:pt>
                <c:pt idx="101">
                  <c:v>419.3537</c:v>
                </c:pt>
                <c:pt idx="102">
                  <c:v>419.49878000000001</c:v>
                </c:pt>
                <c:pt idx="103">
                  <c:v>419.57132000000001</c:v>
                </c:pt>
                <c:pt idx="104">
                  <c:v>419.78894000000003</c:v>
                </c:pt>
                <c:pt idx="105">
                  <c:v>419.78894000000003</c:v>
                </c:pt>
                <c:pt idx="106">
                  <c:v>419.64386000000002</c:v>
                </c:pt>
                <c:pt idx="107">
                  <c:v>419.57132000000001</c:v>
                </c:pt>
                <c:pt idx="108">
                  <c:v>419.3537</c:v>
                </c:pt>
                <c:pt idx="109">
                  <c:v>419.13625999999999</c:v>
                </c:pt>
                <c:pt idx="110">
                  <c:v>418.91863999999998</c:v>
                </c:pt>
                <c:pt idx="111">
                  <c:v>418.77355999999997</c:v>
                </c:pt>
                <c:pt idx="112">
                  <c:v>418.33850000000001</c:v>
                </c:pt>
                <c:pt idx="113">
                  <c:v>417.90343999999999</c:v>
                </c:pt>
                <c:pt idx="114">
                  <c:v>414.20317999999997</c:v>
                </c:pt>
                <c:pt idx="115">
                  <c:v>241.75814</c:v>
                </c:pt>
                <c:pt idx="116">
                  <c:v>144.75074000000001</c:v>
                </c:pt>
                <c:pt idx="117">
                  <c:v>111.02306</c:v>
                </c:pt>
                <c:pt idx="118">
                  <c:v>91.660640000000001</c:v>
                </c:pt>
                <c:pt idx="119">
                  <c:v>80.108779999999996</c:v>
                </c:pt>
                <c:pt idx="120">
                  <c:v>77.011520000000004</c:v>
                </c:pt>
                <c:pt idx="121">
                  <c:v>70.585700000000003</c:v>
                </c:pt>
                <c:pt idx="122">
                  <c:v>69.717920000000007</c:v>
                </c:pt>
                <c:pt idx="123">
                  <c:v>67.980739999999997</c:v>
                </c:pt>
                <c:pt idx="124">
                  <c:v>66.966980000000007</c:v>
                </c:pt>
                <c:pt idx="125">
                  <c:v>66.459739999999996</c:v>
                </c:pt>
                <c:pt idx="126">
                  <c:v>66.459739999999996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0-4667-B9BE-210C662826EB}"/>
            </c:ext>
          </c:extLst>
        </c:ser>
        <c:ser>
          <c:idx val="2"/>
          <c:order val="2"/>
          <c:tx>
            <c:strRef>
              <c:f>'R19 North Side Run 2'!$E$1</c:f>
              <c:strCache>
                <c:ptCount val="1"/>
                <c:pt idx="0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'R19 North Side Run 2'!$E$2:$E$128</c:f>
              <c:numCache>
                <c:formatCode>General</c:formatCode>
                <c:ptCount val="127"/>
                <c:pt idx="0">
                  <c:v>60.728540000000002</c:v>
                </c:pt>
                <c:pt idx="1">
                  <c:v>61.0916</c:v>
                </c:pt>
                <c:pt idx="2">
                  <c:v>60.873800000000003</c:v>
                </c:pt>
                <c:pt idx="3">
                  <c:v>61.527380000000001</c:v>
                </c:pt>
                <c:pt idx="4">
                  <c:v>61.745359999999998</c:v>
                </c:pt>
                <c:pt idx="5">
                  <c:v>61.527380000000001</c:v>
                </c:pt>
                <c:pt idx="6">
                  <c:v>61.309579999999997</c:v>
                </c:pt>
                <c:pt idx="7">
                  <c:v>62.035699999999999</c:v>
                </c:pt>
                <c:pt idx="8">
                  <c:v>62.180779999999999</c:v>
                </c:pt>
                <c:pt idx="9">
                  <c:v>62.616379999999999</c:v>
                </c:pt>
                <c:pt idx="10">
                  <c:v>63.269419999999997</c:v>
                </c:pt>
                <c:pt idx="11">
                  <c:v>64.284980000000004</c:v>
                </c:pt>
                <c:pt idx="12">
                  <c:v>64.284980000000004</c:v>
                </c:pt>
                <c:pt idx="13">
                  <c:v>63.849919999999997</c:v>
                </c:pt>
                <c:pt idx="14">
                  <c:v>63.124339999999997</c:v>
                </c:pt>
                <c:pt idx="15">
                  <c:v>62.76146</c:v>
                </c:pt>
                <c:pt idx="16">
                  <c:v>65.155100000000004</c:v>
                </c:pt>
                <c:pt idx="17">
                  <c:v>68.632159999999999</c:v>
                </c:pt>
                <c:pt idx="18">
                  <c:v>75.425179999999997</c:v>
                </c:pt>
                <c:pt idx="19">
                  <c:v>75.49736</c:v>
                </c:pt>
                <c:pt idx="20">
                  <c:v>75.857900000000001</c:v>
                </c:pt>
                <c:pt idx="21">
                  <c:v>76.002080000000007</c:v>
                </c:pt>
                <c:pt idx="22">
                  <c:v>75.930080000000004</c:v>
                </c:pt>
                <c:pt idx="23">
                  <c:v>76.218620000000001</c:v>
                </c:pt>
                <c:pt idx="24">
                  <c:v>74.775739999999999</c:v>
                </c:pt>
                <c:pt idx="25">
                  <c:v>74.775739999999999</c:v>
                </c:pt>
                <c:pt idx="26">
                  <c:v>74.559200000000004</c:v>
                </c:pt>
                <c:pt idx="27">
                  <c:v>74.775739999999999</c:v>
                </c:pt>
                <c:pt idx="28">
                  <c:v>75.930080000000004</c:v>
                </c:pt>
                <c:pt idx="29">
                  <c:v>114.98756</c:v>
                </c:pt>
                <c:pt idx="30">
                  <c:v>130.15003999999999</c:v>
                </c:pt>
                <c:pt idx="31">
                  <c:v>130.85347999999999</c:v>
                </c:pt>
                <c:pt idx="32">
                  <c:v>131.34559999999999</c:v>
                </c:pt>
                <c:pt idx="33">
                  <c:v>131.62675999999999</c:v>
                </c:pt>
                <c:pt idx="34">
                  <c:v>130.92367999999999</c:v>
                </c:pt>
                <c:pt idx="35">
                  <c:v>130.71271999999999</c:v>
                </c:pt>
                <c:pt idx="36">
                  <c:v>131.34559999999999</c:v>
                </c:pt>
                <c:pt idx="37">
                  <c:v>131.76733999999999</c:v>
                </c:pt>
                <c:pt idx="38">
                  <c:v>132.47023999999999</c:v>
                </c:pt>
                <c:pt idx="39">
                  <c:v>133.31353999999999</c:v>
                </c:pt>
                <c:pt idx="40">
                  <c:v>134.29723999999999</c:v>
                </c:pt>
                <c:pt idx="41">
                  <c:v>134.64841999999999</c:v>
                </c:pt>
                <c:pt idx="42">
                  <c:v>134.71861999999999</c:v>
                </c:pt>
                <c:pt idx="43">
                  <c:v>135.28057999999999</c:v>
                </c:pt>
                <c:pt idx="44">
                  <c:v>136.26374000000001</c:v>
                </c:pt>
                <c:pt idx="45">
                  <c:v>137.31674000000001</c:v>
                </c:pt>
                <c:pt idx="46">
                  <c:v>138.22898000000001</c:v>
                </c:pt>
                <c:pt idx="47">
                  <c:v>138.9308</c:v>
                </c:pt>
                <c:pt idx="48">
                  <c:v>138.79040000000001</c:v>
                </c:pt>
                <c:pt idx="49">
                  <c:v>138.72038000000001</c:v>
                </c:pt>
                <c:pt idx="50">
                  <c:v>138.01856000000001</c:v>
                </c:pt>
                <c:pt idx="51">
                  <c:v>137.73776000000001</c:v>
                </c:pt>
                <c:pt idx="52">
                  <c:v>139.91306</c:v>
                </c:pt>
                <c:pt idx="53">
                  <c:v>140.4041</c:v>
                </c:pt>
                <c:pt idx="54">
                  <c:v>141.45602</c:v>
                </c:pt>
                <c:pt idx="55">
                  <c:v>144.33026000000001</c:v>
                </c:pt>
                <c:pt idx="56">
                  <c:v>150.2141</c:v>
                </c:pt>
                <c:pt idx="57">
                  <c:v>166.44416000000001</c:v>
                </c:pt>
                <c:pt idx="58">
                  <c:v>195.63061999999999</c:v>
                </c:pt>
                <c:pt idx="59">
                  <c:v>218.76133999999999</c:v>
                </c:pt>
                <c:pt idx="60">
                  <c:v>240.83510000000001</c:v>
                </c:pt>
                <c:pt idx="61">
                  <c:v>263.27965999999998</c:v>
                </c:pt>
                <c:pt idx="62">
                  <c:v>283.07605999999998</c:v>
                </c:pt>
                <c:pt idx="63">
                  <c:v>299.80256000000003</c:v>
                </c:pt>
                <c:pt idx="64">
                  <c:v>315.14521999999999</c:v>
                </c:pt>
                <c:pt idx="65">
                  <c:v>321.38222000000002</c:v>
                </c:pt>
                <c:pt idx="66">
                  <c:v>298.14134000000001</c:v>
                </c:pt>
                <c:pt idx="67">
                  <c:v>259.49191999999999</c:v>
                </c:pt>
                <c:pt idx="68">
                  <c:v>224.12461999999999</c:v>
                </c:pt>
                <c:pt idx="69">
                  <c:v>195.49039999999999</c:v>
                </c:pt>
                <c:pt idx="70">
                  <c:v>174.62606</c:v>
                </c:pt>
                <c:pt idx="71">
                  <c:v>161.47904</c:v>
                </c:pt>
                <c:pt idx="72">
                  <c:v>153.01418000000001</c:v>
                </c:pt>
                <c:pt idx="73">
                  <c:v>147.83323999999999</c:v>
                </c:pt>
                <c:pt idx="74">
                  <c:v>144.82076000000001</c:v>
                </c:pt>
                <c:pt idx="75">
                  <c:v>144.33026000000001</c:v>
                </c:pt>
                <c:pt idx="76">
                  <c:v>150.35414</c:v>
                </c:pt>
                <c:pt idx="77">
                  <c:v>168.47203999999999</c:v>
                </c:pt>
                <c:pt idx="78">
                  <c:v>195.49039999999999</c:v>
                </c:pt>
                <c:pt idx="79">
                  <c:v>225.608</c:v>
                </c:pt>
                <c:pt idx="80">
                  <c:v>254.92424</c:v>
                </c:pt>
                <c:pt idx="81">
                  <c:v>282.28514000000001</c:v>
                </c:pt>
                <c:pt idx="82">
                  <c:v>313.98566</c:v>
                </c:pt>
                <c:pt idx="83">
                  <c:v>343.03856000000002</c:v>
                </c:pt>
                <c:pt idx="84">
                  <c:v>363.64244000000002</c:v>
                </c:pt>
                <c:pt idx="85">
                  <c:v>377.4803</c:v>
                </c:pt>
                <c:pt idx="86">
                  <c:v>387.38137999999998</c:v>
                </c:pt>
                <c:pt idx="87">
                  <c:v>394.51208000000003</c:v>
                </c:pt>
                <c:pt idx="88">
                  <c:v>400.18423999999999</c:v>
                </c:pt>
                <c:pt idx="89">
                  <c:v>404.25439999999998</c:v>
                </c:pt>
                <c:pt idx="90">
                  <c:v>407.45119999999997</c:v>
                </c:pt>
                <c:pt idx="91">
                  <c:v>410.06551999999999</c:v>
                </c:pt>
                <c:pt idx="92">
                  <c:v>412.75166000000002</c:v>
                </c:pt>
                <c:pt idx="93">
                  <c:v>415.50943999999998</c:v>
                </c:pt>
                <c:pt idx="94">
                  <c:v>418.12088</c:v>
                </c:pt>
                <c:pt idx="95">
                  <c:v>420.15127999999999</c:v>
                </c:pt>
                <c:pt idx="96">
                  <c:v>421.89116000000001</c:v>
                </c:pt>
                <c:pt idx="97">
                  <c:v>423.19580000000002</c:v>
                </c:pt>
                <c:pt idx="98">
                  <c:v>423.63049999999998</c:v>
                </c:pt>
                <c:pt idx="99">
                  <c:v>422.90582000000001</c:v>
                </c:pt>
                <c:pt idx="100">
                  <c:v>421.52882</c:v>
                </c:pt>
                <c:pt idx="101">
                  <c:v>419.93383999999998</c:v>
                </c:pt>
                <c:pt idx="102">
                  <c:v>418.41104000000001</c:v>
                </c:pt>
                <c:pt idx="103">
                  <c:v>416.74279999999999</c:v>
                </c:pt>
                <c:pt idx="104">
                  <c:v>415.00148000000002</c:v>
                </c:pt>
                <c:pt idx="105">
                  <c:v>413.69522000000001</c:v>
                </c:pt>
                <c:pt idx="106">
                  <c:v>412.60658000000001</c:v>
                </c:pt>
                <c:pt idx="107">
                  <c:v>411.88064000000003</c:v>
                </c:pt>
                <c:pt idx="108">
                  <c:v>411.15469999999999</c:v>
                </c:pt>
                <c:pt idx="109">
                  <c:v>410.42858000000001</c:v>
                </c:pt>
                <c:pt idx="110">
                  <c:v>409.92043999999999</c:v>
                </c:pt>
                <c:pt idx="111">
                  <c:v>411.15469999999999</c:v>
                </c:pt>
                <c:pt idx="112">
                  <c:v>413.55014</c:v>
                </c:pt>
                <c:pt idx="113">
                  <c:v>412.96946000000003</c:v>
                </c:pt>
                <c:pt idx="114">
                  <c:v>398.58476000000002</c:v>
                </c:pt>
                <c:pt idx="115">
                  <c:v>169.66094000000001</c:v>
                </c:pt>
                <c:pt idx="116">
                  <c:v>104.42336</c:v>
                </c:pt>
                <c:pt idx="117">
                  <c:v>86.001260000000002</c:v>
                </c:pt>
                <c:pt idx="118">
                  <c:v>75.569540000000003</c:v>
                </c:pt>
                <c:pt idx="119">
                  <c:v>72.826340000000002</c:v>
                </c:pt>
                <c:pt idx="120">
                  <c:v>73.11524</c:v>
                </c:pt>
                <c:pt idx="121">
                  <c:v>68.053100000000001</c:v>
                </c:pt>
                <c:pt idx="122">
                  <c:v>65.879959999999997</c:v>
                </c:pt>
                <c:pt idx="123">
                  <c:v>65.735060000000004</c:v>
                </c:pt>
                <c:pt idx="124">
                  <c:v>65.010019999999997</c:v>
                </c:pt>
                <c:pt idx="125">
                  <c:v>64.430059999999997</c:v>
                </c:pt>
                <c:pt idx="126">
                  <c:v>64.430059999999997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0-4667-B9BE-210C66282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134856"/>
        <c:axId val="1151133544"/>
      </c:lineChart>
      <c:catAx>
        <c:axId val="1151134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133544"/>
        <c:crosses val="autoZero"/>
        <c:auto val="1"/>
        <c:lblAlgn val="ctr"/>
        <c:lblOffset val="100"/>
        <c:noMultiLvlLbl val="0"/>
      </c:catAx>
      <c:valAx>
        <c:axId val="115113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13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R30</a:t>
            </a:r>
            <a:r>
              <a:rPr lang="en-US" baseline="0"/>
              <a:t> S Side Run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'R30 South Side Run 1'!$C$1</c:f>
              <c:strCache>
                <c:ptCount val="1"/>
                <c:pt idx="0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'R30 South Side Run 1'!$C$2:$C$186</c:f>
              <c:numCache>
                <c:formatCode>General</c:formatCode>
                <c:ptCount val="185"/>
                <c:pt idx="0">
                  <c:v>72.970699999999994</c:v>
                </c:pt>
                <c:pt idx="1">
                  <c:v>72.754159999999999</c:v>
                </c:pt>
                <c:pt idx="2">
                  <c:v>72.537260000000003</c:v>
                </c:pt>
                <c:pt idx="3">
                  <c:v>72.392719999999997</c:v>
                </c:pt>
                <c:pt idx="4">
                  <c:v>72.176180000000002</c:v>
                </c:pt>
                <c:pt idx="5">
                  <c:v>72.392719999999997</c:v>
                </c:pt>
                <c:pt idx="6">
                  <c:v>72.46508</c:v>
                </c:pt>
                <c:pt idx="7">
                  <c:v>72.681799999999996</c:v>
                </c:pt>
                <c:pt idx="8">
                  <c:v>72.609620000000007</c:v>
                </c:pt>
                <c:pt idx="9">
                  <c:v>72.248360000000005</c:v>
                </c:pt>
                <c:pt idx="10">
                  <c:v>72.248360000000005</c:v>
                </c:pt>
                <c:pt idx="11">
                  <c:v>72.103819999999999</c:v>
                </c:pt>
                <c:pt idx="12">
                  <c:v>73.692859999999996</c:v>
                </c:pt>
                <c:pt idx="13">
                  <c:v>73.692859999999996</c:v>
                </c:pt>
                <c:pt idx="14">
                  <c:v>73.476320000000001</c:v>
                </c:pt>
                <c:pt idx="15">
                  <c:v>73.476320000000001</c:v>
                </c:pt>
                <c:pt idx="16">
                  <c:v>70.874960000000002</c:v>
                </c:pt>
                <c:pt idx="17">
                  <c:v>72.103819999999999</c:v>
                </c:pt>
                <c:pt idx="18">
                  <c:v>72.248360000000005</c:v>
                </c:pt>
                <c:pt idx="19">
                  <c:v>71.81474</c:v>
                </c:pt>
                <c:pt idx="20">
                  <c:v>76.146439999999998</c:v>
                </c:pt>
                <c:pt idx="21">
                  <c:v>78.596959999999996</c:v>
                </c:pt>
                <c:pt idx="22">
                  <c:v>84.063019999999995</c:v>
                </c:pt>
                <c:pt idx="23">
                  <c:v>85.785799999999995</c:v>
                </c:pt>
                <c:pt idx="24">
                  <c:v>86.001260000000002</c:v>
                </c:pt>
                <c:pt idx="25">
                  <c:v>86.646739999999994</c:v>
                </c:pt>
                <c:pt idx="26">
                  <c:v>87.148759999999996</c:v>
                </c:pt>
                <c:pt idx="27">
                  <c:v>88.080619999999996</c:v>
                </c:pt>
                <c:pt idx="28">
                  <c:v>88.295720000000003</c:v>
                </c:pt>
                <c:pt idx="29">
                  <c:v>88.653919999999999</c:v>
                </c:pt>
                <c:pt idx="30">
                  <c:v>88.869020000000006</c:v>
                </c:pt>
                <c:pt idx="31">
                  <c:v>89.1554</c:v>
                </c:pt>
                <c:pt idx="32">
                  <c:v>90.086359999999999</c:v>
                </c:pt>
                <c:pt idx="33">
                  <c:v>89.871619999999993</c:v>
                </c:pt>
                <c:pt idx="34">
                  <c:v>89.656700000000001</c:v>
                </c:pt>
                <c:pt idx="35">
                  <c:v>90.014899999999997</c:v>
                </c:pt>
                <c:pt idx="36">
                  <c:v>90.444199999999995</c:v>
                </c:pt>
                <c:pt idx="37">
                  <c:v>90.515839999999997</c:v>
                </c:pt>
                <c:pt idx="38">
                  <c:v>90.444199999999995</c:v>
                </c:pt>
                <c:pt idx="39">
                  <c:v>91.589179999999999</c:v>
                </c:pt>
                <c:pt idx="40">
                  <c:v>91.160060000000001</c:v>
                </c:pt>
                <c:pt idx="41">
                  <c:v>89.585059999999999</c:v>
                </c:pt>
                <c:pt idx="42">
                  <c:v>90.086359999999999</c:v>
                </c:pt>
                <c:pt idx="43">
                  <c:v>111.51896000000001</c:v>
                </c:pt>
                <c:pt idx="44">
                  <c:v>121.97984</c:v>
                </c:pt>
                <c:pt idx="45">
                  <c:v>124.58839999999999</c:v>
                </c:pt>
                <c:pt idx="46">
                  <c:v>125.2931</c:v>
                </c:pt>
                <c:pt idx="47">
                  <c:v>125.50442</c:v>
                </c:pt>
                <c:pt idx="48">
                  <c:v>125.36348</c:v>
                </c:pt>
                <c:pt idx="49">
                  <c:v>125.78612</c:v>
                </c:pt>
                <c:pt idx="50">
                  <c:v>126.20876</c:v>
                </c:pt>
                <c:pt idx="51">
                  <c:v>126.56084</c:v>
                </c:pt>
                <c:pt idx="52">
                  <c:v>126.42008</c:v>
                </c:pt>
                <c:pt idx="53">
                  <c:v>126.56084</c:v>
                </c:pt>
                <c:pt idx="54">
                  <c:v>126.84236</c:v>
                </c:pt>
                <c:pt idx="55">
                  <c:v>127.26482</c:v>
                </c:pt>
                <c:pt idx="56">
                  <c:v>127.3352</c:v>
                </c:pt>
                <c:pt idx="57">
                  <c:v>127.75766</c:v>
                </c:pt>
                <c:pt idx="58">
                  <c:v>128.39125999999999</c:v>
                </c:pt>
                <c:pt idx="59">
                  <c:v>128.81335999999999</c:v>
                </c:pt>
                <c:pt idx="60">
                  <c:v>128.74297999999999</c:v>
                </c:pt>
                <c:pt idx="61">
                  <c:v>128.32087999999999</c:v>
                </c:pt>
                <c:pt idx="62">
                  <c:v>128.10973999999999</c:v>
                </c:pt>
                <c:pt idx="63">
                  <c:v>127.75766</c:v>
                </c:pt>
                <c:pt idx="64">
                  <c:v>127.47614</c:v>
                </c:pt>
                <c:pt idx="65">
                  <c:v>127.3352</c:v>
                </c:pt>
                <c:pt idx="66">
                  <c:v>127.12406</c:v>
                </c:pt>
                <c:pt idx="67">
                  <c:v>127.26482</c:v>
                </c:pt>
                <c:pt idx="68">
                  <c:v>128.18011999999999</c:v>
                </c:pt>
                <c:pt idx="69">
                  <c:v>128.95411999999999</c:v>
                </c:pt>
                <c:pt idx="70">
                  <c:v>129.44659999999999</c:v>
                </c:pt>
                <c:pt idx="71">
                  <c:v>129.65773999999999</c:v>
                </c:pt>
                <c:pt idx="72">
                  <c:v>129.93907999999999</c:v>
                </c:pt>
                <c:pt idx="73">
                  <c:v>129.72811999999999</c:v>
                </c:pt>
                <c:pt idx="74">
                  <c:v>129.23545999999999</c:v>
                </c:pt>
                <c:pt idx="75">
                  <c:v>129.09487999999999</c:v>
                </c:pt>
                <c:pt idx="76">
                  <c:v>130.29079999999999</c:v>
                </c:pt>
                <c:pt idx="77">
                  <c:v>131.20483999999999</c:v>
                </c:pt>
                <c:pt idx="78">
                  <c:v>132.11887999999999</c:v>
                </c:pt>
                <c:pt idx="79">
                  <c:v>132.96235999999999</c:v>
                </c:pt>
                <c:pt idx="80">
                  <c:v>133.03255999999999</c:v>
                </c:pt>
                <c:pt idx="81">
                  <c:v>132.32965999999999</c:v>
                </c:pt>
                <c:pt idx="82">
                  <c:v>130.64233999999999</c:v>
                </c:pt>
                <c:pt idx="83">
                  <c:v>130.29079999999999</c:v>
                </c:pt>
                <c:pt idx="84">
                  <c:v>130.92367999999999</c:v>
                </c:pt>
                <c:pt idx="85">
                  <c:v>132.25945999999999</c:v>
                </c:pt>
                <c:pt idx="86">
                  <c:v>134.64841999999999</c:v>
                </c:pt>
                <c:pt idx="87">
                  <c:v>142.64797999999999</c:v>
                </c:pt>
                <c:pt idx="88">
                  <c:v>165.25525999999999</c:v>
                </c:pt>
                <c:pt idx="89">
                  <c:v>194.6489</c:v>
                </c:pt>
                <c:pt idx="90">
                  <c:v>222.71234000000001</c:v>
                </c:pt>
                <c:pt idx="91">
                  <c:v>243.32089999999999</c:v>
                </c:pt>
                <c:pt idx="92">
                  <c:v>257.34992</c:v>
                </c:pt>
                <c:pt idx="93">
                  <c:v>267.35827999999998</c:v>
                </c:pt>
                <c:pt idx="94">
                  <c:v>276.32083999999998</c:v>
                </c:pt>
                <c:pt idx="95">
                  <c:v>284.37133999999998</c:v>
                </c:pt>
                <c:pt idx="96">
                  <c:v>292.72838000000002</c:v>
                </c:pt>
                <c:pt idx="97">
                  <c:v>301.46485999999999</c:v>
                </c:pt>
                <c:pt idx="98">
                  <c:v>310.87040000000002</c:v>
                </c:pt>
                <c:pt idx="99">
                  <c:v>321.23714000000001</c:v>
                </c:pt>
                <c:pt idx="100">
                  <c:v>324.21289999999999</c:v>
                </c:pt>
                <c:pt idx="101">
                  <c:v>302.47681999999998</c:v>
                </c:pt>
                <c:pt idx="102">
                  <c:v>266.49914000000001</c:v>
                </c:pt>
                <c:pt idx="103">
                  <c:v>233.10625999999999</c:v>
                </c:pt>
                <c:pt idx="104">
                  <c:v>208.26949999999999</c:v>
                </c:pt>
                <c:pt idx="105">
                  <c:v>191.49476000000001</c:v>
                </c:pt>
                <c:pt idx="106">
                  <c:v>179.38256000000001</c:v>
                </c:pt>
                <c:pt idx="107">
                  <c:v>169.45106000000001</c:v>
                </c:pt>
                <c:pt idx="108">
                  <c:v>160.6397</c:v>
                </c:pt>
                <c:pt idx="109">
                  <c:v>153.15404000000001</c:v>
                </c:pt>
                <c:pt idx="110">
                  <c:v>147.27289999999999</c:v>
                </c:pt>
                <c:pt idx="111">
                  <c:v>142.85821999999999</c:v>
                </c:pt>
                <c:pt idx="112">
                  <c:v>139.35182</c:v>
                </c:pt>
                <c:pt idx="113">
                  <c:v>136.26374000000001</c:v>
                </c:pt>
                <c:pt idx="114">
                  <c:v>133.87567999999999</c:v>
                </c:pt>
                <c:pt idx="115">
                  <c:v>132.25945999999999</c:v>
                </c:pt>
                <c:pt idx="116">
                  <c:v>130.92367999999999</c:v>
                </c:pt>
                <c:pt idx="117">
                  <c:v>129.72811999999999</c:v>
                </c:pt>
                <c:pt idx="118">
                  <c:v>129.09487999999999</c:v>
                </c:pt>
                <c:pt idx="119">
                  <c:v>128.74297999999999</c:v>
                </c:pt>
                <c:pt idx="120">
                  <c:v>128.53201999999999</c:v>
                </c:pt>
                <c:pt idx="121">
                  <c:v>128.18011999999999</c:v>
                </c:pt>
                <c:pt idx="122">
                  <c:v>127.75766</c:v>
                </c:pt>
                <c:pt idx="123">
                  <c:v>127.47614</c:v>
                </c:pt>
                <c:pt idx="124">
                  <c:v>126.9833</c:v>
                </c:pt>
                <c:pt idx="125">
                  <c:v>126.42008</c:v>
                </c:pt>
                <c:pt idx="126">
                  <c:v>125.43386</c:v>
                </c:pt>
                <c:pt idx="127">
                  <c:v>124.16558000000001</c:v>
                </c:pt>
                <c:pt idx="128">
                  <c:v>125.36348</c:v>
                </c:pt>
                <c:pt idx="129">
                  <c:v>125.2931</c:v>
                </c:pt>
                <c:pt idx="130">
                  <c:v>134.92939999999999</c:v>
                </c:pt>
                <c:pt idx="131">
                  <c:v>168.05246</c:v>
                </c:pt>
                <c:pt idx="132">
                  <c:v>212.84294</c:v>
                </c:pt>
                <c:pt idx="133">
                  <c:v>258.42056000000002</c:v>
                </c:pt>
                <c:pt idx="134">
                  <c:v>299.29694000000001</c:v>
                </c:pt>
                <c:pt idx="135">
                  <c:v>332.49380000000002</c:v>
                </c:pt>
                <c:pt idx="136">
                  <c:v>357.88891999999998</c:v>
                </c:pt>
                <c:pt idx="137">
                  <c:v>376.75220000000002</c:v>
                </c:pt>
                <c:pt idx="138">
                  <c:v>390.65611999999999</c:v>
                </c:pt>
                <c:pt idx="139">
                  <c:v>400.54784000000001</c:v>
                </c:pt>
                <c:pt idx="140">
                  <c:v>407.08796000000001</c:v>
                </c:pt>
                <c:pt idx="141">
                  <c:v>411.88064000000003</c:v>
                </c:pt>
                <c:pt idx="142">
                  <c:v>415.29181999999997</c:v>
                </c:pt>
                <c:pt idx="143">
                  <c:v>418.04852</c:v>
                </c:pt>
                <c:pt idx="144">
                  <c:v>420.3689</c:v>
                </c:pt>
                <c:pt idx="145">
                  <c:v>422.61601999999999</c:v>
                </c:pt>
                <c:pt idx="146">
                  <c:v>425.00731999999999</c:v>
                </c:pt>
                <c:pt idx="147">
                  <c:v>427.68716000000001</c:v>
                </c:pt>
                <c:pt idx="148">
                  <c:v>430.58282000000003</c:v>
                </c:pt>
                <c:pt idx="149">
                  <c:v>433.69412</c:v>
                </c:pt>
                <c:pt idx="150">
                  <c:v>437.02033999999998</c:v>
                </c:pt>
                <c:pt idx="151">
                  <c:v>440.20004</c:v>
                </c:pt>
                <c:pt idx="152">
                  <c:v>443.30558000000002</c:v>
                </c:pt>
                <c:pt idx="153">
                  <c:v>445.18243999999999</c:v>
                </c:pt>
                <c:pt idx="154">
                  <c:v>445.75970000000001</c:v>
                </c:pt>
                <c:pt idx="155">
                  <c:v>445.83188000000001</c:v>
                </c:pt>
                <c:pt idx="156">
                  <c:v>445.83188000000001</c:v>
                </c:pt>
                <c:pt idx="157">
                  <c:v>445.47098</c:v>
                </c:pt>
                <c:pt idx="158">
                  <c:v>445.03807999999998</c:v>
                </c:pt>
                <c:pt idx="159">
                  <c:v>444.53282000000002</c:v>
                </c:pt>
                <c:pt idx="160">
                  <c:v>444.09974</c:v>
                </c:pt>
                <c:pt idx="161">
                  <c:v>443.59447999999998</c:v>
                </c:pt>
                <c:pt idx="162">
                  <c:v>442.80014</c:v>
                </c:pt>
                <c:pt idx="163">
                  <c:v>442.07816000000003</c:v>
                </c:pt>
                <c:pt idx="164">
                  <c:v>441.428</c:v>
                </c:pt>
                <c:pt idx="165">
                  <c:v>440.77802000000003</c:v>
                </c:pt>
                <c:pt idx="166">
                  <c:v>440.48912000000001</c:v>
                </c:pt>
                <c:pt idx="167">
                  <c:v>440.05568</c:v>
                </c:pt>
                <c:pt idx="168">
                  <c:v>439.62205999999998</c:v>
                </c:pt>
                <c:pt idx="169">
                  <c:v>439.26080000000002</c:v>
                </c:pt>
                <c:pt idx="170">
                  <c:v>438.97190000000001</c:v>
                </c:pt>
                <c:pt idx="171">
                  <c:v>438.61063999999999</c:v>
                </c:pt>
                <c:pt idx="172">
                  <c:v>438.10466000000002</c:v>
                </c:pt>
                <c:pt idx="173">
                  <c:v>438.24919999999997</c:v>
                </c:pt>
                <c:pt idx="174">
                  <c:v>440.99473999999998</c:v>
                </c:pt>
                <c:pt idx="175">
                  <c:v>444.09974</c:v>
                </c:pt>
                <c:pt idx="176">
                  <c:v>446.40913999999998</c:v>
                </c:pt>
                <c:pt idx="177">
                  <c:v>448.14055999999999</c:v>
                </c:pt>
                <c:pt idx="178">
                  <c:v>448.86164000000002</c:v>
                </c:pt>
                <c:pt idx="179">
                  <c:v>258.77767999999998</c:v>
                </c:pt>
                <c:pt idx="180">
                  <c:v>103.64144</c:v>
                </c:pt>
                <c:pt idx="181">
                  <c:v>82.482259999999997</c:v>
                </c:pt>
                <c:pt idx="182">
                  <c:v>80.036779999999993</c:v>
                </c:pt>
                <c:pt idx="183">
                  <c:v>76.651160000000004</c:v>
                </c:pt>
                <c:pt idx="184">
                  <c:v>76.434799999999996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D-445C-8176-69EBCBDB927D}"/>
            </c:ext>
          </c:extLst>
        </c:ser>
        <c:ser>
          <c:idx val="1"/>
          <c:order val="1"/>
          <c:tx>
            <c:strRef>
              <c:f>'R30 South Side Run 1'!$D$1</c:f>
              <c:strCache>
                <c:ptCount val="1"/>
                <c:pt idx="0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'R30 South Side Run 1'!$D$2:$D$186</c:f>
              <c:numCache>
                <c:formatCode>General</c:formatCode>
                <c:ptCount val="185"/>
                <c:pt idx="0">
                  <c:v>73.259600000000006</c:v>
                </c:pt>
                <c:pt idx="1">
                  <c:v>73.548500000000004</c:v>
                </c:pt>
                <c:pt idx="2">
                  <c:v>73.476320000000001</c:v>
                </c:pt>
                <c:pt idx="3">
                  <c:v>73.259600000000006</c:v>
                </c:pt>
                <c:pt idx="4">
                  <c:v>72.898520000000005</c:v>
                </c:pt>
                <c:pt idx="5">
                  <c:v>72.681799999999996</c:v>
                </c:pt>
                <c:pt idx="6">
                  <c:v>72.898520000000005</c:v>
                </c:pt>
                <c:pt idx="7">
                  <c:v>73.404139999999998</c:v>
                </c:pt>
                <c:pt idx="8">
                  <c:v>73.043059999999997</c:v>
                </c:pt>
                <c:pt idx="9">
                  <c:v>72.898520000000005</c:v>
                </c:pt>
                <c:pt idx="10">
                  <c:v>72.970699999999994</c:v>
                </c:pt>
                <c:pt idx="11">
                  <c:v>72.754159999999999</c:v>
                </c:pt>
                <c:pt idx="12">
                  <c:v>73.837220000000002</c:v>
                </c:pt>
                <c:pt idx="13">
                  <c:v>74.270480000000006</c:v>
                </c:pt>
                <c:pt idx="14">
                  <c:v>74.12612</c:v>
                </c:pt>
                <c:pt idx="15">
                  <c:v>74.559200000000004</c:v>
                </c:pt>
                <c:pt idx="16">
                  <c:v>74.053939999999997</c:v>
                </c:pt>
                <c:pt idx="17">
                  <c:v>73.11524</c:v>
                </c:pt>
                <c:pt idx="18">
                  <c:v>73.11524</c:v>
                </c:pt>
                <c:pt idx="19">
                  <c:v>72.320539999999994</c:v>
                </c:pt>
                <c:pt idx="20">
                  <c:v>71.81474</c:v>
                </c:pt>
                <c:pt idx="21">
                  <c:v>74.559200000000004</c:v>
                </c:pt>
                <c:pt idx="22">
                  <c:v>81.763339999999999</c:v>
                </c:pt>
                <c:pt idx="23">
                  <c:v>87.148759999999996</c:v>
                </c:pt>
                <c:pt idx="24">
                  <c:v>87.29204</c:v>
                </c:pt>
                <c:pt idx="25">
                  <c:v>88.295720000000003</c:v>
                </c:pt>
                <c:pt idx="26">
                  <c:v>89.513419999999996</c:v>
                </c:pt>
                <c:pt idx="27">
                  <c:v>90.229460000000003</c:v>
                </c:pt>
                <c:pt idx="28">
                  <c:v>90.301100000000005</c:v>
                </c:pt>
                <c:pt idx="29">
                  <c:v>90.515839999999997</c:v>
                </c:pt>
                <c:pt idx="30">
                  <c:v>90.658940000000001</c:v>
                </c:pt>
                <c:pt idx="31">
                  <c:v>90.873679999999993</c:v>
                </c:pt>
                <c:pt idx="32">
                  <c:v>91.589179999999999</c:v>
                </c:pt>
                <c:pt idx="33">
                  <c:v>91.160060000000001</c:v>
                </c:pt>
                <c:pt idx="34">
                  <c:v>90.730580000000003</c:v>
                </c:pt>
                <c:pt idx="35">
                  <c:v>90.945139999999995</c:v>
                </c:pt>
                <c:pt idx="36">
                  <c:v>91.160060000000001</c:v>
                </c:pt>
                <c:pt idx="37">
                  <c:v>91.088419999999999</c:v>
                </c:pt>
                <c:pt idx="38">
                  <c:v>91.517539999999997</c:v>
                </c:pt>
                <c:pt idx="39">
                  <c:v>90.730580000000003</c:v>
                </c:pt>
                <c:pt idx="40">
                  <c:v>90.658940000000001</c:v>
                </c:pt>
                <c:pt idx="41">
                  <c:v>90.658940000000001</c:v>
                </c:pt>
                <c:pt idx="42">
                  <c:v>92.447419999999994</c:v>
                </c:pt>
                <c:pt idx="43">
                  <c:v>105.48932000000001</c:v>
                </c:pt>
                <c:pt idx="44">
                  <c:v>117.10832000000001</c:v>
                </c:pt>
                <c:pt idx="45">
                  <c:v>122.89676</c:v>
                </c:pt>
                <c:pt idx="46">
                  <c:v>125.5748</c:v>
                </c:pt>
                <c:pt idx="47">
                  <c:v>126.77198</c:v>
                </c:pt>
                <c:pt idx="48">
                  <c:v>126.9833</c:v>
                </c:pt>
                <c:pt idx="49">
                  <c:v>126.9833</c:v>
                </c:pt>
                <c:pt idx="50">
                  <c:v>126.84236</c:v>
                </c:pt>
                <c:pt idx="51">
                  <c:v>126.63122</c:v>
                </c:pt>
                <c:pt idx="52">
                  <c:v>126.77198</c:v>
                </c:pt>
                <c:pt idx="53">
                  <c:v>127.47614</c:v>
                </c:pt>
                <c:pt idx="54">
                  <c:v>128.60239999999999</c:v>
                </c:pt>
                <c:pt idx="55">
                  <c:v>129.72811999999999</c:v>
                </c:pt>
                <c:pt idx="56">
                  <c:v>130.50175999999999</c:v>
                </c:pt>
                <c:pt idx="57">
                  <c:v>131.13463999999999</c:v>
                </c:pt>
                <c:pt idx="58">
                  <c:v>131.62675999999999</c:v>
                </c:pt>
                <c:pt idx="59">
                  <c:v>132.04849999999999</c:v>
                </c:pt>
                <c:pt idx="60">
                  <c:v>132.11887999999999</c:v>
                </c:pt>
                <c:pt idx="61">
                  <c:v>132.04849999999999</c:v>
                </c:pt>
                <c:pt idx="62">
                  <c:v>131.69713999999999</c:v>
                </c:pt>
                <c:pt idx="63">
                  <c:v>131.62675999999999</c:v>
                </c:pt>
                <c:pt idx="64">
                  <c:v>131.62675999999999</c:v>
                </c:pt>
                <c:pt idx="65">
                  <c:v>131.69713999999999</c:v>
                </c:pt>
                <c:pt idx="66">
                  <c:v>132.25945999999999</c:v>
                </c:pt>
                <c:pt idx="67">
                  <c:v>133.03255999999999</c:v>
                </c:pt>
                <c:pt idx="68">
                  <c:v>134.01625999999999</c:v>
                </c:pt>
                <c:pt idx="69">
                  <c:v>134.50801999999999</c:v>
                </c:pt>
                <c:pt idx="70">
                  <c:v>134.92939999999999</c:v>
                </c:pt>
                <c:pt idx="71">
                  <c:v>135.28057999999999</c:v>
                </c:pt>
                <c:pt idx="72">
                  <c:v>136.47434000000001</c:v>
                </c:pt>
                <c:pt idx="73">
                  <c:v>141.2456</c:v>
                </c:pt>
                <c:pt idx="74">
                  <c:v>151.75417999999999</c:v>
                </c:pt>
                <c:pt idx="75">
                  <c:v>167.77274</c:v>
                </c:pt>
                <c:pt idx="76">
                  <c:v>183.44138000000001</c:v>
                </c:pt>
                <c:pt idx="77">
                  <c:v>196.96315999999999</c:v>
                </c:pt>
                <c:pt idx="78">
                  <c:v>208.83199999999999</c:v>
                </c:pt>
                <c:pt idx="79">
                  <c:v>221.72432000000001</c:v>
                </c:pt>
                <c:pt idx="80">
                  <c:v>234.1688</c:v>
                </c:pt>
                <c:pt idx="81">
                  <c:v>246.09325999999999</c:v>
                </c:pt>
                <c:pt idx="82">
                  <c:v>255.49484000000001</c:v>
                </c:pt>
                <c:pt idx="83">
                  <c:v>261.56389999999999</c:v>
                </c:pt>
                <c:pt idx="84">
                  <c:v>264.1379</c:v>
                </c:pt>
                <c:pt idx="85">
                  <c:v>267.78811999999999</c:v>
                </c:pt>
                <c:pt idx="86">
                  <c:v>273.80894000000001</c:v>
                </c:pt>
                <c:pt idx="87">
                  <c:v>281.9255</c:v>
                </c:pt>
                <c:pt idx="88">
                  <c:v>293.01692000000003</c:v>
                </c:pt>
                <c:pt idx="89">
                  <c:v>307.97438</c:v>
                </c:pt>
                <c:pt idx="90">
                  <c:v>320.87443999999999</c:v>
                </c:pt>
                <c:pt idx="91">
                  <c:v>330.60415999999998</c:v>
                </c:pt>
                <c:pt idx="92">
                  <c:v>338.16469999999998</c:v>
                </c:pt>
                <c:pt idx="93">
                  <c:v>343.98428000000001</c:v>
                </c:pt>
                <c:pt idx="94">
                  <c:v>348.78793999999999</c:v>
                </c:pt>
                <c:pt idx="95">
                  <c:v>352.79185999999999</c:v>
                </c:pt>
                <c:pt idx="96">
                  <c:v>356.94247999999999</c:v>
                </c:pt>
                <c:pt idx="97">
                  <c:v>361.60340000000002</c:v>
                </c:pt>
                <c:pt idx="98">
                  <c:v>366.77444000000003</c:v>
                </c:pt>
                <c:pt idx="99">
                  <c:v>372.23689999999999</c:v>
                </c:pt>
                <c:pt idx="100">
                  <c:v>376.24225999999999</c:v>
                </c:pt>
                <c:pt idx="101">
                  <c:v>372.38252</c:v>
                </c:pt>
                <c:pt idx="102">
                  <c:v>363.64244000000002</c:v>
                </c:pt>
                <c:pt idx="103">
                  <c:v>351.48128000000003</c:v>
                </c:pt>
                <c:pt idx="104">
                  <c:v>334.96519999999998</c:v>
                </c:pt>
                <c:pt idx="105">
                  <c:v>315.94261999999998</c:v>
                </c:pt>
                <c:pt idx="106">
                  <c:v>296.04757999999998</c:v>
                </c:pt>
                <c:pt idx="107">
                  <c:v>276.53611999999998</c:v>
                </c:pt>
                <c:pt idx="108">
                  <c:v>257.99234000000001</c:v>
                </c:pt>
                <c:pt idx="109">
                  <c:v>240.62198000000001</c:v>
                </c:pt>
                <c:pt idx="110">
                  <c:v>224.26591999999999</c:v>
                </c:pt>
                <c:pt idx="111">
                  <c:v>208.83199999999999</c:v>
                </c:pt>
                <c:pt idx="112">
                  <c:v>194.78912</c:v>
                </c:pt>
                <c:pt idx="113">
                  <c:v>182.74153999999999</c:v>
                </c:pt>
                <c:pt idx="114">
                  <c:v>172.59800000000001</c:v>
                </c:pt>
                <c:pt idx="115">
                  <c:v>164.76602</c:v>
                </c:pt>
                <c:pt idx="116">
                  <c:v>159.03103999999999</c:v>
                </c:pt>
                <c:pt idx="117">
                  <c:v>155.32321999999999</c:v>
                </c:pt>
                <c:pt idx="118">
                  <c:v>152.94416000000001</c:v>
                </c:pt>
                <c:pt idx="119">
                  <c:v>151.82419999999999</c:v>
                </c:pt>
                <c:pt idx="120">
                  <c:v>151.75417999999999</c:v>
                </c:pt>
                <c:pt idx="121">
                  <c:v>152.45419999999999</c:v>
                </c:pt>
                <c:pt idx="122">
                  <c:v>153.29408000000001</c:v>
                </c:pt>
                <c:pt idx="123">
                  <c:v>154.34384</c:v>
                </c:pt>
                <c:pt idx="124">
                  <c:v>155.04331999999999</c:v>
                </c:pt>
                <c:pt idx="125">
                  <c:v>155.32321999999999</c:v>
                </c:pt>
                <c:pt idx="126">
                  <c:v>154.2038</c:v>
                </c:pt>
                <c:pt idx="127">
                  <c:v>149.86418</c:v>
                </c:pt>
                <c:pt idx="128">
                  <c:v>145.5215</c:v>
                </c:pt>
                <c:pt idx="129">
                  <c:v>143.34889999999999</c:v>
                </c:pt>
                <c:pt idx="130">
                  <c:v>142.22731999999999</c:v>
                </c:pt>
                <c:pt idx="131">
                  <c:v>142.57777999999999</c:v>
                </c:pt>
                <c:pt idx="132">
                  <c:v>145.9418</c:v>
                </c:pt>
                <c:pt idx="133">
                  <c:v>153.50396000000001</c:v>
                </c:pt>
                <c:pt idx="134">
                  <c:v>164.83586</c:v>
                </c:pt>
                <c:pt idx="135">
                  <c:v>178.19329999999999</c:v>
                </c:pt>
                <c:pt idx="136">
                  <c:v>192.96644000000001</c:v>
                </c:pt>
                <c:pt idx="137">
                  <c:v>211.08326</c:v>
                </c:pt>
                <c:pt idx="138">
                  <c:v>232.11482000000001</c:v>
                </c:pt>
                <c:pt idx="139">
                  <c:v>253.07042000000001</c:v>
                </c:pt>
                <c:pt idx="140">
                  <c:v>273.16327999999999</c:v>
                </c:pt>
                <c:pt idx="141">
                  <c:v>291.07004000000001</c:v>
                </c:pt>
                <c:pt idx="142">
                  <c:v>306.30991999999998</c:v>
                </c:pt>
                <c:pt idx="143">
                  <c:v>319.56853999999998</c:v>
                </c:pt>
                <c:pt idx="144">
                  <c:v>331.18556000000001</c:v>
                </c:pt>
                <c:pt idx="145">
                  <c:v>342.60187999999999</c:v>
                </c:pt>
                <c:pt idx="146">
                  <c:v>354.68491999999998</c:v>
                </c:pt>
                <c:pt idx="147">
                  <c:v>367.50272000000001</c:v>
                </c:pt>
                <c:pt idx="148">
                  <c:v>380.46578</c:v>
                </c:pt>
                <c:pt idx="149">
                  <c:v>393.13004000000001</c:v>
                </c:pt>
                <c:pt idx="150">
                  <c:v>404.83580000000001</c:v>
                </c:pt>
                <c:pt idx="151">
                  <c:v>415.00148000000002</c:v>
                </c:pt>
                <c:pt idx="152">
                  <c:v>423.70303999999999</c:v>
                </c:pt>
                <c:pt idx="153">
                  <c:v>431.3066</c:v>
                </c:pt>
                <c:pt idx="154">
                  <c:v>436.65890000000002</c:v>
                </c:pt>
                <c:pt idx="155">
                  <c:v>439.62205999999998</c:v>
                </c:pt>
                <c:pt idx="156">
                  <c:v>441.428</c:v>
                </c:pt>
                <c:pt idx="157">
                  <c:v>442.51141999999999</c:v>
                </c:pt>
                <c:pt idx="158">
                  <c:v>443.23340000000002</c:v>
                </c:pt>
                <c:pt idx="159">
                  <c:v>443.73883999999998</c:v>
                </c:pt>
                <c:pt idx="160">
                  <c:v>444.09974</c:v>
                </c:pt>
                <c:pt idx="161">
                  <c:v>444.31628000000001</c:v>
                </c:pt>
                <c:pt idx="162">
                  <c:v>444.60500000000002</c:v>
                </c:pt>
                <c:pt idx="163">
                  <c:v>444.82154000000003</c:v>
                </c:pt>
                <c:pt idx="164">
                  <c:v>444.89371999999997</c:v>
                </c:pt>
                <c:pt idx="165">
                  <c:v>444.82154000000003</c:v>
                </c:pt>
                <c:pt idx="166">
                  <c:v>444.89371999999997</c:v>
                </c:pt>
                <c:pt idx="167">
                  <c:v>444.89371999999997</c:v>
                </c:pt>
                <c:pt idx="168">
                  <c:v>444.74936000000002</c:v>
                </c:pt>
                <c:pt idx="169">
                  <c:v>444.74936000000002</c:v>
                </c:pt>
                <c:pt idx="170">
                  <c:v>444.67718000000002</c:v>
                </c:pt>
                <c:pt idx="171">
                  <c:v>444.60500000000002</c:v>
                </c:pt>
                <c:pt idx="172">
                  <c:v>444.60500000000002</c:v>
                </c:pt>
                <c:pt idx="173">
                  <c:v>444.60500000000002</c:v>
                </c:pt>
                <c:pt idx="174">
                  <c:v>444.74936000000002</c:v>
                </c:pt>
                <c:pt idx="175">
                  <c:v>445.39879999999999</c:v>
                </c:pt>
                <c:pt idx="176">
                  <c:v>446.26477999999997</c:v>
                </c:pt>
                <c:pt idx="177">
                  <c:v>447.13058000000001</c:v>
                </c:pt>
                <c:pt idx="178">
                  <c:v>447.99619999999999</c:v>
                </c:pt>
                <c:pt idx="179">
                  <c:v>234.45212000000001</c:v>
                </c:pt>
                <c:pt idx="180">
                  <c:v>116.89646</c:v>
                </c:pt>
                <c:pt idx="181">
                  <c:v>90.515839999999997</c:v>
                </c:pt>
                <c:pt idx="182">
                  <c:v>82.913539999999998</c:v>
                </c:pt>
                <c:pt idx="183">
                  <c:v>78.740960000000001</c:v>
                </c:pt>
                <c:pt idx="184">
                  <c:v>78.164599999999993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D-445C-8176-69EBCBDB927D}"/>
            </c:ext>
          </c:extLst>
        </c:ser>
        <c:ser>
          <c:idx val="2"/>
          <c:order val="2"/>
          <c:tx>
            <c:strRef>
              <c:f>'R30 South Side Run 1'!$E$1</c:f>
              <c:strCache>
                <c:ptCount val="1"/>
                <c:pt idx="0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'R30 South Side Run 1'!$E$2:$E$186</c:f>
              <c:numCache>
                <c:formatCode>General</c:formatCode>
                <c:ptCount val="185"/>
                <c:pt idx="0">
                  <c:v>72.537260000000003</c:v>
                </c:pt>
                <c:pt idx="1">
                  <c:v>72.537260000000003</c:v>
                </c:pt>
                <c:pt idx="2">
                  <c:v>72.248360000000005</c:v>
                </c:pt>
                <c:pt idx="3">
                  <c:v>72.103819999999999</c:v>
                </c:pt>
                <c:pt idx="4">
                  <c:v>72.103819999999999</c:v>
                </c:pt>
                <c:pt idx="5">
                  <c:v>72.176180000000002</c:v>
                </c:pt>
                <c:pt idx="6">
                  <c:v>72.826340000000002</c:v>
                </c:pt>
                <c:pt idx="7">
                  <c:v>72.537260000000003</c:v>
                </c:pt>
                <c:pt idx="8">
                  <c:v>72.392719999999997</c:v>
                </c:pt>
                <c:pt idx="9">
                  <c:v>72.176180000000002</c:v>
                </c:pt>
                <c:pt idx="10">
                  <c:v>72.031639999999996</c:v>
                </c:pt>
                <c:pt idx="11">
                  <c:v>72.031639999999996</c:v>
                </c:pt>
                <c:pt idx="12">
                  <c:v>73.981759999999994</c:v>
                </c:pt>
                <c:pt idx="13">
                  <c:v>73.765039999999999</c:v>
                </c:pt>
                <c:pt idx="14">
                  <c:v>73.404139999999998</c:v>
                </c:pt>
                <c:pt idx="15">
                  <c:v>73.331959999999995</c:v>
                </c:pt>
                <c:pt idx="16">
                  <c:v>72.970699999999994</c:v>
                </c:pt>
                <c:pt idx="17">
                  <c:v>72.392719999999997</c:v>
                </c:pt>
                <c:pt idx="18">
                  <c:v>72.176180000000002</c:v>
                </c:pt>
                <c:pt idx="19">
                  <c:v>71.742559999999997</c:v>
                </c:pt>
                <c:pt idx="20">
                  <c:v>77.660240000000002</c:v>
                </c:pt>
                <c:pt idx="21">
                  <c:v>88.008979999999994</c:v>
                </c:pt>
                <c:pt idx="22">
                  <c:v>83.272819999999996</c:v>
                </c:pt>
                <c:pt idx="23">
                  <c:v>85.785799999999995</c:v>
                </c:pt>
                <c:pt idx="24">
                  <c:v>86.216359999999995</c:v>
                </c:pt>
                <c:pt idx="25">
                  <c:v>86.646739999999994</c:v>
                </c:pt>
                <c:pt idx="26">
                  <c:v>87.148759999999996</c:v>
                </c:pt>
                <c:pt idx="27">
                  <c:v>88.797200000000004</c:v>
                </c:pt>
                <c:pt idx="28">
                  <c:v>89.012119999999996</c:v>
                </c:pt>
                <c:pt idx="29">
                  <c:v>88.797200000000004</c:v>
                </c:pt>
                <c:pt idx="30">
                  <c:v>88.582279999999997</c:v>
                </c:pt>
                <c:pt idx="31">
                  <c:v>88.438999999999993</c:v>
                </c:pt>
                <c:pt idx="32">
                  <c:v>89.012119999999996</c:v>
                </c:pt>
                <c:pt idx="33">
                  <c:v>89.370320000000007</c:v>
                </c:pt>
                <c:pt idx="34">
                  <c:v>89.943259999999995</c:v>
                </c:pt>
                <c:pt idx="35">
                  <c:v>89.585059999999999</c:v>
                </c:pt>
                <c:pt idx="36">
                  <c:v>89.513419999999996</c:v>
                </c:pt>
                <c:pt idx="37">
                  <c:v>89.728340000000003</c:v>
                </c:pt>
                <c:pt idx="38">
                  <c:v>90.444199999999995</c:v>
                </c:pt>
                <c:pt idx="39">
                  <c:v>88.367360000000005</c:v>
                </c:pt>
                <c:pt idx="40">
                  <c:v>104.63666000000001</c:v>
                </c:pt>
                <c:pt idx="41">
                  <c:v>120.4277</c:v>
                </c:pt>
                <c:pt idx="42">
                  <c:v>123.31958</c:v>
                </c:pt>
                <c:pt idx="43">
                  <c:v>123.81314</c:v>
                </c:pt>
                <c:pt idx="44">
                  <c:v>123.74258</c:v>
                </c:pt>
                <c:pt idx="45">
                  <c:v>123.6722</c:v>
                </c:pt>
                <c:pt idx="46">
                  <c:v>123.53126</c:v>
                </c:pt>
                <c:pt idx="47">
                  <c:v>123.6722</c:v>
                </c:pt>
                <c:pt idx="48">
                  <c:v>123.88352</c:v>
                </c:pt>
                <c:pt idx="49">
                  <c:v>123.31958</c:v>
                </c:pt>
                <c:pt idx="50">
                  <c:v>123.2492</c:v>
                </c:pt>
                <c:pt idx="51">
                  <c:v>122.89676</c:v>
                </c:pt>
                <c:pt idx="52">
                  <c:v>123.10826</c:v>
                </c:pt>
                <c:pt idx="53">
                  <c:v>124.79989999999999</c:v>
                </c:pt>
                <c:pt idx="54">
                  <c:v>128.25049999999999</c:v>
                </c:pt>
                <c:pt idx="55">
                  <c:v>151.26421999999999</c:v>
                </c:pt>
                <c:pt idx="56">
                  <c:v>183.79130000000001</c:v>
                </c:pt>
                <c:pt idx="57">
                  <c:v>206.79313999999999</c:v>
                </c:pt>
                <c:pt idx="58">
                  <c:v>223.34773999999999</c:v>
                </c:pt>
                <c:pt idx="59">
                  <c:v>237.00380000000001</c:v>
                </c:pt>
                <c:pt idx="60">
                  <c:v>249.08161999999999</c:v>
                </c:pt>
                <c:pt idx="61">
                  <c:v>260.92075999999997</c:v>
                </c:pt>
                <c:pt idx="62">
                  <c:v>272.66126000000003</c:v>
                </c:pt>
                <c:pt idx="63">
                  <c:v>283.86770000000001</c:v>
                </c:pt>
                <c:pt idx="64">
                  <c:v>295.18142</c:v>
                </c:pt>
                <c:pt idx="65">
                  <c:v>305.94812000000002</c:v>
                </c:pt>
                <c:pt idx="66">
                  <c:v>317.61014</c:v>
                </c:pt>
                <c:pt idx="67">
                  <c:v>326.60888</c:v>
                </c:pt>
                <c:pt idx="68">
                  <c:v>333.29318000000001</c:v>
                </c:pt>
                <c:pt idx="69">
                  <c:v>338.16469999999998</c:v>
                </c:pt>
                <c:pt idx="70">
                  <c:v>342.16538000000003</c:v>
                </c:pt>
                <c:pt idx="71">
                  <c:v>345.73081999999999</c:v>
                </c:pt>
                <c:pt idx="72">
                  <c:v>349.51567999999997</c:v>
                </c:pt>
                <c:pt idx="73">
                  <c:v>353.95681999999999</c:v>
                </c:pt>
                <c:pt idx="74">
                  <c:v>359.85541999999998</c:v>
                </c:pt>
                <c:pt idx="75">
                  <c:v>368.08537999999999</c:v>
                </c:pt>
                <c:pt idx="76">
                  <c:v>376.5335</c:v>
                </c:pt>
                <c:pt idx="77">
                  <c:v>381.92180000000002</c:v>
                </c:pt>
                <c:pt idx="78">
                  <c:v>383.15965999999997</c:v>
                </c:pt>
                <c:pt idx="79">
                  <c:v>381.99470000000002</c:v>
                </c:pt>
                <c:pt idx="80">
                  <c:v>379.51916</c:v>
                </c:pt>
                <c:pt idx="81">
                  <c:v>376.82492000000002</c:v>
                </c:pt>
                <c:pt idx="82">
                  <c:v>375.95102000000003</c:v>
                </c:pt>
                <c:pt idx="83">
                  <c:v>377.62592000000001</c:v>
                </c:pt>
                <c:pt idx="84">
                  <c:v>378.42692</c:v>
                </c:pt>
                <c:pt idx="85">
                  <c:v>378.28129999999999</c:v>
                </c:pt>
                <c:pt idx="86">
                  <c:v>378.06295999999998</c:v>
                </c:pt>
                <c:pt idx="87">
                  <c:v>378.28129999999999</c:v>
                </c:pt>
                <c:pt idx="88">
                  <c:v>380.68430000000001</c:v>
                </c:pt>
                <c:pt idx="89">
                  <c:v>386.94470000000001</c:v>
                </c:pt>
                <c:pt idx="90">
                  <c:v>395.31218000000001</c:v>
                </c:pt>
                <c:pt idx="91">
                  <c:v>402.58292</c:v>
                </c:pt>
                <c:pt idx="92">
                  <c:v>407.45119999999997</c:v>
                </c:pt>
                <c:pt idx="93">
                  <c:v>410.42858000000001</c:v>
                </c:pt>
                <c:pt idx="94">
                  <c:v>412.38878</c:v>
                </c:pt>
                <c:pt idx="95">
                  <c:v>413.69522000000001</c:v>
                </c:pt>
                <c:pt idx="96">
                  <c:v>415.14674000000002</c:v>
                </c:pt>
                <c:pt idx="97">
                  <c:v>416.88788</c:v>
                </c:pt>
                <c:pt idx="98">
                  <c:v>418.91863999999998</c:v>
                </c:pt>
                <c:pt idx="99">
                  <c:v>421.60118</c:v>
                </c:pt>
                <c:pt idx="100">
                  <c:v>423.99284</c:v>
                </c:pt>
                <c:pt idx="101">
                  <c:v>420.5138</c:v>
                </c:pt>
                <c:pt idx="102">
                  <c:v>410.93689999999998</c:v>
                </c:pt>
                <c:pt idx="103">
                  <c:v>397.85755999999998</c:v>
                </c:pt>
                <c:pt idx="104">
                  <c:v>381.77618000000001</c:v>
                </c:pt>
                <c:pt idx="105">
                  <c:v>362.84125999999998</c:v>
                </c:pt>
                <c:pt idx="106">
                  <c:v>341.07404000000002</c:v>
                </c:pt>
                <c:pt idx="107">
                  <c:v>317.97284000000002</c:v>
                </c:pt>
                <c:pt idx="108">
                  <c:v>294.02672000000001</c:v>
                </c:pt>
                <c:pt idx="109">
                  <c:v>269.79367999999999</c:v>
                </c:pt>
                <c:pt idx="110">
                  <c:v>246.16435999999999</c:v>
                </c:pt>
                <c:pt idx="111">
                  <c:v>224.05405999999999</c:v>
                </c:pt>
                <c:pt idx="112">
                  <c:v>203.3501</c:v>
                </c:pt>
                <c:pt idx="113">
                  <c:v>185.75149999999999</c:v>
                </c:pt>
                <c:pt idx="114">
                  <c:v>172.45813999999999</c:v>
                </c:pt>
                <c:pt idx="115">
                  <c:v>163.50728000000001</c:v>
                </c:pt>
                <c:pt idx="116">
                  <c:v>157.35236</c:v>
                </c:pt>
                <c:pt idx="117">
                  <c:v>153.22406000000001</c:v>
                </c:pt>
                <c:pt idx="118">
                  <c:v>150.63422</c:v>
                </c:pt>
                <c:pt idx="119">
                  <c:v>149.30384000000001</c:v>
                </c:pt>
                <c:pt idx="120">
                  <c:v>149.09378000000001</c:v>
                </c:pt>
                <c:pt idx="121">
                  <c:v>150.14408</c:v>
                </c:pt>
                <c:pt idx="122">
                  <c:v>152.66426000000001</c:v>
                </c:pt>
                <c:pt idx="123">
                  <c:v>157.00244000000001</c:v>
                </c:pt>
                <c:pt idx="124">
                  <c:v>162.87764000000001</c:v>
                </c:pt>
                <c:pt idx="125">
                  <c:v>173.15744000000001</c:v>
                </c:pt>
                <c:pt idx="126">
                  <c:v>212.77256</c:v>
                </c:pt>
                <c:pt idx="127">
                  <c:v>250.93292</c:v>
                </c:pt>
                <c:pt idx="128">
                  <c:v>266.1413</c:v>
                </c:pt>
                <c:pt idx="129">
                  <c:v>285.88297999999998</c:v>
                </c:pt>
                <c:pt idx="130">
                  <c:v>307.54021999999998</c:v>
                </c:pt>
                <c:pt idx="131">
                  <c:v>328.20674000000002</c:v>
                </c:pt>
                <c:pt idx="132">
                  <c:v>345.80354</c:v>
                </c:pt>
                <c:pt idx="133">
                  <c:v>360.07375999999999</c:v>
                </c:pt>
                <c:pt idx="134">
                  <c:v>371.58134000000001</c:v>
                </c:pt>
                <c:pt idx="135">
                  <c:v>381.63056</c:v>
                </c:pt>
                <c:pt idx="136">
                  <c:v>389.34643999999997</c:v>
                </c:pt>
                <c:pt idx="137">
                  <c:v>396.185</c:v>
                </c:pt>
                <c:pt idx="138">
                  <c:v>402.43747999999999</c:v>
                </c:pt>
                <c:pt idx="139">
                  <c:v>407.45119999999997</c:v>
                </c:pt>
                <c:pt idx="140">
                  <c:v>411.08215999999999</c:v>
                </c:pt>
                <c:pt idx="141">
                  <c:v>414.27589999999998</c:v>
                </c:pt>
                <c:pt idx="142">
                  <c:v>417.17804000000001</c:v>
                </c:pt>
                <c:pt idx="143">
                  <c:v>420.22381999999999</c:v>
                </c:pt>
                <c:pt idx="144">
                  <c:v>423.70303999999999</c:v>
                </c:pt>
                <c:pt idx="145">
                  <c:v>427.10773999999998</c:v>
                </c:pt>
                <c:pt idx="146">
                  <c:v>430.36574000000002</c:v>
                </c:pt>
                <c:pt idx="147">
                  <c:v>433.69412</c:v>
                </c:pt>
                <c:pt idx="148">
                  <c:v>437.09269999999998</c:v>
                </c:pt>
                <c:pt idx="149">
                  <c:v>440.12786</c:v>
                </c:pt>
                <c:pt idx="150">
                  <c:v>443.23340000000002</c:v>
                </c:pt>
                <c:pt idx="151">
                  <c:v>446.12042000000002</c:v>
                </c:pt>
                <c:pt idx="152">
                  <c:v>448.35674</c:v>
                </c:pt>
                <c:pt idx="153">
                  <c:v>447.85201999999998</c:v>
                </c:pt>
                <c:pt idx="154">
                  <c:v>447.41912000000002</c:v>
                </c:pt>
                <c:pt idx="155">
                  <c:v>446.9864</c:v>
                </c:pt>
                <c:pt idx="156">
                  <c:v>446.62549999999999</c:v>
                </c:pt>
                <c:pt idx="157">
                  <c:v>446.19260000000003</c:v>
                </c:pt>
                <c:pt idx="158">
                  <c:v>445.75970000000001</c:v>
                </c:pt>
                <c:pt idx="159">
                  <c:v>445.47098</c:v>
                </c:pt>
                <c:pt idx="160">
                  <c:v>445.11025999999998</c:v>
                </c:pt>
                <c:pt idx="161">
                  <c:v>444.67718000000002</c:v>
                </c:pt>
                <c:pt idx="162">
                  <c:v>444.46064000000001</c:v>
                </c:pt>
                <c:pt idx="163">
                  <c:v>444.38846000000001</c:v>
                </c:pt>
                <c:pt idx="164">
                  <c:v>444.2441</c:v>
                </c:pt>
                <c:pt idx="165">
                  <c:v>443.95537999999999</c:v>
                </c:pt>
                <c:pt idx="166">
                  <c:v>443.81101999999998</c:v>
                </c:pt>
                <c:pt idx="167">
                  <c:v>443.59447999999998</c:v>
                </c:pt>
                <c:pt idx="168">
                  <c:v>443.37776000000002</c:v>
                </c:pt>
                <c:pt idx="169">
                  <c:v>443.16122000000001</c:v>
                </c:pt>
                <c:pt idx="170">
                  <c:v>442.87232</c:v>
                </c:pt>
                <c:pt idx="171">
                  <c:v>442.72796</c:v>
                </c:pt>
                <c:pt idx="172">
                  <c:v>442.65577999999999</c:v>
                </c:pt>
                <c:pt idx="173">
                  <c:v>443.08904000000001</c:v>
                </c:pt>
                <c:pt idx="174">
                  <c:v>445.54316</c:v>
                </c:pt>
                <c:pt idx="175">
                  <c:v>447.99619999999999</c:v>
                </c:pt>
                <c:pt idx="176">
                  <c:v>449.65472</c:v>
                </c:pt>
                <c:pt idx="177">
                  <c:v>450.15962000000002</c:v>
                </c:pt>
                <c:pt idx="178">
                  <c:v>448.50092000000001</c:v>
                </c:pt>
                <c:pt idx="179">
                  <c:v>268.86236000000002</c:v>
                </c:pt>
                <c:pt idx="180">
                  <c:v>146.29226</c:v>
                </c:pt>
                <c:pt idx="181">
                  <c:v>103.71272</c:v>
                </c:pt>
                <c:pt idx="182">
                  <c:v>90.945139999999995</c:v>
                </c:pt>
                <c:pt idx="183">
                  <c:v>84.924499999999995</c:v>
                </c:pt>
                <c:pt idx="184">
                  <c:v>81.116060000000004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D-445C-8176-69EBCBDB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178808"/>
        <c:axId val="1151173888"/>
      </c:lineChart>
      <c:catAx>
        <c:axId val="1151178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173888"/>
        <c:crosses val="autoZero"/>
        <c:auto val="1"/>
        <c:lblAlgn val="ctr"/>
        <c:lblOffset val="100"/>
        <c:noMultiLvlLbl val="0"/>
      </c:catAx>
      <c:valAx>
        <c:axId val="11511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17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MR!$A$2:$A$67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MR!$D$2:$D$67</c:f>
              <c:numCache>
                <c:formatCode>General</c:formatCode>
                <c:ptCount val="66"/>
                <c:pt idx="0">
                  <c:v>0.8</c:v>
                </c:pt>
                <c:pt idx="1">
                  <c:v>0.76239177570222016</c:v>
                </c:pt>
                <c:pt idx="2">
                  <c:v>0.72680409216848629</c:v>
                </c:pt>
                <c:pt idx="3">
                  <c:v>0.69312839375557389</c:v>
                </c:pt>
                <c:pt idx="4">
                  <c:v>0.66126195708451463</c:v>
                </c:pt>
                <c:pt idx="5">
                  <c:v>0.63110757769616421</c:v>
                </c:pt>
                <c:pt idx="6">
                  <c:v>0.60257327354152446</c:v>
                </c:pt>
                <c:pt idx="7">
                  <c:v>0.57557200440235434</c:v>
                </c:pt>
                <c:pt idx="8">
                  <c:v>0.55002140638619934</c:v>
                </c:pt>
                <c:pt idx="9">
                  <c:v>0.52584354068595007</c:v>
                </c:pt>
                <c:pt idx="10">
                  <c:v>0.50296465583755301</c:v>
                </c:pt>
                <c:pt idx="11">
                  <c:v>0.48131496275067254</c:v>
                </c:pt>
                <c:pt idx="12">
                  <c:v>0.46082842182606276</c:v>
                </c:pt>
                <c:pt idx="13">
                  <c:v>0.44144254151027917</c:v>
                </c:pt>
                <c:pt idx="14">
                  <c:v>0.42309818767324703</c:v>
                </c:pt>
                <c:pt idx="15">
                  <c:v>0.40573940322721613</c:v>
                </c:pt>
                <c:pt idx="16">
                  <c:v>0.3893132374368754</c:v>
                </c:pt>
                <c:pt idx="17">
                  <c:v>0.373769584399957</c:v>
                </c:pt>
                <c:pt idx="18">
                  <c:v>0.35906103020563773</c:v>
                </c:pt>
                <c:pt idx="19">
                  <c:v>0.34514270830451266</c:v>
                </c:pt>
                <c:pt idx="20">
                  <c:v>0.33197216264896789</c:v>
                </c:pt>
                <c:pt idx="21">
                  <c:v>0.31950921818647726</c:v>
                </c:pt>
                <c:pt idx="22">
                  <c:v>0.30771585831078119</c:v>
                </c:pt>
                <c:pt idx="23">
                  <c:v>0.29655610889712725</c:v>
                </c:pt>
                <c:pt idx="24">
                  <c:v>0.28599592856783868</c:v>
                </c:pt>
                <c:pt idx="25">
                  <c:v>0.27600310485347707</c:v>
                </c:pt>
                <c:pt idx="26">
                  <c:v>0.26654715593285533</c:v>
                </c:pt>
                <c:pt idx="27">
                  <c:v>0.25759923765216947</c:v>
                </c:pt>
                <c:pt idx="28">
                  <c:v>0.24913205553962386</c:v>
                </c:pt>
                <c:pt idx="29">
                  <c:v>0.24111978154716227</c:v>
                </c:pt>
                <c:pt idx="30">
                  <c:v>0.23353797526533462</c:v>
                </c:pt>
                <c:pt idx="31">
                  <c:v>0.22636350937097735</c:v>
                </c:pt>
                <c:pt idx="32">
                  <c:v>0.21957449908029403</c:v>
                </c:pt>
                <c:pt idx="33">
                  <c:v>0.21315023539214209</c:v>
                </c:pt>
                <c:pt idx="34">
                  <c:v>0.20707112191789312</c:v>
                </c:pt>
                <c:pt idx="35">
                  <c:v>0.20131861510517451</c:v>
                </c:pt>
                <c:pt idx="36">
                  <c:v>0.19587516767315188</c:v>
                </c:pt>
                <c:pt idx="37">
                  <c:v>0.19072417508681028</c:v>
                </c:pt>
                <c:pt idx="38">
                  <c:v>0.18584992490695912</c:v>
                </c:pt>
                <c:pt idx="39">
                  <c:v>0.18123754886146132</c:v>
                </c:pt>
                <c:pt idx="40">
                  <c:v>0.17687297749148462</c:v>
                </c:pt>
                <c:pt idx="41">
                  <c:v>0.17274289723443043</c:v>
                </c:pt>
                <c:pt idx="42">
                  <c:v>0.16883470981262638</c:v>
                </c:pt>
                <c:pt idx="43">
                  <c:v>0.16513649380390377</c:v>
                </c:pt>
                <c:pt idx="44">
                  <c:v>0.16163696827683499</c:v>
                </c:pt>
                <c:pt idx="45">
                  <c:v>0.15832545837970591</c:v>
                </c:pt>
                <c:pt idx="46">
                  <c:v>0.1551918627782562</c:v>
                </c:pt>
                <c:pt idx="47">
                  <c:v>0.15222662284286056</c:v>
                </c:pt>
                <c:pt idx="48">
                  <c:v>0.14942069349116077</c:v>
                </c:pt>
                <c:pt idx="49">
                  <c:v>0.14676551559720735</c:v>
                </c:pt>
                <c:pt idx="50">
                  <c:v>0.14425298988294863</c:v>
                </c:pt>
                <c:pt idx="51">
                  <c:v>0.14187545221242676</c:v>
                </c:pt>
                <c:pt idx="52">
                  <c:v>0.13962565021331833</c:v>
                </c:pt>
                <c:pt idx="53">
                  <c:v>0.13749672115450715</c:v>
                </c:pt>
                <c:pt idx="54">
                  <c:v>0.13548217101220711</c:v>
                </c:pt>
                <c:pt idx="55">
                  <c:v>0.13357585466077959</c:v>
                </c:pt>
                <c:pt idx="56">
                  <c:v>0.13177195712781922</c:v>
                </c:pt>
                <c:pt idx="57">
                  <c:v>0.13006497585632998</c:v>
                </c:pt>
                <c:pt idx="58">
                  <c:v>0.128449703919884</c:v>
                </c:pt>
                <c:pt idx="59">
                  <c:v>0.12692121413956339</c:v>
                </c:pt>
                <c:pt idx="60">
                  <c:v>0.1254748440542359</c:v>
                </c:pt>
                <c:pt idx="61">
                  <c:v>0.12410618169831779</c:v>
                </c:pt>
                <c:pt idx="62">
                  <c:v>0.12281105214364155</c:v>
                </c:pt>
                <c:pt idx="63">
                  <c:v>0.12158550476437523</c:v>
                </c:pt>
                <c:pt idx="64">
                  <c:v>0.12042580118614749</c:v>
                </c:pt>
                <c:pt idx="65">
                  <c:v>0.11932840388261821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5F-3445-8117-5E80535AF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955840"/>
        <c:axId val="1912926800"/>
      </c:scatterChart>
      <c:valAx>
        <c:axId val="191295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26800"/>
        <c:crosses val="autoZero"/>
        <c:crossBetween val="midCat"/>
      </c:valAx>
      <c:valAx>
        <c:axId val="19129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5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R13 N Side Run</a:t>
            </a:r>
            <a:r>
              <a:rPr lang="en-U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'R13 North Side Run 2'!$C$1</c:f>
              <c:strCache>
                <c:ptCount val="1"/>
                <c:pt idx="0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'R13 North Side Run 2'!$C$2:$C$107</c:f>
              <c:numCache>
                <c:formatCode>General</c:formatCode>
                <c:ptCount val="106"/>
                <c:pt idx="0">
                  <c:v>61.600099999999998</c:v>
                </c:pt>
                <c:pt idx="1">
                  <c:v>61.817900000000002</c:v>
                </c:pt>
                <c:pt idx="2">
                  <c:v>62.035699999999999</c:v>
                </c:pt>
                <c:pt idx="3">
                  <c:v>61.890439999999998</c:v>
                </c:pt>
                <c:pt idx="4">
                  <c:v>62.253320000000002</c:v>
                </c:pt>
                <c:pt idx="5">
                  <c:v>62.035699999999999</c:v>
                </c:pt>
                <c:pt idx="6">
                  <c:v>61.890439999999998</c:v>
                </c:pt>
                <c:pt idx="7">
                  <c:v>62.326039999999999</c:v>
                </c:pt>
                <c:pt idx="8">
                  <c:v>62.326039999999999</c:v>
                </c:pt>
                <c:pt idx="9">
                  <c:v>62.543660000000003</c:v>
                </c:pt>
                <c:pt idx="10">
                  <c:v>62.616379999999999</c:v>
                </c:pt>
                <c:pt idx="11">
                  <c:v>66.097399999999993</c:v>
                </c:pt>
                <c:pt idx="12">
                  <c:v>64.647679999999994</c:v>
                </c:pt>
                <c:pt idx="13">
                  <c:v>62.979259999999996</c:v>
                </c:pt>
                <c:pt idx="14">
                  <c:v>62.398580000000003</c:v>
                </c:pt>
                <c:pt idx="15">
                  <c:v>64.720039999999997</c:v>
                </c:pt>
                <c:pt idx="16">
                  <c:v>69.500839999999997</c:v>
                </c:pt>
                <c:pt idx="17">
                  <c:v>71.16422</c:v>
                </c:pt>
                <c:pt idx="18">
                  <c:v>71.959280000000007</c:v>
                </c:pt>
                <c:pt idx="19">
                  <c:v>72.392719999999997</c:v>
                </c:pt>
                <c:pt idx="20">
                  <c:v>72.681799999999996</c:v>
                </c:pt>
                <c:pt idx="21">
                  <c:v>73.404139999999998</c:v>
                </c:pt>
                <c:pt idx="22">
                  <c:v>74.270480000000006</c:v>
                </c:pt>
                <c:pt idx="23">
                  <c:v>74.775739999999999</c:v>
                </c:pt>
                <c:pt idx="24">
                  <c:v>107.90312</c:v>
                </c:pt>
                <c:pt idx="25">
                  <c:v>137.17634000000001</c:v>
                </c:pt>
                <c:pt idx="26">
                  <c:v>138.08876000000001</c:v>
                </c:pt>
                <c:pt idx="27">
                  <c:v>138.65018000000001</c:v>
                </c:pt>
                <c:pt idx="28">
                  <c:v>139.1414</c:v>
                </c:pt>
                <c:pt idx="29">
                  <c:v>138.65018000000001</c:v>
                </c:pt>
                <c:pt idx="30">
                  <c:v>138.50978000000001</c:v>
                </c:pt>
                <c:pt idx="31">
                  <c:v>138.79040000000001</c:v>
                </c:pt>
                <c:pt idx="32">
                  <c:v>139.42202</c:v>
                </c:pt>
                <c:pt idx="33">
                  <c:v>139.49222</c:v>
                </c:pt>
                <c:pt idx="34">
                  <c:v>142.64797999999999</c:v>
                </c:pt>
                <c:pt idx="35">
                  <c:v>171.68863999999999</c:v>
                </c:pt>
                <c:pt idx="36">
                  <c:v>223.91275999999999</c:v>
                </c:pt>
                <c:pt idx="37">
                  <c:v>277.54160000000002</c:v>
                </c:pt>
                <c:pt idx="38">
                  <c:v>313.04372000000001</c:v>
                </c:pt>
                <c:pt idx="39">
                  <c:v>334.38362000000001</c:v>
                </c:pt>
                <c:pt idx="40">
                  <c:v>348.49669999999998</c:v>
                </c:pt>
                <c:pt idx="41">
                  <c:v>358.83571999999998</c:v>
                </c:pt>
                <c:pt idx="42">
                  <c:v>367.43</c:v>
                </c:pt>
                <c:pt idx="43">
                  <c:v>374.56736000000001</c:v>
                </c:pt>
                <c:pt idx="44">
                  <c:v>381.70346000000001</c:v>
                </c:pt>
                <c:pt idx="45">
                  <c:v>387.09032000000002</c:v>
                </c:pt>
                <c:pt idx="46">
                  <c:v>390.51067999999998</c:v>
                </c:pt>
                <c:pt idx="47">
                  <c:v>394.00286</c:v>
                </c:pt>
                <c:pt idx="48">
                  <c:v>397.20326</c:v>
                </c:pt>
                <c:pt idx="49">
                  <c:v>399.52994000000001</c:v>
                </c:pt>
                <c:pt idx="50">
                  <c:v>403.01906000000002</c:v>
                </c:pt>
                <c:pt idx="51">
                  <c:v>405.85298</c:v>
                </c:pt>
                <c:pt idx="52">
                  <c:v>408.25004000000001</c:v>
                </c:pt>
                <c:pt idx="53">
                  <c:v>410.86417999999998</c:v>
                </c:pt>
                <c:pt idx="54">
                  <c:v>413.04199999999997</c:v>
                </c:pt>
                <c:pt idx="55">
                  <c:v>415.21928000000003</c:v>
                </c:pt>
                <c:pt idx="56">
                  <c:v>417.32312000000002</c:v>
                </c:pt>
                <c:pt idx="57">
                  <c:v>410.28332</c:v>
                </c:pt>
                <c:pt idx="58">
                  <c:v>392.62063999999998</c:v>
                </c:pt>
                <c:pt idx="59">
                  <c:v>363.49682000000001</c:v>
                </c:pt>
                <c:pt idx="60">
                  <c:v>327.48043999999999</c:v>
                </c:pt>
                <c:pt idx="61">
                  <c:v>290.78167999999999</c:v>
                </c:pt>
                <c:pt idx="62">
                  <c:v>257.34992</c:v>
                </c:pt>
                <c:pt idx="63">
                  <c:v>230.41633999999999</c:v>
                </c:pt>
                <c:pt idx="64">
                  <c:v>210.45001999999999</c:v>
                </c:pt>
                <c:pt idx="65">
                  <c:v>195.28016</c:v>
                </c:pt>
                <c:pt idx="66">
                  <c:v>183.72128000000001</c:v>
                </c:pt>
                <c:pt idx="67">
                  <c:v>174.69607999999999</c:v>
                </c:pt>
                <c:pt idx="68">
                  <c:v>167.7029</c:v>
                </c:pt>
                <c:pt idx="69">
                  <c:v>163.43726000000001</c:v>
                </c:pt>
                <c:pt idx="70">
                  <c:v>161.6189</c:v>
                </c:pt>
                <c:pt idx="71">
                  <c:v>162.59791999999999</c:v>
                </c:pt>
                <c:pt idx="72">
                  <c:v>193.66754</c:v>
                </c:pt>
                <c:pt idx="73">
                  <c:v>241.61612</c:v>
                </c:pt>
                <c:pt idx="74">
                  <c:v>286.53098</c:v>
                </c:pt>
                <c:pt idx="75">
                  <c:v>320.72917999999999</c:v>
                </c:pt>
                <c:pt idx="76">
                  <c:v>345.36703999999997</c:v>
                </c:pt>
                <c:pt idx="77">
                  <c:v>363.49682000000001</c:v>
                </c:pt>
                <c:pt idx="78">
                  <c:v>376.60640000000001</c:v>
                </c:pt>
                <c:pt idx="79">
                  <c:v>386.36239999999998</c:v>
                </c:pt>
                <c:pt idx="80">
                  <c:v>393.78469999999999</c:v>
                </c:pt>
                <c:pt idx="81">
                  <c:v>399.96625999999998</c:v>
                </c:pt>
                <c:pt idx="82">
                  <c:v>404.69054</c:v>
                </c:pt>
                <c:pt idx="83">
                  <c:v>408.68581999999998</c:v>
                </c:pt>
                <c:pt idx="84">
                  <c:v>411.88064000000003</c:v>
                </c:pt>
                <c:pt idx="85">
                  <c:v>414.05810000000002</c:v>
                </c:pt>
                <c:pt idx="86">
                  <c:v>414.78386</c:v>
                </c:pt>
                <c:pt idx="87">
                  <c:v>415.00148000000002</c:v>
                </c:pt>
                <c:pt idx="88">
                  <c:v>414.92894000000001</c:v>
                </c:pt>
                <c:pt idx="89">
                  <c:v>415.07402000000002</c:v>
                </c:pt>
                <c:pt idx="90">
                  <c:v>415.50943999999998</c:v>
                </c:pt>
                <c:pt idx="91">
                  <c:v>415.36435999999998</c:v>
                </c:pt>
                <c:pt idx="92">
                  <c:v>415.14674000000002</c:v>
                </c:pt>
                <c:pt idx="93">
                  <c:v>415.00148000000002</c:v>
                </c:pt>
                <c:pt idx="94">
                  <c:v>414.78386</c:v>
                </c:pt>
                <c:pt idx="95">
                  <c:v>414.71132</c:v>
                </c:pt>
                <c:pt idx="96">
                  <c:v>414.71132</c:v>
                </c:pt>
                <c:pt idx="97">
                  <c:v>415.72705999999999</c:v>
                </c:pt>
                <c:pt idx="98">
                  <c:v>416.96042</c:v>
                </c:pt>
                <c:pt idx="99">
                  <c:v>417.32312000000002</c:v>
                </c:pt>
                <c:pt idx="100">
                  <c:v>370.99867999999998</c:v>
                </c:pt>
                <c:pt idx="101">
                  <c:v>198.15566000000001</c:v>
                </c:pt>
                <c:pt idx="102">
                  <c:v>135.28057999999999</c:v>
                </c:pt>
                <c:pt idx="103">
                  <c:v>113.50148</c:v>
                </c:pt>
                <c:pt idx="104">
                  <c:v>100.36814</c:v>
                </c:pt>
                <c:pt idx="105">
                  <c:v>92.304500000000004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4-4181-ADFE-110B305C8271}"/>
            </c:ext>
          </c:extLst>
        </c:ser>
        <c:ser>
          <c:idx val="1"/>
          <c:order val="1"/>
          <c:tx>
            <c:strRef>
              <c:f>'R13 North Side Run 2'!$D$1</c:f>
              <c:strCache>
                <c:ptCount val="1"/>
                <c:pt idx="0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'R13 North Side Run 2'!$D$2:$D$107</c:f>
              <c:numCache>
                <c:formatCode>General</c:formatCode>
                <c:ptCount val="106"/>
                <c:pt idx="0">
                  <c:v>62.108240000000002</c:v>
                </c:pt>
                <c:pt idx="1">
                  <c:v>62.108240000000002</c:v>
                </c:pt>
                <c:pt idx="2">
                  <c:v>62.180779999999999</c:v>
                </c:pt>
                <c:pt idx="3">
                  <c:v>62.108240000000002</c:v>
                </c:pt>
                <c:pt idx="4">
                  <c:v>62.180779999999999</c:v>
                </c:pt>
                <c:pt idx="5">
                  <c:v>62.180779999999999</c:v>
                </c:pt>
                <c:pt idx="6">
                  <c:v>62.398580000000003</c:v>
                </c:pt>
                <c:pt idx="7">
                  <c:v>62.76146</c:v>
                </c:pt>
                <c:pt idx="8">
                  <c:v>62.326039999999999</c:v>
                </c:pt>
                <c:pt idx="9">
                  <c:v>62.398580000000003</c:v>
                </c:pt>
                <c:pt idx="10">
                  <c:v>68.125640000000004</c:v>
                </c:pt>
                <c:pt idx="11">
                  <c:v>83.344639999999998</c:v>
                </c:pt>
                <c:pt idx="12">
                  <c:v>65.445080000000004</c:v>
                </c:pt>
                <c:pt idx="13">
                  <c:v>62.90672</c:v>
                </c:pt>
                <c:pt idx="14">
                  <c:v>60.801079999999999</c:v>
                </c:pt>
                <c:pt idx="15">
                  <c:v>69.356120000000004</c:v>
                </c:pt>
                <c:pt idx="16">
                  <c:v>72.681799999999996</c:v>
                </c:pt>
                <c:pt idx="17">
                  <c:v>73.043059999999997</c:v>
                </c:pt>
                <c:pt idx="18">
                  <c:v>73.11524</c:v>
                </c:pt>
                <c:pt idx="19">
                  <c:v>73.187420000000003</c:v>
                </c:pt>
                <c:pt idx="20">
                  <c:v>73.548500000000004</c:v>
                </c:pt>
                <c:pt idx="21">
                  <c:v>75.13646</c:v>
                </c:pt>
                <c:pt idx="22">
                  <c:v>75.569540000000003</c:v>
                </c:pt>
                <c:pt idx="23">
                  <c:v>76.146439999999998</c:v>
                </c:pt>
                <c:pt idx="24">
                  <c:v>135.63176000000001</c:v>
                </c:pt>
                <c:pt idx="25">
                  <c:v>138.57998000000001</c:v>
                </c:pt>
                <c:pt idx="26">
                  <c:v>139.63244</c:v>
                </c:pt>
                <c:pt idx="27">
                  <c:v>140.61434</c:v>
                </c:pt>
                <c:pt idx="28">
                  <c:v>145.5215</c:v>
                </c:pt>
                <c:pt idx="29">
                  <c:v>210.45001999999999</c:v>
                </c:pt>
                <c:pt idx="30">
                  <c:v>264.92486000000002</c:v>
                </c:pt>
                <c:pt idx="31">
                  <c:v>312.97118</c:v>
                </c:pt>
                <c:pt idx="32">
                  <c:v>348.78793999999999</c:v>
                </c:pt>
                <c:pt idx="33">
                  <c:v>375.58706000000001</c:v>
                </c:pt>
                <c:pt idx="34">
                  <c:v>398.07571999999999</c:v>
                </c:pt>
                <c:pt idx="35">
                  <c:v>413.04199999999997</c:v>
                </c:pt>
                <c:pt idx="36">
                  <c:v>422.18114000000003</c:v>
                </c:pt>
                <c:pt idx="37">
                  <c:v>427.75952000000001</c:v>
                </c:pt>
                <c:pt idx="38">
                  <c:v>429.27998000000002</c:v>
                </c:pt>
                <c:pt idx="39">
                  <c:v>430.51046000000002</c:v>
                </c:pt>
                <c:pt idx="40">
                  <c:v>431.45132000000001</c:v>
                </c:pt>
                <c:pt idx="41">
                  <c:v>432.31963999999999</c:v>
                </c:pt>
                <c:pt idx="42">
                  <c:v>432.89834000000002</c:v>
                </c:pt>
                <c:pt idx="43">
                  <c:v>433.47703999999999</c:v>
                </c:pt>
                <c:pt idx="44">
                  <c:v>433.7663</c:v>
                </c:pt>
                <c:pt idx="45">
                  <c:v>433.98338000000001</c:v>
                </c:pt>
                <c:pt idx="46">
                  <c:v>434.48971999999998</c:v>
                </c:pt>
                <c:pt idx="47">
                  <c:v>435.50204000000002</c:v>
                </c:pt>
                <c:pt idx="48">
                  <c:v>436.44200000000001</c:v>
                </c:pt>
                <c:pt idx="49">
                  <c:v>437.23723999999999</c:v>
                </c:pt>
                <c:pt idx="50">
                  <c:v>437.96012000000002</c:v>
                </c:pt>
                <c:pt idx="51">
                  <c:v>438.53827999999999</c:v>
                </c:pt>
                <c:pt idx="52">
                  <c:v>439.26080000000002</c:v>
                </c:pt>
                <c:pt idx="53">
                  <c:v>440.34458000000001</c:v>
                </c:pt>
                <c:pt idx="54">
                  <c:v>441.21145999999999</c:v>
                </c:pt>
                <c:pt idx="55">
                  <c:v>441.86144000000002</c:v>
                </c:pt>
                <c:pt idx="56">
                  <c:v>441.57254</c:v>
                </c:pt>
                <c:pt idx="57">
                  <c:v>438.39373999999998</c:v>
                </c:pt>
                <c:pt idx="58">
                  <c:v>432.89834000000002</c:v>
                </c:pt>
                <c:pt idx="59">
                  <c:v>421.74626000000001</c:v>
                </c:pt>
                <c:pt idx="60">
                  <c:v>397.27598</c:v>
                </c:pt>
                <c:pt idx="61">
                  <c:v>353.66557999999998</c:v>
                </c:pt>
                <c:pt idx="62">
                  <c:v>300.30853999999999</c:v>
                </c:pt>
                <c:pt idx="63">
                  <c:v>251.14658</c:v>
                </c:pt>
                <c:pt idx="64">
                  <c:v>215.02598</c:v>
                </c:pt>
                <c:pt idx="65">
                  <c:v>191.42474000000001</c:v>
                </c:pt>
                <c:pt idx="66">
                  <c:v>182.11171999999999</c:v>
                </c:pt>
                <c:pt idx="67">
                  <c:v>187.36196000000001</c:v>
                </c:pt>
                <c:pt idx="68">
                  <c:v>204.68498</c:v>
                </c:pt>
                <c:pt idx="69">
                  <c:v>228.50636</c:v>
                </c:pt>
                <c:pt idx="70">
                  <c:v>258.06380000000001</c:v>
                </c:pt>
                <c:pt idx="71">
                  <c:v>296.04757999999998</c:v>
                </c:pt>
                <c:pt idx="72">
                  <c:v>331.91239999999999</c:v>
                </c:pt>
                <c:pt idx="73">
                  <c:v>358.69009999999997</c:v>
                </c:pt>
                <c:pt idx="74">
                  <c:v>377.55302</c:v>
                </c:pt>
                <c:pt idx="75">
                  <c:v>390.72901999999999</c:v>
                </c:pt>
                <c:pt idx="76">
                  <c:v>400.18423999999999</c:v>
                </c:pt>
                <c:pt idx="77">
                  <c:v>407.08796000000001</c:v>
                </c:pt>
                <c:pt idx="78">
                  <c:v>412.17097999999999</c:v>
                </c:pt>
                <c:pt idx="79">
                  <c:v>415.50943999999998</c:v>
                </c:pt>
                <c:pt idx="80">
                  <c:v>417.83089999999999</c:v>
                </c:pt>
                <c:pt idx="81">
                  <c:v>420.00637999999998</c:v>
                </c:pt>
                <c:pt idx="82">
                  <c:v>422.18114000000003</c:v>
                </c:pt>
                <c:pt idx="83">
                  <c:v>423.99284</c:v>
                </c:pt>
                <c:pt idx="84">
                  <c:v>425.07968</c:v>
                </c:pt>
                <c:pt idx="85">
                  <c:v>425.07968</c:v>
                </c:pt>
                <c:pt idx="86">
                  <c:v>424.86241999999999</c:v>
                </c:pt>
                <c:pt idx="87">
                  <c:v>424.78987999999998</c:v>
                </c:pt>
                <c:pt idx="88">
                  <c:v>424.71751999999998</c:v>
                </c:pt>
                <c:pt idx="89">
                  <c:v>424.64497999999998</c:v>
                </c:pt>
                <c:pt idx="90">
                  <c:v>424.64497999999998</c:v>
                </c:pt>
                <c:pt idx="91">
                  <c:v>424.42772000000002</c:v>
                </c:pt>
                <c:pt idx="92">
                  <c:v>424.50008000000003</c:v>
                </c:pt>
                <c:pt idx="93">
                  <c:v>424.28264000000001</c:v>
                </c:pt>
                <c:pt idx="94">
                  <c:v>424.13774000000001</c:v>
                </c:pt>
                <c:pt idx="95">
                  <c:v>423.99284</c:v>
                </c:pt>
                <c:pt idx="96">
                  <c:v>424.35518000000002</c:v>
                </c:pt>
                <c:pt idx="97">
                  <c:v>424.78987999999998</c:v>
                </c:pt>
                <c:pt idx="98">
                  <c:v>424.64497999999998</c:v>
                </c:pt>
                <c:pt idx="99">
                  <c:v>421.67372</c:v>
                </c:pt>
                <c:pt idx="100">
                  <c:v>339.25549999999998</c:v>
                </c:pt>
                <c:pt idx="101">
                  <c:v>115.1996</c:v>
                </c:pt>
                <c:pt idx="102">
                  <c:v>81.547700000000006</c:v>
                </c:pt>
                <c:pt idx="103">
                  <c:v>80.972239999999999</c:v>
                </c:pt>
                <c:pt idx="104">
                  <c:v>78.956959999999995</c:v>
                </c:pt>
                <c:pt idx="105">
                  <c:v>76.434799999999996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4-4181-ADFE-110B305C8271}"/>
            </c:ext>
          </c:extLst>
        </c:ser>
        <c:ser>
          <c:idx val="2"/>
          <c:order val="2"/>
          <c:tx>
            <c:strRef>
              <c:f>'R13 North Side Run 2'!$E$1</c:f>
              <c:strCache>
                <c:ptCount val="1"/>
                <c:pt idx="0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'R13 North Side Run 2'!$E$2:$E$107</c:f>
              <c:numCache>
                <c:formatCode>General</c:formatCode>
                <c:ptCount val="106"/>
                <c:pt idx="0">
                  <c:v>61.600099999999998</c:v>
                </c:pt>
                <c:pt idx="1">
                  <c:v>61.745359999999998</c:v>
                </c:pt>
                <c:pt idx="2">
                  <c:v>61.817900000000002</c:v>
                </c:pt>
                <c:pt idx="3">
                  <c:v>62.398580000000003</c:v>
                </c:pt>
                <c:pt idx="4">
                  <c:v>63.922460000000001</c:v>
                </c:pt>
                <c:pt idx="5">
                  <c:v>62.326039999999999</c:v>
                </c:pt>
                <c:pt idx="6">
                  <c:v>61.962980000000002</c:v>
                </c:pt>
                <c:pt idx="7">
                  <c:v>62.253320000000002</c:v>
                </c:pt>
                <c:pt idx="8">
                  <c:v>61.745359999999998</c:v>
                </c:pt>
                <c:pt idx="9">
                  <c:v>61.890439999999998</c:v>
                </c:pt>
                <c:pt idx="10">
                  <c:v>63.922460000000001</c:v>
                </c:pt>
                <c:pt idx="11">
                  <c:v>76.506979999999999</c:v>
                </c:pt>
                <c:pt idx="12">
                  <c:v>64.647679999999994</c:v>
                </c:pt>
                <c:pt idx="13">
                  <c:v>62.688920000000003</c:v>
                </c:pt>
                <c:pt idx="14">
                  <c:v>61.23686</c:v>
                </c:pt>
                <c:pt idx="15">
                  <c:v>69.211219999999997</c:v>
                </c:pt>
                <c:pt idx="16">
                  <c:v>71.453299999999999</c:v>
                </c:pt>
                <c:pt idx="17">
                  <c:v>71.959280000000007</c:v>
                </c:pt>
                <c:pt idx="18">
                  <c:v>72.320539999999994</c:v>
                </c:pt>
                <c:pt idx="19">
                  <c:v>72.681799999999996</c:v>
                </c:pt>
                <c:pt idx="20">
                  <c:v>72.898520000000005</c:v>
                </c:pt>
                <c:pt idx="21">
                  <c:v>76.939520000000002</c:v>
                </c:pt>
                <c:pt idx="22">
                  <c:v>77.299880000000002</c:v>
                </c:pt>
                <c:pt idx="23">
                  <c:v>79.46096</c:v>
                </c:pt>
                <c:pt idx="24">
                  <c:v>136.47434000000001</c:v>
                </c:pt>
                <c:pt idx="25">
                  <c:v>139.001</c:v>
                </c:pt>
                <c:pt idx="26">
                  <c:v>140.82476</c:v>
                </c:pt>
                <c:pt idx="27">
                  <c:v>141.73645999999999</c:v>
                </c:pt>
                <c:pt idx="28">
                  <c:v>173.36714000000001</c:v>
                </c:pt>
                <c:pt idx="29">
                  <c:v>277.1825</c:v>
                </c:pt>
                <c:pt idx="30">
                  <c:v>349.66129999999998</c:v>
                </c:pt>
                <c:pt idx="31">
                  <c:v>391.52929999999998</c:v>
                </c:pt>
                <c:pt idx="32">
                  <c:v>414.92894000000001</c:v>
                </c:pt>
                <c:pt idx="33">
                  <c:v>430.36574000000002</c:v>
                </c:pt>
                <c:pt idx="34">
                  <c:v>437.88794000000001</c:v>
                </c:pt>
                <c:pt idx="35">
                  <c:v>440.41676000000001</c:v>
                </c:pt>
                <c:pt idx="36">
                  <c:v>441.71690000000001</c:v>
                </c:pt>
                <c:pt idx="37">
                  <c:v>442.87232</c:v>
                </c:pt>
                <c:pt idx="38">
                  <c:v>442.72796</c:v>
                </c:pt>
                <c:pt idx="39">
                  <c:v>442.36705999999998</c:v>
                </c:pt>
                <c:pt idx="40">
                  <c:v>441.86144000000002</c:v>
                </c:pt>
                <c:pt idx="41">
                  <c:v>440.99473999999998</c:v>
                </c:pt>
                <c:pt idx="42">
                  <c:v>440.05568</c:v>
                </c:pt>
                <c:pt idx="43">
                  <c:v>439.33316000000002</c:v>
                </c:pt>
                <c:pt idx="44">
                  <c:v>439.11626000000001</c:v>
                </c:pt>
                <c:pt idx="45">
                  <c:v>439.11626000000001</c:v>
                </c:pt>
                <c:pt idx="46">
                  <c:v>439.91113999999999</c:v>
                </c:pt>
                <c:pt idx="47">
                  <c:v>441.35581999999999</c:v>
                </c:pt>
                <c:pt idx="48">
                  <c:v>442.22251999999997</c:v>
                </c:pt>
                <c:pt idx="49">
                  <c:v>442.72796</c:v>
                </c:pt>
                <c:pt idx="50">
                  <c:v>443.08904000000001</c:v>
                </c:pt>
                <c:pt idx="51">
                  <c:v>443.52229999999997</c:v>
                </c:pt>
                <c:pt idx="52">
                  <c:v>444.74936000000002</c:v>
                </c:pt>
                <c:pt idx="53">
                  <c:v>446.19260000000003</c:v>
                </c:pt>
                <c:pt idx="54">
                  <c:v>446.84204</c:v>
                </c:pt>
                <c:pt idx="55">
                  <c:v>446.84204</c:v>
                </c:pt>
                <c:pt idx="56">
                  <c:v>446.04824000000002</c:v>
                </c:pt>
                <c:pt idx="57">
                  <c:v>442.80014</c:v>
                </c:pt>
                <c:pt idx="58">
                  <c:v>436.36964</c:v>
                </c:pt>
                <c:pt idx="59">
                  <c:v>424.93477999999999</c:v>
                </c:pt>
                <c:pt idx="60">
                  <c:v>404.10914000000002</c:v>
                </c:pt>
                <c:pt idx="61">
                  <c:v>368.15827999999999</c:v>
                </c:pt>
                <c:pt idx="62">
                  <c:v>317.82776000000001</c:v>
                </c:pt>
                <c:pt idx="63">
                  <c:v>264.06644</c:v>
                </c:pt>
                <c:pt idx="64">
                  <c:v>219.32545999999999</c:v>
                </c:pt>
                <c:pt idx="65">
                  <c:v>188.90276</c:v>
                </c:pt>
                <c:pt idx="66">
                  <c:v>173.29730000000001</c:v>
                </c:pt>
                <c:pt idx="67">
                  <c:v>170.01050000000001</c:v>
                </c:pt>
                <c:pt idx="68">
                  <c:v>177.4238</c:v>
                </c:pt>
                <c:pt idx="69">
                  <c:v>193.24688</c:v>
                </c:pt>
                <c:pt idx="70">
                  <c:v>227.58709999999999</c:v>
                </c:pt>
                <c:pt idx="71">
                  <c:v>268.28942000000001</c:v>
                </c:pt>
                <c:pt idx="72">
                  <c:v>304.50146000000001</c:v>
                </c:pt>
                <c:pt idx="73">
                  <c:v>336.20125999999999</c:v>
                </c:pt>
                <c:pt idx="74">
                  <c:v>361.23908</c:v>
                </c:pt>
                <c:pt idx="75">
                  <c:v>380.02874000000003</c:v>
                </c:pt>
                <c:pt idx="76">
                  <c:v>393.34820000000002</c:v>
                </c:pt>
                <c:pt idx="77">
                  <c:v>402.58292</c:v>
                </c:pt>
                <c:pt idx="78">
                  <c:v>408.75853999999998</c:v>
                </c:pt>
                <c:pt idx="79">
                  <c:v>412.82438000000002</c:v>
                </c:pt>
                <c:pt idx="80">
                  <c:v>415.50943999999998</c:v>
                </c:pt>
                <c:pt idx="81">
                  <c:v>417.68581999999998</c:v>
                </c:pt>
                <c:pt idx="82">
                  <c:v>419.86130000000003</c:v>
                </c:pt>
                <c:pt idx="83">
                  <c:v>421.74626000000001</c:v>
                </c:pt>
                <c:pt idx="84">
                  <c:v>422.83346</c:v>
                </c:pt>
                <c:pt idx="85">
                  <c:v>423.26834000000002</c:v>
                </c:pt>
                <c:pt idx="86">
                  <c:v>423.48559999999998</c:v>
                </c:pt>
                <c:pt idx="87">
                  <c:v>423.55813999999998</c:v>
                </c:pt>
                <c:pt idx="88">
                  <c:v>423.77539999999999</c:v>
                </c:pt>
                <c:pt idx="89">
                  <c:v>423.63049999999998</c:v>
                </c:pt>
                <c:pt idx="90">
                  <c:v>423.55813999999998</c:v>
                </c:pt>
                <c:pt idx="91">
                  <c:v>423.41323999999997</c:v>
                </c:pt>
                <c:pt idx="92">
                  <c:v>423.26834000000002</c:v>
                </c:pt>
                <c:pt idx="93">
                  <c:v>423.05072000000001</c:v>
                </c:pt>
                <c:pt idx="94">
                  <c:v>422.83346</c:v>
                </c:pt>
                <c:pt idx="95">
                  <c:v>422.90582000000001</c:v>
                </c:pt>
                <c:pt idx="96">
                  <c:v>423.26834000000002</c:v>
                </c:pt>
                <c:pt idx="97">
                  <c:v>423.55813999999998</c:v>
                </c:pt>
                <c:pt idx="98">
                  <c:v>423.26834000000002</c:v>
                </c:pt>
                <c:pt idx="99">
                  <c:v>421.09375999999997</c:v>
                </c:pt>
                <c:pt idx="100">
                  <c:v>304.42910000000001</c:v>
                </c:pt>
                <c:pt idx="101">
                  <c:v>115.1996</c:v>
                </c:pt>
                <c:pt idx="102">
                  <c:v>89.656700000000001</c:v>
                </c:pt>
                <c:pt idx="103">
                  <c:v>84.063019999999995</c:v>
                </c:pt>
                <c:pt idx="104">
                  <c:v>81.763339999999999</c:v>
                </c:pt>
                <c:pt idx="105">
                  <c:v>78.452780000000004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4-4181-ADFE-110B305C8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303904"/>
        <c:axId val="228304232"/>
      </c:lineChart>
      <c:catAx>
        <c:axId val="22830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04232"/>
        <c:crosses val="autoZero"/>
        <c:auto val="1"/>
        <c:lblAlgn val="ctr"/>
        <c:lblOffset val="100"/>
        <c:noMultiLvlLbl val="0"/>
      </c:catAx>
      <c:valAx>
        <c:axId val="22830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0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R13NSR2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'R13 North Side Run 2'!$C$26:$C$107</c:f>
              <c:numCache>
                <c:formatCode>General</c:formatCode>
                <c:ptCount val="82"/>
                <c:pt idx="0">
                  <c:v>107.90312</c:v>
                </c:pt>
                <c:pt idx="1">
                  <c:v>137.17634000000001</c:v>
                </c:pt>
                <c:pt idx="2">
                  <c:v>138.08876000000001</c:v>
                </c:pt>
                <c:pt idx="3">
                  <c:v>138.65018000000001</c:v>
                </c:pt>
                <c:pt idx="4">
                  <c:v>139.1414</c:v>
                </c:pt>
                <c:pt idx="5">
                  <c:v>138.65018000000001</c:v>
                </c:pt>
                <c:pt idx="6">
                  <c:v>138.50978000000001</c:v>
                </c:pt>
                <c:pt idx="7">
                  <c:v>138.79040000000001</c:v>
                </c:pt>
                <c:pt idx="8">
                  <c:v>139.42202</c:v>
                </c:pt>
                <c:pt idx="9">
                  <c:v>139.49222</c:v>
                </c:pt>
                <c:pt idx="10">
                  <c:v>142.64797999999999</c:v>
                </c:pt>
                <c:pt idx="11">
                  <c:v>171.68863999999999</c:v>
                </c:pt>
                <c:pt idx="12">
                  <c:v>223.91275999999999</c:v>
                </c:pt>
                <c:pt idx="13">
                  <c:v>277.54160000000002</c:v>
                </c:pt>
                <c:pt idx="14">
                  <c:v>313.04372000000001</c:v>
                </c:pt>
                <c:pt idx="15">
                  <c:v>334.38362000000001</c:v>
                </c:pt>
                <c:pt idx="16">
                  <c:v>348.49669999999998</c:v>
                </c:pt>
                <c:pt idx="17">
                  <c:v>358.83571999999998</c:v>
                </c:pt>
                <c:pt idx="18">
                  <c:v>367.43</c:v>
                </c:pt>
                <c:pt idx="19">
                  <c:v>374.56736000000001</c:v>
                </c:pt>
                <c:pt idx="20">
                  <c:v>381.70346000000001</c:v>
                </c:pt>
                <c:pt idx="21">
                  <c:v>387.09032000000002</c:v>
                </c:pt>
                <c:pt idx="22">
                  <c:v>390.51067999999998</c:v>
                </c:pt>
                <c:pt idx="23">
                  <c:v>394.00286</c:v>
                </c:pt>
                <c:pt idx="24">
                  <c:v>397.20326</c:v>
                </c:pt>
                <c:pt idx="25">
                  <c:v>399.52994000000001</c:v>
                </c:pt>
                <c:pt idx="26">
                  <c:v>403.01906000000002</c:v>
                </c:pt>
                <c:pt idx="27">
                  <c:v>405.85298</c:v>
                </c:pt>
                <c:pt idx="28">
                  <c:v>408.25004000000001</c:v>
                </c:pt>
                <c:pt idx="29">
                  <c:v>410.86417999999998</c:v>
                </c:pt>
                <c:pt idx="30">
                  <c:v>413.04199999999997</c:v>
                </c:pt>
                <c:pt idx="31">
                  <c:v>415.21928000000003</c:v>
                </c:pt>
                <c:pt idx="32">
                  <c:v>417.32312000000002</c:v>
                </c:pt>
                <c:pt idx="33">
                  <c:v>410.28332</c:v>
                </c:pt>
                <c:pt idx="34">
                  <c:v>392.62063999999998</c:v>
                </c:pt>
                <c:pt idx="35">
                  <c:v>363.49682000000001</c:v>
                </c:pt>
                <c:pt idx="36">
                  <c:v>327.48043999999999</c:v>
                </c:pt>
                <c:pt idx="37">
                  <c:v>290.78167999999999</c:v>
                </c:pt>
                <c:pt idx="38">
                  <c:v>257.34992</c:v>
                </c:pt>
                <c:pt idx="39">
                  <c:v>230.41633999999999</c:v>
                </c:pt>
                <c:pt idx="40">
                  <c:v>210.45001999999999</c:v>
                </c:pt>
                <c:pt idx="41">
                  <c:v>195.28016</c:v>
                </c:pt>
                <c:pt idx="42">
                  <c:v>183.72128000000001</c:v>
                </c:pt>
                <c:pt idx="43">
                  <c:v>174.69607999999999</c:v>
                </c:pt>
                <c:pt idx="44">
                  <c:v>167.7029</c:v>
                </c:pt>
                <c:pt idx="45">
                  <c:v>163.43726000000001</c:v>
                </c:pt>
                <c:pt idx="46">
                  <c:v>161.6189</c:v>
                </c:pt>
                <c:pt idx="47">
                  <c:v>162.59791999999999</c:v>
                </c:pt>
                <c:pt idx="48">
                  <c:v>193.66754</c:v>
                </c:pt>
                <c:pt idx="49">
                  <c:v>241.61612</c:v>
                </c:pt>
                <c:pt idx="50">
                  <c:v>286.53098</c:v>
                </c:pt>
                <c:pt idx="51">
                  <c:v>320.72917999999999</c:v>
                </c:pt>
                <c:pt idx="52">
                  <c:v>345.36703999999997</c:v>
                </c:pt>
                <c:pt idx="53">
                  <c:v>363.49682000000001</c:v>
                </c:pt>
                <c:pt idx="54">
                  <c:v>376.60640000000001</c:v>
                </c:pt>
                <c:pt idx="55">
                  <c:v>386.36239999999998</c:v>
                </c:pt>
                <c:pt idx="56">
                  <c:v>393.78469999999999</c:v>
                </c:pt>
                <c:pt idx="57">
                  <c:v>399.96625999999998</c:v>
                </c:pt>
                <c:pt idx="58">
                  <c:v>404.69054</c:v>
                </c:pt>
                <c:pt idx="59">
                  <c:v>408.68581999999998</c:v>
                </c:pt>
                <c:pt idx="60">
                  <c:v>411.88064000000003</c:v>
                </c:pt>
                <c:pt idx="61">
                  <c:v>414.05810000000002</c:v>
                </c:pt>
                <c:pt idx="62">
                  <c:v>414.78386</c:v>
                </c:pt>
                <c:pt idx="63">
                  <c:v>415.00148000000002</c:v>
                </c:pt>
                <c:pt idx="64">
                  <c:v>414.92894000000001</c:v>
                </c:pt>
                <c:pt idx="65">
                  <c:v>415.07402000000002</c:v>
                </c:pt>
                <c:pt idx="66">
                  <c:v>415.50943999999998</c:v>
                </c:pt>
                <c:pt idx="67">
                  <c:v>415.36435999999998</c:v>
                </c:pt>
                <c:pt idx="68">
                  <c:v>415.14674000000002</c:v>
                </c:pt>
                <c:pt idx="69">
                  <c:v>415.00148000000002</c:v>
                </c:pt>
                <c:pt idx="70">
                  <c:v>414.78386</c:v>
                </c:pt>
                <c:pt idx="71">
                  <c:v>414.71132</c:v>
                </c:pt>
                <c:pt idx="72">
                  <c:v>414.71132</c:v>
                </c:pt>
                <c:pt idx="73">
                  <c:v>415.72705999999999</c:v>
                </c:pt>
                <c:pt idx="74">
                  <c:v>416.96042</c:v>
                </c:pt>
                <c:pt idx="75">
                  <c:v>417.32312000000002</c:v>
                </c:pt>
                <c:pt idx="76">
                  <c:v>370.99867999999998</c:v>
                </c:pt>
                <c:pt idx="77">
                  <c:v>198.15566000000001</c:v>
                </c:pt>
                <c:pt idx="78">
                  <c:v>135.28057999999999</c:v>
                </c:pt>
                <c:pt idx="79">
                  <c:v>113.50148</c:v>
                </c:pt>
                <c:pt idx="80">
                  <c:v>100.36814</c:v>
                </c:pt>
                <c:pt idx="81">
                  <c:v>92.304500000000004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7-AF4C-AE8D-46AB6C898AEE}"/>
            </c:ext>
          </c:extLst>
        </c:ser>
        <c:ser>
          <c:idx val="1"/>
          <c:order val="1"/>
          <c:tx>
            <c:v>R13NSR2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'R13 North Side Run 2'!$D$26:$D$107</c:f>
              <c:numCache>
                <c:formatCode>General</c:formatCode>
                <c:ptCount val="82"/>
                <c:pt idx="0">
                  <c:v>135.63176000000001</c:v>
                </c:pt>
                <c:pt idx="1">
                  <c:v>138.57998000000001</c:v>
                </c:pt>
                <c:pt idx="2">
                  <c:v>139.63244</c:v>
                </c:pt>
                <c:pt idx="3">
                  <c:v>140.61434</c:v>
                </c:pt>
                <c:pt idx="4">
                  <c:v>145.5215</c:v>
                </c:pt>
                <c:pt idx="5">
                  <c:v>210.45001999999999</c:v>
                </c:pt>
                <c:pt idx="6">
                  <c:v>264.92486000000002</c:v>
                </c:pt>
                <c:pt idx="7">
                  <c:v>312.97118</c:v>
                </c:pt>
                <c:pt idx="8">
                  <c:v>348.78793999999999</c:v>
                </c:pt>
                <c:pt idx="9">
                  <c:v>375.58706000000001</c:v>
                </c:pt>
                <c:pt idx="10">
                  <c:v>398.07571999999999</c:v>
                </c:pt>
                <c:pt idx="11">
                  <c:v>413.04199999999997</c:v>
                </c:pt>
                <c:pt idx="12">
                  <c:v>422.18114000000003</c:v>
                </c:pt>
                <c:pt idx="13">
                  <c:v>427.75952000000001</c:v>
                </c:pt>
                <c:pt idx="14">
                  <c:v>429.27998000000002</c:v>
                </c:pt>
                <c:pt idx="15">
                  <c:v>430.51046000000002</c:v>
                </c:pt>
                <c:pt idx="16">
                  <c:v>431.45132000000001</c:v>
                </c:pt>
                <c:pt idx="17">
                  <c:v>432.31963999999999</c:v>
                </c:pt>
                <c:pt idx="18">
                  <c:v>432.89834000000002</c:v>
                </c:pt>
                <c:pt idx="19">
                  <c:v>433.47703999999999</c:v>
                </c:pt>
                <c:pt idx="20">
                  <c:v>433.7663</c:v>
                </c:pt>
                <c:pt idx="21">
                  <c:v>433.98338000000001</c:v>
                </c:pt>
                <c:pt idx="22">
                  <c:v>434.48971999999998</c:v>
                </c:pt>
                <c:pt idx="23">
                  <c:v>435.50204000000002</c:v>
                </c:pt>
                <c:pt idx="24">
                  <c:v>436.44200000000001</c:v>
                </c:pt>
                <c:pt idx="25">
                  <c:v>437.23723999999999</c:v>
                </c:pt>
                <c:pt idx="26">
                  <c:v>437.96012000000002</c:v>
                </c:pt>
                <c:pt idx="27">
                  <c:v>438.53827999999999</c:v>
                </c:pt>
                <c:pt idx="28">
                  <c:v>439.26080000000002</c:v>
                </c:pt>
                <c:pt idx="29">
                  <c:v>440.34458000000001</c:v>
                </c:pt>
                <c:pt idx="30">
                  <c:v>441.21145999999999</c:v>
                </c:pt>
                <c:pt idx="31">
                  <c:v>441.86144000000002</c:v>
                </c:pt>
                <c:pt idx="32">
                  <c:v>441.57254</c:v>
                </c:pt>
                <c:pt idx="33">
                  <c:v>438.39373999999998</c:v>
                </c:pt>
                <c:pt idx="34">
                  <c:v>432.89834000000002</c:v>
                </c:pt>
                <c:pt idx="35">
                  <c:v>421.74626000000001</c:v>
                </c:pt>
                <c:pt idx="36">
                  <c:v>397.27598</c:v>
                </c:pt>
                <c:pt idx="37">
                  <c:v>353.66557999999998</c:v>
                </c:pt>
                <c:pt idx="38">
                  <c:v>300.30853999999999</c:v>
                </c:pt>
                <c:pt idx="39">
                  <c:v>251.14658</c:v>
                </c:pt>
                <c:pt idx="40">
                  <c:v>215.02598</c:v>
                </c:pt>
                <c:pt idx="41">
                  <c:v>191.42474000000001</c:v>
                </c:pt>
                <c:pt idx="42">
                  <c:v>182.11171999999999</c:v>
                </c:pt>
                <c:pt idx="43">
                  <c:v>187.36196000000001</c:v>
                </c:pt>
                <c:pt idx="44">
                  <c:v>204.68498</c:v>
                </c:pt>
                <c:pt idx="45">
                  <c:v>228.50636</c:v>
                </c:pt>
                <c:pt idx="46">
                  <c:v>258.06380000000001</c:v>
                </c:pt>
                <c:pt idx="47">
                  <c:v>296.04757999999998</c:v>
                </c:pt>
                <c:pt idx="48">
                  <c:v>331.91239999999999</c:v>
                </c:pt>
                <c:pt idx="49">
                  <c:v>358.69009999999997</c:v>
                </c:pt>
                <c:pt idx="50">
                  <c:v>377.55302</c:v>
                </c:pt>
                <c:pt idx="51">
                  <c:v>390.72901999999999</c:v>
                </c:pt>
                <c:pt idx="52">
                  <c:v>400.18423999999999</c:v>
                </c:pt>
                <c:pt idx="53">
                  <c:v>407.08796000000001</c:v>
                </c:pt>
                <c:pt idx="54">
                  <c:v>412.17097999999999</c:v>
                </c:pt>
                <c:pt idx="55">
                  <c:v>415.50943999999998</c:v>
                </c:pt>
                <c:pt idx="56">
                  <c:v>417.83089999999999</c:v>
                </c:pt>
                <c:pt idx="57">
                  <c:v>420.00637999999998</c:v>
                </c:pt>
                <c:pt idx="58">
                  <c:v>422.18114000000003</c:v>
                </c:pt>
                <c:pt idx="59">
                  <c:v>423.99284</c:v>
                </c:pt>
                <c:pt idx="60">
                  <c:v>425.07968</c:v>
                </c:pt>
                <c:pt idx="61">
                  <c:v>425.07968</c:v>
                </c:pt>
                <c:pt idx="62">
                  <c:v>424.86241999999999</c:v>
                </c:pt>
                <c:pt idx="63">
                  <c:v>424.78987999999998</c:v>
                </c:pt>
                <c:pt idx="64">
                  <c:v>424.71751999999998</c:v>
                </c:pt>
                <c:pt idx="65">
                  <c:v>424.64497999999998</c:v>
                </c:pt>
                <c:pt idx="66">
                  <c:v>424.64497999999998</c:v>
                </c:pt>
                <c:pt idx="67">
                  <c:v>424.42772000000002</c:v>
                </c:pt>
                <c:pt idx="68">
                  <c:v>424.50008000000003</c:v>
                </c:pt>
                <c:pt idx="69">
                  <c:v>424.28264000000001</c:v>
                </c:pt>
                <c:pt idx="70">
                  <c:v>424.13774000000001</c:v>
                </c:pt>
                <c:pt idx="71">
                  <c:v>423.99284</c:v>
                </c:pt>
                <c:pt idx="72">
                  <c:v>424.35518000000002</c:v>
                </c:pt>
                <c:pt idx="73">
                  <c:v>424.78987999999998</c:v>
                </c:pt>
                <c:pt idx="74">
                  <c:v>424.64497999999998</c:v>
                </c:pt>
                <c:pt idx="75">
                  <c:v>421.67372</c:v>
                </c:pt>
                <c:pt idx="76">
                  <c:v>339.25549999999998</c:v>
                </c:pt>
                <c:pt idx="77">
                  <c:v>115.1996</c:v>
                </c:pt>
                <c:pt idx="78">
                  <c:v>81.547700000000006</c:v>
                </c:pt>
                <c:pt idx="79">
                  <c:v>80.972239999999999</c:v>
                </c:pt>
                <c:pt idx="80">
                  <c:v>78.956959999999995</c:v>
                </c:pt>
                <c:pt idx="81">
                  <c:v>76.434799999999996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7-AF4C-AE8D-46AB6C898AEE}"/>
            </c:ext>
          </c:extLst>
        </c:ser>
        <c:ser>
          <c:idx val="2"/>
          <c:order val="2"/>
          <c:tx>
            <c:v>R13NSR2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'R13 North Side Run 2'!$E$26:$E$107</c:f>
              <c:numCache>
                <c:formatCode>General</c:formatCode>
                <c:ptCount val="82"/>
                <c:pt idx="0">
                  <c:v>136.47434000000001</c:v>
                </c:pt>
                <c:pt idx="1">
                  <c:v>139.001</c:v>
                </c:pt>
                <c:pt idx="2">
                  <c:v>140.82476</c:v>
                </c:pt>
                <c:pt idx="3">
                  <c:v>141.73645999999999</c:v>
                </c:pt>
                <c:pt idx="4">
                  <c:v>173.36714000000001</c:v>
                </c:pt>
                <c:pt idx="5">
                  <c:v>277.1825</c:v>
                </c:pt>
                <c:pt idx="6">
                  <c:v>349.66129999999998</c:v>
                </c:pt>
                <c:pt idx="7">
                  <c:v>391.52929999999998</c:v>
                </c:pt>
                <c:pt idx="8">
                  <c:v>414.92894000000001</c:v>
                </c:pt>
                <c:pt idx="9">
                  <c:v>430.36574000000002</c:v>
                </c:pt>
                <c:pt idx="10">
                  <c:v>437.88794000000001</c:v>
                </c:pt>
                <c:pt idx="11">
                  <c:v>440.41676000000001</c:v>
                </c:pt>
                <c:pt idx="12">
                  <c:v>441.71690000000001</c:v>
                </c:pt>
                <c:pt idx="13">
                  <c:v>442.87232</c:v>
                </c:pt>
                <c:pt idx="14">
                  <c:v>442.72796</c:v>
                </c:pt>
                <c:pt idx="15">
                  <c:v>442.36705999999998</c:v>
                </c:pt>
                <c:pt idx="16">
                  <c:v>441.86144000000002</c:v>
                </c:pt>
                <c:pt idx="17">
                  <c:v>440.99473999999998</c:v>
                </c:pt>
                <c:pt idx="18">
                  <c:v>440.05568</c:v>
                </c:pt>
                <c:pt idx="19">
                  <c:v>439.33316000000002</c:v>
                </c:pt>
                <c:pt idx="20">
                  <c:v>439.11626000000001</c:v>
                </c:pt>
                <c:pt idx="21">
                  <c:v>439.11626000000001</c:v>
                </c:pt>
                <c:pt idx="22">
                  <c:v>439.91113999999999</c:v>
                </c:pt>
                <c:pt idx="23">
                  <c:v>441.35581999999999</c:v>
                </c:pt>
                <c:pt idx="24">
                  <c:v>442.22251999999997</c:v>
                </c:pt>
                <c:pt idx="25">
                  <c:v>442.72796</c:v>
                </c:pt>
                <c:pt idx="26">
                  <c:v>443.08904000000001</c:v>
                </c:pt>
                <c:pt idx="27">
                  <c:v>443.52229999999997</c:v>
                </c:pt>
                <c:pt idx="28">
                  <c:v>444.74936000000002</c:v>
                </c:pt>
                <c:pt idx="29">
                  <c:v>446.19260000000003</c:v>
                </c:pt>
                <c:pt idx="30">
                  <c:v>446.84204</c:v>
                </c:pt>
                <c:pt idx="31">
                  <c:v>446.84204</c:v>
                </c:pt>
                <c:pt idx="32">
                  <c:v>446.04824000000002</c:v>
                </c:pt>
                <c:pt idx="33">
                  <c:v>442.80014</c:v>
                </c:pt>
                <c:pt idx="34">
                  <c:v>436.36964</c:v>
                </c:pt>
                <c:pt idx="35">
                  <c:v>424.93477999999999</c:v>
                </c:pt>
                <c:pt idx="36">
                  <c:v>404.10914000000002</c:v>
                </c:pt>
                <c:pt idx="37">
                  <c:v>368.15827999999999</c:v>
                </c:pt>
                <c:pt idx="38">
                  <c:v>317.82776000000001</c:v>
                </c:pt>
                <c:pt idx="39">
                  <c:v>264.06644</c:v>
                </c:pt>
                <c:pt idx="40">
                  <c:v>219.32545999999999</c:v>
                </c:pt>
                <c:pt idx="41">
                  <c:v>188.90276</c:v>
                </c:pt>
                <c:pt idx="42">
                  <c:v>173.29730000000001</c:v>
                </c:pt>
                <c:pt idx="43">
                  <c:v>170.01050000000001</c:v>
                </c:pt>
                <c:pt idx="44">
                  <c:v>177.4238</c:v>
                </c:pt>
                <c:pt idx="45">
                  <c:v>193.24688</c:v>
                </c:pt>
                <c:pt idx="46">
                  <c:v>227.58709999999999</c:v>
                </c:pt>
                <c:pt idx="47">
                  <c:v>268.28942000000001</c:v>
                </c:pt>
                <c:pt idx="48">
                  <c:v>304.50146000000001</c:v>
                </c:pt>
                <c:pt idx="49">
                  <c:v>336.20125999999999</c:v>
                </c:pt>
                <c:pt idx="50">
                  <c:v>361.23908</c:v>
                </c:pt>
                <c:pt idx="51">
                  <c:v>380.02874000000003</c:v>
                </c:pt>
                <c:pt idx="52">
                  <c:v>393.34820000000002</c:v>
                </c:pt>
                <c:pt idx="53">
                  <c:v>402.58292</c:v>
                </c:pt>
                <c:pt idx="54">
                  <c:v>408.75853999999998</c:v>
                </c:pt>
                <c:pt idx="55">
                  <c:v>412.82438000000002</c:v>
                </c:pt>
                <c:pt idx="56">
                  <c:v>415.50943999999998</c:v>
                </c:pt>
                <c:pt idx="57">
                  <c:v>417.68581999999998</c:v>
                </c:pt>
                <c:pt idx="58">
                  <c:v>419.86130000000003</c:v>
                </c:pt>
                <c:pt idx="59">
                  <c:v>421.74626000000001</c:v>
                </c:pt>
                <c:pt idx="60">
                  <c:v>422.83346</c:v>
                </c:pt>
                <c:pt idx="61">
                  <c:v>423.26834000000002</c:v>
                </c:pt>
                <c:pt idx="62">
                  <c:v>423.48559999999998</c:v>
                </c:pt>
                <c:pt idx="63">
                  <c:v>423.55813999999998</c:v>
                </c:pt>
                <c:pt idx="64">
                  <c:v>423.77539999999999</c:v>
                </c:pt>
                <c:pt idx="65">
                  <c:v>423.63049999999998</c:v>
                </c:pt>
                <c:pt idx="66">
                  <c:v>423.55813999999998</c:v>
                </c:pt>
                <c:pt idx="67">
                  <c:v>423.41323999999997</c:v>
                </c:pt>
                <c:pt idx="68">
                  <c:v>423.26834000000002</c:v>
                </c:pt>
                <c:pt idx="69">
                  <c:v>423.05072000000001</c:v>
                </c:pt>
                <c:pt idx="70">
                  <c:v>422.83346</c:v>
                </c:pt>
                <c:pt idx="71">
                  <c:v>422.90582000000001</c:v>
                </c:pt>
                <c:pt idx="72">
                  <c:v>423.26834000000002</c:v>
                </c:pt>
                <c:pt idx="73">
                  <c:v>423.55813999999998</c:v>
                </c:pt>
                <c:pt idx="74">
                  <c:v>423.26834000000002</c:v>
                </c:pt>
                <c:pt idx="75">
                  <c:v>421.09375999999997</c:v>
                </c:pt>
                <c:pt idx="76">
                  <c:v>304.42910000000001</c:v>
                </c:pt>
                <c:pt idx="77">
                  <c:v>115.1996</c:v>
                </c:pt>
                <c:pt idx="78">
                  <c:v>89.656700000000001</c:v>
                </c:pt>
                <c:pt idx="79">
                  <c:v>84.063019999999995</c:v>
                </c:pt>
                <c:pt idx="80">
                  <c:v>81.763339999999999</c:v>
                </c:pt>
                <c:pt idx="81">
                  <c:v>78.452780000000004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7-AF4C-AE8D-46AB6C898AEE}"/>
            </c:ext>
          </c:extLst>
        </c:ser>
        <c:ser>
          <c:idx val="3"/>
          <c:order val="3"/>
          <c:tx>
            <c:v>R13NSR1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'R13 North Side Run 1'!$C$63:$C$145</c:f>
              <c:numCache>
                <c:formatCode>General</c:formatCode>
                <c:ptCount val="83"/>
                <c:pt idx="0">
                  <c:v>139.42202</c:v>
                </c:pt>
                <c:pt idx="1">
                  <c:v>139.98326</c:v>
                </c:pt>
                <c:pt idx="2">
                  <c:v>139.0712</c:v>
                </c:pt>
                <c:pt idx="3">
                  <c:v>138.29918000000001</c:v>
                </c:pt>
                <c:pt idx="4">
                  <c:v>137.17634000000001</c:v>
                </c:pt>
                <c:pt idx="5">
                  <c:v>137.38694000000001</c:v>
                </c:pt>
                <c:pt idx="6">
                  <c:v>138.01856000000001</c:v>
                </c:pt>
                <c:pt idx="7">
                  <c:v>138.65018000000001</c:v>
                </c:pt>
                <c:pt idx="8">
                  <c:v>139.42202</c:v>
                </c:pt>
                <c:pt idx="9">
                  <c:v>140.61434</c:v>
                </c:pt>
                <c:pt idx="10">
                  <c:v>164.696</c:v>
                </c:pt>
                <c:pt idx="11">
                  <c:v>247.15994000000001</c:v>
                </c:pt>
                <c:pt idx="12">
                  <c:v>309.20486</c:v>
                </c:pt>
                <c:pt idx="13">
                  <c:v>346.89542</c:v>
                </c:pt>
                <c:pt idx="14">
                  <c:v>366.04597999999999</c:v>
                </c:pt>
                <c:pt idx="15">
                  <c:v>377.4074</c:v>
                </c:pt>
                <c:pt idx="16">
                  <c:v>384.83384000000001</c:v>
                </c:pt>
                <c:pt idx="17">
                  <c:v>390.29234000000002</c:v>
                </c:pt>
                <c:pt idx="18">
                  <c:v>395.0213</c:v>
                </c:pt>
                <c:pt idx="19">
                  <c:v>399.16633999999999</c:v>
                </c:pt>
                <c:pt idx="20">
                  <c:v>403.01906000000002</c:v>
                </c:pt>
                <c:pt idx="21">
                  <c:v>405.48955999999998</c:v>
                </c:pt>
                <c:pt idx="22">
                  <c:v>407.59645999999998</c:v>
                </c:pt>
                <c:pt idx="23">
                  <c:v>409.77517999999998</c:v>
                </c:pt>
                <c:pt idx="24">
                  <c:v>411.44504000000001</c:v>
                </c:pt>
                <c:pt idx="25">
                  <c:v>412.96946000000003</c:v>
                </c:pt>
                <c:pt idx="26">
                  <c:v>415.00148000000002</c:v>
                </c:pt>
                <c:pt idx="27">
                  <c:v>416.96042</c:v>
                </c:pt>
                <c:pt idx="28">
                  <c:v>418.70102000000003</c:v>
                </c:pt>
                <c:pt idx="29">
                  <c:v>420.22381999999999</c:v>
                </c:pt>
                <c:pt idx="30">
                  <c:v>421.67372</c:v>
                </c:pt>
                <c:pt idx="31">
                  <c:v>423.05072000000001</c:v>
                </c:pt>
                <c:pt idx="32">
                  <c:v>423.48559999999998</c:v>
                </c:pt>
                <c:pt idx="33">
                  <c:v>419.78894000000003</c:v>
                </c:pt>
                <c:pt idx="34">
                  <c:v>412.96946000000003</c:v>
                </c:pt>
                <c:pt idx="35">
                  <c:v>403.09178000000003</c:v>
                </c:pt>
                <c:pt idx="36">
                  <c:v>389.92856</c:v>
                </c:pt>
                <c:pt idx="37">
                  <c:v>375.36836</c:v>
                </c:pt>
                <c:pt idx="38">
                  <c:v>363.13249999999999</c:v>
                </c:pt>
                <c:pt idx="39">
                  <c:v>356.50544000000002</c:v>
                </c:pt>
                <c:pt idx="40">
                  <c:v>356.50544000000002</c:v>
                </c:pt>
                <c:pt idx="41">
                  <c:v>361.67612000000003</c:v>
                </c:pt>
                <c:pt idx="42">
                  <c:v>369.46922000000001</c:v>
                </c:pt>
                <c:pt idx="43">
                  <c:v>377.84444000000002</c:v>
                </c:pt>
                <c:pt idx="44">
                  <c:v>385.12490000000003</c:v>
                </c:pt>
                <c:pt idx="45">
                  <c:v>391.23824000000002</c:v>
                </c:pt>
                <c:pt idx="46">
                  <c:v>396.98491999999999</c:v>
                </c:pt>
                <c:pt idx="47">
                  <c:v>402.43747999999999</c:v>
                </c:pt>
                <c:pt idx="48">
                  <c:v>406.21604000000002</c:v>
                </c:pt>
                <c:pt idx="49">
                  <c:v>408.54056000000003</c:v>
                </c:pt>
                <c:pt idx="50">
                  <c:v>411.22723999999999</c:v>
                </c:pt>
                <c:pt idx="51">
                  <c:v>414.56623999999999</c:v>
                </c:pt>
                <c:pt idx="52">
                  <c:v>417.39566000000002</c:v>
                </c:pt>
                <c:pt idx="53">
                  <c:v>419.57132000000001</c:v>
                </c:pt>
                <c:pt idx="54">
                  <c:v>421.16629999999998</c:v>
                </c:pt>
                <c:pt idx="55">
                  <c:v>422.97836000000001</c:v>
                </c:pt>
                <c:pt idx="56">
                  <c:v>424.64497999999998</c:v>
                </c:pt>
                <c:pt idx="57">
                  <c:v>425.94889999999998</c:v>
                </c:pt>
                <c:pt idx="58">
                  <c:v>427.10773999999998</c:v>
                </c:pt>
                <c:pt idx="59">
                  <c:v>428.12150000000003</c:v>
                </c:pt>
                <c:pt idx="60">
                  <c:v>428.70074</c:v>
                </c:pt>
                <c:pt idx="61">
                  <c:v>428.91800000000001</c:v>
                </c:pt>
                <c:pt idx="62">
                  <c:v>428.91800000000001</c:v>
                </c:pt>
                <c:pt idx="63">
                  <c:v>428.84564</c:v>
                </c:pt>
                <c:pt idx="64">
                  <c:v>428.62837999999999</c:v>
                </c:pt>
                <c:pt idx="65">
                  <c:v>428.19403999999997</c:v>
                </c:pt>
                <c:pt idx="66">
                  <c:v>427.90442000000002</c:v>
                </c:pt>
                <c:pt idx="67">
                  <c:v>427.75952000000001</c:v>
                </c:pt>
                <c:pt idx="68">
                  <c:v>427.75952000000001</c:v>
                </c:pt>
                <c:pt idx="69">
                  <c:v>427.68716000000001</c:v>
                </c:pt>
                <c:pt idx="70">
                  <c:v>427.68716000000001</c:v>
                </c:pt>
                <c:pt idx="71">
                  <c:v>427.75952000000001</c:v>
                </c:pt>
                <c:pt idx="72">
                  <c:v>427.54226</c:v>
                </c:pt>
                <c:pt idx="73">
                  <c:v>426.31106</c:v>
                </c:pt>
                <c:pt idx="74">
                  <c:v>420.00637999999998</c:v>
                </c:pt>
                <c:pt idx="75">
                  <c:v>370.3433</c:v>
                </c:pt>
                <c:pt idx="76">
                  <c:v>213.2654</c:v>
                </c:pt>
                <c:pt idx="77">
                  <c:v>108.11606</c:v>
                </c:pt>
                <c:pt idx="78">
                  <c:v>89.441959999999995</c:v>
                </c:pt>
                <c:pt idx="79">
                  <c:v>83.919380000000004</c:v>
                </c:pt>
                <c:pt idx="80">
                  <c:v>79.820779999999999</c:v>
                </c:pt>
                <c:pt idx="81">
                  <c:v>76.795519999999996</c:v>
                </c:pt>
                <c:pt idx="82">
                  <c:v>74.775739999999999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D7-AF4C-AE8D-46AB6C898AEE}"/>
            </c:ext>
          </c:extLst>
        </c:ser>
        <c:ser>
          <c:idx val="4"/>
          <c:order val="4"/>
          <c:tx>
            <c:v>R13NSR1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'R13 North Side Run 1'!$D$63:$D$145</c:f>
              <c:numCache>
                <c:formatCode>General</c:formatCode>
                <c:ptCount val="83"/>
                <c:pt idx="0">
                  <c:v>134.99959999999999</c:v>
                </c:pt>
                <c:pt idx="1">
                  <c:v>135.42115999999999</c:v>
                </c:pt>
                <c:pt idx="2">
                  <c:v>136.47434000000001</c:v>
                </c:pt>
                <c:pt idx="3">
                  <c:v>137.31674000000001</c:v>
                </c:pt>
                <c:pt idx="4">
                  <c:v>137.66756000000001</c:v>
                </c:pt>
                <c:pt idx="5">
                  <c:v>138.43958000000001</c:v>
                </c:pt>
                <c:pt idx="6">
                  <c:v>139.42202</c:v>
                </c:pt>
                <c:pt idx="7">
                  <c:v>166.44416000000001</c:v>
                </c:pt>
                <c:pt idx="8">
                  <c:v>221.86544000000001</c:v>
                </c:pt>
                <c:pt idx="9">
                  <c:v>279.91255999999998</c:v>
                </c:pt>
                <c:pt idx="10">
                  <c:v>321.81763999999998</c:v>
                </c:pt>
                <c:pt idx="11">
                  <c:v>355.92295999999999</c:v>
                </c:pt>
                <c:pt idx="12">
                  <c:v>380.02874000000003</c:v>
                </c:pt>
                <c:pt idx="13">
                  <c:v>394.07558</c:v>
                </c:pt>
                <c:pt idx="14">
                  <c:v>399.67538000000002</c:v>
                </c:pt>
                <c:pt idx="15">
                  <c:v>402.94652000000002</c:v>
                </c:pt>
                <c:pt idx="16">
                  <c:v>405.56227999999999</c:v>
                </c:pt>
                <c:pt idx="17">
                  <c:v>408.03224</c:v>
                </c:pt>
                <c:pt idx="18">
                  <c:v>410.21078</c:v>
                </c:pt>
                <c:pt idx="19">
                  <c:v>412.67912000000001</c:v>
                </c:pt>
                <c:pt idx="20">
                  <c:v>414.71132</c:v>
                </c:pt>
                <c:pt idx="21">
                  <c:v>415.58197999999999</c:v>
                </c:pt>
                <c:pt idx="22">
                  <c:v>416.30756000000002</c:v>
                </c:pt>
                <c:pt idx="23">
                  <c:v>417.25058000000001</c:v>
                </c:pt>
                <c:pt idx="24">
                  <c:v>418.04852</c:v>
                </c:pt>
                <c:pt idx="25">
                  <c:v>419.28116</c:v>
                </c:pt>
                <c:pt idx="26">
                  <c:v>421.02122000000003</c:v>
                </c:pt>
                <c:pt idx="27">
                  <c:v>422.39857999999998</c:v>
                </c:pt>
                <c:pt idx="28">
                  <c:v>423.70303999999999</c:v>
                </c:pt>
                <c:pt idx="29">
                  <c:v>424.86241999999999</c:v>
                </c:pt>
                <c:pt idx="30">
                  <c:v>426.02143999999998</c:v>
                </c:pt>
                <c:pt idx="31">
                  <c:v>427.18027999999998</c:v>
                </c:pt>
                <c:pt idx="32">
                  <c:v>426.67322000000001</c:v>
                </c:pt>
                <c:pt idx="33">
                  <c:v>422.47093999999998</c:v>
                </c:pt>
                <c:pt idx="34">
                  <c:v>411.73556000000002</c:v>
                </c:pt>
                <c:pt idx="35">
                  <c:v>386.14406000000002</c:v>
                </c:pt>
                <c:pt idx="36">
                  <c:v>342.89294000000001</c:v>
                </c:pt>
                <c:pt idx="37">
                  <c:v>294.24326000000002</c:v>
                </c:pt>
                <c:pt idx="38">
                  <c:v>253.78322</c:v>
                </c:pt>
                <c:pt idx="39">
                  <c:v>231.05318</c:v>
                </c:pt>
                <c:pt idx="40">
                  <c:v>232.61053999999999</c:v>
                </c:pt>
                <c:pt idx="41">
                  <c:v>253.71194</c:v>
                </c:pt>
                <c:pt idx="42">
                  <c:v>282.14132000000001</c:v>
                </c:pt>
                <c:pt idx="43">
                  <c:v>309.13249999999999</c:v>
                </c:pt>
                <c:pt idx="44">
                  <c:v>331.76695999999998</c:v>
                </c:pt>
                <c:pt idx="45">
                  <c:v>349.80691999999999</c:v>
                </c:pt>
                <c:pt idx="46">
                  <c:v>366.62864000000002</c:v>
                </c:pt>
                <c:pt idx="47">
                  <c:v>383.37781999999999</c:v>
                </c:pt>
                <c:pt idx="48">
                  <c:v>395.0213</c:v>
                </c:pt>
                <c:pt idx="49">
                  <c:v>401.78354000000002</c:v>
                </c:pt>
                <c:pt idx="50">
                  <c:v>407.16068000000001</c:v>
                </c:pt>
                <c:pt idx="51">
                  <c:v>412.02589999999998</c:v>
                </c:pt>
                <c:pt idx="52">
                  <c:v>415.87214</c:v>
                </c:pt>
                <c:pt idx="53">
                  <c:v>418.41104000000001</c:v>
                </c:pt>
                <c:pt idx="54">
                  <c:v>420.44126</c:v>
                </c:pt>
                <c:pt idx="55">
                  <c:v>422.32603999999998</c:v>
                </c:pt>
                <c:pt idx="56">
                  <c:v>423.9203</c:v>
                </c:pt>
                <c:pt idx="57">
                  <c:v>425.15204</c:v>
                </c:pt>
                <c:pt idx="58">
                  <c:v>426.16633999999999</c:v>
                </c:pt>
                <c:pt idx="59">
                  <c:v>426.89048000000003</c:v>
                </c:pt>
                <c:pt idx="60">
                  <c:v>427.32517999999999</c:v>
                </c:pt>
                <c:pt idx="61">
                  <c:v>427.39753999999999</c:v>
                </c:pt>
                <c:pt idx="62">
                  <c:v>427.6148</c:v>
                </c:pt>
                <c:pt idx="63">
                  <c:v>427.75952000000001</c:v>
                </c:pt>
                <c:pt idx="64">
                  <c:v>427.83188000000001</c:v>
                </c:pt>
                <c:pt idx="65">
                  <c:v>428.19403999999997</c:v>
                </c:pt>
                <c:pt idx="66">
                  <c:v>428.26639999999998</c:v>
                </c:pt>
                <c:pt idx="67">
                  <c:v>428.41111999999998</c:v>
                </c:pt>
                <c:pt idx="68">
                  <c:v>428.48365999999999</c:v>
                </c:pt>
                <c:pt idx="69">
                  <c:v>428.48365999999999</c:v>
                </c:pt>
                <c:pt idx="70">
                  <c:v>428.55601999999999</c:v>
                </c:pt>
                <c:pt idx="71">
                  <c:v>428.48365999999999</c:v>
                </c:pt>
                <c:pt idx="72">
                  <c:v>428.55601999999999</c:v>
                </c:pt>
                <c:pt idx="73">
                  <c:v>427.75952000000001</c:v>
                </c:pt>
                <c:pt idx="74">
                  <c:v>423.55813999999998</c:v>
                </c:pt>
                <c:pt idx="75">
                  <c:v>323.05135999999999</c:v>
                </c:pt>
                <c:pt idx="76">
                  <c:v>162.45805999999999</c:v>
                </c:pt>
                <c:pt idx="77">
                  <c:v>78.380780000000001</c:v>
                </c:pt>
                <c:pt idx="78">
                  <c:v>78.596959999999996</c:v>
                </c:pt>
                <c:pt idx="79">
                  <c:v>80.036779999999993</c:v>
                </c:pt>
                <c:pt idx="80">
                  <c:v>78.668959999999998</c:v>
                </c:pt>
                <c:pt idx="81">
                  <c:v>76.434799999999996</c:v>
                </c:pt>
                <c:pt idx="82">
                  <c:v>75.713719999999995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D7-AF4C-AE8D-46AB6C898AEE}"/>
            </c:ext>
          </c:extLst>
        </c:ser>
        <c:ser>
          <c:idx val="5"/>
          <c:order val="5"/>
          <c:tx>
            <c:v>R13NSR1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'R13 North Side Run 1'!$E$63:$E$145</c:f>
              <c:numCache>
                <c:formatCode>General</c:formatCode>
                <c:ptCount val="83"/>
                <c:pt idx="0">
                  <c:v>136.47434000000001</c:v>
                </c:pt>
                <c:pt idx="1">
                  <c:v>137.31674000000001</c:v>
                </c:pt>
                <c:pt idx="2">
                  <c:v>137.59754000000001</c:v>
                </c:pt>
                <c:pt idx="3">
                  <c:v>137.73776000000001</c:v>
                </c:pt>
                <c:pt idx="4">
                  <c:v>137.80796000000001</c:v>
                </c:pt>
                <c:pt idx="5">
                  <c:v>137.94836000000001</c:v>
                </c:pt>
                <c:pt idx="6">
                  <c:v>138.79040000000001</c:v>
                </c:pt>
                <c:pt idx="7">
                  <c:v>139.0712</c:v>
                </c:pt>
                <c:pt idx="8">
                  <c:v>139.49222</c:v>
                </c:pt>
                <c:pt idx="9">
                  <c:v>173.01758000000001</c:v>
                </c:pt>
                <c:pt idx="10">
                  <c:v>245.95106000000001</c:v>
                </c:pt>
                <c:pt idx="11">
                  <c:v>302.33228000000003</c:v>
                </c:pt>
                <c:pt idx="12">
                  <c:v>342.7475</c:v>
                </c:pt>
                <c:pt idx="13">
                  <c:v>366.11887999999999</c:v>
                </c:pt>
                <c:pt idx="14">
                  <c:v>376.46078</c:v>
                </c:pt>
                <c:pt idx="15">
                  <c:v>383.15965999999997</c:v>
                </c:pt>
                <c:pt idx="16">
                  <c:v>388.54579999999999</c:v>
                </c:pt>
                <c:pt idx="17">
                  <c:v>393.13004000000001</c:v>
                </c:pt>
                <c:pt idx="18">
                  <c:v>397.13054</c:v>
                </c:pt>
                <c:pt idx="19">
                  <c:v>400.91126000000003</c:v>
                </c:pt>
                <c:pt idx="20">
                  <c:v>404.10914000000002</c:v>
                </c:pt>
                <c:pt idx="21">
                  <c:v>405.85298</c:v>
                </c:pt>
                <c:pt idx="22">
                  <c:v>407.59645999999998</c:v>
                </c:pt>
                <c:pt idx="23">
                  <c:v>409.19432</c:v>
                </c:pt>
                <c:pt idx="24">
                  <c:v>410.35604000000001</c:v>
                </c:pt>
                <c:pt idx="25">
                  <c:v>412.02589999999998</c:v>
                </c:pt>
                <c:pt idx="26">
                  <c:v>414.27589999999998</c:v>
                </c:pt>
                <c:pt idx="27">
                  <c:v>416.08976000000001</c:v>
                </c:pt>
                <c:pt idx="28">
                  <c:v>417.90343999999999</c:v>
                </c:pt>
                <c:pt idx="29">
                  <c:v>419.71640000000002</c:v>
                </c:pt>
                <c:pt idx="30">
                  <c:v>421.23883999999998</c:v>
                </c:pt>
                <c:pt idx="31">
                  <c:v>422.83346</c:v>
                </c:pt>
                <c:pt idx="32">
                  <c:v>421.96370000000002</c:v>
                </c:pt>
                <c:pt idx="33">
                  <c:v>416.30756000000002</c:v>
                </c:pt>
                <c:pt idx="34">
                  <c:v>404.47237999999999</c:v>
                </c:pt>
                <c:pt idx="35">
                  <c:v>382.86842000000001</c:v>
                </c:pt>
                <c:pt idx="36">
                  <c:v>350.17088000000001</c:v>
                </c:pt>
                <c:pt idx="37">
                  <c:v>309.71174000000002</c:v>
                </c:pt>
                <c:pt idx="38">
                  <c:v>267.28663999999998</c:v>
                </c:pt>
                <c:pt idx="39">
                  <c:v>228.93062</c:v>
                </c:pt>
                <c:pt idx="40">
                  <c:v>199.62932000000001</c:v>
                </c:pt>
                <c:pt idx="41">
                  <c:v>183.16148000000001</c:v>
                </c:pt>
                <c:pt idx="42">
                  <c:v>185.61145999999999</c:v>
                </c:pt>
                <c:pt idx="43">
                  <c:v>207.49621999999999</c:v>
                </c:pt>
                <c:pt idx="44">
                  <c:v>239.06084000000001</c:v>
                </c:pt>
                <c:pt idx="45">
                  <c:v>271.58557999999999</c:v>
                </c:pt>
                <c:pt idx="46">
                  <c:v>308.26400000000001</c:v>
                </c:pt>
                <c:pt idx="47">
                  <c:v>342.67478</c:v>
                </c:pt>
                <c:pt idx="48">
                  <c:v>367.2842</c:v>
                </c:pt>
                <c:pt idx="49">
                  <c:v>383.37781999999999</c:v>
                </c:pt>
                <c:pt idx="50">
                  <c:v>393.56635999999997</c:v>
                </c:pt>
                <c:pt idx="51">
                  <c:v>400.62056000000001</c:v>
                </c:pt>
                <c:pt idx="52">
                  <c:v>405.92552000000001</c:v>
                </c:pt>
                <c:pt idx="53">
                  <c:v>410.13806</c:v>
                </c:pt>
                <c:pt idx="54">
                  <c:v>413.33233999999999</c:v>
                </c:pt>
                <c:pt idx="55">
                  <c:v>415.7996</c:v>
                </c:pt>
                <c:pt idx="56">
                  <c:v>417.75835999999998</c:v>
                </c:pt>
                <c:pt idx="57">
                  <c:v>419.2088</c:v>
                </c:pt>
                <c:pt idx="58">
                  <c:v>420.58634000000001</c:v>
                </c:pt>
                <c:pt idx="59">
                  <c:v>421.74626000000001</c:v>
                </c:pt>
                <c:pt idx="60">
                  <c:v>422.39857999999998</c:v>
                </c:pt>
                <c:pt idx="61">
                  <c:v>422.83346</c:v>
                </c:pt>
                <c:pt idx="62">
                  <c:v>423.12326000000002</c:v>
                </c:pt>
                <c:pt idx="63">
                  <c:v>423.48559999999998</c:v>
                </c:pt>
                <c:pt idx="64">
                  <c:v>423.70303999999999</c:v>
                </c:pt>
                <c:pt idx="65">
                  <c:v>423.99284</c:v>
                </c:pt>
                <c:pt idx="66">
                  <c:v>424.21010000000001</c:v>
                </c:pt>
                <c:pt idx="67">
                  <c:v>424.42772000000002</c:v>
                </c:pt>
                <c:pt idx="68">
                  <c:v>424.64497999999998</c:v>
                </c:pt>
                <c:pt idx="69">
                  <c:v>424.86241999999999</c:v>
                </c:pt>
                <c:pt idx="70">
                  <c:v>424.93477999999999</c:v>
                </c:pt>
                <c:pt idx="71">
                  <c:v>425.15204</c:v>
                </c:pt>
                <c:pt idx="72">
                  <c:v>425.15204</c:v>
                </c:pt>
                <c:pt idx="73">
                  <c:v>425.07968</c:v>
                </c:pt>
                <c:pt idx="74">
                  <c:v>424.21010000000001</c:v>
                </c:pt>
                <c:pt idx="75">
                  <c:v>347.18648000000002</c:v>
                </c:pt>
                <c:pt idx="76">
                  <c:v>168.82177999999999</c:v>
                </c:pt>
                <c:pt idx="77">
                  <c:v>91.088419999999999</c:v>
                </c:pt>
                <c:pt idx="78">
                  <c:v>82.841719999999995</c:v>
                </c:pt>
                <c:pt idx="79">
                  <c:v>81.331879999999998</c:v>
                </c:pt>
                <c:pt idx="80">
                  <c:v>79.532960000000003</c:v>
                </c:pt>
                <c:pt idx="81">
                  <c:v>75.13646</c:v>
                </c:pt>
                <c:pt idx="82">
                  <c:v>73.476320000000001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D7-AF4C-AE8D-46AB6C898AEE}"/>
            </c:ext>
          </c:extLst>
        </c:ser>
        <c:ser>
          <c:idx val="6"/>
          <c:order val="6"/>
          <c:tx>
            <c:v>R13SSR1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'R13 South Side Run 1'!$C$41:$C$120</c:f>
              <c:numCache>
                <c:formatCode>General</c:formatCode>
                <c:ptCount val="80"/>
                <c:pt idx="0">
                  <c:v>109.81814</c:v>
                </c:pt>
                <c:pt idx="1">
                  <c:v>136.54454000000001</c:v>
                </c:pt>
                <c:pt idx="2">
                  <c:v>137.52734000000001</c:v>
                </c:pt>
                <c:pt idx="3">
                  <c:v>137.66756000000001</c:v>
                </c:pt>
                <c:pt idx="4">
                  <c:v>137.24654000000001</c:v>
                </c:pt>
                <c:pt idx="5">
                  <c:v>137.24654000000001</c:v>
                </c:pt>
                <c:pt idx="6">
                  <c:v>137.38694000000001</c:v>
                </c:pt>
                <c:pt idx="7">
                  <c:v>137.45714000000001</c:v>
                </c:pt>
                <c:pt idx="8">
                  <c:v>137.66756000000001</c:v>
                </c:pt>
                <c:pt idx="9">
                  <c:v>137.10614000000001</c:v>
                </c:pt>
                <c:pt idx="10">
                  <c:v>136.54454000000001</c:v>
                </c:pt>
                <c:pt idx="11">
                  <c:v>138.15896000000001</c:v>
                </c:pt>
                <c:pt idx="12">
                  <c:v>139.49222</c:v>
                </c:pt>
                <c:pt idx="13">
                  <c:v>141.1754</c:v>
                </c:pt>
                <c:pt idx="14">
                  <c:v>141.31562</c:v>
                </c:pt>
                <c:pt idx="15">
                  <c:v>139.35182</c:v>
                </c:pt>
                <c:pt idx="16">
                  <c:v>138.57998000000001</c:v>
                </c:pt>
                <c:pt idx="17">
                  <c:v>138.08876000000001</c:v>
                </c:pt>
                <c:pt idx="18">
                  <c:v>137.66756000000001</c:v>
                </c:pt>
                <c:pt idx="19">
                  <c:v>138.15896000000001</c:v>
                </c:pt>
                <c:pt idx="20">
                  <c:v>140.12348</c:v>
                </c:pt>
                <c:pt idx="21">
                  <c:v>140.75456</c:v>
                </c:pt>
                <c:pt idx="22">
                  <c:v>138.79040000000001</c:v>
                </c:pt>
                <c:pt idx="23">
                  <c:v>141.52622</c:v>
                </c:pt>
                <c:pt idx="24">
                  <c:v>145.73174</c:v>
                </c:pt>
                <c:pt idx="25">
                  <c:v>149.44406000000001</c:v>
                </c:pt>
                <c:pt idx="26">
                  <c:v>156.23294000000001</c:v>
                </c:pt>
                <c:pt idx="27">
                  <c:v>166.51400000000001</c:v>
                </c:pt>
                <c:pt idx="28">
                  <c:v>179.38256000000001</c:v>
                </c:pt>
                <c:pt idx="29">
                  <c:v>194.57888</c:v>
                </c:pt>
                <c:pt idx="30">
                  <c:v>209.46505999999999</c:v>
                </c:pt>
                <c:pt idx="31">
                  <c:v>226.95079999999999</c:v>
                </c:pt>
                <c:pt idx="32">
                  <c:v>223.84219999999999</c:v>
                </c:pt>
                <c:pt idx="33">
                  <c:v>198.57668000000001</c:v>
                </c:pt>
                <c:pt idx="34">
                  <c:v>178.68307999999999</c:v>
                </c:pt>
                <c:pt idx="35">
                  <c:v>163.22738000000001</c:v>
                </c:pt>
                <c:pt idx="36">
                  <c:v>152.24413999999999</c:v>
                </c:pt>
                <c:pt idx="37">
                  <c:v>144.68054000000001</c:v>
                </c:pt>
                <c:pt idx="38">
                  <c:v>139.91306</c:v>
                </c:pt>
                <c:pt idx="39">
                  <c:v>137.17634000000001</c:v>
                </c:pt>
                <c:pt idx="40">
                  <c:v>135.49135999999999</c:v>
                </c:pt>
                <c:pt idx="41">
                  <c:v>134.08645999999999</c:v>
                </c:pt>
                <c:pt idx="42">
                  <c:v>133.52449999999999</c:v>
                </c:pt>
                <c:pt idx="43">
                  <c:v>133.10293999999999</c:v>
                </c:pt>
                <c:pt idx="44">
                  <c:v>132.89197999999999</c:v>
                </c:pt>
                <c:pt idx="45">
                  <c:v>133.59469999999999</c:v>
                </c:pt>
                <c:pt idx="46">
                  <c:v>141.45602</c:v>
                </c:pt>
                <c:pt idx="47">
                  <c:v>160.15028000000001</c:v>
                </c:pt>
                <c:pt idx="48">
                  <c:v>187.36196000000001</c:v>
                </c:pt>
                <c:pt idx="49">
                  <c:v>227.23357999999999</c:v>
                </c:pt>
                <c:pt idx="50">
                  <c:v>276.67975999999999</c:v>
                </c:pt>
                <c:pt idx="51">
                  <c:v>320.43902000000003</c:v>
                </c:pt>
                <c:pt idx="52">
                  <c:v>353.37434000000002</c:v>
                </c:pt>
                <c:pt idx="53">
                  <c:v>376.75220000000002</c:v>
                </c:pt>
                <c:pt idx="54">
                  <c:v>392.54791999999998</c:v>
                </c:pt>
                <c:pt idx="55">
                  <c:v>404.10914000000002</c:v>
                </c:pt>
                <c:pt idx="56">
                  <c:v>412.46132</c:v>
                </c:pt>
                <c:pt idx="57">
                  <c:v>418.62866000000002</c:v>
                </c:pt>
                <c:pt idx="58">
                  <c:v>422.68856</c:v>
                </c:pt>
                <c:pt idx="59">
                  <c:v>425.07968</c:v>
                </c:pt>
                <c:pt idx="60">
                  <c:v>425.07968</c:v>
                </c:pt>
                <c:pt idx="61">
                  <c:v>422.97836000000001</c:v>
                </c:pt>
                <c:pt idx="62">
                  <c:v>419.93383999999998</c:v>
                </c:pt>
                <c:pt idx="63">
                  <c:v>416.08976000000001</c:v>
                </c:pt>
                <c:pt idx="64">
                  <c:v>412.02589999999998</c:v>
                </c:pt>
                <c:pt idx="65">
                  <c:v>406.57945999999998</c:v>
                </c:pt>
                <c:pt idx="66">
                  <c:v>401.92880000000002</c:v>
                </c:pt>
                <c:pt idx="67">
                  <c:v>398.14843999999999</c:v>
                </c:pt>
                <c:pt idx="68">
                  <c:v>394.80313999999998</c:v>
                </c:pt>
                <c:pt idx="69">
                  <c:v>391.67491999999999</c:v>
                </c:pt>
                <c:pt idx="70">
                  <c:v>387.74534</c:v>
                </c:pt>
                <c:pt idx="71">
                  <c:v>390.07400000000001</c:v>
                </c:pt>
                <c:pt idx="72">
                  <c:v>394.80313999999998</c:v>
                </c:pt>
                <c:pt idx="73">
                  <c:v>398.94817999999998</c:v>
                </c:pt>
                <c:pt idx="74">
                  <c:v>339.54656</c:v>
                </c:pt>
                <c:pt idx="75">
                  <c:v>159.94040000000001</c:v>
                </c:pt>
                <c:pt idx="76">
                  <c:v>115.90682</c:v>
                </c:pt>
                <c:pt idx="77">
                  <c:v>103.35704</c:v>
                </c:pt>
                <c:pt idx="78">
                  <c:v>94.448480000000004</c:v>
                </c:pt>
                <c:pt idx="79">
                  <c:v>88.2239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3D7-AF4C-AE8D-46AB6C898AEE}"/>
            </c:ext>
          </c:extLst>
        </c:ser>
        <c:ser>
          <c:idx val="7"/>
          <c:order val="7"/>
          <c:tx>
            <c:v>R13SSR1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'R13 South Side Run 1'!$D$41:$D$120</c:f>
              <c:numCache>
                <c:formatCode>General</c:formatCode>
                <c:ptCount val="80"/>
                <c:pt idx="0">
                  <c:v>132.25945999999999</c:v>
                </c:pt>
                <c:pt idx="1">
                  <c:v>136.75514000000001</c:v>
                </c:pt>
                <c:pt idx="2">
                  <c:v>136.89554000000001</c:v>
                </c:pt>
                <c:pt idx="3">
                  <c:v>136.75514000000001</c:v>
                </c:pt>
                <c:pt idx="4">
                  <c:v>137.66756000000001</c:v>
                </c:pt>
                <c:pt idx="5">
                  <c:v>138.65018000000001</c:v>
                </c:pt>
                <c:pt idx="6">
                  <c:v>138.72038000000001</c:v>
                </c:pt>
                <c:pt idx="7">
                  <c:v>138.79040000000001</c:v>
                </c:pt>
                <c:pt idx="8">
                  <c:v>138.9308</c:v>
                </c:pt>
                <c:pt idx="9">
                  <c:v>139.2116</c:v>
                </c:pt>
                <c:pt idx="10">
                  <c:v>139.84304</c:v>
                </c:pt>
                <c:pt idx="11">
                  <c:v>139.49222</c:v>
                </c:pt>
                <c:pt idx="12">
                  <c:v>140.1935</c:v>
                </c:pt>
                <c:pt idx="13">
                  <c:v>172.73786000000001</c:v>
                </c:pt>
                <c:pt idx="14">
                  <c:v>201.66494</c:v>
                </c:pt>
                <c:pt idx="15">
                  <c:v>228.08192</c:v>
                </c:pt>
                <c:pt idx="16">
                  <c:v>258.70621999999997</c:v>
                </c:pt>
                <c:pt idx="17">
                  <c:v>286.31497999999999</c:v>
                </c:pt>
                <c:pt idx="18">
                  <c:v>309.20486</c:v>
                </c:pt>
                <c:pt idx="19">
                  <c:v>328.8605</c:v>
                </c:pt>
                <c:pt idx="20">
                  <c:v>339.69200000000001</c:v>
                </c:pt>
                <c:pt idx="21">
                  <c:v>343.76594</c:v>
                </c:pt>
                <c:pt idx="22">
                  <c:v>348.35108000000002</c:v>
                </c:pt>
                <c:pt idx="23">
                  <c:v>354.53930000000003</c:v>
                </c:pt>
                <c:pt idx="24">
                  <c:v>358.10762</c:v>
                </c:pt>
                <c:pt idx="25">
                  <c:v>360.58370000000002</c:v>
                </c:pt>
                <c:pt idx="26">
                  <c:v>367.21129999999999</c:v>
                </c:pt>
                <c:pt idx="27">
                  <c:v>375.29563999999999</c:v>
                </c:pt>
                <c:pt idx="28">
                  <c:v>381.33931999999999</c:v>
                </c:pt>
                <c:pt idx="29">
                  <c:v>385.99844000000002</c:v>
                </c:pt>
                <c:pt idx="30">
                  <c:v>390.29234000000002</c:v>
                </c:pt>
                <c:pt idx="31">
                  <c:v>394.43936000000002</c:v>
                </c:pt>
                <c:pt idx="32">
                  <c:v>394.07558</c:v>
                </c:pt>
                <c:pt idx="33">
                  <c:v>381.70346000000001</c:v>
                </c:pt>
                <c:pt idx="34">
                  <c:v>359.56400000000002</c:v>
                </c:pt>
                <c:pt idx="35">
                  <c:v>329.36900000000003</c:v>
                </c:pt>
                <c:pt idx="36">
                  <c:v>293.30545999999998</c:v>
                </c:pt>
                <c:pt idx="37">
                  <c:v>254.28236000000001</c:v>
                </c:pt>
                <c:pt idx="38">
                  <c:v>220.31294</c:v>
                </c:pt>
                <c:pt idx="39">
                  <c:v>195.84103999999999</c:v>
                </c:pt>
                <c:pt idx="40">
                  <c:v>185.05148</c:v>
                </c:pt>
                <c:pt idx="41">
                  <c:v>186.03157999999999</c:v>
                </c:pt>
                <c:pt idx="42">
                  <c:v>196.05127999999999</c:v>
                </c:pt>
                <c:pt idx="43">
                  <c:v>212.77256</c:v>
                </c:pt>
                <c:pt idx="44">
                  <c:v>234.52286000000001</c:v>
                </c:pt>
                <c:pt idx="45">
                  <c:v>258.84913999999998</c:v>
                </c:pt>
                <c:pt idx="46">
                  <c:v>292.00711999999999</c:v>
                </c:pt>
                <c:pt idx="47">
                  <c:v>329.58715999999998</c:v>
                </c:pt>
                <c:pt idx="48">
                  <c:v>358.83571999999998</c:v>
                </c:pt>
                <c:pt idx="49">
                  <c:v>379.30063999999999</c:v>
                </c:pt>
                <c:pt idx="50">
                  <c:v>393.71197999999998</c:v>
                </c:pt>
                <c:pt idx="51">
                  <c:v>404.69054</c:v>
                </c:pt>
                <c:pt idx="52">
                  <c:v>412.53404</c:v>
                </c:pt>
                <c:pt idx="53">
                  <c:v>417.97597999999999</c:v>
                </c:pt>
                <c:pt idx="54">
                  <c:v>422.68856</c:v>
                </c:pt>
                <c:pt idx="55">
                  <c:v>427.32517999999999</c:v>
                </c:pt>
                <c:pt idx="56">
                  <c:v>431.81312000000003</c:v>
                </c:pt>
                <c:pt idx="57">
                  <c:v>435.93601999999998</c:v>
                </c:pt>
                <c:pt idx="58">
                  <c:v>439.04408000000001</c:v>
                </c:pt>
                <c:pt idx="59">
                  <c:v>441.13909999999998</c:v>
                </c:pt>
                <c:pt idx="60">
                  <c:v>441.21145999999999</c:v>
                </c:pt>
                <c:pt idx="61">
                  <c:v>440.12786</c:v>
                </c:pt>
                <c:pt idx="62">
                  <c:v>439.04408000000001</c:v>
                </c:pt>
                <c:pt idx="63">
                  <c:v>437.88794000000001</c:v>
                </c:pt>
                <c:pt idx="64">
                  <c:v>436.87580000000003</c:v>
                </c:pt>
                <c:pt idx="65">
                  <c:v>435.93601999999998</c:v>
                </c:pt>
                <c:pt idx="66">
                  <c:v>434.99588</c:v>
                </c:pt>
                <c:pt idx="67">
                  <c:v>434.27282000000002</c:v>
                </c:pt>
                <c:pt idx="68">
                  <c:v>433.54939999999999</c:v>
                </c:pt>
                <c:pt idx="69">
                  <c:v>432.97070000000002</c:v>
                </c:pt>
                <c:pt idx="70">
                  <c:v>432.46436</c:v>
                </c:pt>
                <c:pt idx="71">
                  <c:v>432.17491999999999</c:v>
                </c:pt>
                <c:pt idx="72">
                  <c:v>432.10255999999998</c:v>
                </c:pt>
                <c:pt idx="73">
                  <c:v>431.59604000000002</c:v>
                </c:pt>
                <c:pt idx="74">
                  <c:v>296.33629999999999</c:v>
                </c:pt>
                <c:pt idx="75">
                  <c:v>96.875780000000006</c:v>
                </c:pt>
                <c:pt idx="76">
                  <c:v>86.575100000000006</c:v>
                </c:pt>
                <c:pt idx="77">
                  <c:v>84.278480000000002</c:v>
                </c:pt>
                <c:pt idx="78">
                  <c:v>86.790019999999998</c:v>
                </c:pt>
                <c:pt idx="79">
                  <c:v>87.148759999999996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D7-AF4C-AE8D-46AB6C898AEE}"/>
            </c:ext>
          </c:extLst>
        </c:ser>
        <c:ser>
          <c:idx val="8"/>
          <c:order val="8"/>
          <c:tx>
            <c:v>R13SSR1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'R13 South Side Run 1'!$E$41:$E$120</c:f>
              <c:numCache>
                <c:formatCode>General</c:formatCode>
                <c:ptCount val="80"/>
                <c:pt idx="0">
                  <c:v>131.48617999999999</c:v>
                </c:pt>
                <c:pt idx="1">
                  <c:v>135.63176000000001</c:v>
                </c:pt>
                <c:pt idx="2">
                  <c:v>135.98294000000001</c:v>
                </c:pt>
                <c:pt idx="3">
                  <c:v>135.42115999999999</c:v>
                </c:pt>
                <c:pt idx="4">
                  <c:v>135.56155999999999</c:v>
                </c:pt>
                <c:pt idx="5">
                  <c:v>137.80796000000001</c:v>
                </c:pt>
                <c:pt idx="6">
                  <c:v>138.22898000000001</c:v>
                </c:pt>
                <c:pt idx="7">
                  <c:v>138.08876000000001</c:v>
                </c:pt>
                <c:pt idx="8">
                  <c:v>139.2116</c:v>
                </c:pt>
                <c:pt idx="9">
                  <c:v>139.2116</c:v>
                </c:pt>
                <c:pt idx="10">
                  <c:v>138.9308</c:v>
                </c:pt>
                <c:pt idx="11">
                  <c:v>138.79040000000001</c:v>
                </c:pt>
                <c:pt idx="12">
                  <c:v>139.2818</c:v>
                </c:pt>
                <c:pt idx="13">
                  <c:v>143.83958000000001</c:v>
                </c:pt>
                <c:pt idx="14">
                  <c:v>170.29004</c:v>
                </c:pt>
                <c:pt idx="15">
                  <c:v>201.38414</c:v>
                </c:pt>
                <c:pt idx="16">
                  <c:v>226.31468000000001</c:v>
                </c:pt>
                <c:pt idx="17">
                  <c:v>249.9359</c:v>
                </c:pt>
                <c:pt idx="18">
                  <c:v>276.60793999999999</c:v>
                </c:pt>
                <c:pt idx="19">
                  <c:v>301.39249999999998</c:v>
                </c:pt>
                <c:pt idx="20">
                  <c:v>313.55077999999997</c:v>
                </c:pt>
                <c:pt idx="21">
                  <c:v>317.90030000000002</c:v>
                </c:pt>
                <c:pt idx="22">
                  <c:v>325.81022000000002</c:v>
                </c:pt>
                <c:pt idx="23">
                  <c:v>336.05581999999998</c:v>
                </c:pt>
                <c:pt idx="24">
                  <c:v>340.71044000000001</c:v>
                </c:pt>
                <c:pt idx="25">
                  <c:v>344.42095999999998</c:v>
                </c:pt>
                <c:pt idx="26">
                  <c:v>354.24806000000001</c:v>
                </c:pt>
                <c:pt idx="27">
                  <c:v>365.3177</c:v>
                </c:pt>
                <c:pt idx="28">
                  <c:v>373.03789999999998</c:v>
                </c:pt>
                <c:pt idx="29">
                  <c:v>378.79106000000002</c:v>
                </c:pt>
                <c:pt idx="30">
                  <c:v>383.96030000000002</c:v>
                </c:pt>
                <c:pt idx="31">
                  <c:v>389.12810000000002</c:v>
                </c:pt>
                <c:pt idx="32">
                  <c:v>385.92572000000001</c:v>
                </c:pt>
                <c:pt idx="33">
                  <c:v>360.21938</c:v>
                </c:pt>
                <c:pt idx="34">
                  <c:v>321.60001999999997</c:v>
                </c:pt>
                <c:pt idx="35">
                  <c:v>281.63785999999999</c:v>
                </c:pt>
                <c:pt idx="36">
                  <c:v>244.31576000000001</c:v>
                </c:pt>
                <c:pt idx="37">
                  <c:v>212.84294</c:v>
                </c:pt>
                <c:pt idx="38">
                  <c:v>190.44373999999999</c:v>
                </c:pt>
                <c:pt idx="39">
                  <c:v>177.00404</c:v>
                </c:pt>
                <c:pt idx="40">
                  <c:v>171.33908</c:v>
                </c:pt>
                <c:pt idx="41">
                  <c:v>171.40891999999999</c:v>
                </c:pt>
                <c:pt idx="42">
                  <c:v>178.75309999999999</c:v>
                </c:pt>
                <c:pt idx="43">
                  <c:v>200.61194</c:v>
                </c:pt>
                <c:pt idx="44">
                  <c:v>233.4605</c:v>
                </c:pt>
                <c:pt idx="45">
                  <c:v>268.14614</c:v>
                </c:pt>
                <c:pt idx="46">
                  <c:v>311.16001999999997</c:v>
                </c:pt>
                <c:pt idx="47">
                  <c:v>346.09460000000001</c:v>
                </c:pt>
                <c:pt idx="48">
                  <c:v>370.85306000000003</c:v>
                </c:pt>
                <c:pt idx="49">
                  <c:v>387.09032000000002</c:v>
                </c:pt>
                <c:pt idx="50">
                  <c:v>398.36660000000001</c:v>
                </c:pt>
                <c:pt idx="51">
                  <c:v>407.01542000000001</c:v>
                </c:pt>
                <c:pt idx="52">
                  <c:v>413.40505999999999</c:v>
                </c:pt>
                <c:pt idx="53">
                  <c:v>418.33850000000001</c:v>
                </c:pt>
                <c:pt idx="54">
                  <c:v>422.83346</c:v>
                </c:pt>
                <c:pt idx="55">
                  <c:v>427.4699</c:v>
                </c:pt>
                <c:pt idx="56">
                  <c:v>431.59604000000002</c:v>
                </c:pt>
                <c:pt idx="57">
                  <c:v>435.06824</c:v>
                </c:pt>
                <c:pt idx="58">
                  <c:v>437.23723999999999</c:v>
                </c:pt>
                <c:pt idx="59">
                  <c:v>438.17702000000003</c:v>
                </c:pt>
                <c:pt idx="60">
                  <c:v>437.38177999999999</c:v>
                </c:pt>
                <c:pt idx="61">
                  <c:v>436.44200000000001</c:v>
                </c:pt>
                <c:pt idx="62">
                  <c:v>435.57440000000003</c:v>
                </c:pt>
                <c:pt idx="63">
                  <c:v>434.70661999999999</c:v>
                </c:pt>
                <c:pt idx="64">
                  <c:v>434.05574000000001</c:v>
                </c:pt>
                <c:pt idx="65">
                  <c:v>433.18759999999997</c:v>
                </c:pt>
                <c:pt idx="66">
                  <c:v>432.68126000000001</c:v>
                </c:pt>
                <c:pt idx="67">
                  <c:v>432.24727999999999</c:v>
                </c:pt>
                <c:pt idx="68">
                  <c:v>431.81312000000003</c:v>
                </c:pt>
                <c:pt idx="69">
                  <c:v>431.45132000000001</c:v>
                </c:pt>
                <c:pt idx="70">
                  <c:v>431.16188</c:v>
                </c:pt>
                <c:pt idx="71">
                  <c:v>431.16188</c:v>
                </c:pt>
                <c:pt idx="72">
                  <c:v>430.80007999999998</c:v>
                </c:pt>
                <c:pt idx="73">
                  <c:v>429.13526000000002</c:v>
                </c:pt>
                <c:pt idx="74">
                  <c:v>281.49403999999998</c:v>
                </c:pt>
                <c:pt idx="75">
                  <c:v>106.27070000000001</c:v>
                </c:pt>
                <c:pt idx="76">
                  <c:v>93.519679999999994</c:v>
                </c:pt>
                <c:pt idx="77">
                  <c:v>86.288179999999997</c:v>
                </c:pt>
                <c:pt idx="78">
                  <c:v>84.350120000000004</c:v>
                </c:pt>
                <c:pt idx="79">
                  <c:v>82.841719999999995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3D7-AF4C-AE8D-46AB6C898AEE}"/>
            </c:ext>
          </c:extLst>
        </c:ser>
        <c:ser>
          <c:idx val="9"/>
          <c:order val="9"/>
          <c:tx>
            <c:v>R13SSR2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'R13 South Side Run 2'!$C$55:$C$225</c:f>
              <c:numCache>
                <c:formatCode>General</c:formatCode>
                <c:ptCount val="171"/>
                <c:pt idx="0">
                  <c:v>83.919380000000004</c:v>
                </c:pt>
                <c:pt idx="1">
                  <c:v>109.10912</c:v>
                </c:pt>
                <c:pt idx="2">
                  <c:v>138.36938000000001</c:v>
                </c:pt>
                <c:pt idx="3">
                  <c:v>138.65018000000001</c:v>
                </c:pt>
                <c:pt idx="4">
                  <c:v>138.79040000000001</c:v>
                </c:pt>
                <c:pt idx="5">
                  <c:v>137.94836000000001</c:v>
                </c:pt>
                <c:pt idx="6">
                  <c:v>138.01856000000001</c:v>
                </c:pt>
                <c:pt idx="7">
                  <c:v>137.52734000000001</c:v>
                </c:pt>
                <c:pt idx="8">
                  <c:v>138.08876000000001</c:v>
                </c:pt>
                <c:pt idx="9">
                  <c:v>138.86060000000001</c:v>
                </c:pt>
                <c:pt idx="10">
                  <c:v>139.35182</c:v>
                </c:pt>
                <c:pt idx="11">
                  <c:v>139.35182</c:v>
                </c:pt>
                <c:pt idx="12">
                  <c:v>140.4041</c:v>
                </c:pt>
                <c:pt idx="13">
                  <c:v>141.52622</c:v>
                </c:pt>
                <c:pt idx="14">
                  <c:v>143.06863999999999</c:v>
                </c:pt>
                <c:pt idx="15">
                  <c:v>143.06863999999999</c:v>
                </c:pt>
                <c:pt idx="16">
                  <c:v>141.2456</c:v>
                </c:pt>
                <c:pt idx="17">
                  <c:v>140.47412</c:v>
                </c:pt>
                <c:pt idx="18">
                  <c:v>140.1935</c:v>
                </c:pt>
                <c:pt idx="19">
                  <c:v>139.77284</c:v>
                </c:pt>
                <c:pt idx="20">
                  <c:v>140.05328</c:v>
                </c:pt>
                <c:pt idx="21">
                  <c:v>141.52622</c:v>
                </c:pt>
                <c:pt idx="22">
                  <c:v>141.52622</c:v>
                </c:pt>
                <c:pt idx="23">
                  <c:v>139.63244</c:v>
                </c:pt>
                <c:pt idx="24">
                  <c:v>140.54432</c:v>
                </c:pt>
                <c:pt idx="25">
                  <c:v>140.96516</c:v>
                </c:pt>
                <c:pt idx="26">
                  <c:v>138.9308</c:v>
                </c:pt>
                <c:pt idx="27">
                  <c:v>138.65018000000001</c:v>
                </c:pt>
                <c:pt idx="28">
                  <c:v>139.70264</c:v>
                </c:pt>
                <c:pt idx="29">
                  <c:v>139.49222</c:v>
                </c:pt>
                <c:pt idx="30">
                  <c:v>139.2116</c:v>
                </c:pt>
                <c:pt idx="31">
                  <c:v>139.49222</c:v>
                </c:pt>
                <c:pt idx="32">
                  <c:v>150.42416</c:v>
                </c:pt>
                <c:pt idx="33">
                  <c:v>162.03847999999999</c:v>
                </c:pt>
                <c:pt idx="34">
                  <c:v>157.21250000000001</c:v>
                </c:pt>
                <c:pt idx="35">
                  <c:v>149.86418</c:v>
                </c:pt>
                <c:pt idx="36">
                  <c:v>141.66643999999999</c:v>
                </c:pt>
                <c:pt idx="37">
                  <c:v>135.06997999999999</c:v>
                </c:pt>
                <c:pt idx="38">
                  <c:v>131.20483999999999</c:v>
                </c:pt>
                <c:pt idx="39">
                  <c:v>129.02449999999999</c:v>
                </c:pt>
                <c:pt idx="40">
                  <c:v>128.10973999999999</c:v>
                </c:pt>
                <c:pt idx="41">
                  <c:v>127.82804</c:v>
                </c:pt>
                <c:pt idx="42">
                  <c:v>127.47614</c:v>
                </c:pt>
                <c:pt idx="43">
                  <c:v>127.68728</c:v>
                </c:pt>
                <c:pt idx="44">
                  <c:v>128.10973999999999</c:v>
                </c:pt>
                <c:pt idx="45">
                  <c:v>128.10973999999999</c:v>
                </c:pt>
                <c:pt idx="46">
                  <c:v>131.13463999999999</c:v>
                </c:pt>
                <c:pt idx="47">
                  <c:v>154.41386</c:v>
                </c:pt>
                <c:pt idx="48">
                  <c:v>221.72432000000001</c:v>
                </c:pt>
                <c:pt idx="49">
                  <c:v>287.46697999999998</c:v>
                </c:pt>
                <c:pt idx="50">
                  <c:v>333.87475999999998</c:v>
                </c:pt>
                <c:pt idx="51">
                  <c:v>363.78805999999997</c:v>
                </c:pt>
                <c:pt idx="52">
                  <c:v>382.79552000000001</c:v>
                </c:pt>
                <c:pt idx="53">
                  <c:v>395.23946000000001</c:v>
                </c:pt>
                <c:pt idx="54">
                  <c:v>404.10914000000002</c:v>
                </c:pt>
                <c:pt idx="55">
                  <c:v>411.00943999999998</c:v>
                </c:pt>
                <c:pt idx="56">
                  <c:v>416.74279999999999</c:v>
                </c:pt>
                <c:pt idx="57">
                  <c:v>421.67372</c:v>
                </c:pt>
                <c:pt idx="58">
                  <c:v>425.51420000000002</c:v>
                </c:pt>
                <c:pt idx="59">
                  <c:v>428.19403999999997</c:v>
                </c:pt>
                <c:pt idx="60">
                  <c:v>429.78667999999999</c:v>
                </c:pt>
                <c:pt idx="61">
                  <c:v>430.22102000000001</c:v>
                </c:pt>
                <c:pt idx="62">
                  <c:v>430.00376</c:v>
                </c:pt>
                <c:pt idx="63">
                  <c:v>429.71431999999999</c:v>
                </c:pt>
                <c:pt idx="64">
                  <c:v>429.35234000000003</c:v>
                </c:pt>
                <c:pt idx="65">
                  <c:v>429.06290000000001</c:v>
                </c:pt>
                <c:pt idx="66">
                  <c:v>428.77328</c:v>
                </c:pt>
                <c:pt idx="67">
                  <c:v>428.41111999999998</c:v>
                </c:pt>
                <c:pt idx="68">
                  <c:v>428.19403999999997</c:v>
                </c:pt>
                <c:pt idx="69">
                  <c:v>428.04914000000002</c:v>
                </c:pt>
                <c:pt idx="70">
                  <c:v>427.83188000000001</c:v>
                </c:pt>
                <c:pt idx="71">
                  <c:v>427.75952000000001</c:v>
                </c:pt>
                <c:pt idx="72">
                  <c:v>427.75952000000001</c:v>
                </c:pt>
                <c:pt idx="73">
                  <c:v>427.75952000000001</c:v>
                </c:pt>
                <c:pt idx="74">
                  <c:v>427.25263999999999</c:v>
                </c:pt>
                <c:pt idx="75">
                  <c:v>425.2244</c:v>
                </c:pt>
                <c:pt idx="76">
                  <c:v>420.22381999999999</c:v>
                </c:pt>
                <c:pt idx="77">
                  <c:v>410.28332</c:v>
                </c:pt>
                <c:pt idx="78">
                  <c:v>392.62063999999998</c:v>
                </c:pt>
                <c:pt idx="79">
                  <c:v>363.13249999999999</c:v>
                </c:pt>
                <c:pt idx="80">
                  <c:v>321.09206</c:v>
                </c:pt>
                <c:pt idx="81">
                  <c:v>272.01560000000001</c:v>
                </c:pt>
                <c:pt idx="82">
                  <c:v>224.05405999999999</c:v>
                </c:pt>
                <c:pt idx="83">
                  <c:v>181.34186</c:v>
                </c:pt>
                <c:pt idx="84">
                  <c:v>145.73174</c:v>
                </c:pt>
                <c:pt idx="85">
                  <c:v>119.01596000000001</c:v>
                </c:pt>
                <c:pt idx="86">
                  <c:v>102.1478</c:v>
                </c:pt>
                <c:pt idx="87">
                  <c:v>95.805139999999994</c:v>
                </c:pt>
                <c:pt idx="88">
                  <c:v>93.519679999999994</c:v>
                </c:pt>
                <c:pt idx="89">
                  <c:v>92.447419999999994</c:v>
                </c:pt>
                <c:pt idx="90">
                  <c:v>99.370940000000004</c:v>
                </c:pt>
                <c:pt idx="91">
                  <c:v>83.272819999999996</c:v>
                </c:pt>
                <c:pt idx="92">
                  <c:v>79.028959999999998</c:v>
                </c:pt>
                <c:pt idx="93">
                  <c:v>77.227879999999999</c:v>
                </c:pt>
                <c:pt idx="94">
                  <c:v>76.578980000000001</c:v>
                </c:pt>
                <c:pt idx="95">
                  <c:v>76.434799999999996</c:v>
                </c:pt>
                <c:pt idx="96">
                  <c:v>76.434799999999996</c:v>
                </c:pt>
                <c:pt idx="97">
                  <c:v>76.723339999999993</c:v>
                </c:pt>
                <c:pt idx="98">
                  <c:v>76.290620000000004</c:v>
                </c:pt>
                <c:pt idx="99">
                  <c:v>75.857900000000001</c:v>
                </c:pt>
                <c:pt idx="100">
                  <c:v>75.713719999999995</c:v>
                </c:pt>
                <c:pt idx="101">
                  <c:v>75.49736</c:v>
                </c:pt>
                <c:pt idx="102">
                  <c:v>75.425179999999997</c:v>
                </c:pt>
                <c:pt idx="103">
                  <c:v>76.290620000000004</c:v>
                </c:pt>
                <c:pt idx="104">
                  <c:v>76.578980000000001</c:v>
                </c:pt>
                <c:pt idx="105">
                  <c:v>75.641720000000007</c:v>
                </c:pt>
                <c:pt idx="106">
                  <c:v>72.826340000000002</c:v>
                </c:pt>
                <c:pt idx="107">
                  <c:v>72.754159999999999</c:v>
                </c:pt>
                <c:pt idx="108">
                  <c:v>71.236400000000003</c:v>
                </c:pt>
                <c:pt idx="109">
                  <c:v>70.151899999999998</c:v>
                </c:pt>
                <c:pt idx="110">
                  <c:v>73.981759999999994</c:v>
                </c:pt>
                <c:pt idx="111">
                  <c:v>83.775739999999999</c:v>
                </c:pt>
                <c:pt idx="112">
                  <c:v>77.804419999999993</c:v>
                </c:pt>
                <c:pt idx="113">
                  <c:v>71.091859999999997</c:v>
                </c:pt>
                <c:pt idx="114">
                  <c:v>68.415080000000003</c:v>
                </c:pt>
                <c:pt idx="115">
                  <c:v>71.959280000000007</c:v>
                </c:pt>
                <c:pt idx="116">
                  <c:v>60.873800000000003</c:v>
                </c:pt>
                <c:pt idx="117">
                  <c:v>59.929340000000003</c:v>
                </c:pt>
                <c:pt idx="118">
                  <c:v>60.583280000000002</c:v>
                </c:pt>
                <c:pt idx="119">
                  <c:v>61.745359999999998</c:v>
                </c:pt>
                <c:pt idx="120">
                  <c:v>63.777380000000001</c:v>
                </c:pt>
                <c:pt idx="121">
                  <c:v>64.430059999999997</c:v>
                </c:pt>
                <c:pt idx="122">
                  <c:v>64.865120000000005</c:v>
                </c:pt>
                <c:pt idx="123">
                  <c:v>62.616379999999999</c:v>
                </c:pt>
                <c:pt idx="124">
                  <c:v>62.398580000000003</c:v>
                </c:pt>
                <c:pt idx="125">
                  <c:v>63.704839999999997</c:v>
                </c:pt>
                <c:pt idx="126">
                  <c:v>64.720039999999997</c:v>
                </c:pt>
                <c:pt idx="127">
                  <c:v>65.372540000000001</c:v>
                </c:pt>
                <c:pt idx="128">
                  <c:v>65.879959999999997</c:v>
                </c:pt>
                <c:pt idx="129">
                  <c:v>66.097399999999993</c:v>
                </c:pt>
                <c:pt idx="130">
                  <c:v>66.097399999999993</c:v>
                </c:pt>
                <c:pt idx="131">
                  <c:v>66.2423</c:v>
                </c:pt>
                <c:pt idx="132">
                  <c:v>66.024860000000004</c:v>
                </c:pt>
                <c:pt idx="133">
                  <c:v>66.097399999999993</c:v>
                </c:pt>
                <c:pt idx="134">
                  <c:v>66.024860000000004</c:v>
                </c:pt>
                <c:pt idx="135">
                  <c:v>66.024860000000004</c:v>
                </c:pt>
                <c:pt idx="136">
                  <c:v>66.024860000000004</c:v>
                </c:pt>
                <c:pt idx="137">
                  <c:v>66.314840000000004</c:v>
                </c:pt>
                <c:pt idx="138">
                  <c:v>66.314840000000004</c:v>
                </c:pt>
                <c:pt idx="139">
                  <c:v>66.53228</c:v>
                </c:pt>
                <c:pt idx="140">
                  <c:v>66.604640000000003</c:v>
                </c:pt>
                <c:pt idx="141">
                  <c:v>66.604640000000003</c:v>
                </c:pt>
                <c:pt idx="142">
                  <c:v>66.387379999999993</c:v>
                </c:pt>
                <c:pt idx="143">
                  <c:v>66.387379999999993</c:v>
                </c:pt>
                <c:pt idx="144">
                  <c:v>66.387379999999993</c:v>
                </c:pt>
                <c:pt idx="145">
                  <c:v>66.169759999999997</c:v>
                </c:pt>
                <c:pt idx="146">
                  <c:v>65.952500000000001</c:v>
                </c:pt>
                <c:pt idx="147">
                  <c:v>66.024860000000004</c:v>
                </c:pt>
                <c:pt idx="148">
                  <c:v>65.807599999999994</c:v>
                </c:pt>
                <c:pt idx="149">
                  <c:v>65.589979999999997</c:v>
                </c:pt>
                <c:pt idx="150">
                  <c:v>65.372540000000001</c:v>
                </c:pt>
                <c:pt idx="151">
                  <c:v>65.155100000000004</c:v>
                </c:pt>
                <c:pt idx="152">
                  <c:v>65.372540000000001</c:v>
                </c:pt>
                <c:pt idx="153">
                  <c:v>65.155100000000004</c:v>
                </c:pt>
                <c:pt idx="154">
                  <c:v>65.662520000000001</c:v>
                </c:pt>
                <c:pt idx="155">
                  <c:v>66.459739999999996</c:v>
                </c:pt>
                <c:pt idx="156">
                  <c:v>66.966980000000007</c:v>
                </c:pt>
                <c:pt idx="157">
                  <c:v>66.966980000000007</c:v>
                </c:pt>
                <c:pt idx="158">
                  <c:v>66.749539999999996</c:v>
                </c:pt>
                <c:pt idx="159">
                  <c:v>66.53228</c:v>
                </c:pt>
                <c:pt idx="160">
                  <c:v>66.459739999999996</c:v>
                </c:pt>
                <c:pt idx="161">
                  <c:v>66.314840000000004</c:v>
                </c:pt>
                <c:pt idx="162">
                  <c:v>66.097399999999993</c:v>
                </c:pt>
                <c:pt idx="163">
                  <c:v>66.097399999999993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3D7-AF4C-AE8D-46AB6C898AEE}"/>
            </c:ext>
          </c:extLst>
        </c:ser>
        <c:ser>
          <c:idx val="10"/>
          <c:order val="10"/>
          <c:tx>
            <c:v>R13SSR2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'R13 South Side Run 2'!$D$55:$D$225</c:f>
              <c:numCache>
                <c:formatCode>General</c:formatCode>
                <c:ptCount val="171"/>
                <c:pt idx="0">
                  <c:v>114.42146</c:v>
                </c:pt>
                <c:pt idx="1">
                  <c:v>138.36938000000001</c:v>
                </c:pt>
                <c:pt idx="2">
                  <c:v>137.31674000000001</c:v>
                </c:pt>
                <c:pt idx="3">
                  <c:v>138.65018000000001</c:v>
                </c:pt>
                <c:pt idx="4">
                  <c:v>138.01856000000001</c:v>
                </c:pt>
                <c:pt idx="5">
                  <c:v>138.57998000000001</c:v>
                </c:pt>
                <c:pt idx="6">
                  <c:v>139.35182</c:v>
                </c:pt>
                <c:pt idx="7">
                  <c:v>140.4041</c:v>
                </c:pt>
                <c:pt idx="8">
                  <c:v>141.45602</c:v>
                </c:pt>
                <c:pt idx="9">
                  <c:v>141.52622</c:v>
                </c:pt>
                <c:pt idx="10">
                  <c:v>146.71256</c:v>
                </c:pt>
                <c:pt idx="11">
                  <c:v>182.18155999999999</c:v>
                </c:pt>
                <c:pt idx="12">
                  <c:v>241.54519999999999</c:v>
                </c:pt>
                <c:pt idx="13">
                  <c:v>284.58715999999998</c:v>
                </c:pt>
                <c:pt idx="14">
                  <c:v>318.62551999999999</c:v>
                </c:pt>
                <c:pt idx="15">
                  <c:v>342.89294000000001</c:v>
                </c:pt>
                <c:pt idx="16">
                  <c:v>364.07947999999999</c:v>
                </c:pt>
                <c:pt idx="17">
                  <c:v>378.86378000000002</c:v>
                </c:pt>
                <c:pt idx="18">
                  <c:v>388.54579999999999</c:v>
                </c:pt>
                <c:pt idx="19">
                  <c:v>395.89393999999999</c:v>
                </c:pt>
                <c:pt idx="20">
                  <c:v>401.85608000000002</c:v>
                </c:pt>
                <c:pt idx="21">
                  <c:v>405.34429999999998</c:v>
                </c:pt>
                <c:pt idx="22">
                  <c:v>407.52373999999998</c:v>
                </c:pt>
                <c:pt idx="23">
                  <c:v>409.84771999999998</c:v>
                </c:pt>
                <c:pt idx="24">
                  <c:v>411.88064000000003</c:v>
                </c:pt>
                <c:pt idx="25">
                  <c:v>413.11471999999998</c:v>
                </c:pt>
                <c:pt idx="26">
                  <c:v>414.20317999999997</c:v>
                </c:pt>
                <c:pt idx="27">
                  <c:v>416.16230000000002</c:v>
                </c:pt>
                <c:pt idx="28">
                  <c:v>418.04852</c:v>
                </c:pt>
                <c:pt idx="29">
                  <c:v>419.64386000000002</c:v>
                </c:pt>
                <c:pt idx="30">
                  <c:v>421.09375999999997</c:v>
                </c:pt>
                <c:pt idx="31">
                  <c:v>422.32603999999998</c:v>
                </c:pt>
                <c:pt idx="32">
                  <c:v>423.63049999999998</c:v>
                </c:pt>
                <c:pt idx="33">
                  <c:v>421.67372</c:v>
                </c:pt>
                <c:pt idx="34">
                  <c:v>408.03224</c:v>
                </c:pt>
                <c:pt idx="35">
                  <c:v>378.79106000000002</c:v>
                </c:pt>
                <c:pt idx="36">
                  <c:v>340.78316000000001</c:v>
                </c:pt>
                <c:pt idx="37">
                  <c:v>302.04302000000001</c:v>
                </c:pt>
                <c:pt idx="38">
                  <c:v>265.92655999999999</c:v>
                </c:pt>
                <c:pt idx="39">
                  <c:v>235.16059999999999</c:v>
                </c:pt>
                <c:pt idx="40">
                  <c:v>211.22402</c:v>
                </c:pt>
                <c:pt idx="41">
                  <c:v>193.3871</c:v>
                </c:pt>
                <c:pt idx="42">
                  <c:v>180.99212</c:v>
                </c:pt>
                <c:pt idx="43">
                  <c:v>172.80770000000001</c:v>
                </c:pt>
                <c:pt idx="44">
                  <c:v>168.47203999999999</c:v>
                </c:pt>
                <c:pt idx="45">
                  <c:v>167.84276</c:v>
                </c:pt>
                <c:pt idx="46">
                  <c:v>171.33908</c:v>
                </c:pt>
                <c:pt idx="47">
                  <c:v>196.75255999999999</c:v>
                </c:pt>
                <c:pt idx="48">
                  <c:v>219.39601999999999</c:v>
                </c:pt>
                <c:pt idx="49">
                  <c:v>249.15271999999999</c:v>
                </c:pt>
                <c:pt idx="50">
                  <c:v>279.91255999999998</c:v>
                </c:pt>
                <c:pt idx="51">
                  <c:v>305.29705999999999</c:v>
                </c:pt>
                <c:pt idx="52">
                  <c:v>324.86630000000002</c:v>
                </c:pt>
                <c:pt idx="53">
                  <c:v>340.56482</c:v>
                </c:pt>
                <c:pt idx="54">
                  <c:v>353.51996000000003</c:v>
                </c:pt>
                <c:pt idx="55">
                  <c:v>363.78805999999997</c:v>
                </c:pt>
                <c:pt idx="56">
                  <c:v>372.45524</c:v>
                </c:pt>
                <c:pt idx="57">
                  <c:v>380.32015999999999</c:v>
                </c:pt>
                <c:pt idx="58">
                  <c:v>387.01742000000002</c:v>
                </c:pt>
                <c:pt idx="59">
                  <c:v>393.13004000000001</c:v>
                </c:pt>
                <c:pt idx="60">
                  <c:v>398.58476000000002</c:v>
                </c:pt>
                <c:pt idx="61">
                  <c:v>401.34721999999999</c:v>
                </c:pt>
                <c:pt idx="62">
                  <c:v>402.87380000000002</c:v>
                </c:pt>
                <c:pt idx="63">
                  <c:v>404.25439999999998</c:v>
                </c:pt>
                <c:pt idx="64">
                  <c:v>405.41701999999998</c:v>
                </c:pt>
                <c:pt idx="65">
                  <c:v>406.65199999999999</c:v>
                </c:pt>
                <c:pt idx="66">
                  <c:v>407.59645999999998</c:v>
                </c:pt>
                <c:pt idx="67">
                  <c:v>408.54056000000003</c:v>
                </c:pt>
                <c:pt idx="68">
                  <c:v>409.19432</c:v>
                </c:pt>
                <c:pt idx="69">
                  <c:v>409.99297999999999</c:v>
                </c:pt>
                <c:pt idx="70">
                  <c:v>410.64638000000002</c:v>
                </c:pt>
                <c:pt idx="71">
                  <c:v>411.08215999999999</c:v>
                </c:pt>
                <c:pt idx="72">
                  <c:v>411.73556000000002</c:v>
                </c:pt>
                <c:pt idx="73">
                  <c:v>412.24369999999999</c:v>
                </c:pt>
                <c:pt idx="74">
                  <c:v>412.82438000000002</c:v>
                </c:pt>
                <c:pt idx="75">
                  <c:v>413.18725999999998</c:v>
                </c:pt>
                <c:pt idx="76">
                  <c:v>413.18725999999998</c:v>
                </c:pt>
                <c:pt idx="77">
                  <c:v>411.00943999999998</c:v>
                </c:pt>
                <c:pt idx="78">
                  <c:v>404.18167999999997</c:v>
                </c:pt>
                <c:pt idx="79">
                  <c:v>389.92856</c:v>
                </c:pt>
                <c:pt idx="80">
                  <c:v>366.84733999999997</c:v>
                </c:pt>
                <c:pt idx="81">
                  <c:v>335.11063999999999</c:v>
                </c:pt>
                <c:pt idx="82">
                  <c:v>298.21352000000002</c:v>
                </c:pt>
                <c:pt idx="83">
                  <c:v>260.27780000000001</c:v>
                </c:pt>
                <c:pt idx="84">
                  <c:v>224.97224</c:v>
                </c:pt>
                <c:pt idx="85">
                  <c:v>193.87778</c:v>
                </c:pt>
                <c:pt idx="86">
                  <c:v>173.08742000000001</c:v>
                </c:pt>
                <c:pt idx="87">
                  <c:v>167.2133</c:v>
                </c:pt>
                <c:pt idx="88">
                  <c:v>164.13656</c:v>
                </c:pt>
                <c:pt idx="89">
                  <c:v>161.54906</c:v>
                </c:pt>
                <c:pt idx="90">
                  <c:v>158.89117999999999</c:v>
                </c:pt>
                <c:pt idx="91">
                  <c:v>155.88301999999999</c:v>
                </c:pt>
                <c:pt idx="92">
                  <c:v>153.22406000000001</c:v>
                </c:pt>
                <c:pt idx="93">
                  <c:v>150.98432</c:v>
                </c:pt>
                <c:pt idx="94">
                  <c:v>148.88372000000001</c:v>
                </c:pt>
                <c:pt idx="95">
                  <c:v>146.92261999999999</c:v>
                </c:pt>
                <c:pt idx="96">
                  <c:v>145.17122000000001</c:v>
                </c:pt>
                <c:pt idx="97">
                  <c:v>143.62934000000001</c:v>
                </c:pt>
                <c:pt idx="98">
                  <c:v>142.08709999999999</c:v>
                </c:pt>
                <c:pt idx="99">
                  <c:v>140.75456</c:v>
                </c:pt>
                <c:pt idx="100">
                  <c:v>139.56242</c:v>
                </c:pt>
                <c:pt idx="101">
                  <c:v>138.43958000000001</c:v>
                </c:pt>
                <c:pt idx="102">
                  <c:v>137.31674000000001</c:v>
                </c:pt>
                <c:pt idx="103">
                  <c:v>136.40414000000001</c:v>
                </c:pt>
                <c:pt idx="104">
                  <c:v>135.35095999999999</c:v>
                </c:pt>
                <c:pt idx="105">
                  <c:v>134.50801999999999</c:v>
                </c:pt>
                <c:pt idx="106">
                  <c:v>133.66507999999999</c:v>
                </c:pt>
                <c:pt idx="107">
                  <c:v>132.82177999999999</c:v>
                </c:pt>
                <c:pt idx="108">
                  <c:v>132.11887999999999</c:v>
                </c:pt>
                <c:pt idx="109">
                  <c:v>131.41597999999999</c:v>
                </c:pt>
                <c:pt idx="110">
                  <c:v>130.71271999999999</c:v>
                </c:pt>
                <c:pt idx="111">
                  <c:v>133.31353999999999</c:v>
                </c:pt>
                <c:pt idx="112">
                  <c:v>104.56556</c:v>
                </c:pt>
                <c:pt idx="113">
                  <c:v>90.515839999999997</c:v>
                </c:pt>
                <c:pt idx="114">
                  <c:v>83.847560000000001</c:v>
                </c:pt>
                <c:pt idx="115">
                  <c:v>80.396600000000007</c:v>
                </c:pt>
                <c:pt idx="116">
                  <c:v>79.100960000000001</c:v>
                </c:pt>
                <c:pt idx="117">
                  <c:v>78.020600000000002</c:v>
                </c:pt>
                <c:pt idx="118">
                  <c:v>77.155699999999996</c:v>
                </c:pt>
                <c:pt idx="119">
                  <c:v>76.434799999999996</c:v>
                </c:pt>
                <c:pt idx="120">
                  <c:v>75.352999999999994</c:v>
                </c:pt>
                <c:pt idx="121">
                  <c:v>74.559200000000004</c:v>
                </c:pt>
                <c:pt idx="122">
                  <c:v>74.12612</c:v>
                </c:pt>
                <c:pt idx="123">
                  <c:v>73.765039999999999</c:v>
                </c:pt>
                <c:pt idx="124">
                  <c:v>73.548500000000004</c:v>
                </c:pt>
                <c:pt idx="125">
                  <c:v>73.476320000000001</c:v>
                </c:pt>
                <c:pt idx="126">
                  <c:v>73.259600000000006</c:v>
                </c:pt>
                <c:pt idx="127">
                  <c:v>73.11524</c:v>
                </c:pt>
                <c:pt idx="128">
                  <c:v>73.11524</c:v>
                </c:pt>
                <c:pt idx="129">
                  <c:v>72.970699999999994</c:v>
                </c:pt>
                <c:pt idx="130">
                  <c:v>72.826340000000002</c:v>
                </c:pt>
                <c:pt idx="131">
                  <c:v>72.392719999999997</c:v>
                </c:pt>
                <c:pt idx="132">
                  <c:v>72.103819999999999</c:v>
                </c:pt>
                <c:pt idx="133">
                  <c:v>72.031639999999996</c:v>
                </c:pt>
                <c:pt idx="134">
                  <c:v>71.959280000000007</c:v>
                </c:pt>
                <c:pt idx="135">
                  <c:v>71.742559999999997</c:v>
                </c:pt>
                <c:pt idx="136">
                  <c:v>71.525660000000002</c:v>
                </c:pt>
                <c:pt idx="137">
                  <c:v>71.091859999999997</c:v>
                </c:pt>
                <c:pt idx="138">
                  <c:v>70.874960000000002</c:v>
                </c:pt>
                <c:pt idx="139">
                  <c:v>70.585700000000003</c:v>
                </c:pt>
                <c:pt idx="140">
                  <c:v>70.441159999999996</c:v>
                </c:pt>
                <c:pt idx="141">
                  <c:v>70.224080000000001</c:v>
                </c:pt>
                <c:pt idx="142">
                  <c:v>70.007180000000005</c:v>
                </c:pt>
                <c:pt idx="143">
                  <c:v>69.862639999999999</c:v>
                </c:pt>
                <c:pt idx="144">
                  <c:v>69.645560000000003</c:v>
                </c:pt>
                <c:pt idx="145">
                  <c:v>69.500839999999997</c:v>
                </c:pt>
                <c:pt idx="146">
                  <c:v>69.428479999999993</c:v>
                </c:pt>
                <c:pt idx="147">
                  <c:v>69.428479999999993</c:v>
                </c:pt>
                <c:pt idx="148">
                  <c:v>69.283760000000001</c:v>
                </c:pt>
                <c:pt idx="149">
                  <c:v>66.2423</c:v>
                </c:pt>
                <c:pt idx="150">
                  <c:v>65.589979999999997</c:v>
                </c:pt>
                <c:pt idx="151">
                  <c:v>65.589979999999997</c:v>
                </c:pt>
                <c:pt idx="152">
                  <c:v>65.879959999999997</c:v>
                </c:pt>
                <c:pt idx="153">
                  <c:v>65.517619999999994</c:v>
                </c:pt>
                <c:pt idx="154">
                  <c:v>66.024860000000004</c:v>
                </c:pt>
                <c:pt idx="155">
                  <c:v>66.459739999999996</c:v>
                </c:pt>
                <c:pt idx="156">
                  <c:v>66.314840000000004</c:v>
                </c:pt>
                <c:pt idx="157">
                  <c:v>66.749539999999996</c:v>
                </c:pt>
                <c:pt idx="158">
                  <c:v>66.459739999999996</c:v>
                </c:pt>
                <c:pt idx="159">
                  <c:v>66.097399999999993</c:v>
                </c:pt>
                <c:pt idx="160">
                  <c:v>66.314840000000004</c:v>
                </c:pt>
                <c:pt idx="161">
                  <c:v>66.169759999999997</c:v>
                </c:pt>
                <c:pt idx="162">
                  <c:v>66.097399999999993</c:v>
                </c:pt>
                <c:pt idx="163">
                  <c:v>66.097399999999993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3D7-AF4C-AE8D-46AB6C898AEE}"/>
            </c:ext>
          </c:extLst>
        </c:ser>
        <c:ser>
          <c:idx val="11"/>
          <c:order val="11"/>
          <c:tx>
            <c:v>R13SSR2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'R13 South Side Run 2'!$E$55:$E$225</c:f>
              <c:numCache>
                <c:formatCode>General</c:formatCode>
                <c:ptCount val="171"/>
                <c:pt idx="0">
                  <c:v>89.943259999999995</c:v>
                </c:pt>
                <c:pt idx="1">
                  <c:v>124.30652000000001</c:v>
                </c:pt>
                <c:pt idx="2">
                  <c:v>132.89197999999999</c:v>
                </c:pt>
                <c:pt idx="3">
                  <c:v>135.91274000000001</c:v>
                </c:pt>
                <c:pt idx="4">
                  <c:v>137.17634000000001</c:v>
                </c:pt>
                <c:pt idx="5">
                  <c:v>138.15896000000001</c:v>
                </c:pt>
                <c:pt idx="6">
                  <c:v>138.86060000000001</c:v>
                </c:pt>
                <c:pt idx="7">
                  <c:v>139.56242</c:v>
                </c:pt>
                <c:pt idx="8">
                  <c:v>140.4041</c:v>
                </c:pt>
                <c:pt idx="9">
                  <c:v>140.75456</c:v>
                </c:pt>
                <c:pt idx="10">
                  <c:v>141.03518</c:v>
                </c:pt>
                <c:pt idx="11">
                  <c:v>141.1754</c:v>
                </c:pt>
                <c:pt idx="12">
                  <c:v>140.54432</c:v>
                </c:pt>
                <c:pt idx="13">
                  <c:v>140.61434</c:v>
                </c:pt>
                <c:pt idx="14">
                  <c:v>141.52622</c:v>
                </c:pt>
                <c:pt idx="15">
                  <c:v>142.78819999999999</c:v>
                </c:pt>
                <c:pt idx="16">
                  <c:v>156.16292000000001</c:v>
                </c:pt>
                <c:pt idx="17">
                  <c:v>170.01050000000001</c:v>
                </c:pt>
                <c:pt idx="18">
                  <c:v>182.74153999999999</c:v>
                </c:pt>
                <c:pt idx="19">
                  <c:v>197.24377999999999</c:v>
                </c:pt>
                <c:pt idx="20">
                  <c:v>211.2944</c:v>
                </c:pt>
                <c:pt idx="21">
                  <c:v>223.77145999999999</c:v>
                </c:pt>
                <c:pt idx="22">
                  <c:v>235.79852</c:v>
                </c:pt>
                <c:pt idx="23">
                  <c:v>248.22734</c:v>
                </c:pt>
                <c:pt idx="24">
                  <c:v>259.34899999999999</c:v>
                </c:pt>
                <c:pt idx="25">
                  <c:v>268.21778</c:v>
                </c:pt>
                <c:pt idx="26">
                  <c:v>277.39796000000001</c:v>
                </c:pt>
                <c:pt idx="27">
                  <c:v>288.54752000000002</c:v>
                </c:pt>
                <c:pt idx="28">
                  <c:v>299.15258</c:v>
                </c:pt>
                <c:pt idx="29">
                  <c:v>308.55344000000002</c:v>
                </c:pt>
                <c:pt idx="30">
                  <c:v>316.95764000000003</c:v>
                </c:pt>
                <c:pt idx="31">
                  <c:v>324.93902000000003</c:v>
                </c:pt>
                <c:pt idx="32">
                  <c:v>332.05766</c:v>
                </c:pt>
                <c:pt idx="33">
                  <c:v>334.96519999999998</c:v>
                </c:pt>
                <c:pt idx="34">
                  <c:v>324.21289999999999</c:v>
                </c:pt>
                <c:pt idx="35">
                  <c:v>297.70808</c:v>
                </c:pt>
                <c:pt idx="36">
                  <c:v>267.00026000000003</c:v>
                </c:pt>
                <c:pt idx="37">
                  <c:v>241.19005999999999</c:v>
                </c:pt>
                <c:pt idx="38">
                  <c:v>222.64178000000001</c:v>
                </c:pt>
                <c:pt idx="39">
                  <c:v>211.92782</c:v>
                </c:pt>
                <c:pt idx="40">
                  <c:v>209.74657999999999</c:v>
                </c:pt>
                <c:pt idx="41">
                  <c:v>216.22370000000001</c:v>
                </c:pt>
                <c:pt idx="42">
                  <c:v>229.42580000000001</c:v>
                </c:pt>
                <c:pt idx="43">
                  <c:v>246.23545999999999</c:v>
                </c:pt>
                <c:pt idx="44">
                  <c:v>263.78041999999999</c:v>
                </c:pt>
                <c:pt idx="45">
                  <c:v>280.41566</c:v>
                </c:pt>
                <c:pt idx="46">
                  <c:v>296.62502000000001</c:v>
                </c:pt>
                <c:pt idx="47">
                  <c:v>322.32578000000001</c:v>
                </c:pt>
                <c:pt idx="48">
                  <c:v>346.16750000000002</c:v>
                </c:pt>
                <c:pt idx="49">
                  <c:v>363.71516000000003</c:v>
                </c:pt>
                <c:pt idx="50">
                  <c:v>376.46078</c:v>
                </c:pt>
                <c:pt idx="51">
                  <c:v>386.07134000000002</c:v>
                </c:pt>
                <c:pt idx="52">
                  <c:v>393.05732</c:v>
                </c:pt>
                <c:pt idx="53">
                  <c:v>399.74810000000002</c:v>
                </c:pt>
                <c:pt idx="54">
                  <c:v>406.21604000000002</c:v>
                </c:pt>
                <c:pt idx="55">
                  <c:v>411.08215999999999</c:v>
                </c:pt>
                <c:pt idx="56">
                  <c:v>415.07402000000002</c:v>
                </c:pt>
                <c:pt idx="57">
                  <c:v>418.19342</c:v>
                </c:pt>
                <c:pt idx="58">
                  <c:v>420.44126</c:v>
                </c:pt>
                <c:pt idx="59">
                  <c:v>422.10878000000002</c:v>
                </c:pt>
                <c:pt idx="60">
                  <c:v>423.05072000000001</c:v>
                </c:pt>
                <c:pt idx="61">
                  <c:v>421.38373999999999</c:v>
                </c:pt>
                <c:pt idx="62">
                  <c:v>420.07891999999998</c:v>
                </c:pt>
                <c:pt idx="63">
                  <c:v>419.42624000000001</c:v>
                </c:pt>
                <c:pt idx="64">
                  <c:v>419.13625999999999</c:v>
                </c:pt>
                <c:pt idx="65">
                  <c:v>419.13625999999999</c:v>
                </c:pt>
                <c:pt idx="66">
                  <c:v>418.99117999999999</c:v>
                </c:pt>
                <c:pt idx="67">
                  <c:v>419.13625999999999</c:v>
                </c:pt>
                <c:pt idx="68">
                  <c:v>419.13625999999999</c:v>
                </c:pt>
                <c:pt idx="69">
                  <c:v>419.42624000000001</c:v>
                </c:pt>
                <c:pt idx="70">
                  <c:v>419.49878000000001</c:v>
                </c:pt>
                <c:pt idx="71">
                  <c:v>419.71640000000002</c:v>
                </c:pt>
                <c:pt idx="72">
                  <c:v>420.58634000000001</c:v>
                </c:pt>
                <c:pt idx="73">
                  <c:v>419.86130000000003</c:v>
                </c:pt>
                <c:pt idx="74">
                  <c:v>402.5102</c:v>
                </c:pt>
                <c:pt idx="75">
                  <c:v>354.90343999999999</c:v>
                </c:pt>
                <c:pt idx="76">
                  <c:v>298.35806000000002</c:v>
                </c:pt>
                <c:pt idx="77">
                  <c:v>249.50876</c:v>
                </c:pt>
                <c:pt idx="78">
                  <c:v>211.08326</c:v>
                </c:pt>
                <c:pt idx="79">
                  <c:v>180.99212</c:v>
                </c:pt>
                <c:pt idx="80">
                  <c:v>157.49222</c:v>
                </c:pt>
                <c:pt idx="81">
                  <c:v>138.9308</c:v>
                </c:pt>
                <c:pt idx="82">
                  <c:v>124.72933999999999</c:v>
                </c:pt>
                <c:pt idx="83">
                  <c:v>113.85536</c:v>
                </c:pt>
                <c:pt idx="84">
                  <c:v>105.41840000000001</c:v>
                </c:pt>
                <c:pt idx="85">
                  <c:v>98.444479999999999</c:v>
                </c:pt>
                <c:pt idx="86">
                  <c:v>99.085999999999999</c:v>
                </c:pt>
                <c:pt idx="87">
                  <c:v>107.90312</c:v>
                </c:pt>
                <c:pt idx="88">
                  <c:v>113.43074</c:v>
                </c:pt>
                <c:pt idx="89">
                  <c:v>116.3309</c:v>
                </c:pt>
                <c:pt idx="90">
                  <c:v>111.87302</c:v>
                </c:pt>
                <c:pt idx="91">
                  <c:v>100.79546000000001</c:v>
                </c:pt>
                <c:pt idx="92">
                  <c:v>94.591399999999993</c:v>
                </c:pt>
                <c:pt idx="93">
                  <c:v>90.873679999999993</c:v>
                </c:pt>
                <c:pt idx="94">
                  <c:v>88.725560000000002</c:v>
                </c:pt>
                <c:pt idx="95">
                  <c:v>87.794060000000002</c:v>
                </c:pt>
                <c:pt idx="96">
                  <c:v>87.578959999999995</c:v>
                </c:pt>
                <c:pt idx="97">
                  <c:v>87.650599999999997</c:v>
                </c:pt>
                <c:pt idx="98">
                  <c:v>87.220399999999998</c:v>
                </c:pt>
                <c:pt idx="99">
                  <c:v>86.503280000000004</c:v>
                </c:pt>
                <c:pt idx="100">
                  <c:v>86.072900000000004</c:v>
                </c:pt>
                <c:pt idx="101">
                  <c:v>85.49888</c:v>
                </c:pt>
                <c:pt idx="102">
                  <c:v>85.211780000000005</c:v>
                </c:pt>
                <c:pt idx="103">
                  <c:v>86.790019999999998</c:v>
                </c:pt>
                <c:pt idx="104">
                  <c:v>86.431640000000002</c:v>
                </c:pt>
                <c:pt idx="105">
                  <c:v>85.06814</c:v>
                </c:pt>
                <c:pt idx="106">
                  <c:v>83.488280000000003</c:v>
                </c:pt>
                <c:pt idx="107">
                  <c:v>82.769720000000007</c:v>
                </c:pt>
                <c:pt idx="108">
                  <c:v>85.283600000000007</c:v>
                </c:pt>
                <c:pt idx="109">
                  <c:v>88.152259999999998</c:v>
                </c:pt>
                <c:pt idx="110">
                  <c:v>88.940479999999994</c:v>
                </c:pt>
                <c:pt idx="111">
                  <c:v>87.937340000000006</c:v>
                </c:pt>
                <c:pt idx="112">
                  <c:v>77.948599999999999</c:v>
                </c:pt>
                <c:pt idx="113">
                  <c:v>77.732240000000004</c:v>
                </c:pt>
                <c:pt idx="114">
                  <c:v>73.909580000000005</c:v>
                </c:pt>
                <c:pt idx="115">
                  <c:v>72.537260000000003</c:v>
                </c:pt>
                <c:pt idx="116">
                  <c:v>70.296440000000004</c:v>
                </c:pt>
                <c:pt idx="117">
                  <c:v>70.585700000000003</c:v>
                </c:pt>
                <c:pt idx="118">
                  <c:v>70.079539999999994</c:v>
                </c:pt>
                <c:pt idx="119">
                  <c:v>71.598020000000005</c:v>
                </c:pt>
                <c:pt idx="120">
                  <c:v>72.031639999999996</c:v>
                </c:pt>
                <c:pt idx="121">
                  <c:v>71.887100000000004</c:v>
                </c:pt>
                <c:pt idx="122">
                  <c:v>71.598020000000005</c:v>
                </c:pt>
                <c:pt idx="123">
                  <c:v>69.356120000000004</c:v>
                </c:pt>
                <c:pt idx="124">
                  <c:v>68.704700000000003</c:v>
                </c:pt>
                <c:pt idx="125">
                  <c:v>68.34272</c:v>
                </c:pt>
                <c:pt idx="126">
                  <c:v>67.691119999999998</c:v>
                </c:pt>
                <c:pt idx="127">
                  <c:v>67.546400000000006</c:v>
                </c:pt>
                <c:pt idx="128">
                  <c:v>67.546400000000006</c:v>
                </c:pt>
                <c:pt idx="129">
                  <c:v>67.546400000000006</c:v>
                </c:pt>
                <c:pt idx="130">
                  <c:v>67.401499999999999</c:v>
                </c:pt>
                <c:pt idx="131">
                  <c:v>67.401499999999999</c:v>
                </c:pt>
                <c:pt idx="132">
                  <c:v>67.546400000000006</c:v>
                </c:pt>
                <c:pt idx="133">
                  <c:v>67.111699999999999</c:v>
                </c:pt>
                <c:pt idx="134">
                  <c:v>66.894440000000003</c:v>
                </c:pt>
                <c:pt idx="135">
                  <c:v>66.894440000000003</c:v>
                </c:pt>
                <c:pt idx="136">
                  <c:v>67.328959999999995</c:v>
                </c:pt>
                <c:pt idx="137">
                  <c:v>67.401499999999999</c:v>
                </c:pt>
                <c:pt idx="138">
                  <c:v>67.111699999999999</c:v>
                </c:pt>
                <c:pt idx="139">
                  <c:v>67.546400000000006</c:v>
                </c:pt>
                <c:pt idx="140">
                  <c:v>67.401499999999999</c:v>
                </c:pt>
                <c:pt idx="141">
                  <c:v>67.473860000000002</c:v>
                </c:pt>
                <c:pt idx="142">
                  <c:v>66.53228</c:v>
                </c:pt>
                <c:pt idx="143">
                  <c:v>67.039339999999996</c:v>
                </c:pt>
                <c:pt idx="144">
                  <c:v>62.688920000000003</c:v>
                </c:pt>
                <c:pt idx="145">
                  <c:v>62.326039999999999</c:v>
                </c:pt>
                <c:pt idx="146">
                  <c:v>63.414499999999997</c:v>
                </c:pt>
                <c:pt idx="147">
                  <c:v>65.010019999999997</c:v>
                </c:pt>
                <c:pt idx="148">
                  <c:v>65.010019999999997</c:v>
                </c:pt>
                <c:pt idx="149">
                  <c:v>65.082560000000001</c:v>
                </c:pt>
                <c:pt idx="150">
                  <c:v>65.010019999999997</c:v>
                </c:pt>
                <c:pt idx="151">
                  <c:v>65.010019999999997</c:v>
                </c:pt>
                <c:pt idx="152">
                  <c:v>65.517619999999994</c:v>
                </c:pt>
                <c:pt idx="153">
                  <c:v>65.010019999999997</c:v>
                </c:pt>
                <c:pt idx="154">
                  <c:v>65.372540000000001</c:v>
                </c:pt>
                <c:pt idx="155">
                  <c:v>65.517619999999994</c:v>
                </c:pt>
                <c:pt idx="156">
                  <c:v>65.807599999999994</c:v>
                </c:pt>
                <c:pt idx="157">
                  <c:v>66.2423</c:v>
                </c:pt>
                <c:pt idx="158">
                  <c:v>66.024860000000004</c:v>
                </c:pt>
                <c:pt idx="159">
                  <c:v>66.2423</c:v>
                </c:pt>
                <c:pt idx="160">
                  <c:v>65.952500000000001</c:v>
                </c:pt>
                <c:pt idx="161">
                  <c:v>65.589979999999997</c:v>
                </c:pt>
                <c:pt idx="162">
                  <c:v>65.372540000000001</c:v>
                </c:pt>
                <c:pt idx="163">
                  <c:v>65.445080000000004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3D7-AF4C-AE8D-46AB6C898AEE}"/>
            </c:ext>
          </c:extLst>
        </c:ser>
        <c:ser>
          <c:idx val="12"/>
          <c:order val="12"/>
          <c:tx>
            <c:v>R13SSR4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'R13 South Side Run 4'!$C$37:$C$122</c:f>
              <c:numCache>
                <c:formatCode>General</c:formatCode>
                <c:ptCount val="86"/>
                <c:pt idx="0">
                  <c:v>121.34498000000001</c:v>
                </c:pt>
                <c:pt idx="1">
                  <c:v>137.17634000000001</c:v>
                </c:pt>
                <c:pt idx="2">
                  <c:v>137.38694000000001</c:v>
                </c:pt>
                <c:pt idx="3">
                  <c:v>137.17634000000001</c:v>
                </c:pt>
                <c:pt idx="4">
                  <c:v>137.38694000000001</c:v>
                </c:pt>
                <c:pt idx="5">
                  <c:v>137.87816000000001</c:v>
                </c:pt>
                <c:pt idx="6">
                  <c:v>138.15896000000001</c:v>
                </c:pt>
                <c:pt idx="7">
                  <c:v>137.59754000000001</c:v>
                </c:pt>
                <c:pt idx="8">
                  <c:v>138.57998000000001</c:v>
                </c:pt>
                <c:pt idx="9">
                  <c:v>139.49222</c:v>
                </c:pt>
                <c:pt idx="10">
                  <c:v>140.3339</c:v>
                </c:pt>
                <c:pt idx="11">
                  <c:v>141.2456</c:v>
                </c:pt>
                <c:pt idx="12">
                  <c:v>141.94687999999999</c:v>
                </c:pt>
                <c:pt idx="13">
                  <c:v>143.20885999999999</c:v>
                </c:pt>
                <c:pt idx="14">
                  <c:v>140.47412</c:v>
                </c:pt>
                <c:pt idx="15">
                  <c:v>139.56242</c:v>
                </c:pt>
                <c:pt idx="16">
                  <c:v>139.0712</c:v>
                </c:pt>
                <c:pt idx="17">
                  <c:v>138.72038000000001</c:v>
                </c:pt>
                <c:pt idx="18">
                  <c:v>137.52734000000001</c:v>
                </c:pt>
                <c:pt idx="19">
                  <c:v>138.86060000000001</c:v>
                </c:pt>
                <c:pt idx="20">
                  <c:v>138.72038000000001</c:v>
                </c:pt>
                <c:pt idx="21">
                  <c:v>139.98326</c:v>
                </c:pt>
                <c:pt idx="22">
                  <c:v>174.55622</c:v>
                </c:pt>
                <c:pt idx="23">
                  <c:v>211.78706</c:v>
                </c:pt>
                <c:pt idx="24">
                  <c:v>238.98992000000001</c:v>
                </c:pt>
                <c:pt idx="25">
                  <c:v>267.71647999999999</c:v>
                </c:pt>
                <c:pt idx="26">
                  <c:v>297.34699999999998</c:v>
                </c:pt>
                <c:pt idx="27">
                  <c:v>321.23714000000001</c:v>
                </c:pt>
                <c:pt idx="28">
                  <c:v>339.18277999999998</c:v>
                </c:pt>
                <c:pt idx="29">
                  <c:v>352.93747999999999</c:v>
                </c:pt>
                <c:pt idx="30">
                  <c:v>364.15219999999999</c:v>
                </c:pt>
                <c:pt idx="31">
                  <c:v>373.62056000000001</c:v>
                </c:pt>
                <c:pt idx="32">
                  <c:v>370.48892000000001</c:v>
                </c:pt>
                <c:pt idx="33">
                  <c:v>346.82252</c:v>
                </c:pt>
                <c:pt idx="34">
                  <c:v>310.72568000000001</c:v>
                </c:pt>
                <c:pt idx="35">
                  <c:v>272.58944000000002</c:v>
                </c:pt>
                <c:pt idx="36">
                  <c:v>239.13176000000001</c:v>
                </c:pt>
                <c:pt idx="37">
                  <c:v>212.20934</c:v>
                </c:pt>
                <c:pt idx="38">
                  <c:v>192.19568000000001</c:v>
                </c:pt>
                <c:pt idx="39">
                  <c:v>177.77354</c:v>
                </c:pt>
                <c:pt idx="40">
                  <c:v>167.7029</c:v>
                </c:pt>
                <c:pt idx="41">
                  <c:v>160.15028000000001</c:v>
                </c:pt>
                <c:pt idx="42">
                  <c:v>154.34384</c:v>
                </c:pt>
                <c:pt idx="43">
                  <c:v>150.00404</c:v>
                </c:pt>
                <c:pt idx="44">
                  <c:v>147.20287999999999</c:v>
                </c:pt>
                <c:pt idx="45">
                  <c:v>146.57252</c:v>
                </c:pt>
                <c:pt idx="46">
                  <c:v>150.00404</c:v>
                </c:pt>
                <c:pt idx="47">
                  <c:v>169.66094000000001</c:v>
                </c:pt>
                <c:pt idx="48">
                  <c:v>208.55065999999999</c:v>
                </c:pt>
                <c:pt idx="49">
                  <c:v>253.64066</c:v>
                </c:pt>
                <c:pt idx="50">
                  <c:v>293.37763999999999</c:v>
                </c:pt>
                <c:pt idx="51">
                  <c:v>324.57578000000001</c:v>
                </c:pt>
                <c:pt idx="52">
                  <c:v>347.76877999999999</c:v>
                </c:pt>
                <c:pt idx="53">
                  <c:v>364.44362000000001</c:v>
                </c:pt>
                <c:pt idx="54">
                  <c:v>376.31515999999999</c:v>
                </c:pt>
                <c:pt idx="55">
                  <c:v>385.05218000000002</c:v>
                </c:pt>
                <c:pt idx="56">
                  <c:v>391.67491999999999</c:v>
                </c:pt>
                <c:pt idx="57">
                  <c:v>396.83947999999998</c:v>
                </c:pt>
                <c:pt idx="58">
                  <c:v>401.05651999999998</c:v>
                </c:pt>
                <c:pt idx="59">
                  <c:v>404.39983999999998</c:v>
                </c:pt>
                <c:pt idx="60">
                  <c:v>406.43419999999998</c:v>
                </c:pt>
                <c:pt idx="61">
                  <c:v>407.59645999999998</c:v>
                </c:pt>
                <c:pt idx="62">
                  <c:v>408.25004000000001</c:v>
                </c:pt>
                <c:pt idx="63">
                  <c:v>408.68581999999998</c:v>
                </c:pt>
                <c:pt idx="64">
                  <c:v>408.97633999999999</c:v>
                </c:pt>
                <c:pt idx="65">
                  <c:v>409.1216</c:v>
                </c:pt>
                <c:pt idx="66">
                  <c:v>409.26686000000001</c:v>
                </c:pt>
                <c:pt idx="67">
                  <c:v>409.1216</c:v>
                </c:pt>
                <c:pt idx="68">
                  <c:v>409.04906</c:v>
                </c:pt>
                <c:pt idx="69">
                  <c:v>408.97633999999999</c:v>
                </c:pt>
                <c:pt idx="70">
                  <c:v>408.83107999999999</c:v>
                </c:pt>
                <c:pt idx="71">
                  <c:v>408.75853999999998</c:v>
                </c:pt>
                <c:pt idx="72">
                  <c:v>410.42858000000001</c:v>
                </c:pt>
                <c:pt idx="73">
                  <c:v>222.78290000000001</c:v>
                </c:pt>
                <c:pt idx="74">
                  <c:v>149.02376000000001</c:v>
                </c:pt>
                <c:pt idx="75">
                  <c:v>112.65206000000001</c:v>
                </c:pt>
                <c:pt idx="76">
                  <c:v>99.370940000000004</c:v>
                </c:pt>
                <c:pt idx="77">
                  <c:v>84.924499999999995</c:v>
                </c:pt>
                <c:pt idx="78">
                  <c:v>78.308779999999999</c:v>
                </c:pt>
                <c:pt idx="79">
                  <c:v>74.775739999999999</c:v>
                </c:pt>
                <c:pt idx="80">
                  <c:v>72.754159999999999</c:v>
                </c:pt>
                <c:pt idx="81">
                  <c:v>71.236400000000003</c:v>
                </c:pt>
                <c:pt idx="82">
                  <c:v>69.790279999999996</c:v>
                </c:pt>
                <c:pt idx="83">
                  <c:v>70.007180000000005</c:v>
                </c:pt>
                <c:pt idx="84">
                  <c:v>70.224080000000001</c:v>
                </c:pt>
                <c:pt idx="85">
                  <c:v>70.079539999999994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3D7-AF4C-AE8D-46AB6C898AEE}"/>
            </c:ext>
          </c:extLst>
        </c:ser>
        <c:ser>
          <c:idx val="13"/>
          <c:order val="13"/>
          <c:tx>
            <c:v>R13SSR4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'R13 South Side Run 4'!$D$37:$D$122</c:f>
              <c:numCache>
                <c:formatCode>General</c:formatCode>
                <c:ptCount val="86"/>
                <c:pt idx="0">
                  <c:v>132.75139999999999</c:v>
                </c:pt>
                <c:pt idx="1">
                  <c:v>138.50978000000001</c:v>
                </c:pt>
                <c:pt idx="2">
                  <c:v>139.001</c:v>
                </c:pt>
                <c:pt idx="3">
                  <c:v>139.1414</c:v>
                </c:pt>
                <c:pt idx="4">
                  <c:v>138.57998000000001</c:v>
                </c:pt>
                <c:pt idx="5">
                  <c:v>138.08876000000001</c:v>
                </c:pt>
                <c:pt idx="6">
                  <c:v>138.9308</c:v>
                </c:pt>
                <c:pt idx="7">
                  <c:v>140.12348</c:v>
                </c:pt>
                <c:pt idx="8">
                  <c:v>140.68454</c:v>
                </c:pt>
                <c:pt idx="9">
                  <c:v>140.75456</c:v>
                </c:pt>
                <c:pt idx="10">
                  <c:v>140.75456</c:v>
                </c:pt>
                <c:pt idx="11">
                  <c:v>140.61434</c:v>
                </c:pt>
                <c:pt idx="12">
                  <c:v>140.1935</c:v>
                </c:pt>
                <c:pt idx="13">
                  <c:v>140.68454</c:v>
                </c:pt>
                <c:pt idx="14">
                  <c:v>137.94836000000001</c:v>
                </c:pt>
                <c:pt idx="15">
                  <c:v>137.38694000000001</c:v>
                </c:pt>
                <c:pt idx="16">
                  <c:v>137.31674000000001</c:v>
                </c:pt>
                <c:pt idx="17">
                  <c:v>137.10614000000001</c:v>
                </c:pt>
                <c:pt idx="18">
                  <c:v>141.45602</c:v>
                </c:pt>
                <c:pt idx="19">
                  <c:v>158.54143999999999</c:v>
                </c:pt>
                <c:pt idx="20">
                  <c:v>179.80250000000001</c:v>
                </c:pt>
                <c:pt idx="21">
                  <c:v>204.68498</c:v>
                </c:pt>
                <c:pt idx="22">
                  <c:v>232.11482000000001</c:v>
                </c:pt>
                <c:pt idx="23">
                  <c:v>253.28425999999999</c:v>
                </c:pt>
                <c:pt idx="24">
                  <c:v>267.14353999999997</c:v>
                </c:pt>
                <c:pt idx="25">
                  <c:v>281.06258000000003</c:v>
                </c:pt>
                <c:pt idx="26">
                  <c:v>302.54899999999998</c:v>
                </c:pt>
                <c:pt idx="27">
                  <c:v>320.07632000000001</c:v>
                </c:pt>
                <c:pt idx="28">
                  <c:v>332.78449999999998</c:v>
                </c:pt>
                <c:pt idx="29">
                  <c:v>343.91156000000001</c:v>
                </c:pt>
                <c:pt idx="30">
                  <c:v>354.17534000000001</c:v>
                </c:pt>
                <c:pt idx="31">
                  <c:v>363.64244000000002</c:v>
                </c:pt>
                <c:pt idx="32">
                  <c:v>353.15600000000001</c:v>
                </c:pt>
                <c:pt idx="33">
                  <c:v>322.39832000000001</c:v>
                </c:pt>
                <c:pt idx="34">
                  <c:v>280.99076000000002</c:v>
                </c:pt>
                <c:pt idx="35">
                  <c:v>239.27377999999999</c:v>
                </c:pt>
                <c:pt idx="36">
                  <c:v>203.77166</c:v>
                </c:pt>
                <c:pt idx="37">
                  <c:v>177.63368</c:v>
                </c:pt>
                <c:pt idx="38">
                  <c:v>164.06672</c:v>
                </c:pt>
                <c:pt idx="39">
                  <c:v>179.03299999999999</c:v>
                </c:pt>
                <c:pt idx="40">
                  <c:v>219.04339999999999</c:v>
                </c:pt>
                <c:pt idx="41">
                  <c:v>263.13655999999997</c:v>
                </c:pt>
                <c:pt idx="42">
                  <c:v>300.30853999999999</c:v>
                </c:pt>
                <c:pt idx="43">
                  <c:v>328.42471999999998</c:v>
                </c:pt>
                <c:pt idx="44">
                  <c:v>348.64231999999998</c:v>
                </c:pt>
                <c:pt idx="45">
                  <c:v>363.13249999999999</c:v>
                </c:pt>
                <c:pt idx="46">
                  <c:v>375.00439999999998</c:v>
                </c:pt>
                <c:pt idx="47">
                  <c:v>383.23237999999998</c:v>
                </c:pt>
                <c:pt idx="48">
                  <c:v>388.40035999999998</c:v>
                </c:pt>
                <c:pt idx="49">
                  <c:v>392.03870000000001</c:v>
                </c:pt>
                <c:pt idx="50">
                  <c:v>395.31218000000001</c:v>
                </c:pt>
                <c:pt idx="51">
                  <c:v>398.65748000000002</c:v>
                </c:pt>
                <c:pt idx="52">
                  <c:v>401.56538</c:v>
                </c:pt>
                <c:pt idx="53">
                  <c:v>403.96370000000002</c:v>
                </c:pt>
                <c:pt idx="54">
                  <c:v>406.07078000000001</c:v>
                </c:pt>
                <c:pt idx="55">
                  <c:v>408.03224</c:v>
                </c:pt>
                <c:pt idx="56">
                  <c:v>410.06551999999999</c:v>
                </c:pt>
                <c:pt idx="57">
                  <c:v>411.88064000000003</c:v>
                </c:pt>
                <c:pt idx="58">
                  <c:v>413.33233999999999</c:v>
                </c:pt>
                <c:pt idx="59">
                  <c:v>413.98556000000002</c:v>
                </c:pt>
                <c:pt idx="60">
                  <c:v>414.42097999999999</c:v>
                </c:pt>
                <c:pt idx="61">
                  <c:v>414.63878</c:v>
                </c:pt>
                <c:pt idx="62">
                  <c:v>414.71132</c:v>
                </c:pt>
                <c:pt idx="63">
                  <c:v>414.71132</c:v>
                </c:pt>
                <c:pt idx="64">
                  <c:v>414.71132</c:v>
                </c:pt>
                <c:pt idx="65">
                  <c:v>414.71132</c:v>
                </c:pt>
                <c:pt idx="66">
                  <c:v>414.78386</c:v>
                </c:pt>
                <c:pt idx="67">
                  <c:v>414.71132</c:v>
                </c:pt>
                <c:pt idx="68">
                  <c:v>414.78386</c:v>
                </c:pt>
                <c:pt idx="69">
                  <c:v>414.78386</c:v>
                </c:pt>
                <c:pt idx="70">
                  <c:v>414.78386</c:v>
                </c:pt>
                <c:pt idx="71">
                  <c:v>414.78386</c:v>
                </c:pt>
                <c:pt idx="72">
                  <c:v>400.54784000000001</c:v>
                </c:pt>
                <c:pt idx="73">
                  <c:v>136.61474000000001</c:v>
                </c:pt>
                <c:pt idx="74">
                  <c:v>82.410439999999994</c:v>
                </c:pt>
                <c:pt idx="75">
                  <c:v>75.641720000000007</c:v>
                </c:pt>
                <c:pt idx="76">
                  <c:v>72.031639999999996</c:v>
                </c:pt>
                <c:pt idx="77">
                  <c:v>70.730419999999995</c:v>
                </c:pt>
                <c:pt idx="78">
                  <c:v>70.079539999999994</c:v>
                </c:pt>
                <c:pt idx="79">
                  <c:v>69.138859999999994</c:v>
                </c:pt>
                <c:pt idx="80">
                  <c:v>70.513339999999999</c:v>
                </c:pt>
                <c:pt idx="81">
                  <c:v>70.224080000000001</c:v>
                </c:pt>
                <c:pt idx="82">
                  <c:v>68.921779999999998</c:v>
                </c:pt>
                <c:pt idx="83">
                  <c:v>70.151899999999998</c:v>
                </c:pt>
                <c:pt idx="84">
                  <c:v>68.994140000000002</c:v>
                </c:pt>
                <c:pt idx="85">
                  <c:v>67.618759999999995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3D7-AF4C-AE8D-46AB6C898AEE}"/>
            </c:ext>
          </c:extLst>
        </c:ser>
        <c:ser>
          <c:idx val="14"/>
          <c:order val="14"/>
          <c:tx>
            <c:v>R13SSR4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'R13 South Side Run 4'!$E$37:$E$122</c:f>
              <c:numCache>
                <c:formatCode>General</c:formatCode>
                <c:ptCount val="86"/>
                <c:pt idx="0">
                  <c:v>138.22898000000001</c:v>
                </c:pt>
                <c:pt idx="1">
                  <c:v>138.50978000000001</c:v>
                </c:pt>
                <c:pt idx="2">
                  <c:v>138.86060000000001</c:v>
                </c:pt>
                <c:pt idx="3">
                  <c:v>138.29918000000001</c:v>
                </c:pt>
                <c:pt idx="4">
                  <c:v>138.29918000000001</c:v>
                </c:pt>
                <c:pt idx="5">
                  <c:v>138.08876000000001</c:v>
                </c:pt>
                <c:pt idx="6">
                  <c:v>139.0712</c:v>
                </c:pt>
                <c:pt idx="7">
                  <c:v>139.84304</c:v>
                </c:pt>
                <c:pt idx="8">
                  <c:v>139.42202</c:v>
                </c:pt>
                <c:pt idx="9">
                  <c:v>138.29918000000001</c:v>
                </c:pt>
                <c:pt idx="10">
                  <c:v>138.08876000000001</c:v>
                </c:pt>
                <c:pt idx="11">
                  <c:v>138.57998000000001</c:v>
                </c:pt>
                <c:pt idx="12">
                  <c:v>139.001</c:v>
                </c:pt>
                <c:pt idx="13">
                  <c:v>139.77284</c:v>
                </c:pt>
                <c:pt idx="14">
                  <c:v>136.68494000000001</c:v>
                </c:pt>
                <c:pt idx="15">
                  <c:v>136.89554000000001</c:v>
                </c:pt>
                <c:pt idx="16">
                  <c:v>141.03518</c:v>
                </c:pt>
                <c:pt idx="17">
                  <c:v>176.65430000000001</c:v>
                </c:pt>
                <c:pt idx="18">
                  <c:v>223.34773999999999</c:v>
                </c:pt>
                <c:pt idx="19">
                  <c:v>260.84930000000003</c:v>
                </c:pt>
                <c:pt idx="20">
                  <c:v>280.99076000000002</c:v>
                </c:pt>
                <c:pt idx="21">
                  <c:v>296.69720000000001</c:v>
                </c:pt>
                <c:pt idx="22">
                  <c:v>318.55315999999999</c:v>
                </c:pt>
                <c:pt idx="23">
                  <c:v>332.49380000000002</c:v>
                </c:pt>
                <c:pt idx="24">
                  <c:v>339.54656</c:v>
                </c:pt>
                <c:pt idx="25">
                  <c:v>347.76877999999999</c:v>
                </c:pt>
                <c:pt idx="26">
                  <c:v>362.2586</c:v>
                </c:pt>
                <c:pt idx="27">
                  <c:v>374.49446</c:v>
                </c:pt>
                <c:pt idx="28">
                  <c:v>382.86842000000001</c:v>
                </c:pt>
                <c:pt idx="29">
                  <c:v>389.34643999999997</c:v>
                </c:pt>
                <c:pt idx="30">
                  <c:v>395.09402</c:v>
                </c:pt>
                <c:pt idx="31">
                  <c:v>399.82082000000003</c:v>
                </c:pt>
                <c:pt idx="32">
                  <c:v>385.19779999999997</c:v>
                </c:pt>
                <c:pt idx="33">
                  <c:v>345.80354</c:v>
                </c:pt>
                <c:pt idx="34">
                  <c:v>287.03498000000002</c:v>
                </c:pt>
                <c:pt idx="35">
                  <c:v>228.43562</c:v>
                </c:pt>
                <c:pt idx="36">
                  <c:v>192.47594000000001</c:v>
                </c:pt>
                <c:pt idx="37">
                  <c:v>192.68600000000001</c:v>
                </c:pt>
                <c:pt idx="38">
                  <c:v>223.77145999999999</c:v>
                </c:pt>
                <c:pt idx="39">
                  <c:v>266.21294</c:v>
                </c:pt>
                <c:pt idx="40">
                  <c:v>303.99511999999999</c:v>
                </c:pt>
                <c:pt idx="41">
                  <c:v>334.23836</c:v>
                </c:pt>
                <c:pt idx="42">
                  <c:v>356.35982000000001</c:v>
                </c:pt>
                <c:pt idx="43">
                  <c:v>371.72696000000002</c:v>
                </c:pt>
                <c:pt idx="44">
                  <c:v>381.92180000000002</c:v>
                </c:pt>
                <c:pt idx="45">
                  <c:v>388.83704</c:v>
                </c:pt>
                <c:pt idx="46">
                  <c:v>394.36664000000002</c:v>
                </c:pt>
                <c:pt idx="47">
                  <c:v>398.22116</c:v>
                </c:pt>
                <c:pt idx="48">
                  <c:v>400.69310000000002</c:v>
                </c:pt>
                <c:pt idx="49">
                  <c:v>403.45501999999999</c:v>
                </c:pt>
                <c:pt idx="50">
                  <c:v>406.57945999999998</c:v>
                </c:pt>
                <c:pt idx="51">
                  <c:v>408.75853999999998</c:v>
                </c:pt>
                <c:pt idx="52">
                  <c:v>410.71892000000003</c:v>
                </c:pt>
                <c:pt idx="53">
                  <c:v>412.82438000000002</c:v>
                </c:pt>
                <c:pt idx="54">
                  <c:v>414.85640000000001</c:v>
                </c:pt>
                <c:pt idx="55">
                  <c:v>416.81533999999999</c:v>
                </c:pt>
                <c:pt idx="56">
                  <c:v>418.41104000000001</c:v>
                </c:pt>
                <c:pt idx="57">
                  <c:v>419.2088</c:v>
                </c:pt>
                <c:pt idx="58">
                  <c:v>419.42624000000001</c:v>
                </c:pt>
                <c:pt idx="59">
                  <c:v>419.13625999999999</c:v>
                </c:pt>
                <c:pt idx="60">
                  <c:v>418.99117999999999</c:v>
                </c:pt>
                <c:pt idx="61">
                  <c:v>419.2088</c:v>
                </c:pt>
                <c:pt idx="62">
                  <c:v>419.2088</c:v>
                </c:pt>
                <c:pt idx="63">
                  <c:v>419.2088</c:v>
                </c:pt>
                <c:pt idx="64">
                  <c:v>419.2088</c:v>
                </c:pt>
                <c:pt idx="65">
                  <c:v>419.2088</c:v>
                </c:pt>
                <c:pt idx="66">
                  <c:v>419.13625999999999</c:v>
                </c:pt>
                <c:pt idx="67">
                  <c:v>419.06371999999999</c:v>
                </c:pt>
                <c:pt idx="68">
                  <c:v>419.06371999999999</c:v>
                </c:pt>
                <c:pt idx="69">
                  <c:v>418.99117999999999</c:v>
                </c:pt>
                <c:pt idx="70">
                  <c:v>418.84609999999998</c:v>
                </c:pt>
                <c:pt idx="71">
                  <c:v>418.55612000000002</c:v>
                </c:pt>
                <c:pt idx="72">
                  <c:v>381.55784</c:v>
                </c:pt>
                <c:pt idx="73">
                  <c:v>170.77964</c:v>
                </c:pt>
                <c:pt idx="74">
                  <c:v>101.57846000000001</c:v>
                </c:pt>
                <c:pt idx="75">
                  <c:v>82.626080000000002</c:v>
                </c:pt>
                <c:pt idx="76">
                  <c:v>76.434799999999996</c:v>
                </c:pt>
                <c:pt idx="77">
                  <c:v>72.248360000000005</c:v>
                </c:pt>
                <c:pt idx="78">
                  <c:v>69.645560000000003</c:v>
                </c:pt>
                <c:pt idx="79">
                  <c:v>68.632159999999999</c:v>
                </c:pt>
                <c:pt idx="80">
                  <c:v>71.091859999999997</c:v>
                </c:pt>
                <c:pt idx="81">
                  <c:v>69.283760000000001</c:v>
                </c:pt>
                <c:pt idx="82">
                  <c:v>68.34272</c:v>
                </c:pt>
                <c:pt idx="83">
                  <c:v>69.283760000000001</c:v>
                </c:pt>
                <c:pt idx="84">
                  <c:v>68.415080000000003</c:v>
                </c:pt>
                <c:pt idx="85">
                  <c:v>67.473860000000002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3D7-AF4C-AE8D-46AB6C898AEE}"/>
            </c:ext>
          </c:extLst>
        </c:ser>
        <c:ser>
          <c:idx val="15"/>
          <c:order val="15"/>
          <c:tx>
            <c:v>separation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'R13 North Side Run 2'!$G$26:$G$107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500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3D7-AF4C-AE8D-46AB6C898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936816"/>
        <c:axId val="721992736"/>
      </c:lineChart>
      <c:catAx>
        <c:axId val="72193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92736"/>
        <c:crosses val="autoZero"/>
        <c:auto val="1"/>
        <c:lblAlgn val="ctr"/>
        <c:lblOffset val="100"/>
        <c:noMultiLvlLbl val="0"/>
      </c:catAx>
      <c:valAx>
        <c:axId val="7219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R13 S</a:t>
            </a:r>
            <a:r>
              <a:rPr lang="en-US" baseline="0"/>
              <a:t> Side 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'R13 South Side Run 1'!$C$1</c:f>
              <c:strCache>
                <c:ptCount val="1"/>
                <c:pt idx="0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'R13 South Side Run 1'!$C$2:$C$120</c:f>
              <c:numCache>
                <c:formatCode>General</c:formatCode>
                <c:ptCount val="119"/>
                <c:pt idx="0">
                  <c:v>60.728540000000002</c:v>
                </c:pt>
                <c:pt idx="1">
                  <c:v>61.23686</c:v>
                </c:pt>
                <c:pt idx="2">
                  <c:v>61.527380000000001</c:v>
                </c:pt>
                <c:pt idx="3">
                  <c:v>61.672640000000001</c:v>
                </c:pt>
                <c:pt idx="4">
                  <c:v>62.253320000000002</c:v>
                </c:pt>
                <c:pt idx="5">
                  <c:v>62.326039999999999</c:v>
                </c:pt>
                <c:pt idx="6">
                  <c:v>62.543660000000003</c:v>
                </c:pt>
                <c:pt idx="7">
                  <c:v>62.543660000000003</c:v>
                </c:pt>
                <c:pt idx="8">
                  <c:v>62.616379999999999</c:v>
                </c:pt>
                <c:pt idx="9">
                  <c:v>62.543660000000003</c:v>
                </c:pt>
                <c:pt idx="10">
                  <c:v>62.108240000000002</c:v>
                </c:pt>
                <c:pt idx="11">
                  <c:v>61.454839999999997</c:v>
                </c:pt>
                <c:pt idx="12">
                  <c:v>61.672640000000001</c:v>
                </c:pt>
                <c:pt idx="13">
                  <c:v>61.309579999999997</c:v>
                </c:pt>
                <c:pt idx="14">
                  <c:v>61.454839999999997</c:v>
                </c:pt>
                <c:pt idx="15">
                  <c:v>61.527380000000001</c:v>
                </c:pt>
                <c:pt idx="16">
                  <c:v>61.600099999999998</c:v>
                </c:pt>
                <c:pt idx="17">
                  <c:v>61.745359999999998</c:v>
                </c:pt>
                <c:pt idx="18">
                  <c:v>60.873800000000003</c:v>
                </c:pt>
                <c:pt idx="19">
                  <c:v>61.019060000000003</c:v>
                </c:pt>
                <c:pt idx="20">
                  <c:v>60.946339999999999</c:v>
                </c:pt>
                <c:pt idx="21">
                  <c:v>61.817900000000002</c:v>
                </c:pt>
                <c:pt idx="22">
                  <c:v>63.704839999999997</c:v>
                </c:pt>
                <c:pt idx="23">
                  <c:v>73.11524</c:v>
                </c:pt>
                <c:pt idx="24">
                  <c:v>72.176180000000002</c:v>
                </c:pt>
                <c:pt idx="25">
                  <c:v>68.559799999999996</c:v>
                </c:pt>
                <c:pt idx="26">
                  <c:v>64.212440000000001</c:v>
                </c:pt>
                <c:pt idx="27">
                  <c:v>61.745359999999998</c:v>
                </c:pt>
                <c:pt idx="28">
                  <c:v>61.38212</c:v>
                </c:pt>
                <c:pt idx="29">
                  <c:v>68.125640000000004</c:v>
                </c:pt>
                <c:pt idx="30">
                  <c:v>76.867519999999999</c:v>
                </c:pt>
                <c:pt idx="31">
                  <c:v>77.732240000000004</c:v>
                </c:pt>
                <c:pt idx="32">
                  <c:v>78.380780000000001</c:v>
                </c:pt>
                <c:pt idx="33">
                  <c:v>78.596959999999996</c:v>
                </c:pt>
                <c:pt idx="34">
                  <c:v>78.884960000000007</c:v>
                </c:pt>
                <c:pt idx="35">
                  <c:v>79.604960000000005</c:v>
                </c:pt>
                <c:pt idx="36">
                  <c:v>84.278480000000002</c:v>
                </c:pt>
                <c:pt idx="37">
                  <c:v>84.924499999999995</c:v>
                </c:pt>
                <c:pt idx="38">
                  <c:v>85.92944</c:v>
                </c:pt>
                <c:pt idx="39">
                  <c:v>109.81814</c:v>
                </c:pt>
                <c:pt idx="40">
                  <c:v>136.54454000000001</c:v>
                </c:pt>
                <c:pt idx="41">
                  <c:v>137.52734000000001</c:v>
                </c:pt>
                <c:pt idx="42">
                  <c:v>137.66756000000001</c:v>
                </c:pt>
                <c:pt idx="43">
                  <c:v>137.24654000000001</c:v>
                </c:pt>
                <c:pt idx="44">
                  <c:v>137.24654000000001</c:v>
                </c:pt>
                <c:pt idx="45">
                  <c:v>137.38694000000001</c:v>
                </c:pt>
                <c:pt idx="46">
                  <c:v>137.45714000000001</c:v>
                </c:pt>
                <c:pt idx="47">
                  <c:v>137.66756000000001</c:v>
                </c:pt>
                <c:pt idx="48">
                  <c:v>137.10614000000001</c:v>
                </c:pt>
                <c:pt idx="49">
                  <c:v>136.54454000000001</c:v>
                </c:pt>
                <c:pt idx="50">
                  <c:v>138.15896000000001</c:v>
                </c:pt>
                <c:pt idx="51">
                  <c:v>139.49222</c:v>
                </c:pt>
                <c:pt idx="52">
                  <c:v>141.1754</c:v>
                </c:pt>
                <c:pt idx="53">
                  <c:v>141.31562</c:v>
                </c:pt>
                <c:pt idx="54">
                  <c:v>139.35182</c:v>
                </c:pt>
                <c:pt idx="55">
                  <c:v>138.57998000000001</c:v>
                </c:pt>
                <c:pt idx="56">
                  <c:v>138.08876000000001</c:v>
                </c:pt>
                <c:pt idx="57">
                  <c:v>137.66756000000001</c:v>
                </c:pt>
                <c:pt idx="58">
                  <c:v>138.15896000000001</c:v>
                </c:pt>
                <c:pt idx="59">
                  <c:v>140.12348</c:v>
                </c:pt>
                <c:pt idx="60">
                  <c:v>140.75456</c:v>
                </c:pt>
                <c:pt idx="61">
                  <c:v>138.79040000000001</c:v>
                </c:pt>
                <c:pt idx="62">
                  <c:v>141.52622</c:v>
                </c:pt>
                <c:pt idx="63">
                  <c:v>145.73174</c:v>
                </c:pt>
                <c:pt idx="64">
                  <c:v>149.44406000000001</c:v>
                </c:pt>
                <c:pt idx="65">
                  <c:v>156.23294000000001</c:v>
                </c:pt>
                <c:pt idx="66">
                  <c:v>166.51400000000001</c:v>
                </c:pt>
                <c:pt idx="67">
                  <c:v>179.38256000000001</c:v>
                </c:pt>
                <c:pt idx="68">
                  <c:v>194.57888</c:v>
                </c:pt>
                <c:pt idx="69">
                  <c:v>209.46505999999999</c:v>
                </c:pt>
                <c:pt idx="70">
                  <c:v>226.95079999999999</c:v>
                </c:pt>
                <c:pt idx="71">
                  <c:v>223.84219999999999</c:v>
                </c:pt>
                <c:pt idx="72">
                  <c:v>198.57668000000001</c:v>
                </c:pt>
                <c:pt idx="73">
                  <c:v>178.68307999999999</c:v>
                </c:pt>
                <c:pt idx="74">
                  <c:v>163.22738000000001</c:v>
                </c:pt>
                <c:pt idx="75">
                  <c:v>152.24413999999999</c:v>
                </c:pt>
                <c:pt idx="76">
                  <c:v>144.68054000000001</c:v>
                </c:pt>
                <c:pt idx="77">
                  <c:v>139.91306</c:v>
                </c:pt>
                <c:pt idx="78">
                  <c:v>137.17634000000001</c:v>
                </c:pt>
                <c:pt idx="79">
                  <c:v>135.49135999999999</c:v>
                </c:pt>
                <c:pt idx="80">
                  <c:v>134.08645999999999</c:v>
                </c:pt>
                <c:pt idx="81">
                  <c:v>133.52449999999999</c:v>
                </c:pt>
                <c:pt idx="82">
                  <c:v>133.10293999999999</c:v>
                </c:pt>
                <c:pt idx="83">
                  <c:v>132.89197999999999</c:v>
                </c:pt>
                <c:pt idx="84">
                  <c:v>133.59469999999999</c:v>
                </c:pt>
                <c:pt idx="85">
                  <c:v>141.45602</c:v>
                </c:pt>
                <c:pt idx="86">
                  <c:v>160.15028000000001</c:v>
                </c:pt>
                <c:pt idx="87">
                  <c:v>187.36196000000001</c:v>
                </c:pt>
                <c:pt idx="88">
                  <c:v>227.23357999999999</c:v>
                </c:pt>
                <c:pt idx="89">
                  <c:v>276.67975999999999</c:v>
                </c:pt>
                <c:pt idx="90">
                  <c:v>320.43902000000003</c:v>
                </c:pt>
                <c:pt idx="91">
                  <c:v>353.37434000000002</c:v>
                </c:pt>
                <c:pt idx="92">
                  <c:v>376.75220000000002</c:v>
                </c:pt>
                <c:pt idx="93">
                  <c:v>392.54791999999998</c:v>
                </c:pt>
                <c:pt idx="94">
                  <c:v>404.10914000000002</c:v>
                </c:pt>
                <c:pt idx="95">
                  <c:v>412.46132</c:v>
                </c:pt>
                <c:pt idx="96">
                  <c:v>418.62866000000002</c:v>
                </c:pt>
                <c:pt idx="97">
                  <c:v>422.68856</c:v>
                </c:pt>
                <c:pt idx="98">
                  <c:v>425.07968</c:v>
                </c:pt>
                <c:pt idx="99">
                  <c:v>425.07968</c:v>
                </c:pt>
                <c:pt idx="100">
                  <c:v>422.97836000000001</c:v>
                </c:pt>
                <c:pt idx="101">
                  <c:v>419.93383999999998</c:v>
                </c:pt>
                <c:pt idx="102">
                  <c:v>416.08976000000001</c:v>
                </c:pt>
                <c:pt idx="103">
                  <c:v>412.02589999999998</c:v>
                </c:pt>
                <c:pt idx="104">
                  <c:v>406.57945999999998</c:v>
                </c:pt>
                <c:pt idx="105">
                  <c:v>401.92880000000002</c:v>
                </c:pt>
                <c:pt idx="106">
                  <c:v>398.14843999999999</c:v>
                </c:pt>
                <c:pt idx="107">
                  <c:v>394.80313999999998</c:v>
                </c:pt>
                <c:pt idx="108">
                  <c:v>391.67491999999999</c:v>
                </c:pt>
                <c:pt idx="109">
                  <c:v>387.74534</c:v>
                </c:pt>
                <c:pt idx="110">
                  <c:v>390.07400000000001</c:v>
                </c:pt>
                <c:pt idx="111">
                  <c:v>394.80313999999998</c:v>
                </c:pt>
                <c:pt idx="112">
                  <c:v>398.94817999999998</c:v>
                </c:pt>
                <c:pt idx="113">
                  <c:v>339.54656</c:v>
                </c:pt>
                <c:pt idx="114">
                  <c:v>159.94040000000001</c:v>
                </c:pt>
                <c:pt idx="115">
                  <c:v>115.90682</c:v>
                </c:pt>
                <c:pt idx="116">
                  <c:v>103.35704</c:v>
                </c:pt>
                <c:pt idx="117">
                  <c:v>94.448480000000004</c:v>
                </c:pt>
                <c:pt idx="118">
                  <c:v>88.2239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A-49FA-9518-AEBA6E60347D}"/>
            </c:ext>
          </c:extLst>
        </c:ser>
        <c:ser>
          <c:idx val="1"/>
          <c:order val="1"/>
          <c:tx>
            <c:strRef>
              <c:f>'R13 South Side Run 1'!$D$1</c:f>
              <c:strCache>
                <c:ptCount val="1"/>
                <c:pt idx="0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'R13 South Side Run 1'!$D$2:$D$120</c:f>
              <c:numCache>
                <c:formatCode>General</c:formatCode>
                <c:ptCount val="119"/>
                <c:pt idx="0">
                  <c:v>60.728540000000002</c:v>
                </c:pt>
                <c:pt idx="1">
                  <c:v>62.035699999999999</c:v>
                </c:pt>
                <c:pt idx="2">
                  <c:v>61.527380000000001</c:v>
                </c:pt>
                <c:pt idx="3">
                  <c:v>62.035699999999999</c:v>
                </c:pt>
                <c:pt idx="4">
                  <c:v>62.543660000000003</c:v>
                </c:pt>
                <c:pt idx="5">
                  <c:v>62.108240000000002</c:v>
                </c:pt>
                <c:pt idx="6">
                  <c:v>62.253320000000002</c:v>
                </c:pt>
                <c:pt idx="7">
                  <c:v>62.253320000000002</c:v>
                </c:pt>
                <c:pt idx="8">
                  <c:v>62.108240000000002</c:v>
                </c:pt>
                <c:pt idx="9">
                  <c:v>61.38212</c:v>
                </c:pt>
                <c:pt idx="10">
                  <c:v>61.164319999999996</c:v>
                </c:pt>
                <c:pt idx="11">
                  <c:v>61.672640000000001</c:v>
                </c:pt>
                <c:pt idx="12">
                  <c:v>61.672640000000001</c:v>
                </c:pt>
                <c:pt idx="13">
                  <c:v>61.0916</c:v>
                </c:pt>
                <c:pt idx="14">
                  <c:v>61.890439999999998</c:v>
                </c:pt>
                <c:pt idx="15">
                  <c:v>61.745359999999998</c:v>
                </c:pt>
                <c:pt idx="16">
                  <c:v>61.745359999999998</c:v>
                </c:pt>
                <c:pt idx="17">
                  <c:v>61.817900000000002</c:v>
                </c:pt>
                <c:pt idx="18">
                  <c:v>60.655819999999999</c:v>
                </c:pt>
                <c:pt idx="19">
                  <c:v>61.23686</c:v>
                </c:pt>
                <c:pt idx="20">
                  <c:v>60.728540000000002</c:v>
                </c:pt>
                <c:pt idx="21">
                  <c:v>62.108240000000002</c:v>
                </c:pt>
                <c:pt idx="22">
                  <c:v>61.890439999999998</c:v>
                </c:pt>
                <c:pt idx="23">
                  <c:v>65.155100000000004</c:v>
                </c:pt>
                <c:pt idx="24">
                  <c:v>65.662520000000001</c:v>
                </c:pt>
                <c:pt idx="25">
                  <c:v>64.937659999999994</c:v>
                </c:pt>
                <c:pt idx="26">
                  <c:v>61.817900000000002</c:v>
                </c:pt>
                <c:pt idx="27">
                  <c:v>61.0916</c:v>
                </c:pt>
                <c:pt idx="28">
                  <c:v>61.309579999999997</c:v>
                </c:pt>
                <c:pt idx="29">
                  <c:v>82.697900000000004</c:v>
                </c:pt>
                <c:pt idx="30">
                  <c:v>79.100960000000001</c:v>
                </c:pt>
                <c:pt idx="31">
                  <c:v>81.691519999999997</c:v>
                </c:pt>
                <c:pt idx="32">
                  <c:v>82.482259999999997</c:v>
                </c:pt>
                <c:pt idx="33">
                  <c:v>82.913539999999998</c:v>
                </c:pt>
                <c:pt idx="34">
                  <c:v>83.344639999999998</c:v>
                </c:pt>
                <c:pt idx="35">
                  <c:v>81.763339999999999</c:v>
                </c:pt>
                <c:pt idx="36">
                  <c:v>82.769720000000007</c:v>
                </c:pt>
                <c:pt idx="37">
                  <c:v>83.129180000000005</c:v>
                </c:pt>
                <c:pt idx="38">
                  <c:v>83.200999999999993</c:v>
                </c:pt>
                <c:pt idx="39">
                  <c:v>132.25945999999999</c:v>
                </c:pt>
                <c:pt idx="40">
                  <c:v>136.75514000000001</c:v>
                </c:pt>
                <c:pt idx="41">
                  <c:v>136.89554000000001</c:v>
                </c:pt>
                <c:pt idx="42">
                  <c:v>136.75514000000001</c:v>
                </c:pt>
                <c:pt idx="43">
                  <c:v>137.66756000000001</c:v>
                </c:pt>
                <c:pt idx="44">
                  <c:v>138.65018000000001</c:v>
                </c:pt>
                <c:pt idx="45">
                  <c:v>138.72038000000001</c:v>
                </c:pt>
                <c:pt idx="46">
                  <c:v>138.79040000000001</c:v>
                </c:pt>
                <c:pt idx="47">
                  <c:v>138.9308</c:v>
                </c:pt>
                <c:pt idx="48">
                  <c:v>139.2116</c:v>
                </c:pt>
                <c:pt idx="49">
                  <c:v>139.84304</c:v>
                </c:pt>
                <c:pt idx="50">
                  <c:v>139.49222</c:v>
                </c:pt>
                <c:pt idx="51">
                  <c:v>140.1935</c:v>
                </c:pt>
                <c:pt idx="52">
                  <c:v>172.73786000000001</c:v>
                </c:pt>
                <c:pt idx="53">
                  <c:v>201.66494</c:v>
                </c:pt>
                <c:pt idx="54">
                  <c:v>228.08192</c:v>
                </c:pt>
                <c:pt idx="55">
                  <c:v>258.70621999999997</c:v>
                </c:pt>
                <c:pt idx="56">
                  <c:v>286.31497999999999</c:v>
                </c:pt>
                <c:pt idx="57">
                  <c:v>309.20486</c:v>
                </c:pt>
                <c:pt idx="58">
                  <c:v>328.8605</c:v>
                </c:pt>
                <c:pt idx="59">
                  <c:v>339.69200000000001</c:v>
                </c:pt>
                <c:pt idx="60">
                  <c:v>343.76594</c:v>
                </c:pt>
                <c:pt idx="61">
                  <c:v>348.35108000000002</c:v>
                </c:pt>
                <c:pt idx="62">
                  <c:v>354.53930000000003</c:v>
                </c:pt>
                <c:pt idx="63">
                  <c:v>358.10762</c:v>
                </c:pt>
                <c:pt idx="64">
                  <c:v>360.58370000000002</c:v>
                </c:pt>
                <c:pt idx="65">
                  <c:v>367.21129999999999</c:v>
                </c:pt>
                <c:pt idx="66">
                  <c:v>375.29563999999999</c:v>
                </c:pt>
                <c:pt idx="67">
                  <c:v>381.33931999999999</c:v>
                </c:pt>
                <c:pt idx="68">
                  <c:v>385.99844000000002</c:v>
                </c:pt>
                <c:pt idx="69">
                  <c:v>390.29234000000002</c:v>
                </c:pt>
                <c:pt idx="70">
                  <c:v>394.43936000000002</c:v>
                </c:pt>
                <c:pt idx="71">
                  <c:v>394.07558</c:v>
                </c:pt>
                <c:pt idx="72">
                  <c:v>381.70346000000001</c:v>
                </c:pt>
                <c:pt idx="73">
                  <c:v>359.56400000000002</c:v>
                </c:pt>
                <c:pt idx="74">
                  <c:v>329.36900000000003</c:v>
                </c:pt>
                <c:pt idx="75">
                  <c:v>293.30545999999998</c:v>
                </c:pt>
                <c:pt idx="76">
                  <c:v>254.28236000000001</c:v>
                </c:pt>
                <c:pt idx="77">
                  <c:v>220.31294</c:v>
                </c:pt>
                <c:pt idx="78">
                  <c:v>195.84103999999999</c:v>
                </c:pt>
                <c:pt idx="79">
                  <c:v>185.05148</c:v>
                </c:pt>
                <c:pt idx="80">
                  <c:v>186.03157999999999</c:v>
                </c:pt>
                <c:pt idx="81">
                  <c:v>196.05127999999999</c:v>
                </c:pt>
                <c:pt idx="82">
                  <c:v>212.77256</c:v>
                </c:pt>
                <c:pt idx="83">
                  <c:v>234.52286000000001</c:v>
                </c:pt>
                <c:pt idx="84">
                  <c:v>258.84913999999998</c:v>
                </c:pt>
                <c:pt idx="85">
                  <c:v>292.00711999999999</c:v>
                </c:pt>
                <c:pt idx="86">
                  <c:v>329.58715999999998</c:v>
                </c:pt>
                <c:pt idx="87">
                  <c:v>358.83571999999998</c:v>
                </c:pt>
                <c:pt idx="88">
                  <c:v>379.30063999999999</c:v>
                </c:pt>
                <c:pt idx="89">
                  <c:v>393.71197999999998</c:v>
                </c:pt>
                <c:pt idx="90">
                  <c:v>404.69054</c:v>
                </c:pt>
                <c:pt idx="91">
                  <c:v>412.53404</c:v>
                </c:pt>
                <c:pt idx="92">
                  <c:v>417.97597999999999</c:v>
                </c:pt>
                <c:pt idx="93">
                  <c:v>422.68856</c:v>
                </c:pt>
                <c:pt idx="94">
                  <c:v>427.32517999999999</c:v>
                </c:pt>
                <c:pt idx="95">
                  <c:v>431.81312000000003</c:v>
                </c:pt>
                <c:pt idx="96">
                  <c:v>435.93601999999998</c:v>
                </c:pt>
                <c:pt idx="97">
                  <c:v>439.04408000000001</c:v>
                </c:pt>
                <c:pt idx="98">
                  <c:v>441.13909999999998</c:v>
                </c:pt>
                <c:pt idx="99">
                  <c:v>441.21145999999999</c:v>
                </c:pt>
                <c:pt idx="100">
                  <c:v>440.12786</c:v>
                </c:pt>
                <c:pt idx="101">
                  <c:v>439.04408000000001</c:v>
                </c:pt>
                <c:pt idx="102">
                  <c:v>437.88794000000001</c:v>
                </c:pt>
                <c:pt idx="103">
                  <c:v>436.87580000000003</c:v>
                </c:pt>
                <c:pt idx="104">
                  <c:v>435.93601999999998</c:v>
                </c:pt>
                <c:pt idx="105">
                  <c:v>434.99588</c:v>
                </c:pt>
                <c:pt idx="106">
                  <c:v>434.27282000000002</c:v>
                </c:pt>
                <c:pt idx="107">
                  <c:v>433.54939999999999</c:v>
                </c:pt>
                <c:pt idx="108">
                  <c:v>432.97070000000002</c:v>
                </c:pt>
                <c:pt idx="109">
                  <c:v>432.46436</c:v>
                </c:pt>
                <c:pt idx="110">
                  <c:v>432.17491999999999</c:v>
                </c:pt>
                <c:pt idx="111">
                  <c:v>432.10255999999998</c:v>
                </c:pt>
                <c:pt idx="112">
                  <c:v>431.59604000000002</c:v>
                </c:pt>
                <c:pt idx="113">
                  <c:v>296.33629999999999</c:v>
                </c:pt>
                <c:pt idx="114">
                  <c:v>96.875780000000006</c:v>
                </c:pt>
                <c:pt idx="115">
                  <c:v>86.575100000000006</c:v>
                </c:pt>
                <c:pt idx="116">
                  <c:v>84.278480000000002</c:v>
                </c:pt>
                <c:pt idx="117">
                  <c:v>86.790019999999998</c:v>
                </c:pt>
                <c:pt idx="118">
                  <c:v>87.148759999999996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A-49FA-9518-AEBA6E60347D}"/>
            </c:ext>
          </c:extLst>
        </c:ser>
        <c:ser>
          <c:idx val="2"/>
          <c:order val="2"/>
          <c:tx>
            <c:strRef>
              <c:f>'R13 South Side Run 1'!$E$1</c:f>
              <c:strCache>
                <c:ptCount val="1"/>
                <c:pt idx="0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'R13 South Side Run 1'!$E$2:$E$120</c:f>
              <c:numCache>
                <c:formatCode>General</c:formatCode>
                <c:ptCount val="119"/>
                <c:pt idx="0">
                  <c:v>59.856619999999999</c:v>
                </c:pt>
                <c:pt idx="1">
                  <c:v>60.946339999999999</c:v>
                </c:pt>
                <c:pt idx="2">
                  <c:v>60.801079999999999</c:v>
                </c:pt>
                <c:pt idx="3">
                  <c:v>61.309579999999997</c:v>
                </c:pt>
                <c:pt idx="4">
                  <c:v>61.38212</c:v>
                </c:pt>
                <c:pt idx="5">
                  <c:v>61.38212</c:v>
                </c:pt>
                <c:pt idx="6">
                  <c:v>61.38212</c:v>
                </c:pt>
                <c:pt idx="7">
                  <c:v>61.745359999999998</c:v>
                </c:pt>
                <c:pt idx="8">
                  <c:v>61.309579999999997</c:v>
                </c:pt>
                <c:pt idx="9">
                  <c:v>59.493380000000002</c:v>
                </c:pt>
                <c:pt idx="10">
                  <c:v>60.728540000000002</c:v>
                </c:pt>
                <c:pt idx="11">
                  <c:v>61.164319999999996</c:v>
                </c:pt>
                <c:pt idx="12">
                  <c:v>61.164319999999996</c:v>
                </c:pt>
                <c:pt idx="13">
                  <c:v>60.801079999999999</c:v>
                </c:pt>
                <c:pt idx="14">
                  <c:v>61.38212</c:v>
                </c:pt>
                <c:pt idx="15">
                  <c:v>61.962980000000002</c:v>
                </c:pt>
                <c:pt idx="16">
                  <c:v>61.309579999999997</c:v>
                </c:pt>
                <c:pt idx="17">
                  <c:v>61.454839999999997</c:v>
                </c:pt>
                <c:pt idx="18">
                  <c:v>60.219859999999997</c:v>
                </c:pt>
                <c:pt idx="19">
                  <c:v>60.728540000000002</c:v>
                </c:pt>
                <c:pt idx="20">
                  <c:v>60.365119999999997</c:v>
                </c:pt>
                <c:pt idx="21">
                  <c:v>61.527380000000001</c:v>
                </c:pt>
                <c:pt idx="22">
                  <c:v>60.437840000000001</c:v>
                </c:pt>
                <c:pt idx="23">
                  <c:v>64.502600000000001</c:v>
                </c:pt>
                <c:pt idx="24">
                  <c:v>65.807599999999994</c:v>
                </c:pt>
                <c:pt idx="25">
                  <c:v>64.212440000000001</c:v>
                </c:pt>
                <c:pt idx="26">
                  <c:v>61.454839999999997</c:v>
                </c:pt>
                <c:pt idx="27">
                  <c:v>60.801079999999999</c:v>
                </c:pt>
                <c:pt idx="28">
                  <c:v>60.801079999999999</c:v>
                </c:pt>
                <c:pt idx="29">
                  <c:v>81.763339999999999</c:v>
                </c:pt>
                <c:pt idx="30">
                  <c:v>82.769720000000007</c:v>
                </c:pt>
                <c:pt idx="31">
                  <c:v>82.841719999999995</c:v>
                </c:pt>
                <c:pt idx="32">
                  <c:v>83.129180000000005</c:v>
                </c:pt>
                <c:pt idx="33">
                  <c:v>83.272819999999996</c:v>
                </c:pt>
                <c:pt idx="34">
                  <c:v>83.703919999999997</c:v>
                </c:pt>
                <c:pt idx="35">
                  <c:v>81.547700000000006</c:v>
                </c:pt>
                <c:pt idx="36">
                  <c:v>81.547700000000006</c:v>
                </c:pt>
                <c:pt idx="37">
                  <c:v>81.835340000000002</c:v>
                </c:pt>
                <c:pt idx="38">
                  <c:v>82.266620000000003</c:v>
                </c:pt>
                <c:pt idx="39">
                  <c:v>131.48617999999999</c:v>
                </c:pt>
                <c:pt idx="40">
                  <c:v>135.63176000000001</c:v>
                </c:pt>
                <c:pt idx="41">
                  <c:v>135.98294000000001</c:v>
                </c:pt>
                <c:pt idx="42">
                  <c:v>135.42115999999999</c:v>
                </c:pt>
                <c:pt idx="43">
                  <c:v>135.56155999999999</c:v>
                </c:pt>
                <c:pt idx="44">
                  <c:v>137.80796000000001</c:v>
                </c:pt>
                <c:pt idx="45">
                  <c:v>138.22898000000001</c:v>
                </c:pt>
                <c:pt idx="46">
                  <c:v>138.08876000000001</c:v>
                </c:pt>
                <c:pt idx="47">
                  <c:v>139.2116</c:v>
                </c:pt>
                <c:pt idx="48">
                  <c:v>139.2116</c:v>
                </c:pt>
                <c:pt idx="49">
                  <c:v>138.9308</c:v>
                </c:pt>
                <c:pt idx="50">
                  <c:v>138.79040000000001</c:v>
                </c:pt>
                <c:pt idx="51">
                  <c:v>139.2818</c:v>
                </c:pt>
                <c:pt idx="52">
                  <c:v>143.83958000000001</c:v>
                </c:pt>
                <c:pt idx="53">
                  <c:v>170.29004</c:v>
                </c:pt>
                <c:pt idx="54">
                  <c:v>201.38414</c:v>
                </c:pt>
                <c:pt idx="55">
                  <c:v>226.31468000000001</c:v>
                </c:pt>
                <c:pt idx="56">
                  <c:v>249.9359</c:v>
                </c:pt>
                <c:pt idx="57">
                  <c:v>276.60793999999999</c:v>
                </c:pt>
                <c:pt idx="58">
                  <c:v>301.39249999999998</c:v>
                </c:pt>
                <c:pt idx="59">
                  <c:v>313.55077999999997</c:v>
                </c:pt>
                <c:pt idx="60">
                  <c:v>317.90030000000002</c:v>
                </c:pt>
                <c:pt idx="61">
                  <c:v>325.81022000000002</c:v>
                </c:pt>
                <c:pt idx="62">
                  <c:v>336.05581999999998</c:v>
                </c:pt>
                <c:pt idx="63">
                  <c:v>340.71044000000001</c:v>
                </c:pt>
                <c:pt idx="64">
                  <c:v>344.42095999999998</c:v>
                </c:pt>
                <c:pt idx="65">
                  <c:v>354.24806000000001</c:v>
                </c:pt>
                <c:pt idx="66">
                  <c:v>365.3177</c:v>
                </c:pt>
                <c:pt idx="67">
                  <c:v>373.03789999999998</c:v>
                </c:pt>
                <c:pt idx="68">
                  <c:v>378.79106000000002</c:v>
                </c:pt>
                <c:pt idx="69">
                  <c:v>383.96030000000002</c:v>
                </c:pt>
                <c:pt idx="70">
                  <c:v>389.12810000000002</c:v>
                </c:pt>
                <c:pt idx="71">
                  <c:v>385.92572000000001</c:v>
                </c:pt>
                <c:pt idx="72">
                  <c:v>360.21938</c:v>
                </c:pt>
                <c:pt idx="73">
                  <c:v>321.60001999999997</c:v>
                </c:pt>
                <c:pt idx="74">
                  <c:v>281.63785999999999</c:v>
                </c:pt>
                <c:pt idx="75">
                  <c:v>244.31576000000001</c:v>
                </c:pt>
                <c:pt idx="76">
                  <c:v>212.84294</c:v>
                </c:pt>
                <c:pt idx="77">
                  <c:v>190.44373999999999</c:v>
                </c:pt>
                <c:pt idx="78">
                  <c:v>177.00404</c:v>
                </c:pt>
                <c:pt idx="79">
                  <c:v>171.33908</c:v>
                </c:pt>
                <c:pt idx="80">
                  <c:v>171.40891999999999</c:v>
                </c:pt>
                <c:pt idx="81">
                  <c:v>178.75309999999999</c:v>
                </c:pt>
                <c:pt idx="82">
                  <c:v>200.61194</c:v>
                </c:pt>
                <c:pt idx="83">
                  <c:v>233.4605</c:v>
                </c:pt>
                <c:pt idx="84">
                  <c:v>268.14614</c:v>
                </c:pt>
                <c:pt idx="85">
                  <c:v>311.16001999999997</c:v>
                </c:pt>
                <c:pt idx="86">
                  <c:v>346.09460000000001</c:v>
                </c:pt>
                <c:pt idx="87">
                  <c:v>370.85306000000003</c:v>
                </c:pt>
                <c:pt idx="88">
                  <c:v>387.09032000000002</c:v>
                </c:pt>
                <c:pt idx="89">
                  <c:v>398.36660000000001</c:v>
                </c:pt>
                <c:pt idx="90">
                  <c:v>407.01542000000001</c:v>
                </c:pt>
                <c:pt idx="91">
                  <c:v>413.40505999999999</c:v>
                </c:pt>
                <c:pt idx="92">
                  <c:v>418.33850000000001</c:v>
                </c:pt>
                <c:pt idx="93">
                  <c:v>422.83346</c:v>
                </c:pt>
                <c:pt idx="94">
                  <c:v>427.4699</c:v>
                </c:pt>
                <c:pt idx="95">
                  <c:v>431.59604000000002</c:v>
                </c:pt>
                <c:pt idx="96">
                  <c:v>435.06824</c:v>
                </c:pt>
                <c:pt idx="97">
                  <c:v>437.23723999999999</c:v>
                </c:pt>
                <c:pt idx="98">
                  <c:v>438.17702000000003</c:v>
                </c:pt>
                <c:pt idx="99">
                  <c:v>437.38177999999999</c:v>
                </c:pt>
                <c:pt idx="100">
                  <c:v>436.44200000000001</c:v>
                </c:pt>
                <c:pt idx="101">
                  <c:v>435.57440000000003</c:v>
                </c:pt>
                <c:pt idx="102">
                  <c:v>434.70661999999999</c:v>
                </c:pt>
                <c:pt idx="103">
                  <c:v>434.05574000000001</c:v>
                </c:pt>
                <c:pt idx="104">
                  <c:v>433.18759999999997</c:v>
                </c:pt>
                <c:pt idx="105">
                  <c:v>432.68126000000001</c:v>
                </c:pt>
                <c:pt idx="106">
                  <c:v>432.24727999999999</c:v>
                </c:pt>
                <c:pt idx="107">
                  <c:v>431.81312000000003</c:v>
                </c:pt>
                <c:pt idx="108">
                  <c:v>431.45132000000001</c:v>
                </c:pt>
                <c:pt idx="109">
                  <c:v>431.16188</c:v>
                </c:pt>
                <c:pt idx="110">
                  <c:v>431.16188</c:v>
                </c:pt>
                <c:pt idx="111">
                  <c:v>430.80007999999998</c:v>
                </c:pt>
                <c:pt idx="112">
                  <c:v>429.13526000000002</c:v>
                </c:pt>
                <c:pt idx="113">
                  <c:v>281.49403999999998</c:v>
                </c:pt>
                <c:pt idx="114">
                  <c:v>106.27070000000001</c:v>
                </c:pt>
                <c:pt idx="115">
                  <c:v>93.519679999999994</c:v>
                </c:pt>
                <c:pt idx="116">
                  <c:v>86.288179999999997</c:v>
                </c:pt>
                <c:pt idx="117">
                  <c:v>84.350120000000004</c:v>
                </c:pt>
                <c:pt idx="118">
                  <c:v>82.841719999999995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0A-49FA-9518-AEBA6E603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76352"/>
        <c:axId val="718978648"/>
      </c:lineChart>
      <c:catAx>
        <c:axId val="71897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78648"/>
        <c:crosses val="autoZero"/>
        <c:auto val="1"/>
        <c:lblAlgn val="ctr"/>
        <c:lblOffset val="100"/>
        <c:noMultiLvlLbl val="0"/>
      </c:catAx>
      <c:valAx>
        <c:axId val="71897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R13</a:t>
            </a:r>
            <a:r>
              <a:rPr lang="en-US" baseline="0"/>
              <a:t> S Side 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'R13 South Side Run 2'!$C$1</c:f>
              <c:strCache>
                <c:ptCount val="1"/>
                <c:pt idx="0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'R13 South Side Run 2'!$C$2:$C$225</c:f>
              <c:numCache>
                <c:formatCode>General</c:formatCode>
                <c:ptCount val="224"/>
                <c:pt idx="0">
                  <c:v>65.807599999999994</c:v>
                </c:pt>
                <c:pt idx="1">
                  <c:v>65.807599999999994</c:v>
                </c:pt>
                <c:pt idx="2">
                  <c:v>65.807599999999994</c:v>
                </c:pt>
                <c:pt idx="3">
                  <c:v>65.952500000000001</c:v>
                </c:pt>
                <c:pt idx="4">
                  <c:v>65.952500000000001</c:v>
                </c:pt>
                <c:pt idx="5">
                  <c:v>66.024860000000004</c:v>
                </c:pt>
                <c:pt idx="6">
                  <c:v>66.024860000000004</c:v>
                </c:pt>
                <c:pt idx="7">
                  <c:v>65.879959999999997</c:v>
                </c:pt>
                <c:pt idx="8">
                  <c:v>65.879959999999997</c:v>
                </c:pt>
                <c:pt idx="9">
                  <c:v>66.2423</c:v>
                </c:pt>
                <c:pt idx="10">
                  <c:v>66.2423</c:v>
                </c:pt>
                <c:pt idx="11">
                  <c:v>66.459739999999996</c:v>
                </c:pt>
                <c:pt idx="12">
                  <c:v>66.53228</c:v>
                </c:pt>
                <c:pt idx="13">
                  <c:v>67.111699999999999</c:v>
                </c:pt>
                <c:pt idx="14">
                  <c:v>66.82208</c:v>
                </c:pt>
                <c:pt idx="15">
                  <c:v>66.387379999999993</c:v>
                </c:pt>
                <c:pt idx="16">
                  <c:v>66.749539999999996</c:v>
                </c:pt>
                <c:pt idx="17">
                  <c:v>67.256600000000006</c:v>
                </c:pt>
                <c:pt idx="18">
                  <c:v>67.691119999999998</c:v>
                </c:pt>
                <c:pt idx="19">
                  <c:v>67.328959999999995</c:v>
                </c:pt>
                <c:pt idx="20">
                  <c:v>67.618759999999995</c:v>
                </c:pt>
                <c:pt idx="21">
                  <c:v>67.763480000000001</c:v>
                </c:pt>
                <c:pt idx="22">
                  <c:v>69.862639999999999</c:v>
                </c:pt>
                <c:pt idx="23">
                  <c:v>74.775739999999999</c:v>
                </c:pt>
                <c:pt idx="24">
                  <c:v>73.043059999999997</c:v>
                </c:pt>
                <c:pt idx="25">
                  <c:v>72.970699999999994</c:v>
                </c:pt>
                <c:pt idx="26">
                  <c:v>76.146439999999998</c:v>
                </c:pt>
                <c:pt idx="27">
                  <c:v>73.620679999999993</c:v>
                </c:pt>
                <c:pt idx="28">
                  <c:v>75.713719999999995</c:v>
                </c:pt>
                <c:pt idx="29">
                  <c:v>71.887100000000004</c:v>
                </c:pt>
                <c:pt idx="30">
                  <c:v>68.994140000000002</c:v>
                </c:pt>
                <c:pt idx="31">
                  <c:v>68.704700000000003</c:v>
                </c:pt>
                <c:pt idx="32">
                  <c:v>70.151899999999998</c:v>
                </c:pt>
                <c:pt idx="33">
                  <c:v>71.091859999999997</c:v>
                </c:pt>
                <c:pt idx="34">
                  <c:v>71.019679999999994</c:v>
                </c:pt>
                <c:pt idx="35">
                  <c:v>71.308760000000007</c:v>
                </c:pt>
                <c:pt idx="36">
                  <c:v>70.802599999999998</c:v>
                </c:pt>
                <c:pt idx="37">
                  <c:v>69.283760000000001</c:v>
                </c:pt>
                <c:pt idx="38">
                  <c:v>69.500839999999997</c:v>
                </c:pt>
                <c:pt idx="39">
                  <c:v>69.5732</c:v>
                </c:pt>
                <c:pt idx="40">
                  <c:v>69.717920000000007</c:v>
                </c:pt>
                <c:pt idx="41">
                  <c:v>70.441159999999996</c:v>
                </c:pt>
                <c:pt idx="42">
                  <c:v>68.849419999999995</c:v>
                </c:pt>
                <c:pt idx="43">
                  <c:v>63.922460000000001</c:v>
                </c:pt>
                <c:pt idx="44">
                  <c:v>64.284980000000004</c:v>
                </c:pt>
                <c:pt idx="45">
                  <c:v>68.704700000000003</c:v>
                </c:pt>
                <c:pt idx="46">
                  <c:v>71.959280000000007</c:v>
                </c:pt>
                <c:pt idx="47">
                  <c:v>74.12612</c:v>
                </c:pt>
                <c:pt idx="48">
                  <c:v>75.857900000000001</c:v>
                </c:pt>
                <c:pt idx="49">
                  <c:v>77.227879999999999</c:v>
                </c:pt>
                <c:pt idx="50">
                  <c:v>82.050979999999996</c:v>
                </c:pt>
                <c:pt idx="51">
                  <c:v>82.841719999999995</c:v>
                </c:pt>
                <c:pt idx="52">
                  <c:v>82.98536</c:v>
                </c:pt>
                <c:pt idx="53">
                  <c:v>83.919380000000004</c:v>
                </c:pt>
                <c:pt idx="54">
                  <c:v>109.10912</c:v>
                </c:pt>
                <c:pt idx="55">
                  <c:v>138.36938000000001</c:v>
                </c:pt>
                <c:pt idx="56">
                  <c:v>138.65018000000001</c:v>
                </c:pt>
                <c:pt idx="57">
                  <c:v>138.79040000000001</c:v>
                </c:pt>
                <c:pt idx="58">
                  <c:v>137.94836000000001</c:v>
                </c:pt>
                <c:pt idx="59">
                  <c:v>138.01856000000001</c:v>
                </c:pt>
                <c:pt idx="60">
                  <c:v>137.52734000000001</c:v>
                </c:pt>
                <c:pt idx="61">
                  <c:v>138.08876000000001</c:v>
                </c:pt>
                <c:pt idx="62">
                  <c:v>138.86060000000001</c:v>
                </c:pt>
                <c:pt idx="63">
                  <c:v>139.35182</c:v>
                </c:pt>
                <c:pt idx="64">
                  <c:v>139.35182</c:v>
                </c:pt>
                <c:pt idx="65">
                  <c:v>140.4041</c:v>
                </c:pt>
                <c:pt idx="66">
                  <c:v>141.52622</c:v>
                </c:pt>
                <c:pt idx="67">
                  <c:v>143.06863999999999</c:v>
                </c:pt>
                <c:pt idx="68">
                  <c:v>143.06863999999999</c:v>
                </c:pt>
                <c:pt idx="69">
                  <c:v>141.2456</c:v>
                </c:pt>
                <c:pt idx="70">
                  <c:v>140.47412</c:v>
                </c:pt>
                <c:pt idx="71">
                  <c:v>140.1935</c:v>
                </c:pt>
                <c:pt idx="72">
                  <c:v>139.77284</c:v>
                </c:pt>
                <c:pt idx="73">
                  <c:v>140.05328</c:v>
                </c:pt>
                <c:pt idx="74">
                  <c:v>141.52622</c:v>
                </c:pt>
                <c:pt idx="75">
                  <c:v>141.52622</c:v>
                </c:pt>
                <c:pt idx="76">
                  <c:v>139.63244</c:v>
                </c:pt>
                <c:pt idx="77">
                  <c:v>140.54432</c:v>
                </c:pt>
                <c:pt idx="78">
                  <c:v>140.96516</c:v>
                </c:pt>
                <c:pt idx="79">
                  <c:v>138.9308</c:v>
                </c:pt>
                <c:pt idx="80">
                  <c:v>138.65018000000001</c:v>
                </c:pt>
                <c:pt idx="81">
                  <c:v>139.70264</c:v>
                </c:pt>
                <c:pt idx="82">
                  <c:v>139.49222</c:v>
                </c:pt>
                <c:pt idx="83">
                  <c:v>139.2116</c:v>
                </c:pt>
                <c:pt idx="84">
                  <c:v>139.49222</c:v>
                </c:pt>
                <c:pt idx="85">
                  <c:v>150.42416</c:v>
                </c:pt>
                <c:pt idx="86">
                  <c:v>162.03847999999999</c:v>
                </c:pt>
                <c:pt idx="87">
                  <c:v>157.21250000000001</c:v>
                </c:pt>
                <c:pt idx="88">
                  <c:v>149.86418</c:v>
                </c:pt>
                <c:pt idx="89">
                  <c:v>141.66643999999999</c:v>
                </c:pt>
                <c:pt idx="90">
                  <c:v>135.06997999999999</c:v>
                </c:pt>
                <c:pt idx="91">
                  <c:v>131.20483999999999</c:v>
                </c:pt>
                <c:pt idx="92">
                  <c:v>129.02449999999999</c:v>
                </c:pt>
                <c:pt idx="93">
                  <c:v>128.10973999999999</c:v>
                </c:pt>
                <c:pt idx="94">
                  <c:v>127.82804</c:v>
                </c:pt>
                <c:pt idx="95">
                  <c:v>127.47614</c:v>
                </c:pt>
                <c:pt idx="96">
                  <c:v>127.68728</c:v>
                </c:pt>
                <c:pt idx="97">
                  <c:v>128.10973999999999</c:v>
                </c:pt>
                <c:pt idx="98">
                  <c:v>128.10973999999999</c:v>
                </c:pt>
                <c:pt idx="99">
                  <c:v>131.13463999999999</c:v>
                </c:pt>
                <c:pt idx="100">
                  <c:v>154.41386</c:v>
                </c:pt>
                <c:pt idx="101">
                  <c:v>221.72432000000001</c:v>
                </c:pt>
                <c:pt idx="102">
                  <c:v>287.46697999999998</c:v>
                </c:pt>
                <c:pt idx="103">
                  <c:v>333.87475999999998</c:v>
                </c:pt>
                <c:pt idx="104">
                  <c:v>363.78805999999997</c:v>
                </c:pt>
                <c:pt idx="105">
                  <c:v>382.79552000000001</c:v>
                </c:pt>
                <c:pt idx="106">
                  <c:v>395.23946000000001</c:v>
                </c:pt>
                <c:pt idx="107">
                  <c:v>404.10914000000002</c:v>
                </c:pt>
                <c:pt idx="108">
                  <c:v>411.00943999999998</c:v>
                </c:pt>
                <c:pt idx="109">
                  <c:v>416.74279999999999</c:v>
                </c:pt>
                <c:pt idx="110">
                  <c:v>421.67372</c:v>
                </c:pt>
                <c:pt idx="111">
                  <c:v>425.51420000000002</c:v>
                </c:pt>
                <c:pt idx="112">
                  <c:v>428.19403999999997</c:v>
                </c:pt>
                <c:pt idx="113">
                  <c:v>429.78667999999999</c:v>
                </c:pt>
                <c:pt idx="114">
                  <c:v>430.22102000000001</c:v>
                </c:pt>
                <c:pt idx="115">
                  <c:v>430.00376</c:v>
                </c:pt>
                <c:pt idx="116">
                  <c:v>429.71431999999999</c:v>
                </c:pt>
                <c:pt idx="117">
                  <c:v>429.35234000000003</c:v>
                </c:pt>
                <c:pt idx="118">
                  <c:v>429.06290000000001</c:v>
                </c:pt>
                <c:pt idx="119">
                  <c:v>428.77328</c:v>
                </c:pt>
                <c:pt idx="120">
                  <c:v>428.41111999999998</c:v>
                </c:pt>
                <c:pt idx="121">
                  <c:v>428.19403999999997</c:v>
                </c:pt>
                <c:pt idx="122">
                  <c:v>428.04914000000002</c:v>
                </c:pt>
                <c:pt idx="123">
                  <c:v>427.83188000000001</c:v>
                </c:pt>
                <c:pt idx="124">
                  <c:v>427.75952000000001</c:v>
                </c:pt>
                <c:pt idx="125">
                  <c:v>427.75952000000001</c:v>
                </c:pt>
                <c:pt idx="126">
                  <c:v>427.75952000000001</c:v>
                </c:pt>
                <c:pt idx="127">
                  <c:v>427.25263999999999</c:v>
                </c:pt>
                <c:pt idx="128">
                  <c:v>425.2244</c:v>
                </c:pt>
                <c:pt idx="129">
                  <c:v>420.22381999999999</c:v>
                </c:pt>
                <c:pt idx="130">
                  <c:v>410.28332</c:v>
                </c:pt>
                <c:pt idx="131">
                  <c:v>392.62063999999998</c:v>
                </c:pt>
                <c:pt idx="132">
                  <c:v>363.13249999999999</c:v>
                </c:pt>
                <c:pt idx="133">
                  <c:v>321.09206</c:v>
                </c:pt>
                <c:pt idx="134">
                  <c:v>272.01560000000001</c:v>
                </c:pt>
                <c:pt idx="135">
                  <c:v>224.05405999999999</c:v>
                </c:pt>
                <c:pt idx="136">
                  <c:v>181.34186</c:v>
                </c:pt>
                <c:pt idx="137">
                  <c:v>145.73174</c:v>
                </c:pt>
                <c:pt idx="138">
                  <c:v>119.01596000000001</c:v>
                </c:pt>
                <c:pt idx="139">
                  <c:v>102.1478</c:v>
                </c:pt>
                <c:pt idx="140">
                  <c:v>95.805139999999994</c:v>
                </c:pt>
                <c:pt idx="141">
                  <c:v>93.519679999999994</c:v>
                </c:pt>
                <c:pt idx="142">
                  <c:v>92.447419999999994</c:v>
                </c:pt>
                <c:pt idx="143">
                  <c:v>99.370940000000004</c:v>
                </c:pt>
                <c:pt idx="144">
                  <c:v>83.272819999999996</c:v>
                </c:pt>
                <c:pt idx="145">
                  <c:v>79.028959999999998</c:v>
                </c:pt>
                <c:pt idx="146">
                  <c:v>77.227879999999999</c:v>
                </c:pt>
                <c:pt idx="147">
                  <c:v>76.578980000000001</c:v>
                </c:pt>
                <c:pt idx="148">
                  <c:v>76.434799999999996</c:v>
                </c:pt>
                <c:pt idx="149">
                  <c:v>76.434799999999996</c:v>
                </c:pt>
                <c:pt idx="150">
                  <c:v>76.723339999999993</c:v>
                </c:pt>
                <c:pt idx="151">
                  <c:v>76.290620000000004</c:v>
                </c:pt>
                <c:pt idx="152">
                  <c:v>75.857900000000001</c:v>
                </c:pt>
                <c:pt idx="153">
                  <c:v>75.713719999999995</c:v>
                </c:pt>
                <c:pt idx="154">
                  <c:v>75.49736</c:v>
                </c:pt>
                <c:pt idx="155">
                  <c:v>75.425179999999997</c:v>
                </c:pt>
                <c:pt idx="156">
                  <c:v>76.290620000000004</c:v>
                </c:pt>
                <c:pt idx="157">
                  <c:v>76.578980000000001</c:v>
                </c:pt>
                <c:pt idx="158">
                  <c:v>75.641720000000007</c:v>
                </c:pt>
                <c:pt idx="159">
                  <c:v>72.826340000000002</c:v>
                </c:pt>
                <c:pt idx="160">
                  <c:v>72.754159999999999</c:v>
                </c:pt>
                <c:pt idx="161">
                  <c:v>71.236400000000003</c:v>
                </c:pt>
                <c:pt idx="162">
                  <c:v>70.151899999999998</c:v>
                </c:pt>
                <c:pt idx="163">
                  <c:v>73.981759999999994</c:v>
                </c:pt>
                <c:pt idx="164">
                  <c:v>83.775739999999999</c:v>
                </c:pt>
                <c:pt idx="165">
                  <c:v>77.804419999999993</c:v>
                </c:pt>
                <c:pt idx="166">
                  <c:v>71.091859999999997</c:v>
                </c:pt>
                <c:pt idx="167">
                  <c:v>68.415080000000003</c:v>
                </c:pt>
                <c:pt idx="168">
                  <c:v>71.959280000000007</c:v>
                </c:pt>
                <c:pt idx="169">
                  <c:v>60.873800000000003</c:v>
                </c:pt>
                <c:pt idx="170">
                  <c:v>59.929340000000003</c:v>
                </c:pt>
                <c:pt idx="171">
                  <c:v>60.583280000000002</c:v>
                </c:pt>
                <c:pt idx="172">
                  <c:v>61.745359999999998</c:v>
                </c:pt>
                <c:pt idx="173">
                  <c:v>63.777380000000001</c:v>
                </c:pt>
                <c:pt idx="174">
                  <c:v>64.430059999999997</c:v>
                </c:pt>
                <c:pt idx="175">
                  <c:v>64.865120000000005</c:v>
                </c:pt>
                <c:pt idx="176">
                  <c:v>62.616379999999999</c:v>
                </c:pt>
                <c:pt idx="177">
                  <c:v>62.398580000000003</c:v>
                </c:pt>
                <c:pt idx="178">
                  <c:v>63.704839999999997</c:v>
                </c:pt>
                <c:pt idx="179">
                  <c:v>64.720039999999997</c:v>
                </c:pt>
                <c:pt idx="180">
                  <c:v>65.372540000000001</c:v>
                </c:pt>
                <c:pt idx="181">
                  <c:v>65.879959999999997</c:v>
                </c:pt>
                <c:pt idx="182">
                  <c:v>66.097399999999993</c:v>
                </c:pt>
                <c:pt idx="183">
                  <c:v>66.097399999999993</c:v>
                </c:pt>
                <c:pt idx="184">
                  <c:v>66.2423</c:v>
                </c:pt>
                <c:pt idx="185">
                  <c:v>66.024860000000004</c:v>
                </c:pt>
                <c:pt idx="186">
                  <c:v>66.097399999999993</c:v>
                </c:pt>
                <c:pt idx="187">
                  <c:v>66.024860000000004</c:v>
                </c:pt>
                <c:pt idx="188">
                  <c:v>66.024860000000004</c:v>
                </c:pt>
                <c:pt idx="189">
                  <c:v>66.024860000000004</c:v>
                </c:pt>
                <c:pt idx="190">
                  <c:v>66.314840000000004</c:v>
                </c:pt>
                <c:pt idx="191">
                  <c:v>66.314840000000004</c:v>
                </c:pt>
                <c:pt idx="192">
                  <c:v>66.53228</c:v>
                </c:pt>
                <c:pt idx="193">
                  <c:v>66.604640000000003</c:v>
                </c:pt>
                <c:pt idx="194">
                  <c:v>66.604640000000003</c:v>
                </c:pt>
                <c:pt idx="195">
                  <c:v>66.387379999999993</c:v>
                </c:pt>
                <c:pt idx="196">
                  <c:v>66.387379999999993</c:v>
                </c:pt>
                <c:pt idx="197">
                  <c:v>66.387379999999993</c:v>
                </c:pt>
                <c:pt idx="198">
                  <c:v>66.169759999999997</c:v>
                </c:pt>
                <c:pt idx="199">
                  <c:v>65.952500000000001</c:v>
                </c:pt>
                <c:pt idx="200">
                  <c:v>66.024860000000004</c:v>
                </c:pt>
                <c:pt idx="201">
                  <c:v>65.807599999999994</c:v>
                </c:pt>
                <c:pt idx="202">
                  <c:v>65.589979999999997</c:v>
                </c:pt>
                <c:pt idx="203">
                  <c:v>65.372540000000001</c:v>
                </c:pt>
                <c:pt idx="204">
                  <c:v>65.155100000000004</c:v>
                </c:pt>
                <c:pt idx="205">
                  <c:v>65.372540000000001</c:v>
                </c:pt>
                <c:pt idx="206">
                  <c:v>65.155100000000004</c:v>
                </c:pt>
                <c:pt idx="207">
                  <c:v>65.662520000000001</c:v>
                </c:pt>
                <c:pt idx="208">
                  <c:v>66.459739999999996</c:v>
                </c:pt>
                <c:pt idx="209">
                  <c:v>66.966980000000007</c:v>
                </c:pt>
                <c:pt idx="210">
                  <c:v>66.966980000000007</c:v>
                </c:pt>
                <c:pt idx="211">
                  <c:v>66.749539999999996</c:v>
                </c:pt>
                <c:pt idx="212">
                  <c:v>66.53228</c:v>
                </c:pt>
                <c:pt idx="213">
                  <c:v>66.459739999999996</c:v>
                </c:pt>
                <c:pt idx="214">
                  <c:v>66.314840000000004</c:v>
                </c:pt>
                <c:pt idx="215">
                  <c:v>66.097399999999993</c:v>
                </c:pt>
                <c:pt idx="216">
                  <c:v>66.097399999999993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E-41FD-80E5-682FF8BCBE90}"/>
            </c:ext>
          </c:extLst>
        </c:ser>
        <c:ser>
          <c:idx val="1"/>
          <c:order val="1"/>
          <c:tx>
            <c:strRef>
              <c:f>'R13 South Side Run 2'!$D$1</c:f>
              <c:strCache>
                <c:ptCount val="1"/>
                <c:pt idx="0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'R13 South Side Run 2'!$D$2:$D$225</c:f>
              <c:numCache>
                <c:formatCode>General</c:formatCode>
                <c:ptCount val="224"/>
                <c:pt idx="0">
                  <c:v>65.952500000000001</c:v>
                </c:pt>
                <c:pt idx="1">
                  <c:v>65.952500000000001</c:v>
                </c:pt>
                <c:pt idx="2">
                  <c:v>65.952500000000001</c:v>
                </c:pt>
                <c:pt idx="3">
                  <c:v>66.024860000000004</c:v>
                </c:pt>
                <c:pt idx="4">
                  <c:v>66.169759999999997</c:v>
                </c:pt>
                <c:pt idx="5">
                  <c:v>66.097399999999993</c:v>
                </c:pt>
                <c:pt idx="6">
                  <c:v>66.024860000000004</c:v>
                </c:pt>
                <c:pt idx="7">
                  <c:v>66.024860000000004</c:v>
                </c:pt>
                <c:pt idx="8">
                  <c:v>66.024860000000004</c:v>
                </c:pt>
                <c:pt idx="9">
                  <c:v>66.53228</c:v>
                </c:pt>
                <c:pt idx="10">
                  <c:v>66.677180000000007</c:v>
                </c:pt>
                <c:pt idx="11">
                  <c:v>66.749539999999996</c:v>
                </c:pt>
                <c:pt idx="12">
                  <c:v>66.677180000000007</c:v>
                </c:pt>
                <c:pt idx="13">
                  <c:v>67.039339999999996</c:v>
                </c:pt>
                <c:pt idx="14">
                  <c:v>66.387379999999993</c:v>
                </c:pt>
                <c:pt idx="15">
                  <c:v>66.169759999999997</c:v>
                </c:pt>
                <c:pt idx="16">
                  <c:v>66.749539999999996</c:v>
                </c:pt>
                <c:pt idx="17">
                  <c:v>66.749539999999996</c:v>
                </c:pt>
                <c:pt idx="18">
                  <c:v>66.749539999999996</c:v>
                </c:pt>
                <c:pt idx="19">
                  <c:v>66.894440000000003</c:v>
                </c:pt>
                <c:pt idx="20">
                  <c:v>65.155100000000004</c:v>
                </c:pt>
                <c:pt idx="21">
                  <c:v>66.82208</c:v>
                </c:pt>
                <c:pt idx="22">
                  <c:v>69.283760000000001</c:v>
                </c:pt>
                <c:pt idx="23">
                  <c:v>70.007180000000005</c:v>
                </c:pt>
                <c:pt idx="24">
                  <c:v>68.921779999999998</c:v>
                </c:pt>
                <c:pt idx="25">
                  <c:v>70.368799999999993</c:v>
                </c:pt>
                <c:pt idx="26">
                  <c:v>72.103819999999999</c:v>
                </c:pt>
                <c:pt idx="27">
                  <c:v>71.81474</c:v>
                </c:pt>
                <c:pt idx="28">
                  <c:v>71.453299999999999</c:v>
                </c:pt>
                <c:pt idx="29">
                  <c:v>68.34272</c:v>
                </c:pt>
                <c:pt idx="30">
                  <c:v>67.328959999999995</c:v>
                </c:pt>
                <c:pt idx="31">
                  <c:v>67.763480000000001</c:v>
                </c:pt>
                <c:pt idx="32">
                  <c:v>70.079539999999994</c:v>
                </c:pt>
                <c:pt idx="33">
                  <c:v>70.441159999999996</c:v>
                </c:pt>
                <c:pt idx="34">
                  <c:v>70.658060000000006</c:v>
                </c:pt>
                <c:pt idx="35">
                  <c:v>69.283760000000001</c:v>
                </c:pt>
                <c:pt idx="36">
                  <c:v>67.908379999999994</c:v>
                </c:pt>
                <c:pt idx="37">
                  <c:v>68.053100000000001</c:v>
                </c:pt>
                <c:pt idx="38">
                  <c:v>68.34272</c:v>
                </c:pt>
                <c:pt idx="39">
                  <c:v>68.197999999999993</c:v>
                </c:pt>
                <c:pt idx="40">
                  <c:v>68.415080000000003</c:v>
                </c:pt>
                <c:pt idx="41">
                  <c:v>68.415080000000003</c:v>
                </c:pt>
                <c:pt idx="42">
                  <c:v>67.039339999999996</c:v>
                </c:pt>
                <c:pt idx="43">
                  <c:v>71.091859999999997</c:v>
                </c:pt>
                <c:pt idx="44">
                  <c:v>86.431640000000002</c:v>
                </c:pt>
                <c:pt idx="45">
                  <c:v>85.857619999999997</c:v>
                </c:pt>
                <c:pt idx="46">
                  <c:v>86.072900000000004</c:v>
                </c:pt>
                <c:pt idx="47">
                  <c:v>86.072900000000004</c:v>
                </c:pt>
                <c:pt idx="48">
                  <c:v>85.92944</c:v>
                </c:pt>
                <c:pt idx="49">
                  <c:v>86.288179999999997</c:v>
                </c:pt>
                <c:pt idx="50">
                  <c:v>86.288179999999997</c:v>
                </c:pt>
                <c:pt idx="51">
                  <c:v>86.359819999999999</c:v>
                </c:pt>
                <c:pt idx="52">
                  <c:v>86.288179999999997</c:v>
                </c:pt>
                <c:pt idx="53">
                  <c:v>114.42146</c:v>
                </c:pt>
                <c:pt idx="54">
                  <c:v>138.36938000000001</c:v>
                </c:pt>
                <c:pt idx="55">
                  <c:v>137.31674000000001</c:v>
                </c:pt>
                <c:pt idx="56">
                  <c:v>138.65018000000001</c:v>
                </c:pt>
                <c:pt idx="57">
                  <c:v>138.01856000000001</c:v>
                </c:pt>
                <c:pt idx="58">
                  <c:v>138.57998000000001</c:v>
                </c:pt>
                <c:pt idx="59">
                  <c:v>139.35182</c:v>
                </c:pt>
                <c:pt idx="60">
                  <c:v>140.4041</c:v>
                </c:pt>
                <c:pt idx="61">
                  <c:v>141.45602</c:v>
                </c:pt>
                <c:pt idx="62">
                  <c:v>141.52622</c:v>
                </c:pt>
                <c:pt idx="63">
                  <c:v>146.71256</c:v>
                </c:pt>
                <c:pt idx="64">
                  <c:v>182.18155999999999</c:v>
                </c:pt>
                <c:pt idx="65">
                  <c:v>241.54519999999999</c:v>
                </c:pt>
                <c:pt idx="66">
                  <c:v>284.58715999999998</c:v>
                </c:pt>
                <c:pt idx="67">
                  <c:v>318.62551999999999</c:v>
                </c:pt>
                <c:pt idx="68">
                  <c:v>342.89294000000001</c:v>
                </c:pt>
                <c:pt idx="69">
                  <c:v>364.07947999999999</c:v>
                </c:pt>
                <c:pt idx="70">
                  <c:v>378.86378000000002</c:v>
                </c:pt>
                <c:pt idx="71">
                  <c:v>388.54579999999999</c:v>
                </c:pt>
                <c:pt idx="72">
                  <c:v>395.89393999999999</c:v>
                </c:pt>
                <c:pt idx="73">
                  <c:v>401.85608000000002</c:v>
                </c:pt>
                <c:pt idx="74">
                  <c:v>405.34429999999998</c:v>
                </c:pt>
                <c:pt idx="75">
                  <c:v>407.52373999999998</c:v>
                </c:pt>
                <c:pt idx="76">
                  <c:v>409.84771999999998</c:v>
                </c:pt>
                <c:pt idx="77">
                  <c:v>411.88064000000003</c:v>
                </c:pt>
                <c:pt idx="78">
                  <c:v>413.11471999999998</c:v>
                </c:pt>
                <c:pt idx="79">
                  <c:v>414.20317999999997</c:v>
                </c:pt>
                <c:pt idx="80">
                  <c:v>416.16230000000002</c:v>
                </c:pt>
                <c:pt idx="81">
                  <c:v>418.04852</c:v>
                </c:pt>
                <c:pt idx="82">
                  <c:v>419.64386000000002</c:v>
                </c:pt>
                <c:pt idx="83">
                  <c:v>421.09375999999997</c:v>
                </c:pt>
                <c:pt idx="84">
                  <c:v>422.32603999999998</c:v>
                </c:pt>
                <c:pt idx="85">
                  <c:v>423.63049999999998</c:v>
                </c:pt>
                <c:pt idx="86">
                  <c:v>421.67372</c:v>
                </c:pt>
                <c:pt idx="87">
                  <c:v>408.03224</c:v>
                </c:pt>
                <c:pt idx="88">
                  <c:v>378.79106000000002</c:v>
                </c:pt>
                <c:pt idx="89">
                  <c:v>340.78316000000001</c:v>
                </c:pt>
                <c:pt idx="90">
                  <c:v>302.04302000000001</c:v>
                </c:pt>
                <c:pt idx="91">
                  <c:v>265.92655999999999</c:v>
                </c:pt>
                <c:pt idx="92">
                  <c:v>235.16059999999999</c:v>
                </c:pt>
                <c:pt idx="93">
                  <c:v>211.22402</c:v>
                </c:pt>
                <c:pt idx="94">
                  <c:v>193.3871</c:v>
                </c:pt>
                <c:pt idx="95">
                  <c:v>180.99212</c:v>
                </c:pt>
                <c:pt idx="96">
                  <c:v>172.80770000000001</c:v>
                </c:pt>
                <c:pt idx="97">
                  <c:v>168.47203999999999</c:v>
                </c:pt>
                <c:pt idx="98">
                  <c:v>167.84276</c:v>
                </c:pt>
                <c:pt idx="99">
                  <c:v>171.33908</c:v>
                </c:pt>
                <c:pt idx="100">
                  <c:v>196.75255999999999</c:v>
                </c:pt>
                <c:pt idx="101">
                  <c:v>219.39601999999999</c:v>
                </c:pt>
                <c:pt idx="102">
                  <c:v>249.15271999999999</c:v>
                </c:pt>
                <c:pt idx="103">
                  <c:v>279.91255999999998</c:v>
                </c:pt>
                <c:pt idx="104">
                  <c:v>305.29705999999999</c:v>
                </c:pt>
                <c:pt idx="105">
                  <c:v>324.86630000000002</c:v>
                </c:pt>
                <c:pt idx="106">
                  <c:v>340.56482</c:v>
                </c:pt>
                <c:pt idx="107">
                  <c:v>353.51996000000003</c:v>
                </c:pt>
                <c:pt idx="108">
                  <c:v>363.78805999999997</c:v>
                </c:pt>
                <c:pt idx="109">
                  <c:v>372.45524</c:v>
                </c:pt>
                <c:pt idx="110">
                  <c:v>380.32015999999999</c:v>
                </c:pt>
                <c:pt idx="111">
                  <c:v>387.01742000000002</c:v>
                </c:pt>
                <c:pt idx="112">
                  <c:v>393.13004000000001</c:v>
                </c:pt>
                <c:pt idx="113">
                  <c:v>398.58476000000002</c:v>
                </c:pt>
                <c:pt idx="114">
                  <c:v>401.34721999999999</c:v>
                </c:pt>
                <c:pt idx="115">
                  <c:v>402.87380000000002</c:v>
                </c:pt>
                <c:pt idx="116">
                  <c:v>404.25439999999998</c:v>
                </c:pt>
                <c:pt idx="117">
                  <c:v>405.41701999999998</c:v>
                </c:pt>
                <c:pt idx="118">
                  <c:v>406.65199999999999</c:v>
                </c:pt>
                <c:pt idx="119">
                  <c:v>407.59645999999998</c:v>
                </c:pt>
                <c:pt idx="120">
                  <c:v>408.54056000000003</c:v>
                </c:pt>
                <c:pt idx="121">
                  <c:v>409.19432</c:v>
                </c:pt>
                <c:pt idx="122">
                  <c:v>409.99297999999999</c:v>
                </c:pt>
                <c:pt idx="123">
                  <c:v>410.64638000000002</c:v>
                </c:pt>
                <c:pt idx="124">
                  <c:v>411.08215999999999</c:v>
                </c:pt>
                <c:pt idx="125">
                  <c:v>411.73556000000002</c:v>
                </c:pt>
                <c:pt idx="126">
                  <c:v>412.24369999999999</c:v>
                </c:pt>
                <c:pt idx="127">
                  <c:v>412.82438000000002</c:v>
                </c:pt>
                <c:pt idx="128">
                  <c:v>413.18725999999998</c:v>
                </c:pt>
                <c:pt idx="129">
                  <c:v>413.18725999999998</c:v>
                </c:pt>
                <c:pt idx="130">
                  <c:v>411.00943999999998</c:v>
                </c:pt>
                <c:pt idx="131">
                  <c:v>404.18167999999997</c:v>
                </c:pt>
                <c:pt idx="132">
                  <c:v>389.92856</c:v>
                </c:pt>
                <c:pt idx="133">
                  <c:v>366.84733999999997</c:v>
                </c:pt>
                <c:pt idx="134">
                  <c:v>335.11063999999999</c:v>
                </c:pt>
                <c:pt idx="135">
                  <c:v>298.21352000000002</c:v>
                </c:pt>
                <c:pt idx="136">
                  <c:v>260.27780000000001</c:v>
                </c:pt>
                <c:pt idx="137">
                  <c:v>224.97224</c:v>
                </c:pt>
                <c:pt idx="138">
                  <c:v>193.87778</c:v>
                </c:pt>
                <c:pt idx="139">
                  <c:v>173.08742000000001</c:v>
                </c:pt>
                <c:pt idx="140">
                  <c:v>167.2133</c:v>
                </c:pt>
                <c:pt idx="141">
                  <c:v>164.13656</c:v>
                </c:pt>
                <c:pt idx="142">
                  <c:v>161.54906</c:v>
                </c:pt>
                <c:pt idx="143">
                  <c:v>158.89117999999999</c:v>
                </c:pt>
                <c:pt idx="144">
                  <c:v>155.88301999999999</c:v>
                </c:pt>
                <c:pt idx="145">
                  <c:v>153.22406000000001</c:v>
                </c:pt>
                <c:pt idx="146">
                  <c:v>150.98432</c:v>
                </c:pt>
                <c:pt idx="147">
                  <c:v>148.88372000000001</c:v>
                </c:pt>
                <c:pt idx="148">
                  <c:v>146.92261999999999</c:v>
                </c:pt>
                <c:pt idx="149">
                  <c:v>145.17122000000001</c:v>
                </c:pt>
                <c:pt idx="150">
                  <c:v>143.62934000000001</c:v>
                </c:pt>
                <c:pt idx="151">
                  <c:v>142.08709999999999</c:v>
                </c:pt>
                <c:pt idx="152">
                  <c:v>140.75456</c:v>
                </c:pt>
                <c:pt idx="153">
                  <c:v>139.56242</c:v>
                </c:pt>
                <c:pt idx="154">
                  <c:v>138.43958000000001</c:v>
                </c:pt>
                <c:pt idx="155">
                  <c:v>137.31674000000001</c:v>
                </c:pt>
                <c:pt idx="156">
                  <c:v>136.40414000000001</c:v>
                </c:pt>
                <c:pt idx="157">
                  <c:v>135.35095999999999</c:v>
                </c:pt>
                <c:pt idx="158">
                  <c:v>134.50801999999999</c:v>
                </c:pt>
                <c:pt idx="159">
                  <c:v>133.66507999999999</c:v>
                </c:pt>
                <c:pt idx="160">
                  <c:v>132.82177999999999</c:v>
                </c:pt>
                <c:pt idx="161">
                  <c:v>132.11887999999999</c:v>
                </c:pt>
                <c:pt idx="162">
                  <c:v>131.41597999999999</c:v>
                </c:pt>
                <c:pt idx="163">
                  <c:v>130.71271999999999</c:v>
                </c:pt>
                <c:pt idx="164">
                  <c:v>133.31353999999999</c:v>
                </c:pt>
                <c:pt idx="165">
                  <c:v>104.56556</c:v>
                </c:pt>
                <c:pt idx="166">
                  <c:v>90.515839999999997</c:v>
                </c:pt>
                <c:pt idx="167">
                  <c:v>83.847560000000001</c:v>
                </c:pt>
                <c:pt idx="168">
                  <c:v>80.396600000000007</c:v>
                </c:pt>
                <c:pt idx="169">
                  <c:v>79.100960000000001</c:v>
                </c:pt>
                <c:pt idx="170">
                  <c:v>78.020600000000002</c:v>
                </c:pt>
                <c:pt idx="171">
                  <c:v>77.155699999999996</c:v>
                </c:pt>
                <c:pt idx="172">
                  <c:v>76.434799999999996</c:v>
                </c:pt>
                <c:pt idx="173">
                  <c:v>75.352999999999994</c:v>
                </c:pt>
                <c:pt idx="174">
                  <c:v>74.559200000000004</c:v>
                </c:pt>
                <c:pt idx="175">
                  <c:v>74.12612</c:v>
                </c:pt>
                <c:pt idx="176">
                  <c:v>73.765039999999999</c:v>
                </c:pt>
                <c:pt idx="177">
                  <c:v>73.548500000000004</c:v>
                </c:pt>
                <c:pt idx="178">
                  <c:v>73.476320000000001</c:v>
                </c:pt>
                <c:pt idx="179">
                  <c:v>73.259600000000006</c:v>
                </c:pt>
                <c:pt idx="180">
                  <c:v>73.11524</c:v>
                </c:pt>
                <c:pt idx="181">
                  <c:v>73.11524</c:v>
                </c:pt>
                <c:pt idx="182">
                  <c:v>72.970699999999994</c:v>
                </c:pt>
                <c:pt idx="183">
                  <c:v>72.826340000000002</c:v>
                </c:pt>
                <c:pt idx="184">
                  <c:v>72.392719999999997</c:v>
                </c:pt>
                <c:pt idx="185">
                  <c:v>72.103819999999999</c:v>
                </c:pt>
                <c:pt idx="186">
                  <c:v>72.031639999999996</c:v>
                </c:pt>
                <c:pt idx="187">
                  <c:v>71.959280000000007</c:v>
                </c:pt>
                <c:pt idx="188">
                  <c:v>71.742559999999997</c:v>
                </c:pt>
                <c:pt idx="189">
                  <c:v>71.525660000000002</c:v>
                </c:pt>
                <c:pt idx="190">
                  <c:v>71.091859999999997</c:v>
                </c:pt>
                <c:pt idx="191">
                  <c:v>70.874960000000002</c:v>
                </c:pt>
                <c:pt idx="192">
                  <c:v>70.585700000000003</c:v>
                </c:pt>
                <c:pt idx="193">
                  <c:v>70.441159999999996</c:v>
                </c:pt>
                <c:pt idx="194">
                  <c:v>70.224080000000001</c:v>
                </c:pt>
                <c:pt idx="195">
                  <c:v>70.007180000000005</c:v>
                </c:pt>
                <c:pt idx="196">
                  <c:v>69.862639999999999</c:v>
                </c:pt>
                <c:pt idx="197">
                  <c:v>69.645560000000003</c:v>
                </c:pt>
                <c:pt idx="198">
                  <c:v>69.500839999999997</c:v>
                </c:pt>
                <c:pt idx="199">
                  <c:v>69.428479999999993</c:v>
                </c:pt>
                <c:pt idx="200">
                  <c:v>69.428479999999993</c:v>
                </c:pt>
                <c:pt idx="201">
                  <c:v>69.283760000000001</c:v>
                </c:pt>
                <c:pt idx="202">
                  <c:v>66.2423</c:v>
                </c:pt>
                <c:pt idx="203">
                  <c:v>65.589979999999997</c:v>
                </c:pt>
                <c:pt idx="204">
                  <c:v>65.589979999999997</c:v>
                </c:pt>
                <c:pt idx="205">
                  <c:v>65.879959999999997</c:v>
                </c:pt>
                <c:pt idx="206">
                  <c:v>65.517619999999994</c:v>
                </c:pt>
                <c:pt idx="207">
                  <c:v>66.024860000000004</c:v>
                </c:pt>
                <c:pt idx="208">
                  <c:v>66.459739999999996</c:v>
                </c:pt>
                <c:pt idx="209">
                  <c:v>66.314840000000004</c:v>
                </c:pt>
                <c:pt idx="210">
                  <c:v>66.749539999999996</c:v>
                </c:pt>
                <c:pt idx="211">
                  <c:v>66.459739999999996</c:v>
                </c:pt>
                <c:pt idx="212">
                  <c:v>66.097399999999993</c:v>
                </c:pt>
                <c:pt idx="213">
                  <c:v>66.314840000000004</c:v>
                </c:pt>
                <c:pt idx="214">
                  <c:v>66.169759999999997</c:v>
                </c:pt>
                <c:pt idx="215">
                  <c:v>66.097399999999993</c:v>
                </c:pt>
                <c:pt idx="216">
                  <c:v>66.097399999999993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E-41FD-80E5-682FF8BCBE90}"/>
            </c:ext>
          </c:extLst>
        </c:ser>
        <c:ser>
          <c:idx val="2"/>
          <c:order val="2"/>
          <c:tx>
            <c:strRef>
              <c:f>'R13 South Side Run 2'!$E$1</c:f>
              <c:strCache>
                <c:ptCount val="1"/>
                <c:pt idx="0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'R13 South Side Run 2'!$E$2:$E$225</c:f>
              <c:numCache>
                <c:formatCode>General</c:formatCode>
                <c:ptCount val="224"/>
                <c:pt idx="0">
                  <c:v>65.735060000000004</c:v>
                </c:pt>
                <c:pt idx="1">
                  <c:v>65.735060000000004</c:v>
                </c:pt>
                <c:pt idx="2">
                  <c:v>65.735060000000004</c:v>
                </c:pt>
                <c:pt idx="3">
                  <c:v>65.879959999999997</c:v>
                </c:pt>
                <c:pt idx="4">
                  <c:v>65.879959999999997</c:v>
                </c:pt>
                <c:pt idx="5">
                  <c:v>65.807599999999994</c:v>
                </c:pt>
                <c:pt idx="6">
                  <c:v>65.807599999999994</c:v>
                </c:pt>
                <c:pt idx="7">
                  <c:v>65.807599999999994</c:v>
                </c:pt>
                <c:pt idx="8">
                  <c:v>65.807599999999994</c:v>
                </c:pt>
                <c:pt idx="9">
                  <c:v>66.024860000000004</c:v>
                </c:pt>
                <c:pt idx="10">
                  <c:v>65.952500000000001</c:v>
                </c:pt>
                <c:pt idx="11">
                  <c:v>66.169759999999997</c:v>
                </c:pt>
                <c:pt idx="12">
                  <c:v>66.169759999999997</c:v>
                </c:pt>
                <c:pt idx="13">
                  <c:v>66.604640000000003</c:v>
                </c:pt>
                <c:pt idx="14">
                  <c:v>66.024860000000004</c:v>
                </c:pt>
                <c:pt idx="15">
                  <c:v>66.024860000000004</c:v>
                </c:pt>
                <c:pt idx="16">
                  <c:v>66.314840000000004</c:v>
                </c:pt>
                <c:pt idx="17">
                  <c:v>66.894440000000003</c:v>
                </c:pt>
                <c:pt idx="18">
                  <c:v>67.111699999999999</c:v>
                </c:pt>
                <c:pt idx="19">
                  <c:v>67.256600000000006</c:v>
                </c:pt>
                <c:pt idx="20">
                  <c:v>66.024860000000004</c:v>
                </c:pt>
                <c:pt idx="21">
                  <c:v>66.749539999999996</c:v>
                </c:pt>
                <c:pt idx="22">
                  <c:v>68.125640000000004</c:v>
                </c:pt>
                <c:pt idx="23">
                  <c:v>69.645560000000003</c:v>
                </c:pt>
                <c:pt idx="24">
                  <c:v>71.16422</c:v>
                </c:pt>
                <c:pt idx="25">
                  <c:v>70.947320000000005</c:v>
                </c:pt>
                <c:pt idx="26">
                  <c:v>70.441159999999996</c:v>
                </c:pt>
                <c:pt idx="27">
                  <c:v>70.007180000000005</c:v>
                </c:pt>
                <c:pt idx="28">
                  <c:v>69.500839999999997</c:v>
                </c:pt>
                <c:pt idx="29">
                  <c:v>67.618759999999995</c:v>
                </c:pt>
                <c:pt idx="30">
                  <c:v>66.82208</c:v>
                </c:pt>
                <c:pt idx="31">
                  <c:v>67.618759999999995</c:v>
                </c:pt>
                <c:pt idx="32">
                  <c:v>69.138859999999994</c:v>
                </c:pt>
                <c:pt idx="33">
                  <c:v>70.151899999999998</c:v>
                </c:pt>
                <c:pt idx="34">
                  <c:v>70.079539999999994</c:v>
                </c:pt>
                <c:pt idx="35">
                  <c:v>69.934820000000002</c:v>
                </c:pt>
                <c:pt idx="36">
                  <c:v>68.777060000000006</c:v>
                </c:pt>
                <c:pt idx="37">
                  <c:v>68.34272</c:v>
                </c:pt>
                <c:pt idx="38">
                  <c:v>68.270359999999997</c:v>
                </c:pt>
                <c:pt idx="39">
                  <c:v>68.197999999999993</c:v>
                </c:pt>
                <c:pt idx="40">
                  <c:v>68.704700000000003</c:v>
                </c:pt>
                <c:pt idx="41">
                  <c:v>68.415080000000003</c:v>
                </c:pt>
                <c:pt idx="42">
                  <c:v>66.749539999999996</c:v>
                </c:pt>
                <c:pt idx="43">
                  <c:v>70.224080000000001</c:v>
                </c:pt>
                <c:pt idx="44">
                  <c:v>80.252780000000001</c:v>
                </c:pt>
                <c:pt idx="45">
                  <c:v>84.278480000000002</c:v>
                </c:pt>
                <c:pt idx="46">
                  <c:v>84.709220000000002</c:v>
                </c:pt>
                <c:pt idx="47">
                  <c:v>84.781040000000004</c:v>
                </c:pt>
                <c:pt idx="48">
                  <c:v>84.781040000000004</c:v>
                </c:pt>
                <c:pt idx="49">
                  <c:v>84.709220000000002</c:v>
                </c:pt>
                <c:pt idx="50">
                  <c:v>82.98536</c:v>
                </c:pt>
                <c:pt idx="51">
                  <c:v>82.913539999999998</c:v>
                </c:pt>
                <c:pt idx="52">
                  <c:v>82.98536</c:v>
                </c:pt>
                <c:pt idx="53">
                  <c:v>89.943259999999995</c:v>
                </c:pt>
                <c:pt idx="54">
                  <c:v>124.30652000000001</c:v>
                </c:pt>
                <c:pt idx="55">
                  <c:v>132.89197999999999</c:v>
                </c:pt>
                <c:pt idx="56">
                  <c:v>135.91274000000001</c:v>
                </c:pt>
                <c:pt idx="57">
                  <c:v>137.17634000000001</c:v>
                </c:pt>
                <c:pt idx="58">
                  <c:v>138.15896000000001</c:v>
                </c:pt>
                <c:pt idx="59">
                  <c:v>138.86060000000001</c:v>
                </c:pt>
                <c:pt idx="60">
                  <c:v>139.56242</c:v>
                </c:pt>
                <c:pt idx="61">
                  <c:v>140.4041</c:v>
                </c:pt>
                <c:pt idx="62">
                  <c:v>140.75456</c:v>
                </c:pt>
                <c:pt idx="63">
                  <c:v>141.03518</c:v>
                </c:pt>
                <c:pt idx="64">
                  <c:v>141.1754</c:v>
                </c:pt>
                <c:pt idx="65">
                  <c:v>140.54432</c:v>
                </c:pt>
                <c:pt idx="66">
                  <c:v>140.61434</c:v>
                </c:pt>
                <c:pt idx="67">
                  <c:v>141.52622</c:v>
                </c:pt>
                <c:pt idx="68">
                  <c:v>142.78819999999999</c:v>
                </c:pt>
                <c:pt idx="69">
                  <c:v>156.16292000000001</c:v>
                </c:pt>
                <c:pt idx="70">
                  <c:v>170.01050000000001</c:v>
                </c:pt>
                <c:pt idx="71">
                  <c:v>182.74153999999999</c:v>
                </c:pt>
                <c:pt idx="72">
                  <c:v>197.24377999999999</c:v>
                </c:pt>
                <c:pt idx="73">
                  <c:v>211.2944</c:v>
                </c:pt>
                <c:pt idx="74">
                  <c:v>223.77145999999999</c:v>
                </c:pt>
                <c:pt idx="75">
                  <c:v>235.79852</c:v>
                </c:pt>
                <c:pt idx="76">
                  <c:v>248.22734</c:v>
                </c:pt>
                <c:pt idx="77">
                  <c:v>259.34899999999999</c:v>
                </c:pt>
                <c:pt idx="78">
                  <c:v>268.21778</c:v>
                </c:pt>
                <c:pt idx="79">
                  <c:v>277.39796000000001</c:v>
                </c:pt>
                <c:pt idx="80">
                  <c:v>288.54752000000002</c:v>
                </c:pt>
                <c:pt idx="81">
                  <c:v>299.15258</c:v>
                </c:pt>
                <c:pt idx="82">
                  <c:v>308.55344000000002</c:v>
                </c:pt>
                <c:pt idx="83">
                  <c:v>316.95764000000003</c:v>
                </c:pt>
                <c:pt idx="84">
                  <c:v>324.93902000000003</c:v>
                </c:pt>
                <c:pt idx="85">
                  <c:v>332.05766</c:v>
                </c:pt>
                <c:pt idx="86">
                  <c:v>334.96519999999998</c:v>
                </c:pt>
                <c:pt idx="87">
                  <c:v>324.21289999999999</c:v>
                </c:pt>
                <c:pt idx="88">
                  <c:v>297.70808</c:v>
                </c:pt>
                <c:pt idx="89">
                  <c:v>267.00026000000003</c:v>
                </c:pt>
                <c:pt idx="90">
                  <c:v>241.19005999999999</c:v>
                </c:pt>
                <c:pt idx="91">
                  <c:v>222.64178000000001</c:v>
                </c:pt>
                <c:pt idx="92">
                  <c:v>211.92782</c:v>
                </c:pt>
                <c:pt idx="93">
                  <c:v>209.74657999999999</c:v>
                </c:pt>
                <c:pt idx="94">
                  <c:v>216.22370000000001</c:v>
                </c:pt>
                <c:pt idx="95">
                  <c:v>229.42580000000001</c:v>
                </c:pt>
                <c:pt idx="96">
                  <c:v>246.23545999999999</c:v>
                </c:pt>
                <c:pt idx="97">
                  <c:v>263.78041999999999</c:v>
                </c:pt>
                <c:pt idx="98">
                  <c:v>280.41566</c:v>
                </c:pt>
                <c:pt idx="99">
                  <c:v>296.62502000000001</c:v>
                </c:pt>
                <c:pt idx="100">
                  <c:v>322.32578000000001</c:v>
                </c:pt>
                <c:pt idx="101">
                  <c:v>346.16750000000002</c:v>
                </c:pt>
                <c:pt idx="102">
                  <c:v>363.71516000000003</c:v>
                </c:pt>
                <c:pt idx="103">
                  <c:v>376.46078</c:v>
                </c:pt>
                <c:pt idx="104">
                  <c:v>386.07134000000002</c:v>
                </c:pt>
                <c:pt idx="105">
                  <c:v>393.05732</c:v>
                </c:pt>
                <c:pt idx="106">
                  <c:v>399.74810000000002</c:v>
                </c:pt>
                <c:pt idx="107">
                  <c:v>406.21604000000002</c:v>
                </c:pt>
                <c:pt idx="108">
                  <c:v>411.08215999999999</c:v>
                </c:pt>
                <c:pt idx="109">
                  <c:v>415.07402000000002</c:v>
                </c:pt>
                <c:pt idx="110">
                  <c:v>418.19342</c:v>
                </c:pt>
                <c:pt idx="111">
                  <c:v>420.44126</c:v>
                </c:pt>
                <c:pt idx="112">
                  <c:v>422.10878000000002</c:v>
                </c:pt>
                <c:pt idx="113">
                  <c:v>423.05072000000001</c:v>
                </c:pt>
                <c:pt idx="114">
                  <c:v>421.38373999999999</c:v>
                </c:pt>
                <c:pt idx="115">
                  <c:v>420.07891999999998</c:v>
                </c:pt>
                <c:pt idx="116">
                  <c:v>419.42624000000001</c:v>
                </c:pt>
                <c:pt idx="117">
                  <c:v>419.13625999999999</c:v>
                </c:pt>
                <c:pt idx="118">
                  <c:v>419.13625999999999</c:v>
                </c:pt>
                <c:pt idx="119">
                  <c:v>418.99117999999999</c:v>
                </c:pt>
                <c:pt idx="120">
                  <c:v>419.13625999999999</c:v>
                </c:pt>
                <c:pt idx="121">
                  <c:v>419.13625999999999</c:v>
                </c:pt>
                <c:pt idx="122">
                  <c:v>419.42624000000001</c:v>
                </c:pt>
                <c:pt idx="123">
                  <c:v>419.49878000000001</c:v>
                </c:pt>
                <c:pt idx="124">
                  <c:v>419.71640000000002</c:v>
                </c:pt>
                <c:pt idx="125">
                  <c:v>420.58634000000001</c:v>
                </c:pt>
                <c:pt idx="126">
                  <c:v>419.86130000000003</c:v>
                </c:pt>
                <c:pt idx="127">
                  <c:v>402.5102</c:v>
                </c:pt>
                <c:pt idx="128">
                  <c:v>354.90343999999999</c:v>
                </c:pt>
                <c:pt idx="129">
                  <c:v>298.35806000000002</c:v>
                </c:pt>
                <c:pt idx="130">
                  <c:v>249.50876</c:v>
                </c:pt>
                <c:pt idx="131">
                  <c:v>211.08326</c:v>
                </c:pt>
                <c:pt idx="132">
                  <c:v>180.99212</c:v>
                </c:pt>
                <c:pt idx="133">
                  <c:v>157.49222</c:v>
                </c:pt>
                <c:pt idx="134">
                  <c:v>138.9308</c:v>
                </c:pt>
                <c:pt idx="135">
                  <c:v>124.72933999999999</c:v>
                </c:pt>
                <c:pt idx="136">
                  <c:v>113.85536</c:v>
                </c:pt>
                <c:pt idx="137">
                  <c:v>105.41840000000001</c:v>
                </c:pt>
                <c:pt idx="138">
                  <c:v>98.444479999999999</c:v>
                </c:pt>
                <c:pt idx="139">
                  <c:v>99.085999999999999</c:v>
                </c:pt>
                <c:pt idx="140">
                  <c:v>107.90312</c:v>
                </c:pt>
                <c:pt idx="141">
                  <c:v>113.43074</c:v>
                </c:pt>
                <c:pt idx="142">
                  <c:v>116.3309</c:v>
                </c:pt>
                <c:pt idx="143">
                  <c:v>111.87302</c:v>
                </c:pt>
                <c:pt idx="144">
                  <c:v>100.79546000000001</c:v>
                </c:pt>
                <c:pt idx="145">
                  <c:v>94.591399999999993</c:v>
                </c:pt>
                <c:pt idx="146">
                  <c:v>90.873679999999993</c:v>
                </c:pt>
                <c:pt idx="147">
                  <c:v>88.725560000000002</c:v>
                </c:pt>
                <c:pt idx="148">
                  <c:v>87.794060000000002</c:v>
                </c:pt>
                <c:pt idx="149">
                  <c:v>87.578959999999995</c:v>
                </c:pt>
                <c:pt idx="150">
                  <c:v>87.650599999999997</c:v>
                </c:pt>
                <c:pt idx="151">
                  <c:v>87.220399999999998</c:v>
                </c:pt>
                <c:pt idx="152">
                  <c:v>86.503280000000004</c:v>
                </c:pt>
                <c:pt idx="153">
                  <c:v>86.072900000000004</c:v>
                </c:pt>
                <c:pt idx="154">
                  <c:v>85.49888</c:v>
                </c:pt>
                <c:pt idx="155">
                  <c:v>85.211780000000005</c:v>
                </c:pt>
                <c:pt idx="156">
                  <c:v>86.790019999999998</c:v>
                </c:pt>
                <c:pt idx="157">
                  <c:v>86.431640000000002</c:v>
                </c:pt>
                <c:pt idx="158">
                  <c:v>85.06814</c:v>
                </c:pt>
                <c:pt idx="159">
                  <c:v>83.488280000000003</c:v>
                </c:pt>
                <c:pt idx="160">
                  <c:v>82.769720000000007</c:v>
                </c:pt>
                <c:pt idx="161">
                  <c:v>85.283600000000007</c:v>
                </c:pt>
                <c:pt idx="162">
                  <c:v>88.152259999999998</c:v>
                </c:pt>
                <c:pt idx="163">
                  <c:v>88.940479999999994</c:v>
                </c:pt>
                <c:pt idx="164">
                  <c:v>87.937340000000006</c:v>
                </c:pt>
                <c:pt idx="165">
                  <c:v>77.948599999999999</c:v>
                </c:pt>
                <c:pt idx="166">
                  <c:v>77.732240000000004</c:v>
                </c:pt>
                <c:pt idx="167">
                  <c:v>73.909580000000005</c:v>
                </c:pt>
                <c:pt idx="168">
                  <c:v>72.537260000000003</c:v>
                </c:pt>
                <c:pt idx="169">
                  <c:v>70.296440000000004</c:v>
                </c:pt>
                <c:pt idx="170">
                  <c:v>70.585700000000003</c:v>
                </c:pt>
                <c:pt idx="171">
                  <c:v>70.079539999999994</c:v>
                </c:pt>
                <c:pt idx="172">
                  <c:v>71.598020000000005</c:v>
                </c:pt>
                <c:pt idx="173">
                  <c:v>72.031639999999996</c:v>
                </c:pt>
                <c:pt idx="174">
                  <c:v>71.887100000000004</c:v>
                </c:pt>
                <c:pt idx="175">
                  <c:v>71.598020000000005</c:v>
                </c:pt>
                <c:pt idx="176">
                  <c:v>69.356120000000004</c:v>
                </c:pt>
                <c:pt idx="177">
                  <c:v>68.704700000000003</c:v>
                </c:pt>
                <c:pt idx="178">
                  <c:v>68.34272</c:v>
                </c:pt>
                <c:pt idx="179">
                  <c:v>67.691119999999998</c:v>
                </c:pt>
                <c:pt idx="180">
                  <c:v>67.546400000000006</c:v>
                </c:pt>
                <c:pt idx="181">
                  <c:v>67.546400000000006</c:v>
                </c:pt>
                <c:pt idx="182">
                  <c:v>67.546400000000006</c:v>
                </c:pt>
                <c:pt idx="183">
                  <c:v>67.401499999999999</c:v>
                </c:pt>
                <c:pt idx="184">
                  <c:v>67.401499999999999</c:v>
                </c:pt>
                <c:pt idx="185">
                  <c:v>67.546400000000006</c:v>
                </c:pt>
                <c:pt idx="186">
                  <c:v>67.111699999999999</c:v>
                </c:pt>
                <c:pt idx="187">
                  <c:v>66.894440000000003</c:v>
                </c:pt>
                <c:pt idx="188">
                  <c:v>66.894440000000003</c:v>
                </c:pt>
                <c:pt idx="189">
                  <c:v>67.328959999999995</c:v>
                </c:pt>
                <c:pt idx="190">
                  <c:v>67.401499999999999</c:v>
                </c:pt>
                <c:pt idx="191">
                  <c:v>67.111699999999999</c:v>
                </c:pt>
                <c:pt idx="192">
                  <c:v>67.546400000000006</c:v>
                </c:pt>
                <c:pt idx="193">
                  <c:v>67.401499999999999</c:v>
                </c:pt>
                <c:pt idx="194">
                  <c:v>67.473860000000002</c:v>
                </c:pt>
                <c:pt idx="195">
                  <c:v>66.53228</c:v>
                </c:pt>
                <c:pt idx="196">
                  <c:v>67.039339999999996</c:v>
                </c:pt>
                <c:pt idx="197">
                  <c:v>62.688920000000003</c:v>
                </c:pt>
                <c:pt idx="198">
                  <c:v>62.326039999999999</c:v>
                </c:pt>
                <c:pt idx="199">
                  <c:v>63.414499999999997</c:v>
                </c:pt>
                <c:pt idx="200">
                  <c:v>65.010019999999997</c:v>
                </c:pt>
                <c:pt idx="201">
                  <c:v>65.010019999999997</c:v>
                </c:pt>
                <c:pt idx="202">
                  <c:v>65.082560000000001</c:v>
                </c:pt>
                <c:pt idx="203">
                  <c:v>65.010019999999997</c:v>
                </c:pt>
                <c:pt idx="204">
                  <c:v>65.010019999999997</c:v>
                </c:pt>
                <c:pt idx="205">
                  <c:v>65.517619999999994</c:v>
                </c:pt>
                <c:pt idx="206">
                  <c:v>65.010019999999997</c:v>
                </c:pt>
                <c:pt idx="207">
                  <c:v>65.372540000000001</c:v>
                </c:pt>
                <c:pt idx="208">
                  <c:v>65.517619999999994</c:v>
                </c:pt>
                <c:pt idx="209">
                  <c:v>65.807599999999994</c:v>
                </c:pt>
                <c:pt idx="210">
                  <c:v>66.2423</c:v>
                </c:pt>
                <c:pt idx="211">
                  <c:v>66.024860000000004</c:v>
                </c:pt>
                <c:pt idx="212">
                  <c:v>66.2423</c:v>
                </c:pt>
                <c:pt idx="213">
                  <c:v>65.952500000000001</c:v>
                </c:pt>
                <c:pt idx="214">
                  <c:v>65.589979999999997</c:v>
                </c:pt>
                <c:pt idx="215">
                  <c:v>65.372540000000001</c:v>
                </c:pt>
                <c:pt idx="216">
                  <c:v>65.445080000000004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EE-41FD-80E5-682FF8BCB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701528"/>
        <c:axId val="886701200"/>
      </c:lineChart>
      <c:catAx>
        <c:axId val="886701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01200"/>
        <c:crosses val="autoZero"/>
        <c:auto val="1"/>
        <c:lblAlgn val="ctr"/>
        <c:lblOffset val="100"/>
        <c:noMultiLvlLbl val="0"/>
      </c:catAx>
      <c:valAx>
        <c:axId val="8867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R13 S</a:t>
            </a:r>
            <a:r>
              <a:rPr lang="en-US" baseline="0"/>
              <a:t> Side Run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'R13 South Side Run 4'!$C$1</c:f>
              <c:strCache>
                <c:ptCount val="1"/>
                <c:pt idx="0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'R13 South Side Run 4'!$C$2:$C$122</c:f>
              <c:numCache>
                <c:formatCode>General</c:formatCode>
                <c:ptCount val="121"/>
                <c:pt idx="0">
                  <c:v>66.314840000000004</c:v>
                </c:pt>
                <c:pt idx="1">
                  <c:v>66.387379999999993</c:v>
                </c:pt>
                <c:pt idx="2">
                  <c:v>66.604640000000003</c:v>
                </c:pt>
                <c:pt idx="3">
                  <c:v>66.53228</c:v>
                </c:pt>
                <c:pt idx="4">
                  <c:v>66.314840000000004</c:v>
                </c:pt>
                <c:pt idx="5">
                  <c:v>66.169759999999997</c:v>
                </c:pt>
                <c:pt idx="6">
                  <c:v>66.314840000000004</c:v>
                </c:pt>
                <c:pt idx="7">
                  <c:v>66.387379999999993</c:v>
                </c:pt>
                <c:pt idx="8">
                  <c:v>66.53228</c:v>
                </c:pt>
                <c:pt idx="9">
                  <c:v>66.604640000000003</c:v>
                </c:pt>
                <c:pt idx="10">
                  <c:v>66.387379999999993</c:v>
                </c:pt>
                <c:pt idx="11">
                  <c:v>66.387379999999993</c:v>
                </c:pt>
                <c:pt idx="12">
                  <c:v>66.82208</c:v>
                </c:pt>
                <c:pt idx="13">
                  <c:v>72.320539999999994</c:v>
                </c:pt>
                <c:pt idx="14">
                  <c:v>69.645560000000003</c:v>
                </c:pt>
                <c:pt idx="15">
                  <c:v>67.763480000000001</c:v>
                </c:pt>
                <c:pt idx="16">
                  <c:v>67.039339999999996</c:v>
                </c:pt>
                <c:pt idx="17">
                  <c:v>66.749539999999996</c:v>
                </c:pt>
                <c:pt idx="18">
                  <c:v>66.459739999999996</c:v>
                </c:pt>
                <c:pt idx="19">
                  <c:v>66.894440000000003</c:v>
                </c:pt>
                <c:pt idx="20">
                  <c:v>66.459739999999996</c:v>
                </c:pt>
                <c:pt idx="21">
                  <c:v>66.677180000000007</c:v>
                </c:pt>
                <c:pt idx="22">
                  <c:v>66.53228</c:v>
                </c:pt>
                <c:pt idx="23">
                  <c:v>66.314840000000004</c:v>
                </c:pt>
                <c:pt idx="24">
                  <c:v>71.236400000000003</c:v>
                </c:pt>
                <c:pt idx="25">
                  <c:v>74.12612</c:v>
                </c:pt>
                <c:pt idx="26">
                  <c:v>76.074259999999995</c:v>
                </c:pt>
                <c:pt idx="27">
                  <c:v>77.155699999999996</c:v>
                </c:pt>
                <c:pt idx="28">
                  <c:v>77.660240000000002</c:v>
                </c:pt>
                <c:pt idx="29">
                  <c:v>77.876419999999996</c:v>
                </c:pt>
                <c:pt idx="30">
                  <c:v>78.092600000000004</c:v>
                </c:pt>
                <c:pt idx="31">
                  <c:v>78.596959999999996</c:v>
                </c:pt>
                <c:pt idx="32">
                  <c:v>79.46096</c:v>
                </c:pt>
                <c:pt idx="33">
                  <c:v>80.036779999999993</c:v>
                </c:pt>
                <c:pt idx="34">
                  <c:v>82.841719999999995</c:v>
                </c:pt>
                <c:pt idx="35">
                  <c:v>121.34498000000001</c:v>
                </c:pt>
                <c:pt idx="36">
                  <c:v>137.17634000000001</c:v>
                </c:pt>
                <c:pt idx="37">
                  <c:v>137.38694000000001</c:v>
                </c:pt>
                <c:pt idx="38">
                  <c:v>137.17634000000001</c:v>
                </c:pt>
                <c:pt idx="39">
                  <c:v>137.38694000000001</c:v>
                </c:pt>
                <c:pt idx="40">
                  <c:v>137.87816000000001</c:v>
                </c:pt>
                <c:pt idx="41">
                  <c:v>138.15896000000001</c:v>
                </c:pt>
                <c:pt idx="42">
                  <c:v>137.59754000000001</c:v>
                </c:pt>
                <c:pt idx="43">
                  <c:v>138.57998000000001</c:v>
                </c:pt>
                <c:pt idx="44">
                  <c:v>139.49222</c:v>
                </c:pt>
                <c:pt idx="45">
                  <c:v>140.3339</c:v>
                </c:pt>
                <c:pt idx="46">
                  <c:v>141.2456</c:v>
                </c:pt>
                <c:pt idx="47">
                  <c:v>141.94687999999999</c:v>
                </c:pt>
                <c:pt idx="48">
                  <c:v>143.20885999999999</c:v>
                </c:pt>
                <c:pt idx="49">
                  <c:v>140.47412</c:v>
                </c:pt>
                <c:pt idx="50">
                  <c:v>139.56242</c:v>
                </c:pt>
                <c:pt idx="51">
                  <c:v>139.0712</c:v>
                </c:pt>
                <c:pt idx="52">
                  <c:v>138.72038000000001</c:v>
                </c:pt>
                <c:pt idx="53">
                  <c:v>137.52734000000001</c:v>
                </c:pt>
                <c:pt idx="54">
                  <c:v>138.86060000000001</c:v>
                </c:pt>
                <c:pt idx="55">
                  <c:v>138.72038000000001</c:v>
                </c:pt>
                <c:pt idx="56">
                  <c:v>139.98326</c:v>
                </c:pt>
                <c:pt idx="57">
                  <c:v>174.55622</c:v>
                </c:pt>
                <c:pt idx="58">
                  <c:v>211.78706</c:v>
                </c:pt>
                <c:pt idx="59">
                  <c:v>238.98992000000001</c:v>
                </c:pt>
                <c:pt idx="60">
                  <c:v>267.71647999999999</c:v>
                </c:pt>
                <c:pt idx="61">
                  <c:v>297.34699999999998</c:v>
                </c:pt>
                <c:pt idx="62">
                  <c:v>321.23714000000001</c:v>
                </c:pt>
                <c:pt idx="63">
                  <c:v>339.18277999999998</c:v>
                </c:pt>
                <c:pt idx="64">
                  <c:v>352.93747999999999</c:v>
                </c:pt>
                <c:pt idx="65">
                  <c:v>364.15219999999999</c:v>
                </c:pt>
                <c:pt idx="66">
                  <c:v>373.62056000000001</c:v>
                </c:pt>
                <c:pt idx="67">
                  <c:v>370.48892000000001</c:v>
                </c:pt>
                <c:pt idx="68">
                  <c:v>346.82252</c:v>
                </c:pt>
                <c:pt idx="69">
                  <c:v>310.72568000000001</c:v>
                </c:pt>
                <c:pt idx="70">
                  <c:v>272.58944000000002</c:v>
                </c:pt>
                <c:pt idx="71">
                  <c:v>239.13176000000001</c:v>
                </c:pt>
                <c:pt idx="72">
                  <c:v>212.20934</c:v>
                </c:pt>
                <c:pt idx="73">
                  <c:v>192.19568000000001</c:v>
                </c:pt>
                <c:pt idx="74">
                  <c:v>177.77354</c:v>
                </c:pt>
                <c:pt idx="75">
                  <c:v>167.7029</c:v>
                </c:pt>
                <c:pt idx="76">
                  <c:v>160.15028000000001</c:v>
                </c:pt>
                <c:pt idx="77">
                  <c:v>154.34384</c:v>
                </c:pt>
                <c:pt idx="78">
                  <c:v>150.00404</c:v>
                </c:pt>
                <c:pt idx="79">
                  <c:v>147.20287999999999</c:v>
                </c:pt>
                <c:pt idx="80">
                  <c:v>146.57252</c:v>
                </c:pt>
                <c:pt idx="81">
                  <c:v>150.00404</c:v>
                </c:pt>
                <c:pt idx="82">
                  <c:v>169.66094000000001</c:v>
                </c:pt>
                <c:pt idx="83">
                  <c:v>208.55065999999999</c:v>
                </c:pt>
                <c:pt idx="84">
                  <c:v>253.64066</c:v>
                </c:pt>
                <c:pt idx="85">
                  <c:v>293.37763999999999</c:v>
                </c:pt>
                <c:pt idx="86">
                  <c:v>324.57578000000001</c:v>
                </c:pt>
                <c:pt idx="87">
                  <c:v>347.76877999999999</c:v>
                </c:pt>
                <c:pt idx="88">
                  <c:v>364.44362000000001</c:v>
                </c:pt>
                <c:pt idx="89">
                  <c:v>376.31515999999999</c:v>
                </c:pt>
                <c:pt idx="90">
                  <c:v>385.05218000000002</c:v>
                </c:pt>
                <c:pt idx="91">
                  <c:v>391.67491999999999</c:v>
                </c:pt>
                <c:pt idx="92">
                  <c:v>396.83947999999998</c:v>
                </c:pt>
                <c:pt idx="93">
                  <c:v>401.05651999999998</c:v>
                </c:pt>
                <c:pt idx="94">
                  <c:v>404.39983999999998</c:v>
                </c:pt>
                <c:pt idx="95">
                  <c:v>406.43419999999998</c:v>
                </c:pt>
                <c:pt idx="96">
                  <c:v>407.59645999999998</c:v>
                </c:pt>
                <c:pt idx="97">
                  <c:v>408.25004000000001</c:v>
                </c:pt>
                <c:pt idx="98">
                  <c:v>408.68581999999998</c:v>
                </c:pt>
                <c:pt idx="99">
                  <c:v>408.97633999999999</c:v>
                </c:pt>
                <c:pt idx="100">
                  <c:v>409.1216</c:v>
                </c:pt>
                <c:pt idx="101">
                  <c:v>409.26686000000001</c:v>
                </c:pt>
                <c:pt idx="102">
                  <c:v>409.1216</c:v>
                </c:pt>
                <c:pt idx="103">
                  <c:v>409.04906</c:v>
                </c:pt>
                <c:pt idx="104">
                  <c:v>408.97633999999999</c:v>
                </c:pt>
                <c:pt idx="105">
                  <c:v>408.83107999999999</c:v>
                </c:pt>
                <c:pt idx="106">
                  <c:v>408.75853999999998</c:v>
                </c:pt>
                <c:pt idx="107">
                  <c:v>410.42858000000001</c:v>
                </c:pt>
                <c:pt idx="108">
                  <c:v>222.78290000000001</c:v>
                </c:pt>
                <c:pt idx="109">
                  <c:v>149.02376000000001</c:v>
                </c:pt>
                <c:pt idx="110">
                  <c:v>112.65206000000001</c:v>
                </c:pt>
                <c:pt idx="111">
                  <c:v>99.370940000000004</c:v>
                </c:pt>
                <c:pt idx="112">
                  <c:v>84.924499999999995</c:v>
                </c:pt>
                <c:pt idx="113">
                  <c:v>78.308779999999999</c:v>
                </c:pt>
                <c:pt idx="114">
                  <c:v>74.775739999999999</c:v>
                </c:pt>
                <c:pt idx="115">
                  <c:v>72.754159999999999</c:v>
                </c:pt>
                <c:pt idx="116">
                  <c:v>71.236400000000003</c:v>
                </c:pt>
                <c:pt idx="117">
                  <c:v>69.790279999999996</c:v>
                </c:pt>
                <c:pt idx="118">
                  <c:v>70.007180000000005</c:v>
                </c:pt>
                <c:pt idx="119">
                  <c:v>70.224080000000001</c:v>
                </c:pt>
                <c:pt idx="120">
                  <c:v>70.079539999999994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C-4C5E-A081-91C83A77D18B}"/>
            </c:ext>
          </c:extLst>
        </c:ser>
        <c:ser>
          <c:idx val="1"/>
          <c:order val="1"/>
          <c:tx>
            <c:strRef>
              <c:f>'R13 South Side Run 4'!$D$1</c:f>
              <c:strCache>
                <c:ptCount val="1"/>
                <c:pt idx="0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'R13 South Side Run 4'!$D$2:$D$122</c:f>
              <c:numCache>
                <c:formatCode>General</c:formatCode>
                <c:ptCount val="121"/>
                <c:pt idx="0">
                  <c:v>67.184060000000002</c:v>
                </c:pt>
                <c:pt idx="1">
                  <c:v>67.039339999999996</c:v>
                </c:pt>
                <c:pt idx="2">
                  <c:v>67.039339999999996</c:v>
                </c:pt>
                <c:pt idx="3">
                  <c:v>66.966980000000007</c:v>
                </c:pt>
                <c:pt idx="4">
                  <c:v>66.82208</c:v>
                </c:pt>
                <c:pt idx="5">
                  <c:v>66.966980000000007</c:v>
                </c:pt>
                <c:pt idx="6">
                  <c:v>66.966980000000007</c:v>
                </c:pt>
                <c:pt idx="7">
                  <c:v>66.966980000000007</c:v>
                </c:pt>
                <c:pt idx="8">
                  <c:v>67.039339999999996</c:v>
                </c:pt>
                <c:pt idx="9">
                  <c:v>67.039339999999996</c:v>
                </c:pt>
                <c:pt idx="10">
                  <c:v>67.039339999999996</c:v>
                </c:pt>
                <c:pt idx="11">
                  <c:v>67.184060000000002</c:v>
                </c:pt>
                <c:pt idx="12">
                  <c:v>67.256600000000006</c:v>
                </c:pt>
                <c:pt idx="13">
                  <c:v>71.742559999999997</c:v>
                </c:pt>
                <c:pt idx="14">
                  <c:v>67.473860000000002</c:v>
                </c:pt>
                <c:pt idx="15">
                  <c:v>67.256600000000006</c:v>
                </c:pt>
                <c:pt idx="16">
                  <c:v>67.328959999999995</c:v>
                </c:pt>
                <c:pt idx="17">
                  <c:v>66.894440000000003</c:v>
                </c:pt>
                <c:pt idx="18">
                  <c:v>66.894440000000003</c:v>
                </c:pt>
                <c:pt idx="19">
                  <c:v>67.401499999999999</c:v>
                </c:pt>
                <c:pt idx="20">
                  <c:v>66.966980000000007</c:v>
                </c:pt>
                <c:pt idx="21">
                  <c:v>67.401499999999999</c:v>
                </c:pt>
                <c:pt idx="22">
                  <c:v>67.328959999999995</c:v>
                </c:pt>
                <c:pt idx="23">
                  <c:v>66.53228</c:v>
                </c:pt>
                <c:pt idx="24">
                  <c:v>82.554259999999999</c:v>
                </c:pt>
                <c:pt idx="25">
                  <c:v>77.804419999999993</c:v>
                </c:pt>
                <c:pt idx="26">
                  <c:v>81.619519999999994</c:v>
                </c:pt>
                <c:pt idx="27">
                  <c:v>82.122799999999998</c:v>
                </c:pt>
                <c:pt idx="28">
                  <c:v>82.410439999999994</c:v>
                </c:pt>
                <c:pt idx="29">
                  <c:v>82.554259999999999</c:v>
                </c:pt>
                <c:pt idx="30">
                  <c:v>82.769720000000007</c:v>
                </c:pt>
                <c:pt idx="31">
                  <c:v>82.841719999999995</c:v>
                </c:pt>
                <c:pt idx="32">
                  <c:v>82.841719999999995</c:v>
                </c:pt>
                <c:pt idx="33">
                  <c:v>83.272819999999996</c:v>
                </c:pt>
                <c:pt idx="34">
                  <c:v>84.924499999999995</c:v>
                </c:pt>
                <c:pt idx="35">
                  <c:v>132.75139999999999</c:v>
                </c:pt>
                <c:pt idx="36">
                  <c:v>138.50978000000001</c:v>
                </c:pt>
                <c:pt idx="37">
                  <c:v>139.001</c:v>
                </c:pt>
                <c:pt idx="38">
                  <c:v>139.1414</c:v>
                </c:pt>
                <c:pt idx="39">
                  <c:v>138.57998000000001</c:v>
                </c:pt>
                <c:pt idx="40">
                  <c:v>138.08876000000001</c:v>
                </c:pt>
                <c:pt idx="41">
                  <c:v>138.9308</c:v>
                </c:pt>
                <c:pt idx="42">
                  <c:v>140.12348</c:v>
                </c:pt>
                <c:pt idx="43">
                  <c:v>140.68454</c:v>
                </c:pt>
                <c:pt idx="44">
                  <c:v>140.75456</c:v>
                </c:pt>
                <c:pt idx="45">
                  <c:v>140.75456</c:v>
                </c:pt>
                <c:pt idx="46">
                  <c:v>140.61434</c:v>
                </c:pt>
                <c:pt idx="47">
                  <c:v>140.1935</c:v>
                </c:pt>
                <c:pt idx="48">
                  <c:v>140.68454</c:v>
                </c:pt>
                <c:pt idx="49">
                  <c:v>137.94836000000001</c:v>
                </c:pt>
                <c:pt idx="50">
                  <c:v>137.38694000000001</c:v>
                </c:pt>
                <c:pt idx="51">
                  <c:v>137.31674000000001</c:v>
                </c:pt>
                <c:pt idx="52">
                  <c:v>137.10614000000001</c:v>
                </c:pt>
                <c:pt idx="53">
                  <c:v>141.45602</c:v>
                </c:pt>
                <c:pt idx="54">
                  <c:v>158.54143999999999</c:v>
                </c:pt>
                <c:pt idx="55">
                  <c:v>179.80250000000001</c:v>
                </c:pt>
                <c:pt idx="56">
                  <c:v>204.68498</c:v>
                </c:pt>
                <c:pt idx="57">
                  <c:v>232.11482000000001</c:v>
                </c:pt>
                <c:pt idx="58">
                  <c:v>253.28425999999999</c:v>
                </c:pt>
                <c:pt idx="59">
                  <c:v>267.14353999999997</c:v>
                </c:pt>
                <c:pt idx="60">
                  <c:v>281.06258000000003</c:v>
                </c:pt>
                <c:pt idx="61">
                  <c:v>302.54899999999998</c:v>
                </c:pt>
                <c:pt idx="62">
                  <c:v>320.07632000000001</c:v>
                </c:pt>
                <c:pt idx="63">
                  <c:v>332.78449999999998</c:v>
                </c:pt>
                <c:pt idx="64">
                  <c:v>343.91156000000001</c:v>
                </c:pt>
                <c:pt idx="65">
                  <c:v>354.17534000000001</c:v>
                </c:pt>
                <c:pt idx="66">
                  <c:v>363.64244000000002</c:v>
                </c:pt>
                <c:pt idx="67">
                  <c:v>353.15600000000001</c:v>
                </c:pt>
                <c:pt idx="68">
                  <c:v>322.39832000000001</c:v>
                </c:pt>
                <c:pt idx="69">
                  <c:v>280.99076000000002</c:v>
                </c:pt>
                <c:pt idx="70">
                  <c:v>239.27377999999999</c:v>
                </c:pt>
                <c:pt idx="71">
                  <c:v>203.77166</c:v>
                </c:pt>
                <c:pt idx="72">
                  <c:v>177.63368</c:v>
                </c:pt>
                <c:pt idx="73">
                  <c:v>164.06672</c:v>
                </c:pt>
                <c:pt idx="74">
                  <c:v>179.03299999999999</c:v>
                </c:pt>
                <c:pt idx="75">
                  <c:v>219.04339999999999</c:v>
                </c:pt>
                <c:pt idx="76">
                  <c:v>263.13655999999997</c:v>
                </c:pt>
                <c:pt idx="77">
                  <c:v>300.30853999999999</c:v>
                </c:pt>
                <c:pt idx="78">
                  <c:v>328.42471999999998</c:v>
                </c:pt>
                <c:pt idx="79">
                  <c:v>348.64231999999998</c:v>
                </c:pt>
                <c:pt idx="80">
                  <c:v>363.13249999999999</c:v>
                </c:pt>
                <c:pt idx="81">
                  <c:v>375.00439999999998</c:v>
                </c:pt>
                <c:pt idx="82">
                  <c:v>383.23237999999998</c:v>
                </c:pt>
                <c:pt idx="83">
                  <c:v>388.40035999999998</c:v>
                </c:pt>
                <c:pt idx="84">
                  <c:v>392.03870000000001</c:v>
                </c:pt>
                <c:pt idx="85">
                  <c:v>395.31218000000001</c:v>
                </c:pt>
                <c:pt idx="86">
                  <c:v>398.65748000000002</c:v>
                </c:pt>
                <c:pt idx="87">
                  <c:v>401.56538</c:v>
                </c:pt>
                <c:pt idx="88">
                  <c:v>403.96370000000002</c:v>
                </c:pt>
                <c:pt idx="89">
                  <c:v>406.07078000000001</c:v>
                </c:pt>
                <c:pt idx="90">
                  <c:v>408.03224</c:v>
                </c:pt>
                <c:pt idx="91">
                  <c:v>410.06551999999999</c:v>
                </c:pt>
                <c:pt idx="92">
                  <c:v>411.88064000000003</c:v>
                </c:pt>
                <c:pt idx="93">
                  <c:v>413.33233999999999</c:v>
                </c:pt>
                <c:pt idx="94">
                  <c:v>413.98556000000002</c:v>
                </c:pt>
                <c:pt idx="95">
                  <c:v>414.42097999999999</c:v>
                </c:pt>
                <c:pt idx="96">
                  <c:v>414.63878</c:v>
                </c:pt>
                <c:pt idx="97">
                  <c:v>414.71132</c:v>
                </c:pt>
                <c:pt idx="98">
                  <c:v>414.71132</c:v>
                </c:pt>
                <c:pt idx="99">
                  <c:v>414.71132</c:v>
                </c:pt>
                <c:pt idx="100">
                  <c:v>414.71132</c:v>
                </c:pt>
                <c:pt idx="101">
                  <c:v>414.78386</c:v>
                </c:pt>
                <c:pt idx="102">
                  <c:v>414.71132</c:v>
                </c:pt>
                <c:pt idx="103">
                  <c:v>414.78386</c:v>
                </c:pt>
                <c:pt idx="104">
                  <c:v>414.78386</c:v>
                </c:pt>
                <c:pt idx="105">
                  <c:v>414.78386</c:v>
                </c:pt>
                <c:pt idx="106">
                  <c:v>414.78386</c:v>
                </c:pt>
                <c:pt idx="107">
                  <c:v>400.54784000000001</c:v>
                </c:pt>
                <c:pt idx="108">
                  <c:v>136.61474000000001</c:v>
                </c:pt>
                <c:pt idx="109">
                  <c:v>82.410439999999994</c:v>
                </c:pt>
                <c:pt idx="110">
                  <c:v>75.641720000000007</c:v>
                </c:pt>
                <c:pt idx="111">
                  <c:v>72.031639999999996</c:v>
                </c:pt>
                <c:pt idx="112">
                  <c:v>70.730419999999995</c:v>
                </c:pt>
                <c:pt idx="113">
                  <c:v>70.079539999999994</c:v>
                </c:pt>
                <c:pt idx="114">
                  <c:v>69.138859999999994</c:v>
                </c:pt>
                <c:pt idx="115">
                  <c:v>70.513339999999999</c:v>
                </c:pt>
                <c:pt idx="116">
                  <c:v>70.224080000000001</c:v>
                </c:pt>
                <c:pt idx="117">
                  <c:v>68.921779999999998</c:v>
                </c:pt>
                <c:pt idx="118">
                  <c:v>70.151899999999998</c:v>
                </c:pt>
                <c:pt idx="119">
                  <c:v>68.994140000000002</c:v>
                </c:pt>
                <c:pt idx="120">
                  <c:v>67.618759999999995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C-4C5E-A081-91C83A77D18B}"/>
            </c:ext>
          </c:extLst>
        </c:ser>
        <c:ser>
          <c:idx val="2"/>
          <c:order val="2"/>
          <c:tx>
            <c:strRef>
              <c:f>'R13 South Side Run 4'!$E$1</c:f>
              <c:strCache>
                <c:ptCount val="1"/>
                <c:pt idx="0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'R13 South Side Run 4'!$E$2:$E$122</c:f>
              <c:numCache>
                <c:formatCode>General</c:formatCode>
                <c:ptCount val="121"/>
                <c:pt idx="0">
                  <c:v>66.894440000000003</c:v>
                </c:pt>
                <c:pt idx="1">
                  <c:v>66.749539999999996</c:v>
                </c:pt>
                <c:pt idx="2">
                  <c:v>66.677180000000007</c:v>
                </c:pt>
                <c:pt idx="3">
                  <c:v>66.53228</c:v>
                </c:pt>
                <c:pt idx="4">
                  <c:v>66.459739999999996</c:v>
                </c:pt>
                <c:pt idx="5">
                  <c:v>66.459739999999996</c:v>
                </c:pt>
                <c:pt idx="6">
                  <c:v>66.459739999999996</c:v>
                </c:pt>
                <c:pt idx="7">
                  <c:v>66.53228</c:v>
                </c:pt>
                <c:pt idx="8">
                  <c:v>66.53228</c:v>
                </c:pt>
                <c:pt idx="9">
                  <c:v>66.749539999999996</c:v>
                </c:pt>
                <c:pt idx="10">
                  <c:v>66.53228</c:v>
                </c:pt>
                <c:pt idx="11">
                  <c:v>66.53228</c:v>
                </c:pt>
                <c:pt idx="12">
                  <c:v>67.184060000000002</c:v>
                </c:pt>
                <c:pt idx="13">
                  <c:v>68.34272</c:v>
                </c:pt>
                <c:pt idx="14">
                  <c:v>67.039339999999996</c:v>
                </c:pt>
                <c:pt idx="15">
                  <c:v>66.749539999999996</c:v>
                </c:pt>
                <c:pt idx="16">
                  <c:v>73.476320000000001</c:v>
                </c:pt>
                <c:pt idx="17">
                  <c:v>69.138859999999994</c:v>
                </c:pt>
                <c:pt idx="18">
                  <c:v>67.401499999999999</c:v>
                </c:pt>
                <c:pt idx="19">
                  <c:v>67.401499999999999</c:v>
                </c:pt>
                <c:pt idx="20">
                  <c:v>66.82208</c:v>
                </c:pt>
                <c:pt idx="21">
                  <c:v>66.82208</c:v>
                </c:pt>
                <c:pt idx="22">
                  <c:v>66.604640000000003</c:v>
                </c:pt>
                <c:pt idx="23">
                  <c:v>66.894440000000003</c:v>
                </c:pt>
                <c:pt idx="24">
                  <c:v>81.044060000000002</c:v>
                </c:pt>
                <c:pt idx="25">
                  <c:v>77.516059999999996</c:v>
                </c:pt>
                <c:pt idx="26">
                  <c:v>78.668959999999998</c:v>
                </c:pt>
                <c:pt idx="27">
                  <c:v>79.532960000000003</c:v>
                </c:pt>
                <c:pt idx="28">
                  <c:v>80.252780000000001</c:v>
                </c:pt>
                <c:pt idx="29">
                  <c:v>80.684420000000003</c:v>
                </c:pt>
                <c:pt idx="30">
                  <c:v>81.403880000000001</c:v>
                </c:pt>
                <c:pt idx="31">
                  <c:v>81.907160000000005</c:v>
                </c:pt>
                <c:pt idx="32">
                  <c:v>82.913539999999998</c:v>
                </c:pt>
                <c:pt idx="33">
                  <c:v>83.488280000000003</c:v>
                </c:pt>
                <c:pt idx="34">
                  <c:v>87.650599999999997</c:v>
                </c:pt>
                <c:pt idx="35">
                  <c:v>138.22898000000001</c:v>
                </c:pt>
                <c:pt idx="36">
                  <c:v>138.50978000000001</c:v>
                </c:pt>
                <c:pt idx="37">
                  <c:v>138.86060000000001</c:v>
                </c:pt>
                <c:pt idx="38">
                  <c:v>138.29918000000001</c:v>
                </c:pt>
                <c:pt idx="39">
                  <c:v>138.29918000000001</c:v>
                </c:pt>
                <c:pt idx="40">
                  <c:v>138.08876000000001</c:v>
                </c:pt>
                <c:pt idx="41">
                  <c:v>139.0712</c:v>
                </c:pt>
                <c:pt idx="42">
                  <c:v>139.84304</c:v>
                </c:pt>
                <c:pt idx="43">
                  <c:v>139.42202</c:v>
                </c:pt>
                <c:pt idx="44">
                  <c:v>138.29918000000001</c:v>
                </c:pt>
                <c:pt idx="45">
                  <c:v>138.08876000000001</c:v>
                </c:pt>
                <c:pt idx="46">
                  <c:v>138.57998000000001</c:v>
                </c:pt>
                <c:pt idx="47">
                  <c:v>139.001</c:v>
                </c:pt>
                <c:pt idx="48">
                  <c:v>139.77284</c:v>
                </c:pt>
                <c:pt idx="49">
                  <c:v>136.68494000000001</c:v>
                </c:pt>
                <c:pt idx="50">
                  <c:v>136.89554000000001</c:v>
                </c:pt>
                <c:pt idx="51">
                  <c:v>141.03518</c:v>
                </c:pt>
                <c:pt idx="52">
                  <c:v>176.65430000000001</c:v>
                </c:pt>
                <c:pt idx="53">
                  <c:v>223.34773999999999</c:v>
                </c:pt>
                <c:pt idx="54">
                  <c:v>260.84930000000003</c:v>
                </c:pt>
                <c:pt idx="55">
                  <c:v>280.99076000000002</c:v>
                </c:pt>
                <c:pt idx="56">
                  <c:v>296.69720000000001</c:v>
                </c:pt>
                <c:pt idx="57">
                  <c:v>318.55315999999999</c:v>
                </c:pt>
                <c:pt idx="58">
                  <c:v>332.49380000000002</c:v>
                </c:pt>
                <c:pt idx="59">
                  <c:v>339.54656</c:v>
                </c:pt>
                <c:pt idx="60">
                  <c:v>347.76877999999999</c:v>
                </c:pt>
                <c:pt idx="61">
                  <c:v>362.2586</c:v>
                </c:pt>
                <c:pt idx="62">
                  <c:v>374.49446</c:v>
                </c:pt>
                <c:pt idx="63">
                  <c:v>382.86842000000001</c:v>
                </c:pt>
                <c:pt idx="64">
                  <c:v>389.34643999999997</c:v>
                </c:pt>
                <c:pt idx="65">
                  <c:v>395.09402</c:v>
                </c:pt>
                <c:pt idx="66">
                  <c:v>399.82082000000003</c:v>
                </c:pt>
                <c:pt idx="67">
                  <c:v>385.19779999999997</c:v>
                </c:pt>
                <c:pt idx="68">
                  <c:v>345.80354</c:v>
                </c:pt>
                <c:pt idx="69">
                  <c:v>287.03498000000002</c:v>
                </c:pt>
                <c:pt idx="70">
                  <c:v>228.43562</c:v>
                </c:pt>
                <c:pt idx="71">
                  <c:v>192.47594000000001</c:v>
                </c:pt>
                <c:pt idx="72">
                  <c:v>192.68600000000001</c:v>
                </c:pt>
                <c:pt idx="73">
                  <c:v>223.77145999999999</c:v>
                </c:pt>
                <c:pt idx="74">
                  <c:v>266.21294</c:v>
                </c:pt>
                <c:pt idx="75">
                  <c:v>303.99511999999999</c:v>
                </c:pt>
                <c:pt idx="76">
                  <c:v>334.23836</c:v>
                </c:pt>
                <c:pt idx="77">
                  <c:v>356.35982000000001</c:v>
                </c:pt>
                <c:pt idx="78">
                  <c:v>371.72696000000002</c:v>
                </c:pt>
                <c:pt idx="79">
                  <c:v>381.92180000000002</c:v>
                </c:pt>
                <c:pt idx="80">
                  <c:v>388.83704</c:v>
                </c:pt>
                <c:pt idx="81">
                  <c:v>394.36664000000002</c:v>
                </c:pt>
                <c:pt idx="82">
                  <c:v>398.22116</c:v>
                </c:pt>
                <c:pt idx="83">
                  <c:v>400.69310000000002</c:v>
                </c:pt>
                <c:pt idx="84">
                  <c:v>403.45501999999999</c:v>
                </c:pt>
                <c:pt idx="85">
                  <c:v>406.57945999999998</c:v>
                </c:pt>
                <c:pt idx="86">
                  <c:v>408.75853999999998</c:v>
                </c:pt>
                <c:pt idx="87">
                  <c:v>410.71892000000003</c:v>
                </c:pt>
                <c:pt idx="88">
                  <c:v>412.82438000000002</c:v>
                </c:pt>
                <c:pt idx="89">
                  <c:v>414.85640000000001</c:v>
                </c:pt>
                <c:pt idx="90">
                  <c:v>416.81533999999999</c:v>
                </c:pt>
                <c:pt idx="91">
                  <c:v>418.41104000000001</c:v>
                </c:pt>
                <c:pt idx="92">
                  <c:v>419.2088</c:v>
                </c:pt>
                <c:pt idx="93">
                  <c:v>419.42624000000001</c:v>
                </c:pt>
                <c:pt idx="94">
                  <c:v>419.13625999999999</c:v>
                </c:pt>
                <c:pt idx="95">
                  <c:v>418.99117999999999</c:v>
                </c:pt>
                <c:pt idx="96">
                  <c:v>419.2088</c:v>
                </c:pt>
                <c:pt idx="97">
                  <c:v>419.2088</c:v>
                </c:pt>
                <c:pt idx="98">
                  <c:v>419.2088</c:v>
                </c:pt>
                <c:pt idx="99">
                  <c:v>419.2088</c:v>
                </c:pt>
                <c:pt idx="100">
                  <c:v>419.2088</c:v>
                </c:pt>
                <c:pt idx="101">
                  <c:v>419.13625999999999</c:v>
                </c:pt>
                <c:pt idx="102">
                  <c:v>419.06371999999999</c:v>
                </c:pt>
                <c:pt idx="103">
                  <c:v>419.06371999999999</c:v>
                </c:pt>
                <c:pt idx="104">
                  <c:v>418.99117999999999</c:v>
                </c:pt>
                <c:pt idx="105">
                  <c:v>418.84609999999998</c:v>
                </c:pt>
                <c:pt idx="106">
                  <c:v>418.55612000000002</c:v>
                </c:pt>
                <c:pt idx="107">
                  <c:v>381.55784</c:v>
                </c:pt>
                <c:pt idx="108">
                  <c:v>170.77964</c:v>
                </c:pt>
                <c:pt idx="109">
                  <c:v>101.57846000000001</c:v>
                </c:pt>
                <c:pt idx="110">
                  <c:v>82.626080000000002</c:v>
                </c:pt>
                <c:pt idx="111">
                  <c:v>76.434799999999996</c:v>
                </c:pt>
                <c:pt idx="112">
                  <c:v>72.248360000000005</c:v>
                </c:pt>
                <c:pt idx="113">
                  <c:v>69.645560000000003</c:v>
                </c:pt>
                <c:pt idx="114">
                  <c:v>68.632159999999999</c:v>
                </c:pt>
                <c:pt idx="115">
                  <c:v>71.091859999999997</c:v>
                </c:pt>
                <c:pt idx="116">
                  <c:v>69.283760000000001</c:v>
                </c:pt>
                <c:pt idx="117">
                  <c:v>68.34272</c:v>
                </c:pt>
                <c:pt idx="118">
                  <c:v>69.283760000000001</c:v>
                </c:pt>
                <c:pt idx="119">
                  <c:v>68.415080000000003</c:v>
                </c:pt>
                <c:pt idx="120">
                  <c:v>67.473860000000002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FC-4C5E-A081-91C83A77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362232"/>
        <c:axId val="874358624"/>
      </c:lineChart>
      <c:catAx>
        <c:axId val="87436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58624"/>
        <c:crosses val="autoZero"/>
        <c:auto val="1"/>
        <c:lblAlgn val="ctr"/>
        <c:lblOffset val="100"/>
        <c:noMultiLvlLbl val="0"/>
      </c:catAx>
      <c:valAx>
        <c:axId val="8743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6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R19 S Side</a:t>
            </a:r>
            <a:r>
              <a:rPr lang="en-US" baseline="0"/>
              <a:t> Run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'R19 South Side Run 1'!$C$1</c:f>
              <c:strCache>
                <c:ptCount val="1"/>
                <c:pt idx="0">
                  <c:v>Sensor 1</c:v>
                </c:pt>
              </c:strCache>
            </c:strRef>
          </c:tx>
          <c:marker>
            <c:symbol val="none"/>
          </c:marker>
          <c:val>
            <c:numRef>
              <c:f>'R19 South Side Run 1'!$C$2:$C$158</c:f>
              <c:numCache>
                <c:formatCode>General</c:formatCode>
                <c:ptCount val="157"/>
                <c:pt idx="0">
                  <c:v>64.647679999999994</c:v>
                </c:pt>
                <c:pt idx="1">
                  <c:v>64.792580000000001</c:v>
                </c:pt>
                <c:pt idx="2">
                  <c:v>64.647679999999994</c:v>
                </c:pt>
                <c:pt idx="3">
                  <c:v>64.792580000000001</c:v>
                </c:pt>
                <c:pt idx="4">
                  <c:v>64.647679999999994</c:v>
                </c:pt>
                <c:pt idx="5">
                  <c:v>64.647679999999994</c:v>
                </c:pt>
                <c:pt idx="6">
                  <c:v>64.647679999999994</c:v>
                </c:pt>
                <c:pt idx="7">
                  <c:v>64.575140000000005</c:v>
                </c:pt>
                <c:pt idx="8">
                  <c:v>64.792580000000001</c:v>
                </c:pt>
                <c:pt idx="9">
                  <c:v>64.792580000000001</c:v>
                </c:pt>
                <c:pt idx="10">
                  <c:v>64.937659999999994</c:v>
                </c:pt>
                <c:pt idx="11">
                  <c:v>65.879959999999997</c:v>
                </c:pt>
                <c:pt idx="12">
                  <c:v>66.314840000000004</c:v>
                </c:pt>
                <c:pt idx="13">
                  <c:v>65.372540000000001</c:v>
                </c:pt>
                <c:pt idx="14">
                  <c:v>66.024860000000004</c:v>
                </c:pt>
                <c:pt idx="15">
                  <c:v>65.807599999999994</c:v>
                </c:pt>
                <c:pt idx="16">
                  <c:v>66.2423</c:v>
                </c:pt>
                <c:pt idx="17">
                  <c:v>66.53228</c:v>
                </c:pt>
                <c:pt idx="18">
                  <c:v>70.730419999999995</c:v>
                </c:pt>
                <c:pt idx="19">
                  <c:v>75.280820000000006</c:v>
                </c:pt>
                <c:pt idx="20">
                  <c:v>78.020600000000002</c:v>
                </c:pt>
                <c:pt idx="21">
                  <c:v>59.929340000000003</c:v>
                </c:pt>
                <c:pt idx="22">
                  <c:v>64.357519999999994</c:v>
                </c:pt>
                <c:pt idx="23">
                  <c:v>61.164319999999996</c:v>
                </c:pt>
                <c:pt idx="24">
                  <c:v>63.487220000000001</c:v>
                </c:pt>
                <c:pt idx="25">
                  <c:v>65.010019999999997</c:v>
                </c:pt>
                <c:pt idx="26">
                  <c:v>66.024860000000004</c:v>
                </c:pt>
                <c:pt idx="27">
                  <c:v>66.169759999999997</c:v>
                </c:pt>
                <c:pt idx="28">
                  <c:v>65.735060000000004</c:v>
                </c:pt>
                <c:pt idx="29">
                  <c:v>65.589979999999997</c:v>
                </c:pt>
                <c:pt idx="30">
                  <c:v>65.3</c:v>
                </c:pt>
                <c:pt idx="31">
                  <c:v>66.82208</c:v>
                </c:pt>
                <c:pt idx="32">
                  <c:v>67.111699999999999</c:v>
                </c:pt>
                <c:pt idx="33">
                  <c:v>67.618759999999995</c:v>
                </c:pt>
                <c:pt idx="34">
                  <c:v>68.053100000000001</c:v>
                </c:pt>
                <c:pt idx="35">
                  <c:v>69.283760000000001</c:v>
                </c:pt>
                <c:pt idx="36">
                  <c:v>68.559799999999996</c:v>
                </c:pt>
                <c:pt idx="37">
                  <c:v>66.82208</c:v>
                </c:pt>
                <c:pt idx="38">
                  <c:v>69.138859999999994</c:v>
                </c:pt>
                <c:pt idx="39">
                  <c:v>68.34272</c:v>
                </c:pt>
                <c:pt idx="40">
                  <c:v>67.039339999999996</c:v>
                </c:pt>
                <c:pt idx="41">
                  <c:v>67.256600000000006</c:v>
                </c:pt>
                <c:pt idx="42">
                  <c:v>67.328959999999995</c:v>
                </c:pt>
                <c:pt idx="43">
                  <c:v>66.024860000000004</c:v>
                </c:pt>
                <c:pt idx="44">
                  <c:v>65.735060000000004</c:v>
                </c:pt>
                <c:pt idx="45">
                  <c:v>66.387379999999993</c:v>
                </c:pt>
                <c:pt idx="46">
                  <c:v>66.314840000000004</c:v>
                </c:pt>
                <c:pt idx="47">
                  <c:v>65.879959999999997</c:v>
                </c:pt>
                <c:pt idx="48">
                  <c:v>71.959280000000007</c:v>
                </c:pt>
                <c:pt idx="49">
                  <c:v>75.785899999999998</c:v>
                </c:pt>
                <c:pt idx="50">
                  <c:v>76.867519999999999</c:v>
                </c:pt>
                <c:pt idx="51">
                  <c:v>77.011520000000004</c:v>
                </c:pt>
                <c:pt idx="52">
                  <c:v>77.155699999999996</c:v>
                </c:pt>
                <c:pt idx="53">
                  <c:v>77.372060000000005</c:v>
                </c:pt>
                <c:pt idx="54">
                  <c:v>77.588059999999999</c:v>
                </c:pt>
                <c:pt idx="55">
                  <c:v>77.876419999999996</c:v>
                </c:pt>
                <c:pt idx="56">
                  <c:v>78.020600000000002</c:v>
                </c:pt>
                <c:pt idx="57">
                  <c:v>78.524959999999993</c:v>
                </c:pt>
                <c:pt idx="58">
                  <c:v>78.884960000000007</c:v>
                </c:pt>
                <c:pt idx="59">
                  <c:v>79.46096</c:v>
                </c:pt>
                <c:pt idx="60">
                  <c:v>80.684420000000003</c:v>
                </c:pt>
                <c:pt idx="61">
                  <c:v>80.108779999999996</c:v>
                </c:pt>
                <c:pt idx="62">
                  <c:v>86.072900000000004</c:v>
                </c:pt>
                <c:pt idx="63">
                  <c:v>120.99236000000001</c:v>
                </c:pt>
                <c:pt idx="64">
                  <c:v>127.75766</c:v>
                </c:pt>
                <c:pt idx="65">
                  <c:v>128.88373999999999</c:v>
                </c:pt>
                <c:pt idx="66">
                  <c:v>129.30583999999999</c:v>
                </c:pt>
                <c:pt idx="67">
                  <c:v>129.93907999999999</c:v>
                </c:pt>
                <c:pt idx="68">
                  <c:v>132.18907999999999</c:v>
                </c:pt>
                <c:pt idx="69">
                  <c:v>133.52449999999999</c:v>
                </c:pt>
                <c:pt idx="70">
                  <c:v>133.52449999999999</c:v>
                </c:pt>
                <c:pt idx="71">
                  <c:v>133.73527999999999</c:v>
                </c:pt>
                <c:pt idx="72">
                  <c:v>134.08645999999999</c:v>
                </c:pt>
                <c:pt idx="73">
                  <c:v>133.87567999999999</c:v>
                </c:pt>
                <c:pt idx="74">
                  <c:v>134.15665999999999</c:v>
                </c:pt>
                <c:pt idx="75">
                  <c:v>134.50801999999999</c:v>
                </c:pt>
                <c:pt idx="76">
                  <c:v>135.14017999999999</c:v>
                </c:pt>
                <c:pt idx="77">
                  <c:v>135.77216000000001</c:v>
                </c:pt>
                <c:pt idx="78">
                  <c:v>137.10614000000001</c:v>
                </c:pt>
                <c:pt idx="79">
                  <c:v>138.65018000000001</c:v>
                </c:pt>
                <c:pt idx="80">
                  <c:v>139.56242</c:v>
                </c:pt>
                <c:pt idx="81">
                  <c:v>139.35182</c:v>
                </c:pt>
                <c:pt idx="82">
                  <c:v>138.22898000000001</c:v>
                </c:pt>
                <c:pt idx="83">
                  <c:v>137.38694000000001</c:v>
                </c:pt>
                <c:pt idx="84">
                  <c:v>138.86060000000001</c:v>
                </c:pt>
                <c:pt idx="85">
                  <c:v>141.2456</c:v>
                </c:pt>
                <c:pt idx="86">
                  <c:v>143.55914000000001</c:v>
                </c:pt>
                <c:pt idx="87">
                  <c:v>141.45602</c:v>
                </c:pt>
                <c:pt idx="88">
                  <c:v>140.47412</c:v>
                </c:pt>
                <c:pt idx="89">
                  <c:v>141.87667999999999</c:v>
                </c:pt>
                <c:pt idx="90">
                  <c:v>142.92841999999999</c:v>
                </c:pt>
                <c:pt idx="91">
                  <c:v>137.73776000000001</c:v>
                </c:pt>
                <c:pt idx="92">
                  <c:v>136.89554000000001</c:v>
                </c:pt>
                <c:pt idx="93">
                  <c:v>138.01856000000001</c:v>
                </c:pt>
                <c:pt idx="94">
                  <c:v>138.72038000000001</c:v>
                </c:pt>
                <c:pt idx="95">
                  <c:v>138.9308</c:v>
                </c:pt>
                <c:pt idx="96">
                  <c:v>138.72038000000001</c:v>
                </c:pt>
                <c:pt idx="97">
                  <c:v>138.50978000000001</c:v>
                </c:pt>
                <c:pt idx="98">
                  <c:v>141.03518</c:v>
                </c:pt>
                <c:pt idx="99">
                  <c:v>137.10614000000001</c:v>
                </c:pt>
                <c:pt idx="100">
                  <c:v>124.79989999999999</c:v>
                </c:pt>
                <c:pt idx="101">
                  <c:v>120.78068</c:v>
                </c:pt>
                <c:pt idx="102">
                  <c:v>120.63938</c:v>
                </c:pt>
                <c:pt idx="103">
                  <c:v>120.21602</c:v>
                </c:pt>
                <c:pt idx="104">
                  <c:v>120.4277</c:v>
                </c:pt>
                <c:pt idx="105">
                  <c:v>120.4277</c:v>
                </c:pt>
                <c:pt idx="106">
                  <c:v>121.90928</c:v>
                </c:pt>
                <c:pt idx="107">
                  <c:v>126.9833</c:v>
                </c:pt>
                <c:pt idx="108">
                  <c:v>134.43763999999999</c:v>
                </c:pt>
                <c:pt idx="109">
                  <c:v>147.97327999999999</c:v>
                </c:pt>
                <c:pt idx="110">
                  <c:v>190.23367999999999</c:v>
                </c:pt>
                <c:pt idx="111">
                  <c:v>254.49619999999999</c:v>
                </c:pt>
                <c:pt idx="112">
                  <c:v>303.34424000000001</c:v>
                </c:pt>
                <c:pt idx="113">
                  <c:v>333.72931999999997</c:v>
                </c:pt>
                <c:pt idx="114">
                  <c:v>358.18034</c:v>
                </c:pt>
                <c:pt idx="115">
                  <c:v>384.76112000000001</c:v>
                </c:pt>
                <c:pt idx="116">
                  <c:v>400.47512</c:v>
                </c:pt>
                <c:pt idx="117">
                  <c:v>409.04906</c:v>
                </c:pt>
                <c:pt idx="118">
                  <c:v>414.63878</c:v>
                </c:pt>
                <c:pt idx="119">
                  <c:v>418.62866000000002</c:v>
                </c:pt>
                <c:pt idx="120">
                  <c:v>420.3689</c:v>
                </c:pt>
                <c:pt idx="121">
                  <c:v>420.87632000000002</c:v>
                </c:pt>
                <c:pt idx="122">
                  <c:v>421.67372</c:v>
                </c:pt>
                <c:pt idx="123">
                  <c:v>424.71751999999998</c:v>
                </c:pt>
                <c:pt idx="124">
                  <c:v>430.07612</c:v>
                </c:pt>
                <c:pt idx="125">
                  <c:v>435.79129999999998</c:v>
                </c:pt>
                <c:pt idx="126">
                  <c:v>440.56130000000002</c:v>
                </c:pt>
                <c:pt idx="127">
                  <c:v>444.09974</c:v>
                </c:pt>
                <c:pt idx="128">
                  <c:v>446.40913999999998</c:v>
                </c:pt>
                <c:pt idx="129">
                  <c:v>447.63547999999997</c:v>
                </c:pt>
                <c:pt idx="130">
                  <c:v>446.9864</c:v>
                </c:pt>
                <c:pt idx="131">
                  <c:v>445.68752000000001</c:v>
                </c:pt>
                <c:pt idx="132">
                  <c:v>445.03807999999998</c:v>
                </c:pt>
                <c:pt idx="133">
                  <c:v>444.74936000000002</c:v>
                </c:pt>
                <c:pt idx="134">
                  <c:v>444.53282000000002</c:v>
                </c:pt>
                <c:pt idx="135">
                  <c:v>444.38846000000001</c:v>
                </c:pt>
                <c:pt idx="136">
                  <c:v>444.31628000000001</c:v>
                </c:pt>
                <c:pt idx="137">
                  <c:v>444.17192</c:v>
                </c:pt>
                <c:pt idx="138">
                  <c:v>443.95537999999999</c:v>
                </c:pt>
                <c:pt idx="139">
                  <c:v>443.81101999999998</c:v>
                </c:pt>
                <c:pt idx="140">
                  <c:v>443.59447999999998</c:v>
                </c:pt>
                <c:pt idx="141">
                  <c:v>443.37776000000002</c:v>
                </c:pt>
                <c:pt idx="142">
                  <c:v>443.16122000000001</c:v>
                </c:pt>
                <c:pt idx="143">
                  <c:v>442.80014</c:v>
                </c:pt>
                <c:pt idx="144">
                  <c:v>441.64472000000001</c:v>
                </c:pt>
                <c:pt idx="145">
                  <c:v>435.50204000000002</c:v>
                </c:pt>
                <c:pt idx="146">
                  <c:v>288.97969999999998</c:v>
                </c:pt>
                <c:pt idx="147">
                  <c:v>129.65773999999999</c:v>
                </c:pt>
                <c:pt idx="148">
                  <c:v>84.6374</c:v>
                </c:pt>
                <c:pt idx="149">
                  <c:v>76.074259999999995</c:v>
                </c:pt>
                <c:pt idx="150">
                  <c:v>72.176180000000002</c:v>
                </c:pt>
                <c:pt idx="151">
                  <c:v>71.959280000000007</c:v>
                </c:pt>
                <c:pt idx="152">
                  <c:v>71.380939999999995</c:v>
                </c:pt>
                <c:pt idx="153">
                  <c:v>74.198300000000003</c:v>
                </c:pt>
                <c:pt idx="154">
                  <c:v>74.487200000000001</c:v>
                </c:pt>
                <c:pt idx="155">
                  <c:v>74.270480000000006</c:v>
                </c:pt>
                <c:pt idx="156">
                  <c:v>73.331959999999995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C1-8746-9800-66A25A391E57}"/>
            </c:ext>
          </c:extLst>
        </c:ser>
        <c:ser>
          <c:idx val="4"/>
          <c:order val="1"/>
          <c:tx>
            <c:strRef>
              <c:f>'R19 South Side Run 1'!$D$1</c:f>
              <c:strCache>
                <c:ptCount val="1"/>
                <c:pt idx="0">
                  <c:v>Sensor 2</c:v>
                </c:pt>
              </c:strCache>
            </c:strRef>
          </c:tx>
          <c:marker>
            <c:symbol val="none"/>
          </c:marker>
          <c:val>
            <c:numRef>
              <c:f>'R19 South Side Run 1'!$D$2:$D$158</c:f>
              <c:numCache>
                <c:formatCode>General</c:formatCode>
                <c:ptCount val="157"/>
                <c:pt idx="0">
                  <c:v>65.155100000000004</c:v>
                </c:pt>
                <c:pt idx="1">
                  <c:v>65.227639999999994</c:v>
                </c:pt>
                <c:pt idx="2">
                  <c:v>65.155100000000004</c:v>
                </c:pt>
                <c:pt idx="3">
                  <c:v>65.227639999999994</c:v>
                </c:pt>
                <c:pt idx="4">
                  <c:v>65.227639999999994</c:v>
                </c:pt>
                <c:pt idx="5">
                  <c:v>65.155100000000004</c:v>
                </c:pt>
                <c:pt idx="6">
                  <c:v>65.082560000000001</c:v>
                </c:pt>
                <c:pt idx="7">
                  <c:v>65.082560000000001</c:v>
                </c:pt>
                <c:pt idx="8">
                  <c:v>65.155100000000004</c:v>
                </c:pt>
                <c:pt idx="9">
                  <c:v>65.155100000000004</c:v>
                </c:pt>
                <c:pt idx="10">
                  <c:v>65.445080000000004</c:v>
                </c:pt>
                <c:pt idx="11">
                  <c:v>66.314840000000004</c:v>
                </c:pt>
                <c:pt idx="12">
                  <c:v>66.53228</c:v>
                </c:pt>
                <c:pt idx="13">
                  <c:v>66.2423</c:v>
                </c:pt>
                <c:pt idx="14">
                  <c:v>66.024860000000004</c:v>
                </c:pt>
                <c:pt idx="15">
                  <c:v>65.879959999999997</c:v>
                </c:pt>
                <c:pt idx="16">
                  <c:v>66.314840000000004</c:v>
                </c:pt>
                <c:pt idx="17">
                  <c:v>66.459739999999996</c:v>
                </c:pt>
                <c:pt idx="18">
                  <c:v>81.044060000000002</c:v>
                </c:pt>
                <c:pt idx="19">
                  <c:v>83.416460000000001</c:v>
                </c:pt>
                <c:pt idx="20">
                  <c:v>77.299880000000002</c:v>
                </c:pt>
                <c:pt idx="21">
                  <c:v>64.502600000000001</c:v>
                </c:pt>
                <c:pt idx="22">
                  <c:v>65.155100000000004</c:v>
                </c:pt>
                <c:pt idx="23">
                  <c:v>67.546400000000006</c:v>
                </c:pt>
                <c:pt idx="24">
                  <c:v>70.513339999999999</c:v>
                </c:pt>
                <c:pt idx="25">
                  <c:v>67.401499999999999</c:v>
                </c:pt>
                <c:pt idx="26">
                  <c:v>66.677180000000007</c:v>
                </c:pt>
                <c:pt idx="27">
                  <c:v>66.169759999999997</c:v>
                </c:pt>
                <c:pt idx="28">
                  <c:v>66.024860000000004</c:v>
                </c:pt>
                <c:pt idx="29">
                  <c:v>66.169759999999997</c:v>
                </c:pt>
                <c:pt idx="30">
                  <c:v>66.024860000000004</c:v>
                </c:pt>
                <c:pt idx="31">
                  <c:v>66.82208</c:v>
                </c:pt>
                <c:pt idx="32">
                  <c:v>67.039339999999996</c:v>
                </c:pt>
                <c:pt idx="33">
                  <c:v>67.980739999999997</c:v>
                </c:pt>
                <c:pt idx="34">
                  <c:v>68.270359999999997</c:v>
                </c:pt>
                <c:pt idx="35">
                  <c:v>70.151899999999998</c:v>
                </c:pt>
                <c:pt idx="36">
                  <c:v>70.007180000000005</c:v>
                </c:pt>
                <c:pt idx="37">
                  <c:v>71.380939999999995</c:v>
                </c:pt>
                <c:pt idx="38">
                  <c:v>70.585700000000003</c:v>
                </c:pt>
                <c:pt idx="39">
                  <c:v>68.559799999999996</c:v>
                </c:pt>
                <c:pt idx="40">
                  <c:v>67.691119999999998</c:v>
                </c:pt>
                <c:pt idx="41">
                  <c:v>67.473860000000002</c:v>
                </c:pt>
                <c:pt idx="42">
                  <c:v>67.546400000000006</c:v>
                </c:pt>
                <c:pt idx="43">
                  <c:v>66.894440000000003</c:v>
                </c:pt>
                <c:pt idx="44">
                  <c:v>66.604640000000003</c:v>
                </c:pt>
                <c:pt idx="45">
                  <c:v>67.111699999999999</c:v>
                </c:pt>
                <c:pt idx="46">
                  <c:v>67.691119999999998</c:v>
                </c:pt>
                <c:pt idx="47">
                  <c:v>68.415080000000003</c:v>
                </c:pt>
                <c:pt idx="48">
                  <c:v>70.585700000000003</c:v>
                </c:pt>
                <c:pt idx="49">
                  <c:v>74.053939999999997</c:v>
                </c:pt>
                <c:pt idx="50">
                  <c:v>75.569540000000003</c:v>
                </c:pt>
                <c:pt idx="51">
                  <c:v>76.434799999999996</c:v>
                </c:pt>
                <c:pt idx="52">
                  <c:v>76.723339999999993</c:v>
                </c:pt>
                <c:pt idx="53">
                  <c:v>77.155699999999996</c:v>
                </c:pt>
                <c:pt idx="54">
                  <c:v>77.444059999999993</c:v>
                </c:pt>
                <c:pt idx="55">
                  <c:v>77.660240000000002</c:v>
                </c:pt>
                <c:pt idx="56">
                  <c:v>78.092600000000004</c:v>
                </c:pt>
                <c:pt idx="57">
                  <c:v>79.172960000000003</c:v>
                </c:pt>
                <c:pt idx="58">
                  <c:v>79.100960000000001</c:v>
                </c:pt>
                <c:pt idx="59">
                  <c:v>79.892780000000002</c:v>
                </c:pt>
                <c:pt idx="60">
                  <c:v>79.100960000000001</c:v>
                </c:pt>
                <c:pt idx="61">
                  <c:v>105.3473</c:v>
                </c:pt>
                <c:pt idx="62">
                  <c:v>126.63122</c:v>
                </c:pt>
                <c:pt idx="63">
                  <c:v>129.65773999999999</c:v>
                </c:pt>
                <c:pt idx="64">
                  <c:v>130.92367999999999</c:v>
                </c:pt>
                <c:pt idx="65">
                  <c:v>131.76733999999999</c:v>
                </c:pt>
                <c:pt idx="66">
                  <c:v>131.97829999999999</c:v>
                </c:pt>
                <c:pt idx="67">
                  <c:v>131.34559999999999</c:v>
                </c:pt>
                <c:pt idx="68">
                  <c:v>132.18907999999999</c:v>
                </c:pt>
                <c:pt idx="69">
                  <c:v>133.03255999999999</c:v>
                </c:pt>
                <c:pt idx="70">
                  <c:v>134.08645999999999</c:v>
                </c:pt>
                <c:pt idx="71">
                  <c:v>134.85919999999999</c:v>
                </c:pt>
                <c:pt idx="72">
                  <c:v>135.28057999999999</c:v>
                </c:pt>
                <c:pt idx="73">
                  <c:v>135.14017999999999</c:v>
                </c:pt>
                <c:pt idx="74">
                  <c:v>134.99959999999999</c:v>
                </c:pt>
                <c:pt idx="75">
                  <c:v>134.92939999999999</c:v>
                </c:pt>
                <c:pt idx="76">
                  <c:v>134.92939999999999</c:v>
                </c:pt>
                <c:pt idx="77">
                  <c:v>135.56155999999999</c:v>
                </c:pt>
                <c:pt idx="78">
                  <c:v>136.96574000000001</c:v>
                </c:pt>
                <c:pt idx="79">
                  <c:v>138.01856000000001</c:v>
                </c:pt>
                <c:pt idx="80">
                  <c:v>137.94836000000001</c:v>
                </c:pt>
                <c:pt idx="81">
                  <c:v>136.89554000000001</c:v>
                </c:pt>
                <c:pt idx="82">
                  <c:v>139.1414</c:v>
                </c:pt>
                <c:pt idx="83">
                  <c:v>173.22728000000001</c:v>
                </c:pt>
                <c:pt idx="84">
                  <c:v>205.31713999999999</c:v>
                </c:pt>
                <c:pt idx="85">
                  <c:v>220.87742</c:v>
                </c:pt>
                <c:pt idx="86">
                  <c:v>229.99171999999999</c:v>
                </c:pt>
                <c:pt idx="87">
                  <c:v>243.96044000000001</c:v>
                </c:pt>
                <c:pt idx="88">
                  <c:v>259.13479999999998</c:v>
                </c:pt>
                <c:pt idx="89">
                  <c:v>267.50155999999998</c:v>
                </c:pt>
                <c:pt idx="90">
                  <c:v>271.15537999999998</c:v>
                </c:pt>
                <c:pt idx="91">
                  <c:v>281.27839999999998</c:v>
                </c:pt>
                <c:pt idx="92">
                  <c:v>302.18756000000002</c:v>
                </c:pt>
                <c:pt idx="93">
                  <c:v>321.81763999999998</c:v>
                </c:pt>
                <c:pt idx="94">
                  <c:v>336.71030000000002</c:v>
                </c:pt>
                <c:pt idx="95">
                  <c:v>347.8415</c:v>
                </c:pt>
                <c:pt idx="96">
                  <c:v>357.45206000000002</c:v>
                </c:pt>
                <c:pt idx="97">
                  <c:v>367.86685999999997</c:v>
                </c:pt>
                <c:pt idx="98">
                  <c:v>372.67394000000002</c:v>
                </c:pt>
                <c:pt idx="99">
                  <c:v>352.86475999999999</c:v>
                </c:pt>
                <c:pt idx="100">
                  <c:v>322.83373999999998</c:v>
                </c:pt>
                <c:pt idx="101">
                  <c:v>290.92586</c:v>
                </c:pt>
                <c:pt idx="102">
                  <c:v>261.27805999999998</c:v>
                </c:pt>
                <c:pt idx="103">
                  <c:v>239.27377999999999</c:v>
                </c:pt>
                <c:pt idx="104">
                  <c:v>229.92097999999999</c:v>
                </c:pt>
                <c:pt idx="105">
                  <c:v>236.0111</c:v>
                </c:pt>
                <c:pt idx="106">
                  <c:v>255.42338000000001</c:v>
                </c:pt>
                <c:pt idx="107">
                  <c:v>280.91876000000002</c:v>
                </c:pt>
                <c:pt idx="108">
                  <c:v>306.09284000000002</c:v>
                </c:pt>
                <c:pt idx="109">
                  <c:v>328.93322000000001</c:v>
                </c:pt>
                <c:pt idx="110">
                  <c:v>349.37024000000002</c:v>
                </c:pt>
                <c:pt idx="111">
                  <c:v>366.62864000000002</c:v>
                </c:pt>
                <c:pt idx="112">
                  <c:v>381.04808000000003</c:v>
                </c:pt>
                <c:pt idx="113">
                  <c:v>392.62063999999998</c:v>
                </c:pt>
                <c:pt idx="114">
                  <c:v>402.21949999999998</c:v>
                </c:pt>
                <c:pt idx="115">
                  <c:v>410.64638000000002</c:v>
                </c:pt>
                <c:pt idx="116">
                  <c:v>415.94468000000001</c:v>
                </c:pt>
                <c:pt idx="117">
                  <c:v>419.57132000000001</c:v>
                </c:pt>
                <c:pt idx="118">
                  <c:v>422.97836000000001</c:v>
                </c:pt>
                <c:pt idx="119">
                  <c:v>424.57261999999997</c:v>
                </c:pt>
                <c:pt idx="120">
                  <c:v>423.84793999999999</c:v>
                </c:pt>
                <c:pt idx="121">
                  <c:v>423.26834000000002</c:v>
                </c:pt>
                <c:pt idx="122">
                  <c:v>425.44184000000001</c:v>
                </c:pt>
                <c:pt idx="123">
                  <c:v>430.87243999999998</c:v>
                </c:pt>
                <c:pt idx="124">
                  <c:v>437.96012000000002</c:v>
                </c:pt>
                <c:pt idx="125">
                  <c:v>443.88319999999999</c:v>
                </c:pt>
                <c:pt idx="126">
                  <c:v>447.56348000000003</c:v>
                </c:pt>
                <c:pt idx="127">
                  <c:v>449.7269</c:v>
                </c:pt>
                <c:pt idx="128">
                  <c:v>450.95251999999999</c:v>
                </c:pt>
                <c:pt idx="129">
                  <c:v>450.73633999999998</c:v>
                </c:pt>
                <c:pt idx="130">
                  <c:v>448.21256</c:v>
                </c:pt>
                <c:pt idx="131">
                  <c:v>446.04824000000002</c:v>
                </c:pt>
                <c:pt idx="132">
                  <c:v>445.03807999999998</c:v>
                </c:pt>
                <c:pt idx="133">
                  <c:v>444.38846000000001</c:v>
                </c:pt>
                <c:pt idx="134">
                  <c:v>444.02755999999999</c:v>
                </c:pt>
                <c:pt idx="135">
                  <c:v>443.88319999999999</c:v>
                </c:pt>
                <c:pt idx="136">
                  <c:v>443.66665999999998</c:v>
                </c:pt>
                <c:pt idx="137">
                  <c:v>443.44994000000003</c:v>
                </c:pt>
                <c:pt idx="138">
                  <c:v>443.23340000000002</c:v>
                </c:pt>
                <c:pt idx="139">
                  <c:v>443.08904000000001</c:v>
                </c:pt>
                <c:pt idx="140">
                  <c:v>442.87232</c:v>
                </c:pt>
                <c:pt idx="141">
                  <c:v>442.80014</c:v>
                </c:pt>
                <c:pt idx="142">
                  <c:v>442.58359999999999</c:v>
                </c:pt>
                <c:pt idx="143">
                  <c:v>442.22251999999997</c:v>
                </c:pt>
                <c:pt idx="144">
                  <c:v>440.56130000000002</c:v>
                </c:pt>
                <c:pt idx="145">
                  <c:v>432.89834000000002</c:v>
                </c:pt>
                <c:pt idx="146">
                  <c:v>312.89882</c:v>
                </c:pt>
                <c:pt idx="147">
                  <c:v>186.45169999999999</c:v>
                </c:pt>
                <c:pt idx="148">
                  <c:v>104.13914</c:v>
                </c:pt>
                <c:pt idx="149">
                  <c:v>92.804900000000004</c:v>
                </c:pt>
                <c:pt idx="150">
                  <c:v>83.416460000000001</c:v>
                </c:pt>
                <c:pt idx="151">
                  <c:v>79.172960000000003</c:v>
                </c:pt>
                <c:pt idx="152">
                  <c:v>74.703559999999996</c:v>
                </c:pt>
                <c:pt idx="153">
                  <c:v>72.609620000000007</c:v>
                </c:pt>
                <c:pt idx="154">
                  <c:v>70.441159999999996</c:v>
                </c:pt>
                <c:pt idx="155">
                  <c:v>69.500839999999997</c:v>
                </c:pt>
                <c:pt idx="156">
                  <c:v>68.415080000000003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C1-8746-9800-66A25A391E57}"/>
            </c:ext>
          </c:extLst>
        </c:ser>
        <c:ser>
          <c:idx val="5"/>
          <c:order val="2"/>
          <c:tx>
            <c:strRef>
              <c:f>'R19 South Side Run 1'!$E$1</c:f>
              <c:strCache>
                <c:ptCount val="1"/>
                <c:pt idx="0">
                  <c:v>Sensor 3</c:v>
                </c:pt>
              </c:strCache>
            </c:strRef>
          </c:tx>
          <c:marker>
            <c:symbol val="none"/>
          </c:marker>
          <c:val>
            <c:numRef>
              <c:f>'R19 South Side Run 1'!$E$2:$E$158</c:f>
              <c:numCache>
                <c:formatCode>General</c:formatCode>
                <c:ptCount val="157"/>
                <c:pt idx="0">
                  <c:v>64.647679999999994</c:v>
                </c:pt>
                <c:pt idx="1">
                  <c:v>64.720039999999997</c:v>
                </c:pt>
                <c:pt idx="2">
                  <c:v>64.720039999999997</c:v>
                </c:pt>
                <c:pt idx="3">
                  <c:v>64.647679999999994</c:v>
                </c:pt>
                <c:pt idx="4">
                  <c:v>64.430059999999997</c:v>
                </c:pt>
                <c:pt idx="5">
                  <c:v>64.647679999999994</c:v>
                </c:pt>
                <c:pt idx="6">
                  <c:v>64.357519999999994</c:v>
                </c:pt>
                <c:pt idx="7">
                  <c:v>64.357519999999994</c:v>
                </c:pt>
                <c:pt idx="8">
                  <c:v>64.647679999999994</c:v>
                </c:pt>
                <c:pt idx="9">
                  <c:v>64.647679999999994</c:v>
                </c:pt>
                <c:pt idx="10">
                  <c:v>65.155100000000004</c:v>
                </c:pt>
                <c:pt idx="11">
                  <c:v>66.2423</c:v>
                </c:pt>
                <c:pt idx="12">
                  <c:v>65.952500000000001</c:v>
                </c:pt>
                <c:pt idx="13">
                  <c:v>65.3</c:v>
                </c:pt>
                <c:pt idx="14">
                  <c:v>65.735060000000004</c:v>
                </c:pt>
                <c:pt idx="15">
                  <c:v>65.517619999999994</c:v>
                </c:pt>
                <c:pt idx="16">
                  <c:v>66.2423</c:v>
                </c:pt>
                <c:pt idx="17">
                  <c:v>67.111699999999999</c:v>
                </c:pt>
                <c:pt idx="18">
                  <c:v>77.516059999999996</c:v>
                </c:pt>
                <c:pt idx="19">
                  <c:v>76.362799999999993</c:v>
                </c:pt>
                <c:pt idx="20">
                  <c:v>77.516059999999996</c:v>
                </c:pt>
                <c:pt idx="21">
                  <c:v>65.589979999999997</c:v>
                </c:pt>
                <c:pt idx="22">
                  <c:v>67.111699999999999</c:v>
                </c:pt>
                <c:pt idx="23">
                  <c:v>66.604640000000003</c:v>
                </c:pt>
                <c:pt idx="24">
                  <c:v>66.314840000000004</c:v>
                </c:pt>
                <c:pt idx="25">
                  <c:v>66.387379999999993</c:v>
                </c:pt>
                <c:pt idx="26">
                  <c:v>66.677180000000007</c:v>
                </c:pt>
                <c:pt idx="27">
                  <c:v>66.82208</c:v>
                </c:pt>
                <c:pt idx="28">
                  <c:v>65.735060000000004</c:v>
                </c:pt>
                <c:pt idx="29">
                  <c:v>65.662520000000001</c:v>
                </c:pt>
                <c:pt idx="30">
                  <c:v>65.952500000000001</c:v>
                </c:pt>
                <c:pt idx="31">
                  <c:v>66.677180000000007</c:v>
                </c:pt>
                <c:pt idx="32">
                  <c:v>67.111699999999999</c:v>
                </c:pt>
                <c:pt idx="33">
                  <c:v>67.763480000000001</c:v>
                </c:pt>
                <c:pt idx="34">
                  <c:v>67.328959999999995</c:v>
                </c:pt>
                <c:pt idx="35">
                  <c:v>66.966980000000007</c:v>
                </c:pt>
                <c:pt idx="36">
                  <c:v>66.459739999999996</c:v>
                </c:pt>
                <c:pt idx="37">
                  <c:v>66.024860000000004</c:v>
                </c:pt>
                <c:pt idx="38">
                  <c:v>66.459739999999996</c:v>
                </c:pt>
                <c:pt idx="39">
                  <c:v>66.314840000000004</c:v>
                </c:pt>
                <c:pt idx="40">
                  <c:v>65.807599999999994</c:v>
                </c:pt>
                <c:pt idx="41">
                  <c:v>67.039339999999996</c:v>
                </c:pt>
                <c:pt idx="42">
                  <c:v>67.328959999999995</c:v>
                </c:pt>
                <c:pt idx="43">
                  <c:v>66.314840000000004</c:v>
                </c:pt>
                <c:pt idx="44">
                  <c:v>66.2423</c:v>
                </c:pt>
                <c:pt idx="45">
                  <c:v>66.604640000000003</c:v>
                </c:pt>
                <c:pt idx="46">
                  <c:v>67.618759999999995</c:v>
                </c:pt>
                <c:pt idx="47">
                  <c:v>66.966980000000007</c:v>
                </c:pt>
                <c:pt idx="48">
                  <c:v>80.396600000000007</c:v>
                </c:pt>
                <c:pt idx="49">
                  <c:v>75.352999999999994</c:v>
                </c:pt>
                <c:pt idx="50">
                  <c:v>76.002080000000007</c:v>
                </c:pt>
                <c:pt idx="51">
                  <c:v>76.867519999999999</c:v>
                </c:pt>
                <c:pt idx="52">
                  <c:v>77.372060000000005</c:v>
                </c:pt>
                <c:pt idx="53">
                  <c:v>77.732240000000004</c:v>
                </c:pt>
                <c:pt idx="54">
                  <c:v>78.164599999999993</c:v>
                </c:pt>
                <c:pt idx="55">
                  <c:v>78.236779999999996</c:v>
                </c:pt>
                <c:pt idx="56">
                  <c:v>78.380780000000001</c:v>
                </c:pt>
                <c:pt idx="57">
                  <c:v>78.668959999999998</c:v>
                </c:pt>
                <c:pt idx="58">
                  <c:v>79.100960000000001</c:v>
                </c:pt>
                <c:pt idx="59">
                  <c:v>78.740960000000001</c:v>
                </c:pt>
                <c:pt idx="60">
                  <c:v>78.956959999999995</c:v>
                </c:pt>
                <c:pt idx="61">
                  <c:v>97.446380000000005</c:v>
                </c:pt>
                <c:pt idx="62">
                  <c:v>124.58839999999999</c:v>
                </c:pt>
                <c:pt idx="63">
                  <c:v>128.25049999999999</c:v>
                </c:pt>
                <c:pt idx="64">
                  <c:v>129.30583999999999</c:v>
                </c:pt>
                <c:pt idx="65">
                  <c:v>130.71271999999999</c:v>
                </c:pt>
                <c:pt idx="66">
                  <c:v>131.41597999999999</c:v>
                </c:pt>
                <c:pt idx="67">
                  <c:v>132.54061999999999</c:v>
                </c:pt>
                <c:pt idx="68">
                  <c:v>133.59469999999999</c:v>
                </c:pt>
                <c:pt idx="69">
                  <c:v>134.71861999999999</c:v>
                </c:pt>
                <c:pt idx="70">
                  <c:v>135.56155999999999</c:v>
                </c:pt>
                <c:pt idx="71">
                  <c:v>135.98294000000001</c:v>
                </c:pt>
                <c:pt idx="72">
                  <c:v>136.05314000000001</c:v>
                </c:pt>
                <c:pt idx="73">
                  <c:v>135.70196000000001</c:v>
                </c:pt>
                <c:pt idx="74">
                  <c:v>135.56155999999999</c:v>
                </c:pt>
                <c:pt idx="75">
                  <c:v>136.19354000000001</c:v>
                </c:pt>
                <c:pt idx="76">
                  <c:v>137.24654000000001</c:v>
                </c:pt>
                <c:pt idx="77">
                  <c:v>138.79040000000001</c:v>
                </c:pt>
                <c:pt idx="78">
                  <c:v>140.54432</c:v>
                </c:pt>
                <c:pt idx="79">
                  <c:v>141.2456</c:v>
                </c:pt>
                <c:pt idx="80">
                  <c:v>141.03518</c:v>
                </c:pt>
                <c:pt idx="81">
                  <c:v>140.4041</c:v>
                </c:pt>
                <c:pt idx="82">
                  <c:v>140.4041</c:v>
                </c:pt>
                <c:pt idx="83">
                  <c:v>142.15711999999999</c:v>
                </c:pt>
                <c:pt idx="84">
                  <c:v>143.34889999999999</c:v>
                </c:pt>
                <c:pt idx="85">
                  <c:v>142.99843999999999</c:v>
                </c:pt>
                <c:pt idx="86">
                  <c:v>140.61434</c:v>
                </c:pt>
                <c:pt idx="87">
                  <c:v>141.87667999999999</c:v>
                </c:pt>
                <c:pt idx="88">
                  <c:v>143.76956000000001</c:v>
                </c:pt>
                <c:pt idx="89">
                  <c:v>148.25353999999999</c:v>
                </c:pt>
                <c:pt idx="90">
                  <c:v>172.03837999999999</c:v>
                </c:pt>
                <c:pt idx="91">
                  <c:v>199.34852000000001</c:v>
                </c:pt>
                <c:pt idx="92">
                  <c:v>220.66574</c:v>
                </c:pt>
                <c:pt idx="93">
                  <c:v>241.26115999999999</c:v>
                </c:pt>
                <c:pt idx="94">
                  <c:v>260.27780000000001</c:v>
                </c:pt>
                <c:pt idx="95">
                  <c:v>277.39796000000001</c:v>
                </c:pt>
                <c:pt idx="96">
                  <c:v>296.40848</c:v>
                </c:pt>
                <c:pt idx="97">
                  <c:v>314.71033999999997</c:v>
                </c:pt>
                <c:pt idx="98">
                  <c:v>293.52181999999999</c:v>
                </c:pt>
                <c:pt idx="99">
                  <c:v>253.8545</c:v>
                </c:pt>
                <c:pt idx="100">
                  <c:v>223.27717999999999</c:v>
                </c:pt>
                <c:pt idx="101">
                  <c:v>198.64688000000001</c:v>
                </c:pt>
                <c:pt idx="102">
                  <c:v>179.38256000000001</c:v>
                </c:pt>
                <c:pt idx="103">
                  <c:v>165.39511999999999</c:v>
                </c:pt>
                <c:pt idx="104">
                  <c:v>156.30278000000001</c:v>
                </c:pt>
                <c:pt idx="105">
                  <c:v>150.49418</c:v>
                </c:pt>
                <c:pt idx="106">
                  <c:v>147.90325999999999</c:v>
                </c:pt>
                <c:pt idx="107">
                  <c:v>150.84428</c:v>
                </c:pt>
                <c:pt idx="108">
                  <c:v>165.60499999999999</c:v>
                </c:pt>
                <c:pt idx="109">
                  <c:v>192.33572000000001</c:v>
                </c:pt>
                <c:pt idx="110">
                  <c:v>224.12461999999999</c:v>
                </c:pt>
                <c:pt idx="111">
                  <c:v>256.20818000000003</c:v>
                </c:pt>
                <c:pt idx="112">
                  <c:v>285.81097999999997</c:v>
                </c:pt>
                <c:pt idx="113">
                  <c:v>311.52217999999999</c:v>
                </c:pt>
                <c:pt idx="114">
                  <c:v>337.65566000000001</c:v>
                </c:pt>
                <c:pt idx="115">
                  <c:v>368.01265999999998</c:v>
                </c:pt>
                <c:pt idx="116">
                  <c:v>388.18202000000002</c:v>
                </c:pt>
                <c:pt idx="117">
                  <c:v>400.69310000000002</c:v>
                </c:pt>
                <c:pt idx="118">
                  <c:v>408.83107999999999</c:v>
                </c:pt>
                <c:pt idx="119">
                  <c:v>414.42097999999999</c:v>
                </c:pt>
                <c:pt idx="120">
                  <c:v>417.75835999999998</c:v>
                </c:pt>
                <c:pt idx="121">
                  <c:v>419.78894000000003</c:v>
                </c:pt>
                <c:pt idx="122">
                  <c:v>421.16629999999998</c:v>
                </c:pt>
                <c:pt idx="123">
                  <c:v>423.48559999999998</c:v>
                </c:pt>
                <c:pt idx="124">
                  <c:v>427.54226</c:v>
                </c:pt>
                <c:pt idx="125">
                  <c:v>432.82598000000002</c:v>
                </c:pt>
                <c:pt idx="126">
                  <c:v>438.03248000000002</c:v>
                </c:pt>
                <c:pt idx="127">
                  <c:v>442.22251999999997</c:v>
                </c:pt>
                <c:pt idx="128">
                  <c:v>445.32661999999999</c:v>
                </c:pt>
                <c:pt idx="129">
                  <c:v>447.13058000000001</c:v>
                </c:pt>
                <c:pt idx="130">
                  <c:v>447.49130000000002</c:v>
                </c:pt>
                <c:pt idx="131">
                  <c:v>447.05840000000001</c:v>
                </c:pt>
                <c:pt idx="132">
                  <c:v>446.62549999999999</c:v>
                </c:pt>
                <c:pt idx="133">
                  <c:v>446.19260000000003</c:v>
                </c:pt>
                <c:pt idx="134">
                  <c:v>445.75970000000001</c:v>
                </c:pt>
                <c:pt idx="135">
                  <c:v>445.47098</c:v>
                </c:pt>
                <c:pt idx="136">
                  <c:v>445.11025999999998</c:v>
                </c:pt>
                <c:pt idx="137">
                  <c:v>444.82154000000003</c:v>
                </c:pt>
                <c:pt idx="138">
                  <c:v>444.46064000000001</c:v>
                </c:pt>
                <c:pt idx="139">
                  <c:v>444.2441</c:v>
                </c:pt>
                <c:pt idx="140">
                  <c:v>443.81101999999998</c:v>
                </c:pt>
                <c:pt idx="141">
                  <c:v>443.52229999999997</c:v>
                </c:pt>
                <c:pt idx="142">
                  <c:v>443.23340000000002</c:v>
                </c:pt>
                <c:pt idx="143">
                  <c:v>442.87232</c:v>
                </c:pt>
                <c:pt idx="144">
                  <c:v>441.71690000000001</c:v>
                </c:pt>
                <c:pt idx="145">
                  <c:v>437.67104</c:v>
                </c:pt>
                <c:pt idx="146">
                  <c:v>273.88058000000001</c:v>
                </c:pt>
                <c:pt idx="147">
                  <c:v>132.11887999999999</c:v>
                </c:pt>
                <c:pt idx="148">
                  <c:v>83.560100000000006</c:v>
                </c:pt>
                <c:pt idx="149">
                  <c:v>75.49736</c:v>
                </c:pt>
                <c:pt idx="150">
                  <c:v>70.658060000000006</c:v>
                </c:pt>
                <c:pt idx="151">
                  <c:v>70.296440000000004</c:v>
                </c:pt>
                <c:pt idx="152">
                  <c:v>68.994140000000002</c:v>
                </c:pt>
                <c:pt idx="153">
                  <c:v>68.777060000000006</c:v>
                </c:pt>
                <c:pt idx="154">
                  <c:v>68.415080000000003</c:v>
                </c:pt>
                <c:pt idx="155">
                  <c:v>68.849419999999995</c:v>
                </c:pt>
                <c:pt idx="156">
                  <c:v>68.632159999999999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C1-8746-9800-66A25A391E57}"/>
            </c:ext>
          </c:extLst>
        </c:ser>
        <c:ser>
          <c:idx val="0"/>
          <c:order val="3"/>
          <c:tx>
            <c:strRef>
              <c:f>'R19 South Side Run 1'!$C$1</c:f>
              <c:strCache>
                <c:ptCount val="1"/>
                <c:pt idx="0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'R19 South Side Run 1'!$C$2:$C$158</c:f>
              <c:numCache>
                <c:formatCode>General</c:formatCode>
                <c:ptCount val="157"/>
                <c:pt idx="0">
                  <c:v>64.647679999999994</c:v>
                </c:pt>
                <c:pt idx="1">
                  <c:v>64.792580000000001</c:v>
                </c:pt>
                <c:pt idx="2">
                  <c:v>64.647679999999994</c:v>
                </c:pt>
                <c:pt idx="3">
                  <c:v>64.792580000000001</c:v>
                </c:pt>
                <c:pt idx="4">
                  <c:v>64.647679999999994</c:v>
                </c:pt>
                <c:pt idx="5">
                  <c:v>64.647679999999994</c:v>
                </c:pt>
                <c:pt idx="6">
                  <c:v>64.647679999999994</c:v>
                </c:pt>
                <c:pt idx="7">
                  <c:v>64.575140000000005</c:v>
                </c:pt>
                <c:pt idx="8">
                  <c:v>64.792580000000001</c:v>
                </c:pt>
                <c:pt idx="9">
                  <c:v>64.792580000000001</c:v>
                </c:pt>
                <c:pt idx="10">
                  <c:v>64.937659999999994</c:v>
                </c:pt>
                <c:pt idx="11">
                  <c:v>65.879959999999997</c:v>
                </c:pt>
                <c:pt idx="12">
                  <c:v>66.314840000000004</c:v>
                </c:pt>
                <c:pt idx="13">
                  <c:v>65.372540000000001</c:v>
                </c:pt>
                <c:pt idx="14">
                  <c:v>66.024860000000004</c:v>
                </c:pt>
                <c:pt idx="15">
                  <c:v>65.807599999999994</c:v>
                </c:pt>
                <c:pt idx="16">
                  <c:v>66.2423</c:v>
                </c:pt>
                <c:pt idx="17">
                  <c:v>66.53228</c:v>
                </c:pt>
                <c:pt idx="18">
                  <c:v>70.730419999999995</c:v>
                </c:pt>
                <c:pt idx="19">
                  <c:v>75.280820000000006</c:v>
                </c:pt>
                <c:pt idx="20">
                  <c:v>78.020600000000002</c:v>
                </c:pt>
                <c:pt idx="21">
                  <c:v>59.929340000000003</c:v>
                </c:pt>
                <c:pt idx="22">
                  <c:v>64.357519999999994</c:v>
                </c:pt>
                <c:pt idx="23">
                  <c:v>61.164319999999996</c:v>
                </c:pt>
                <c:pt idx="24">
                  <c:v>63.487220000000001</c:v>
                </c:pt>
                <c:pt idx="25">
                  <c:v>65.010019999999997</c:v>
                </c:pt>
                <c:pt idx="26">
                  <c:v>66.024860000000004</c:v>
                </c:pt>
                <c:pt idx="27">
                  <c:v>66.169759999999997</c:v>
                </c:pt>
                <c:pt idx="28">
                  <c:v>65.735060000000004</c:v>
                </c:pt>
                <c:pt idx="29">
                  <c:v>65.589979999999997</c:v>
                </c:pt>
                <c:pt idx="30">
                  <c:v>65.3</c:v>
                </c:pt>
                <c:pt idx="31">
                  <c:v>66.82208</c:v>
                </c:pt>
                <c:pt idx="32">
                  <c:v>67.111699999999999</c:v>
                </c:pt>
                <c:pt idx="33">
                  <c:v>67.618759999999995</c:v>
                </c:pt>
                <c:pt idx="34">
                  <c:v>68.053100000000001</c:v>
                </c:pt>
                <c:pt idx="35">
                  <c:v>69.283760000000001</c:v>
                </c:pt>
                <c:pt idx="36">
                  <c:v>68.559799999999996</c:v>
                </c:pt>
                <c:pt idx="37">
                  <c:v>66.82208</c:v>
                </c:pt>
                <c:pt idx="38">
                  <c:v>69.138859999999994</c:v>
                </c:pt>
                <c:pt idx="39">
                  <c:v>68.34272</c:v>
                </c:pt>
                <c:pt idx="40">
                  <c:v>67.039339999999996</c:v>
                </c:pt>
                <c:pt idx="41">
                  <c:v>67.256600000000006</c:v>
                </c:pt>
                <c:pt idx="42">
                  <c:v>67.328959999999995</c:v>
                </c:pt>
                <c:pt idx="43">
                  <c:v>66.024860000000004</c:v>
                </c:pt>
                <c:pt idx="44">
                  <c:v>65.735060000000004</c:v>
                </c:pt>
                <c:pt idx="45">
                  <c:v>66.387379999999993</c:v>
                </c:pt>
                <c:pt idx="46">
                  <c:v>66.314840000000004</c:v>
                </c:pt>
                <c:pt idx="47">
                  <c:v>65.879959999999997</c:v>
                </c:pt>
                <c:pt idx="48">
                  <c:v>71.959280000000007</c:v>
                </c:pt>
                <c:pt idx="49">
                  <c:v>75.785899999999998</c:v>
                </c:pt>
                <c:pt idx="50">
                  <c:v>76.867519999999999</c:v>
                </c:pt>
                <c:pt idx="51">
                  <c:v>77.011520000000004</c:v>
                </c:pt>
                <c:pt idx="52">
                  <c:v>77.155699999999996</c:v>
                </c:pt>
                <c:pt idx="53">
                  <c:v>77.372060000000005</c:v>
                </c:pt>
                <c:pt idx="54">
                  <c:v>77.588059999999999</c:v>
                </c:pt>
                <c:pt idx="55">
                  <c:v>77.876419999999996</c:v>
                </c:pt>
                <c:pt idx="56">
                  <c:v>78.020600000000002</c:v>
                </c:pt>
                <c:pt idx="57">
                  <c:v>78.524959999999993</c:v>
                </c:pt>
                <c:pt idx="58">
                  <c:v>78.884960000000007</c:v>
                </c:pt>
                <c:pt idx="59">
                  <c:v>79.46096</c:v>
                </c:pt>
                <c:pt idx="60">
                  <c:v>80.684420000000003</c:v>
                </c:pt>
                <c:pt idx="61">
                  <c:v>80.108779999999996</c:v>
                </c:pt>
                <c:pt idx="62">
                  <c:v>86.072900000000004</c:v>
                </c:pt>
                <c:pt idx="63">
                  <c:v>120.99236000000001</c:v>
                </c:pt>
                <c:pt idx="64">
                  <c:v>127.75766</c:v>
                </c:pt>
                <c:pt idx="65">
                  <c:v>128.88373999999999</c:v>
                </c:pt>
                <c:pt idx="66">
                  <c:v>129.30583999999999</c:v>
                </c:pt>
                <c:pt idx="67">
                  <c:v>129.93907999999999</c:v>
                </c:pt>
                <c:pt idx="68">
                  <c:v>132.18907999999999</c:v>
                </c:pt>
                <c:pt idx="69">
                  <c:v>133.52449999999999</c:v>
                </c:pt>
                <c:pt idx="70">
                  <c:v>133.52449999999999</c:v>
                </c:pt>
                <c:pt idx="71">
                  <c:v>133.73527999999999</c:v>
                </c:pt>
                <c:pt idx="72">
                  <c:v>134.08645999999999</c:v>
                </c:pt>
                <c:pt idx="73">
                  <c:v>133.87567999999999</c:v>
                </c:pt>
                <c:pt idx="74">
                  <c:v>134.15665999999999</c:v>
                </c:pt>
                <c:pt idx="75">
                  <c:v>134.50801999999999</c:v>
                </c:pt>
                <c:pt idx="76">
                  <c:v>135.14017999999999</c:v>
                </c:pt>
                <c:pt idx="77">
                  <c:v>135.77216000000001</c:v>
                </c:pt>
                <c:pt idx="78">
                  <c:v>137.10614000000001</c:v>
                </c:pt>
                <c:pt idx="79">
                  <c:v>138.65018000000001</c:v>
                </c:pt>
                <c:pt idx="80">
                  <c:v>139.56242</c:v>
                </c:pt>
                <c:pt idx="81">
                  <c:v>139.35182</c:v>
                </c:pt>
                <c:pt idx="82">
                  <c:v>138.22898000000001</c:v>
                </c:pt>
                <c:pt idx="83">
                  <c:v>137.38694000000001</c:v>
                </c:pt>
                <c:pt idx="84">
                  <c:v>138.86060000000001</c:v>
                </c:pt>
                <c:pt idx="85">
                  <c:v>141.2456</c:v>
                </c:pt>
                <c:pt idx="86">
                  <c:v>143.55914000000001</c:v>
                </c:pt>
                <c:pt idx="87">
                  <c:v>141.45602</c:v>
                </c:pt>
                <c:pt idx="88">
                  <c:v>140.47412</c:v>
                </c:pt>
                <c:pt idx="89">
                  <c:v>141.87667999999999</c:v>
                </c:pt>
                <c:pt idx="90">
                  <c:v>142.92841999999999</c:v>
                </c:pt>
                <c:pt idx="91">
                  <c:v>137.73776000000001</c:v>
                </c:pt>
                <c:pt idx="92">
                  <c:v>136.89554000000001</c:v>
                </c:pt>
                <c:pt idx="93">
                  <c:v>138.01856000000001</c:v>
                </c:pt>
                <c:pt idx="94">
                  <c:v>138.72038000000001</c:v>
                </c:pt>
                <c:pt idx="95">
                  <c:v>138.9308</c:v>
                </c:pt>
                <c:pt idx="96">
                  <c:v>138.72038000000001</c:v>
                </c:pt>
                <c:pt idx="97">
                  <c:v>138.50978000000001</c:v>
                </c:pt>
                <c:pt idx="98">
                  <c:v>141.03518</c:v>
                </c:pt>
                <c:pt idx="99">
                  <c:v>137.10614000000001</c:v>
                </c:pt>
                <c:pt idx="100">
                  <c:v>124.79989999999999</c:v>
                </c:pt>
                <c:pt idx="101">
                  <c:v>120.78068</c:v>
                </c:pt>
                <c:pt idx="102">
                  <c:v>120.63938</c:v>
                </c:pt>
                <c:pt idx="103">
                  <c:v>120.21602</c:v>
                </c:pt>
                <c:pt idx="104">
                  <c:v>120.4277</c:v>
                </c:pt>
                <c:pt idx="105">
                  <c:v>120.4277</c:v>
                </c:pt>
                <c:pt idx="106">
                  <c:v>121.90928</c:v>
                </c:pt>
                <c:pt idx="107">
                  <c:v>126.9833</c:v>
                </c:pt>
                <c:pt idx="108">
                  <c:v>134.43763999999999</c:v>
                </c:pt>
                <c:pt idx="109">
                  <c:v>147.97327999999999</c:v>
                </c:pt>
                <c:pt idx="110">
                  <c:v>190.23367999999999</c:v>
                </c:pt>
                <c:pt idx="111">
                  <c:v>254.49619999999999</c:v>
                </c:pt>
                <c:pt idx="112">
                  <c:v>303.34424000000001</c:v>
                </c:pt>
                <c:pt idx="113">
                  <c:v>333.72931999999997</c:v>
                </c:pt>
                <c:pt idx="114">
                  <c:v>358.18034</c:v>
                </c:pt>
                <c:pt idx="115">
                  <c:v>384.76112000000001</c:v>
                </c:pt>
                <c:pt idx="116">
                  <c:v>400.47512</c:v>
                </c:pt>
                <c:pt idx="117">
                  <c:v>409.04906</c:v>
                </c:pt>
                <c:pt idx="118">
                  <c:v>414.63878</c:v>
                </c:pt>
                <c:pt idx="119">
                  <c:v>418.62866000000002</c:v>
                </c:pt>
                <c:pt idx="120">
                  <c:v>420.3689</c:v>
                </c:pt>
                <c:pt idx="121">
                  <c:v>420.87632000000002</c:v>
                </c:pt>
                <c:pt idx="122">
                  <c:v>421.67372</c:v>
                </c:pt>
                <c:pt idx="123">
                  <c:v>424.71751999999998</c:v>
                </c:pt>
                <c:pt idx="124">
                  <c:v>430.07612</c:v>
                </c:pt>
                <c:pt idx="125">
                  <c:v>435.79129999999998</c:v>
                </c:pt>
                <c:pt idx="126">
                  <c:v>440.56130000000002</c:v>
                </c:pt>
                <c:pt idx="127">
                  <c:v>444.09974</c:v>
                </c:pt>
                <c:pt idx="128">
                  <c:v>446.40913999999998</c:v>
                </c:pt>
                <c:pt idx="129">
                  <c:v>447.63547999999997</c:v>
                </c:pt>
                <c:pt idx="130">
                  <c:v>446.9864</c:v>
                </c:pt>
                <c:pt idx="131">
                  <c:v>445.68752000000001</c:v>
                </c:pt>
                <c:pt idx="132">
                  <c:v>445.03807999999998</c:v>
                </c:pt>
                <c:pt idx="133">
                  <c:v>444.74936000000002</c:v>
                </c:pt>
                <c:pt idx="134">
                  <c:v>444.53282000000002</c:v>
                </c:pt>
                <c:pt idx="135">
                  <c:v>444.38846000000001</c:v>
                </c:pt>
                <c:pt idx="136">
                  <c:v>444.31628000000001</c:v>
                </c:pt>
                <c:pt idx="137">
                  <c:v>444.17192</c:v>
                </c:pt>
                <c:pt idx="138">
                  <c:v>443.95537999999999</c:v>
                </c:pt>
                <c:pt idx="139">
                  <c:v>443.81101999999998</c:v>
                </c:pt>
                <c:pt idx="140">
                  <c:v>443.59447999999998</c:v>
                </c:pt>
                <c:pt idx="141">
                  <c:v>443.37776000000002</c:v>
                </c:pt>
                <c:pt idx="142">
                  <c:v>443.16122000000001</c:v>
                </c:pt>
                <c:pt idx="143">
                  <c:v>442.80014</c:v>
                </c:pt>
                <c:pt idx="144">
                  <c:v>441.64472000000001</c:v>
                </c:pt>
                <c:pt idx="145">
                  <c:v>435.50204000000002</c:v>
                </c:pt>
                <c:pt idx="146">
                  <c:v>288.97969999999998</c:v>
                </c:pt>
                <c:pt idx="147">
                  <c:v>129.65773999999999</c:v>
                </c:pt>
                <c:pt idx="148">
                  <c:v>84.6374</c:v>
                </c:pt>
                <c:pt idx="149">
                  <c:v>76.074259999999995</c:v>
                </c:pt>
                <c:pt idx="150">
                  <c:v>72.176180000000002</c:v>
                </c:pt>
                <c:pt idx="151">
                  <c:v>71.959280000000007</c:v>
                </c:pt>
                <c:pt idx="152">
                  <c:v>71.380939999999995</c:v>
                </c:pt>
                <c:pt idx="153">
                  <c:v>74.198300000000003</c:v>
                </c:pt>
                <c:pt idx="154">
                  <c:v>74.487200000000001</c:v>
                </c:pt>
                <c:pt idx="155">
                  <c:v>74.270480000000006</c:v>
                </c:pt>
                <c:pt idx="156">
                  <c:v>73.331959999999995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1-8746-9800-66A25A391E57}"/>
            </c:ext>
          </c:extLst>
        </c:ser>
        <c:ser>
          <c:idx val="1"/>
          <c:order val="4"/>
          <c:tx>
            <c:strRef>
              <c:f>'R19 South Side Run 1'!$D$1</c:f>
              <c:strCache>
                <c:ptCount val="1"/>
                <c:pt idx="0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'R19 South Side Run 1'!$D$2:$D$158</c:f>
              <c:numCache>
                <c:formatCode>General</c:formatCode>
                <c:ptCount val="157"/>
                <c:pt idx="0">
                  <c:v>65.155100000000004</c:v>
                </c:pt>
                <c:pt idx="1">
                  <c:v>65.227639999999994</c:v>
                </c:pt>
                <c:pt idx="2">
                  <c:v>65.155100000000004</c:v>
                </c:pt>
                <c:pt idx="3">
                  <c:v>65.227639999999994</c:v>
                </c:pt>
                <c:pt idx="4">
                  <c:v>65.227639999999994</c:v>
                </c:pt>
                <c:pt idx="5">
                  <c:v>65.155100000000004</c:v>
                </c:pt>
                <c:pt idx="6">
                  <c:v>65.082560000000001</c:v>
                </c:pt>
                <c:pt idx="7">
                  <c:v>65.082560000000001</c:v>
                </c:pt>
                <c:pt idx="8">
                  <c:v>65.155100000000004</c:v>
                </c:pt>
                <c:pt idx="9">
                  <c:v>65.155100000000004</c:v>
                </c:pt>
                <c:pt idx="10">
                  <c:v>65.445080000000004</c:v>
                </c:pt>
                <c:pt idx="11">
                  <c:v>66.314840000000004</c:v>
                </c:pt>
                <c:pt idx="12">
                  <c:v>66.53228</c:v>
                </c:pt>
                <c:pt idx="13">
                  <c:v>66.2423</c:v>
                </c:pt>
                <c:pt idx="14">
                  <c:v>66.024860000000004</c:v>
                </c:pt>
                <c:pt idx="15">
                  <c:v>65.879959999999997</c:v>
                </c:pt>
                <c:pt idx="16">
                  <c:v>66.314840000000004</c:v>
                </c:pt>
                <c:pt idx="17">
                  <c:v>66.459739999999996</c:v>
                </c:pt>
                <c:pt idx="18">
                  <c:v>81.044060000000002</c:v>
                </c:pt>
                <c:pt idx="19">
                  <c:v>83.416460000000001</c:v>
                </c:pt>
                <c:pt idx="20">
                  <c:v>77.299880000000002</c:v>
                </c:pt>
                <c:pt idx="21">
                  <c:v>64.502600000000001</c:v>
                </c:pt>
                <c:pt idx="22">
                  <c:v>65.155100000000004</c:v>
                </c:pt>
                <c:pt idx="23">
                  <c:v>67.546400000000006</c:v>
                </c:pt>
                <c:pt idx="24">
                  <c:v>70.513339999999999</c:v>
                </c:pt>
                <c:pt idx="25">
                  <c:v>67.401499999999999</c:v>
                </c:pt>
                <c:pt idx="26">
                  <c:v>66.677180000000007</c:v>
                </c:pt>
                <c:pt idx="27">
                  <c:v>66.169759999999997</c:v>
                </c:pt>
                <c:pt idx="28">
                  <c:v>66.024860000000004</c:v>
                </c:pt>
                <c:pt idx="29">
                  <c:v>66.169759999999997</c:v>
                </c:pt>
                <c:pt idx="30">
                  <c:v>66.024860000000004</c:v>
                </c:pt>
                <c:pt idx="31">
                  <c:v>66.82208</c:v>
                </c:pt>
                <c:pt idx="32">
                  <c:v>67.039339999999996</c:v>
                </c:pt>
                <c:pt idx="33">
                  <c:v>67.980739999999997</c:v>
                </c:pt>
                <c:pt idx="34">
                  <c:v>68.270359999999997</c:v>
                </c:pt>
                <c:pt idx="35">
                  <c:v>70.151899999999998</c:v>
                </c:pt>
                <c:pt idx="36">
                  <c:v>70.007180000000005</c:v>
                </c:pt>
                <c:pt idx="37">
                  <c:v>71.380939999999995</c:v>
                </c:pt>
                <c:pt idx="38">
                  <c:v>70.585700000000003</c:v>
                </c:pt>
                <c:pt idx="39">
                  <c:v>68.559799999999996</c:v>
                </c:pt>
                <c:pt idx="40">
                  <c:v>67.691119999999998</c:v>
                </c:pt>
                <c:pt idx="41">
                  <c:v>67.473860000000002</c:v>
                </c:pt>
                <c:pt idx="42">
                  <c:v>67.546400000000006</c:v>
                </c:pt>
                <c:pt idx="43">
                  <c:v>66.894440000000003</c:v>
                </c:pt>
                <c:pt idx="44">
                  <c:v>66.604640000000003</c:v>
                </c:pt>
                <c:pt idx="45">
                  <c:v>67.111699999999999</c:v>
                </c:pt>
                <c:pt idx="46">
                  <c:v>67.691119999999998</c:v>
                </c:pt>
                <c:pt idx="47">
                  <c:v>68.415080000000003</c:v>
                </c:pt>
                <c:pt idx="48">
                  <c:v>70.585700000000003</c:v>
                </c:pt>
                <c:pt idx="49">
                  <c:v>74.053939999999997</c:v>
                </c:pt>
                <c:pt idx="50">
                  <c:v>75.569540000000003</c:v>
                </c:pt>
                <c:pt idx="51">
                  <c:v>76.434799999999996</c:v>
                </c:pt>
                <c:pt idx="52">
                  <c:v>76.723339999999993</c:v>
                </c:pt>
                <c:pt idx="53">
                  <c:v>77.155699999999996</c:v>
                </c:pt>
                <c:pt idx="54">
                  <c:v>77.444059999999993</c:v>
                </c:pt>
                <c:pt idx="55">
                  <c:v>77.660240000000002</c:v>
                </c:pt>
                <c:pt idx="56">
                  <c:v>78.092600000000004</c:v>
                </c:pt>
                <c:pt idx="57">
                  <c:v>79.172960000000003</c:v>
                </c:pt>
                <c:pt idx="58">
                  <c:v>79.100960000000001</c:v>
                </c:pt>
                <c:pt idx="59">
                  <c:v>79.892780000000002</c:v>
                </c:pt>
                <c:pt idx="60">
                  <c:v>79.100960000000001</c:v>
                </c:pt>
                <c:pt idx="61">
                  <c:v>105.3473</c:v>
                </c:pt>
                <c:pt idx="62">
                  <c:v>126.63122</c:v>
                </c:pt>
                <c:pt idx="63">
                  <c:v>129.65773999999999</c:v>
                </c:pt>
                <c:pt idx="64">
                  <c:v>130.92367999999999</c:v>
                </c:pt>
                <c:pt idx="65">
                  <c:v>131.76733999999999</c:v>
                </c:pt>
                <c:pt idx="66">
                  <c:v>131.97829999999999</c:v>
                </c:pt>
                <c:pt idx="67">
                  <c:v>131.34559999999999</c:v>
                </c:pt>
                <c:pt idx="68">
                  <c:v>132.18907999999999</c:v>
                </c:pt>
                <c:pt idx="69">
                  <c:v>133.03255999999999</c:v>
                </c:pt>
                <c:pt idx="70">
                  <c:v>134.08645999999999</c:v>
                </c:pt>
                <c:pt idx="71">
                  <c:v>134.85919999999999</c:v>
                </c:pt>
                <c:pt idx="72">
                  <c:v>135.28057999999999</c:v>
                </c:pt>
                <c:pt idx="73">
                  <c:v>135.14017999999999</c:v>
                </c:pt>
                <c:pt idx="74">
                  <c:v>134.99959999999999</c:v>
                </c:pt>
                <c:pt idx="75">
                  <c:v>134.92939999999999</c:v>
                </c:pt>
                <c:pt idx="76">
                  <c:v>134.92939999999999</c:v>
                </c:pt>
                <c:pt idx="77">
                  <c:v>135.56155999999999</c:v>
                </c:pt>
                <c:pt idx="78">
                  <c:v>136.96574000000001</c:v>
                </c:pt>
                <c:pt idx="79">
                  <c:v>138.01856000000001</c:v>
                </c:pt>
                <c:pt idx="80">
                  <c:v>137.94836000000001</c:v>
                </c:pt>
                <c:pt idx="81">
                  <c:v>136.89554000000001</c:v>
                </c:pt>
                <c:pt idx="82">
                  <c:v>139.1414</c:v>
                </c:pt>
                <c:pt idx="83">
                  <c:v>173.22728000000001</c:v>
                </c:pt>
                <c:pt idx="84">
                  <c:v>205.31713999999999</c:v>
                </c:pt>
                <c:pt idx="85">
                  <c:v>220.87742</c:v>
                </c:pt>
                <c:pt idx="86">
                  <c:v>229.99171999999999</c:v>
                </c:pt>
                <c:pt idx="87">
                  <c:v>243.96044000000001</c:v>
                </c:pt>
                <c:pt idx="88">
                  <c:v>259.13479999999998</c:v>
                </c:pt>
                <c:pt idx="89">
                  <c:v>267.50155999999998</c:v>
                </c:pt>
                <c:pt idx="90">
                  <c:v>271.15537999999998</c:v>
                </c:pt>
                <c:pt idx="91">
                  <c:v>281.27839999999998</c:v>
                </c:pt>
                <c:pt idx="92">
                  <c:v>302.18756000000002</c:v>
                </c:pt>
                <c:pt idx="93">
                  <c:v>321.81763999999998</c:v>
                </c:pt>
                <c:pt idx="94">
                  <c:v>336.71030000000002</c:v>
                </c:pt>
                <c:pt idx="95">
                  <c:v>347.8415</c:v>
                </c:pt>
                <c:pt idx="96">
                  <c:v>357.45206000000002</c:v>
                </c:pt>
                <c:pt idx="97">
                  <c:v>367.86685999999997</c:v>
                </c:pt>
                <c:pt idx="98">
                  <c:v>372.67394000000002</c:v>
                </c:pt>
                <c:pt idx="99">
                  <c:v>352.86475999999999</c:v>
                </c:pt>
                <c:pt idx="100">
                  <c:v>322.83373999999998</c:v>
                </c:pt>
                <c:pt idx="101">
                  <c:v>290.92586</c:v>
                </c:pt>
                <c:pt idx="102">
                  <c:v>261.27805999999998</c:v>
                </c:pt>
                <c:pt idx="103">
                  <c:v>239.27377999999999</c:v>
                </c:pt>
                <c:pt idx="104">
                  <c:v>229.92097999999999</c:v>
                </c:pt>
                <c:pt idx="105">
                  <c:v>236.0111</c:v>
                </c:pt>
                <c:pt idx="106">
                  <c:v>255.42338000000001</c:v>
                </c:pt>
                <c:pt idx="107">
                  <c:v>280.91876000000002</c:v>
                </c:pt>
                <c:pt idx="108">
                  <c:v>306.09284000000002</c:v>
                </c:pt>
                <c:pt idx="109">
                  <c:v>328.93322000000001</c:v>
                </c:pt>
                <c:pt idx="110">
                  <c:v>349.37024000000002</c:v>
                </c:pt>
                <c:pt idx="111">
                  <c:v>366.62864000000002</c:v>
                </c:pt>
                <c:pt idx="112">
                  <c:v>381.04808000000003</c:v>
                </c:pt>
                <c:pt idx="113">
                  <c:v>392.62063999999998</c:v>
                </c:pt>
                <c:pt idx="114">
                  <c:v>402.21949999999998</c:v>
                </c:pt>
                <c:pt idx="115">
                  <c:v>410.64638000000002</c:v>
                </c:pt>
                <c:pt idx="116">
                  <c:v>415.94468000000001</c:v>
                </c:pt>
                <c:pt idx="117">
                  <c:v>419.57132000000001</c:v>
                </c:pt>
                <c:pt idx="118">
                  <c:v>422.97836000000001</c:v>
                </c:pt>
                <c:pt idx="119">
                  <c:v>424.57261999999997</c:v>
                </c:pt>
                <c:pt idx="120">
                  <c:v>423.84793999999999</c:v>
                </c:pt>
                <c:pt idx="121">
                  <c:v>423.26834000000002</c:v>
                </c:pt>
                <c:pt idx="122">
                  <c:v>425.44184000000001</c:v>
                </c:pt>
                <c:pt idx="123">
                  <c:v>430.87243999999998</c:v>
                </c:pt>
                <c:pt idx="124">
                  <c:v>437.96012000000002</c:v>
                </c:pt>
                <c:pt idx="125">
                  <c:v>443.88319999999999</c:v>
                </c:pt>
                <c:pt idx="126">
                  <c:v>447.56348000000003</c:v>
                </c:pt>
                <c:pt idx="127">
                  <c:v>449.7269</c:v>
                </c:pt>
                <c:pt idx="128">
                  <c:v>450.95251999999999</c:v>
                </c:pt>
                <c:pt idx="129">
                  <c:v>450.73633999999998</c:v>
                </c:pt>
                <c:pt idx="130">
                  <c:v>448.21256</c:v>
                </c:pt>
                <c:pt idx="131">
                  <c:v>446.04824000000002</c:v>
                </c:pt>
                <c:pt idx="132">
                  <c:v>445.03807999999998</c:v>
                </c:pt>
                <c:pt idx="133">
                  <c:v>444.38846000000001</c:v>
                </c:pt>
                <c:pt idx="134">
                  <c:v>444.02755999999999</c:v>
                </c:pt>
                <c:pt idx="135">
                  <c:v>443.88319999999999</c:v>
                </c:pt>
                <c:pt idx="136">
                  <c:v>443.66665999999998</c:v>
                </c:pt>
                <c:pt idx="137">
                  <c:v>443.44994000000003</c:v>
                </c:pt>
                <c:pt idx="138">
                  <c:v>443.23340000000002</c:v>
                </c:pt>
                <c:pt idx="139">
                  <c:v>443.08904000000001</c:v>
                </c:pt>
                <c:pt idx="140">
                  <c:v>442.87232</c:v>
                </c:pt>
                <c:pt idx="141">
                  <c:v>442.80014</c:v>
                </c:pt>
                <c:pt idx="142">
                  <c:v>442.58359999999999</c:v>
                </c:pt>
                <c:pt idx="143">
                  <c:v>442.22251999999997</c:v>
                </c:pt>
                <c:pt idx="144">
                  <c:v>440.56130000000002</c:v>
                </c:pt>
                <c:pt idx="145">
                  <c:v>432.89834000000002</c:v>
                </c:pt>
                <c:pt idx="146">
                  <c:v>312.89882</c:v>
                </c:pt>
                <c:pt idx="147">
                  <c:v>186.45169999999999</c:v>
                </c:pt>
                <c:pt idx="148">
                  <c:v>104.13914</c:v>
                </c:pt>
                <c:pt idx="149">
                  <c:v>92.804900000000004</c:v>
                </c:pt>
                <c:pt idx="150">
                  <c:v>83.416460000000001</c:v>
                </c:pt>
                <c:pt idx="151">
                  <c:v>79.172960000000003</c:v>
                </c:pt>
                <c:pt idx="152">
                  <c:v>74.703559999999996</c:v>
                </c:pt>
                <c:pt idx="153">
                  <c:v>72.609620000000007</c:v>
                </c:pt>
                <c:pt idx="154">
                  <c:v>70.441159999999996</c:v>
                </c:pt>
                <c:pt idx="155">
                  <c:v>69.500839999999997</c:v>
                </c:pt>
                <c:pt idx="156">
                  <c:v>68.415080000000003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1-8746-9800-66A25A391E57}"/>
            </c:ext>
          </c:extLst>
        </c:ser>
        <c:ser>
          <c:idx val="2"/>
          <c:order val="5"/>
          <c:tx>
            <c:strRef>
              <c:f>'R19 South Side Run 1'!$E$1</c:f>
              <c:strCache>
                <c:ptCount val="1"/>
                <c:pt idx="0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'R19 South Side Run 1'!$E$2:$E$158</c:f>
              <c:numCache>
                <c:formatCode>General</c:formatCode>
                <c:ptCount val="157"/>
                <c:pt idx="0">
                  <c:v>64.647679999999994</c:v>
                </c:pt>
                <c:pt idx="1">
                  <c:v>64.720039999999997</c:v>
                </c:pt>
                <c:pt idx="2">
                  <c:v>64.720039999999997</c:v>
                </c:pt>
                <c:pt idx="3">
                  <c:v>64.647679999999994</c:v>
                </c:pt>
                <c:pt idx="4">
                  <c:v>64.430059999999997</c:v>
                </c:pt>
                <c:pt idx="5">
                  <c:v>64.647679999999994</c:v>
                </c:pt>
                <c:pt idx="6">
                  <c:v>64.357519999999994</c:v>
                </c:pt>
                <c:pt idx="7">
                  <c:v>64.357519999999994</c:v>
                </c:pt>
                <c:pt idx="8">
                  <c:v>64.647679999999994</c:v>
                </c:pt>
                <c:pt idx="9">
                  <c:v>64.647679999999994</c:v>
                </c:pt>
                <c:pt idx="10">
                  <c:v>65.155100000000004</c:v>
                </c:pt>
                <c:pt idx="11">
                  <c:v>66.2423</c:v>
                </c:pt>
                <c:pt idx="12">
                  <c:v>65.952500000000001</c:v>
                </c:pt>
                <c:pt idx="13">
                  <c:v>65.3</c:v>
                </c:pt>
                <c:pt idx="14">
                  <c:v>65.735060000000004</c:v>
                </c:pt>
                <c:pt idx="15">
                  <c:v>65.517619999999994</c:v>
                </c:pt>
                <c:pt idx="16">
                  <c:v>66.2423</c:v>
                </c:pt>
                <c:pt idx="17">
                  <c:v>67.111699999999999</c:v>
                </c:pt>
                <c:pt idx="18">
                  <c:v>77.516059999999996</c:v>
                </c:pt>
                <c:pt idx="19">
                  <c:v>76.362799999999993</c:v>
                </c:pt>
                <c:pt idx="20">
                  <c:v>77.516059999999996</c:v>
                </c:pt>
                <c:pt idx="21">
                  <c:v>65.589979999999997</c:v>
                </c:pt>
                <c:pt idx="22">
                  <c:v>67.111699999999999</c:v>
                </c:pt>
                <c:pt idx="23">
                  <c:v>66.604640000000003</c:v>
                </c:pt>
                <c:pt idx="24">
                  <c:v>66.314840000000004</c:v>
                </c:pt>
                <c:pt idx="25">
                  <c:v>66.387379999999993</c:v>
                </c:pt>
                <c:pt idx="26">
                  <c:v>66.677180000000007</c:v>
                </c:pt>
                <c:pt idx="27">
                  <c:v>66.82208</c:v>
                </c:pt>
                <c:pt idx="28">
                  <c:v>65.735060000000004</c:v>
                </c:pt>
                <c:pt idx="29">
                  <c:v>65.662520000000001</c:v>
                </c:pt>
                <c:pt idx="30">
                  <c:v>65.952500000000001</c:v>
                </c:pt>
                <c:pt idx="31">
                  <c:v>66.677180000000007</c:v>
                </c:pt>
                <c:pt idx="32">
                  <c:v>67.111699999999999</c:v>
                </c:pt>
                <c:pt idx="33">
                  <c:v>67.763480000000001</c:v>
                </c:pt>
                <c:pt idx="34">
                  <c:v>67.328959999999995</c:v>
                </c:pt>
                <c:pt idx="35">
                  <c:v>66.966980000000007</c:v>
                </c:pt>
                <c:pt idx="36">
                  <c:v>66.459739999999996</c:v>
                </c:pt>
                <c:pt idx="37">
                  <c:v>66.024860000000004</c:v>
                </c:pt>
                <c:pt idx="38">
                  <c:v>66.459739999999996</c:v>
                </c:pt>
                <c:pt idx="39">
                  <c:v>66.314840000000004</c:v>
                </c:pt>
                <c:pt idx="40">
                  <c:v>65.807599999999994</c:v>
                </c:pt>
                <c:pt idx="41">
                  <c:v>67.039339999999996</c:v>
                </c:pt>
                <c:pt idx="42">
                  <c:v>67.328959999999995</c:v>
                </c:pt>
                <c:pt idx="43">
                  <c:v>66.314840000000004</c:v>
                </c:pt>
                <c:pt idx="44">
                  <c:v>66.2423</c:v>
                </c:pt>
                <c:pt idx="45">
                  <c:v>66.604640000000003</c:v>
                </c:pt>
                <c:pt idx="46">
                  <c:v>67.618759999999995</c:v>
                </c:pt>
                <c:pt idx="47">
                  <c:v>66.966980000000007</c:v>
                </c:pt>
                <c:pt idx="48">
                  <c:v>80.396600000000007</c:v>
                </c:pt>
                <c:pt idx="49">
                  <c:v>75.352999999999994</c:v>
                </c:pt>
                <c:pt idx="50">
                  <c:v>76.002080000000007</c:v>
                </c:pt>
                <c:pt idx="51">
                  <c:v>76.867519999999999</c:v>
                </c:pt>
                <c:pt idx="52">
                  <c:v>77.372060000000005</c:v>
                </c:pt>
                <c:pt idx="53">
                  <c:v>77.732240000000004</c:v>
                </c:pt>
                <c:pt idx="54">
                  <c:v>78.164599999999993</c:v>
                </c:pt>
                <c:pt idx="55">
                  <c:v>78.236779999999996</c:v>
                </c:pt>
                <c:pt idx="56">
                  <c:v>78.380780000000001</c:v>
                </c:pt>
                <c:pt idx="57">
                  <c:v>78.668959999999998</c:v>
                </c:pt>
                <c:pt idx="58">
                  <c:v>79.100960000000001</c:v>
                </c:pt>
                <c:pt idx="59">
                  <c:v>78.740960000000001</c:v>
                </c:pt>
                <c:pt idx="60">
                  <c:v>78.956959999999995</c:v>
                </c:pt>
                <c:pt idx="61">
                  <c:v>97.446380000000005</c:v>
                </c:pt>
                <c:pt idx="62">
                  <c:v>124.58839999999999</c:v>
                </c:pt>
                <c:pt idx="63">
                  <c:v>128.25049999999999</c:v>
                </c:pt>
                <c:pt idx="64">
                  <c:v>129.30583999999999</c:v>
                </c:pt>
                <c:pt idx="65">
                  <c:v>130.71271999999999</c:v>
                </c:pt>
                <c:pt idx="66">
                  <c:v>131.41597999999999</c:v>
                </c:pt>
                <c:pt idx="67">
                  <c:v>132.54061999999999</c:v>
                </c:pt>
                <c:pt idx="68">
                  <c:v>133.59469999999999</c:v>
                </c:pt>
                <c:pt idx="69">
                  <c:v>134.71861999999999</c:v>
                </c:pt>
                <c:pt idx="70">
                  <c:v>135.56155999999999</c:v>
                </c:pt>
                <c:pt idx="71">
                  <c:v>135.98294000000001</c:v>
                </c:pt>
                <c:pt idx="72">
                  <c:v>136.05314000000001</c:v>
                </c:pt>
                <c:pt idx="73">
                  <c:v>135.70196000000001</c:v>
                </c:pt>
                <c:pt idx="74">
                  <c:v>135.56155999999999</c:v>
                </c:pt>
                <c:pt idx="75">
                  <c:v>136.19354000000001</c:v>
                </c:pt>
                <c:pt idx="76">
                  <c:v>137.24654000000001</c:v>
                </c:pt>
                <c:pt idx="77">
                  <c:v>138.79040000000001</c:v>
                </c:pt>
                <c:pt idx="78">
                  <c:v>140.54432</c:v>
                </c:pt>
                <c:pt idx="79">
                  <c:v>141.2456</c:v>
                </c:pt>
                <c:pt idx="80">
                  <c:v>141.03518</c:v>
                </c:pt>
                <c:pt idx="81">
                  <c:v>140.4041</c:v>
                </c:pt>
                <c:pt idx="82">
                  <c:v>140.4041</c:v>
                </c:pt>
                <c:pt idx="83">
                  <c:v>142.15711999999999</c:v>
                </c:pt>
                <c:pt idx="84">
                  <c:v>143.34889999999999</c:v>
                </c:pt>
                <c:pt idx="85">
                  <c:v>142.99843999999999</c:v>
                </c:pt>
                <c:pt idx="86">
                  <c:v>140.61434</c:v>
                </c:pt>
                <c:pt idx="87">
                  <c:v>141.87667999999999</c:v>
                </c:pt>
                <c:pt idx="88">
                  <c:v>143.76956000000001</c:v>
                </c:pt>
                <c:pt idx="89">
                  <c:v>148.25353999999999</c:v>
                </c:pt>
                <c:pt idx="90">
                  <c:v>172.03837999999999</c:v>
                </c:pt>
                <c:pt idx="91">
                  <c:v>199.34852000000001</c:v>
                </c:pt>
                <c:pt idx="92">
                  <c:v>220.66574</c:v>
                </c:pt>
                <c:pt idx="93">
                  <c:v>241.26115999999999</c:v>
                </c:pt>
                <c:pt idx="94">
                  <c:v>260.27780000000001</c:v>
                </c:pt>
                <c:pt idx="95">
                  <c:v>277.39796000000001</c:v>
                </c:pt>
                <c:pt idx="96">
                  <c:v>296.40848</c:v>
                </c:pt>
                <c:pt idx="97">
                  <c:v>314.71033999999997</c:v>
                </c:pt>
                <c:pt idx="98">
                  <c:v>293.52181999999999</c:v>
                </c:pt>
                <c:pt idx="99">
                  <c:v>253.8545</c:v>
                </c:pt>
                <c:pt idx="100">
                  <c:v>223.27717999999999</c:v>
                </c:pt>
                <c:pt idx="101">
                  <c:v>198.64688000000001</c:v>
                </c:pt>
                <c:pt idx="102">
                  <c:v>179.38256000000001</c:v>
                </c:pt>
                <c:pt idx="103">
                  <c:v>165.39511999999999</c:v>
                </c:pt>
                <c:pt idx="104">
                  <c:v>156.30278000000001</c:v>
                </c:pt>
                <c:pt idx="105">
                  <c:v>150.49418</c:v>
                </c:pt>
                <c:pt idx="106">
                  <c:v>147.90325999999999</c:v>
                </c:pt>
                <c:pt idx="107">
                  <c:v>150.84428</c:v>
                </c:pt>
                <c:pt idx="108">
                  <c:v>165.60499999999999</c:v>
                </c:pt>
                <c:pt idx="109">
                  <c:v>192.33572000000001</c:v>
                </c:pt>
                <c:pt idx="110">
                  <c:v>224.12461999999999</c:v>
                </c:pt>
                <c:pt idx="111">
                  <c:v>256.20818000000003</c:v>
                </c:pt>
                <c:pt idx="112">
                  <c:v>285.81097999999997</c:v>
                </c:pt>
                <c:pt idx="113">
                  <c:v>311.52217999999999</c:v>
                </c:pt>
                <c:pt idx="114">
                  <c:v>337.65566000000001</c:v>
                </c:pt>
                <c:pt idx="115">
                  <c:v>368.01265999999998</c:v>
                </c:pt>
                <c:pt idx="116">
                  <c:v>388.18202000000002</c:v>
                </c:pt>
                <c:pt idx="117">
                  <c:v>400.69310000000002</c:v>
                </c:pt>
                <c:pt idx="118">
                  <c:v>408.83107999999999</c:v>
                </c:pt>
                <c:pt idx="119">
                  <c:v>414.42097999999999</c:v>
                </c:pt>
                <c:pt idx="120">
                  <c:v>417.75835999999998</c:v>
                </c:pt>
                <c:pt idx="121">
                  <c:v>419.78894000000003</c:v>
                </c:pt>
                <c:pt idx="122">
                  <c:v>421.16629999999998</c:v>
                </c:pt>
                <c:pt idx="123">
                  <c:v>423.48559999999998</c:v>
                </c:pt>
                <c:pt idx="124">
                  <c:v>427.54226</c:v>
                </c:pt>
                <c:pt idx="125">
                  <c:v>432.82598000000002</c:v>
                </c:pt>
                <c:pt idx="126">
                  <c:v>438.03248000000002</c:v>
                </c:pt>
                <c:pt idx="127">
                  <c:v>442.22251999999997</c:v>
                </c:pt>
                <c:pt idx="128">
                  <c:v>445.32661999999999</c:v>
                </c:pt>
                <c:pt idx="129">
                  <c:v>447.13058000000001</c:v>
                </c:pt>
                <c:pt idx="130">
                  <c:v>447.49130000000002</c:v>
                </c:pt>
                <c:pt idx="131">
                  <c:v>447.05840000000001</c:v>
                </c:pt>
                <c:pt idx="132">
                  <c:v>446.62549999999999</c:v>
                </c:pt>
                <c:pt idx="133">
                  <c:v>446.19260000000003</c:v>
                </c:pt>
                <c:pt idx="134">
                  <c:v>445.75970000000001</c:v>
                </c:pt>
                <c:pt idx="135">
                  <c:v>445.47098</c:v>
                </c:pt>
                <c:pt idx="136">
                  <c:v>445.11025999999998</c:v>
                </c:pt>
                <c:pt idx="137">
                  <c:v>444.82154000000003</c:v>
                </c:pt>
                <c:pt idx="138">
                  <c:v>444.46064000000001</c:v>
                </c:pt>
                <c:pt idx="139">
                  <c:v>444.2441</c:v>
                </c:pt>
                <c:pt idx="140">
                  <c:v>443.81101999999998</c:v>
                </c:pt>
                <c:pt idx="141">
                  <c:v>443.52229999999997</c:v>
                </c:pt>
                <c:pt idx="142">
                  <c:v>443.23340000000002</c:v>
                </c:pt>
                <c:pt idx="143">
                  <c:v>442.87232</c:v>
                </c:pt>
                <c:pt idx="144">
                  <c:v>441.71690000000001</c:v>
                </c:pt>
                <c:pt idx="145">
                  <c:v>437.67104</c:v>
                </c:pt>
                <c:pt idx="146">
                  <c:v>273.88058000000001</c:v>
                </c:pt>
                <c:pt idx="147">
                  <c:v>132.11887999999999</c:v>
                </c:pt>
                <c:pt idx="148">
                  <c:v>83.560100000000006</c:v>
                </c:pt>
                <c:pt idx="149">
                  <c:v>75.49736</c:v>
                </c:pt>
                <c:pt idx="150">
                  <c:v>70.658060000000006</c:v>
                </c:pt>
                <c:pt idx="151">
                  <c:v>70.296440000000004</c:v>
                </c:pt>
                <c:pt idx="152">
                  <c:v>68.994140000000002</c:v>
                </c:pt>
                <c:pt idx="153">
                  <c:v>68.777060000000006</c:v>
                </c:pt>
                <c:pt idx="154">
                  <c:v>68.415080000000003</c:v>
                </c:pt>
                <c:pt idx="155">
                  <c:v>68.849419999999995</c:v>
                </c:pt>
                <c:pt idx="156">
                  <c:v>68.632159999999999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C1-8746-9800-66A25A391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846624"/>
        <c:axId val="874851544"/>
      </c:lineChart>
      <c:catAx>
        <c:axId val="87484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51544"/>
        <c:crosses val="autoZero"/>
        <c:auto val="1"/>
        <c:lblAlgn val="ctr"/>
        <c:lblOffset val="100"/>
        <c:noMultiLvlLbl val="0"/>
      </c:catAx>
      <c:valAx>
        <c:axId val="87485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4662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R19SSR1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'R19 South Side Run 1'!$C$65:$C$158</c:f>
              <c:numCache>
                <c:formatCode>General</c:formatCode>
                <c:ptCount val="94"/>
                <c:pt idx="0">
                  <c:v>120.99236000000001</c:v>
                </c:pt>
                <c:pt idx="1">
                  <c:v>127.75766</c:v>
                </c:pt>
                <c:pt idx="2">
                  <c:v>128.88373999999999</c:v>
                </c:pt>
                <c:pt idx="3">
                  <c:v>129.30583999999999</c:v>
                </c:pt>
                <c:pt idx="4">
                  <c:v>129.93907999999999</c:v>
                </c:pt>
                <c:pt idx="5">
                  <c:v>132.18907999999999</c:v>
                </c:pt>
                <c:pt idx="6">
                  <c:v>133.52449999999999</c:v>
                </c:pt>
                <c:pt idx="7">
                  <c:v>133.52449999999999</c:v>
                </c:pt>
                <c:pt idx="8">
                  <c:v>133.73527999999999</c:v>
                </c:pt>
                <c:pt idx="9">
                  <c:v>134.08645999999999</c:v>
                </c:pt>
                <c:pt idx="10">
                  <c:v>133.87567999999999</c:v>
                </c:pt>
                <c:pt idx="11">
                  <c:v>134.15665999999999</c:v>
                </c:pt>
                <c:pt idx="12">
                  <c:v>134.50801999999999</c:v>
                </c:pt>
                <c:pt idx="13">
                  <c:v>135.14017999999999</c:v>
                </c:pt>
                <c:pt idx="14">
                  <c:v>135.77216000000001</c:v>
                </c:pt>
                <c:pt idx="15">
                  <c:v>137.10614000000001</c:v>
                </c:pt>
                <c:pt idx="16">
                  <c:v>138.65018000000001</c:v>
                </c:pt>
                <c:pt idx="17">
                  <c:v>139.56242</c:v>
                </c:pt>
                <c:pt idx="18">
                  <c:v>139.35182</c:v>
                </c:pt>
                <c:pt idx="19">
                  <c:v>138.22898000000001</c:v>
                </c:pt>
                <c:pt idx="20">
                  <c:v>137.38694000000001</c:v>
                </c:pt>
                <c:pt idx="21">
                  <c:v>138.86060000000001</c:v>
                </c:pt>
                <c:pt idx="22">
                  <c:v>141.2456</c:v>
                </c:pt>
                <c:pt idx="23">
                  <c:v>143.55914000000001</c:v>
                </c:pt>
                <c:pt idx="24">
                  <c:v>141.45602</c:v>
                </c:pt>
                <c:pt idx="25">
                  <c:v>140.47412</c:v>
                </c:pt>
                <c:pt idx="26">
                  <c:v>141.87667999999999</c:v>
                </c:pt>
                <c:pt idx="27">
                  <c:v>142.92841999999999</c:v>
                </c:pt>
                <c:pt idx="28">
                  <c:v>137.73776000000001</c:v>
                </c:pt>
                <c:pt idx="29">
                  <c:v>136.89554000000001</c:v>
                </c:pt>
                <c:pt idx="30">
                  <c:v>138.01856000000001</c:v>
                </c:pt>
                <c:pt idx="31">
                  <c:v>138.72038000000001</c:v>
                </c:pt>
                <c:pt idx="32">
                  <c:v>138.9308</c:v>
                </c:pt>
                <c:pt idx="33">
                  <c:v>138.72038000000001</c:v>
                </c:pt>
                <c:pt idx="34">
                  <c:v>138.50978000000001</c:v>
                </c:pt>
                <c:pt idx="35">
                  <c:v>141.03518</c:v>
                </c:pt>
                <c:pt idx="36">
                  <c:v>137.10614000000001</c:v>
                </c:pt>
                <c:pt idx="37">
                  <c:v>124.79989999999999</c:v>
                </c:pt>
                <c:pt idx="38">
                  <c:v>120.78068</c:v>
                </c:pt>
                <c:pt idx="39">
                  <c:v>120.63938</c:v>
                </c:pt>
                <c:pt idx="40">
                  <c:v>120.21602</c:v>
                </c:pt>
                <c:pt idx="41">
                  <c:v>120.4277</c:v>
                </c:pt>
                <c:pt idx="42">
                  <c:v>120.4277</c:v>
                </c:pt>
                <c:pt idx="43">
                  <c:v>121.90928</c:v>
                </c:pt>
                <c:pt idx="44">
                  <c:v>126.9833</c:v>
                </c:pt>
                <c:pt idx="45">
                  <c:v>134.43763999999999</c:v>
                </c:pt>
                <c:pt idx="46">
                  <c:v>147.97327999999999</c:v>
                </c:pt>
                <c:pt idx="47">
                  <c:v>190.23367999999999</c:v>
                </c:pt>
                <c:pt idx="48">
                  <c:v>254.49619999999999</c:v>
                </c:pt>
                <c:pt idx="49">
                  <c:v>303.34424000000001</c:v>
                </c:pt>
                <c:pt idx="50">
                  <c:v>333.72931999999997</c:v>
                </c:pt>
                <c:pt idx="51">
                  <c:v>358.18034</c:v>
                </c:pt>
                <c:pt idx="52">
                  <c:v>384.76112000000001</c:v>
                </c:pt>
                <c:pt idx="53">
                  <c:v>400.47512</c:v>
                </c:pt>
                <c:pt idx="54">
                  <c:v>409.04906</c:v>
                </c:pt>
                <c:pt idx="55">
                  <c:v>414.63878</c:v>
                </c:pt>
                <c:pt idx="56">
                  <c:v>418.62866000000002</c:v>
                </c:pt>
                <c:pt idx="57">
                  <c:v>420.3689</c:v>
                </c:pt>
                <c:pt idx="58">
                  <c:v>420.87632000000002</c:v>
                </c:pt>
                <c:pt idx="59">
                  <c:v>421.67372</c:v>
                </c:pt>
                <c:pt idx="60">
                  <c:v>424.71751999999998</c:v>
                </c:pt>
                <c:pt idx="61">
                  <c:v>430.07612</c:v>
                </c:pt>
                <c:pt idx="62">
                  <c:v>435.79129999999998</c:v>
                </c:pt>
                <c:pt idx="63">
                  <c:v>440.56130000000002</c:v>
                </c:pt>
                <c:pt idx="64">
                  <c:v>444.09974</c:v>
                </c:pt>
                <c:pt idx="65">
                  <c:v>446.40913999999998</c:v>
                </c:pt>
                <c:pt idx="66">
                  <c:v>447.63547999999997</c:v>
                </c:pt>
                <c:pt idx="67">
                  <c:v>446.9864</c:v>
                </c:pt>
                <c:pt idx="68">
                  <c:v>445.68752000000001</c:v>
                </c:pt>
                <c:pt idx="69">
                  <c:v>445.03807999999998</c:v>
                </c:pt>
                <c:pt idx="70">
                  <c:v>444.74936000000002</c:v>
                </c:pt>
                <c:pt idx="71">
                  <c:v>444.53282000000002</c:v>
                </c:pt>
                <c:pt idx="72">
                  <c:v>444.38846000000001</c:v>
                </c:pt>
                <c:pt idx="73">
                  <c:v>444.31628000000001</c:v>
                </c:pt>
                <c:pt idx="74">
                  <c:v>444.17192</c:v>
                </c:pt>
                <c:pt idx="75">
                  <c:v>443.95537999999999</c:v>
                </c:pt>
                <c:pt idx="76">
                  <c:v>443.81101999999998</c:v>
                </c:pt>
                <c:pt idx="77">
                  <c:v>443.59447999999998</c:v>
                </c:pt>
                <c:pt idx="78">
                  <c:v>443.37776000000002</c:v>
                </c:pt>
                <c:pt idx="79">
                  <c:v>443.16122000000001</c:v>
                </c:pt>
                <c:pt idx="80">
                  <c:v>442.80014</c:v>
                </c:pt>
                <c:pt idx="81">
                  <c:v>441.64472000000001</c:v>
                </c:pt>
                <c:pt idx="82">
                  <c:v>435.50204000000002</c:v>
                </c:pt>
                <c:pt idx="83">
                  <c:v>288.97969999999998</c:v>
                </c:pt>
                <c:pt idx="84">
                  <c:v>129.65773999999999</c:v>
                </c:pt>
                <c:pt idx="85">
                  <c:v>84.6374</c:v>
                </c:pt>
                <c:pt idx="86">
                  <c:v>76.074259999999995</c:v>
                </c:pt>
                <c:pt idx="87">
                  <c:v>72.176180000000002</c:v>
                </c:pt>
                <c:pt idx="88">
                  <c:v>71.959280000000007</c:v>
                </c:pt>
                <c:pt idx="89">
                  <c:v>71.380939999999995</c:v>
                </c:pt>
                <c:pt idx="90">
                  <c:v>74.198300000000003</c:v>
                </c:pt>
                <c:pt idx="91">
                  <c:v>74.487200000000001</c:v>
                </c:pt>
                <c:pt idx="92">
                  <c:v>74.270480000000006</c:v>
                </c:pt>
                <c:pt idx="93">
                  <c:v>73.331959999999995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9-5B45-9488-BB83B0109488}"/>
            </c:ext>
          </c:extLst>
        </c:ser>
        <c:ser>
          <c:idx val="1"/>
          <c:order val="1"/>
          <c:tx>
            <c:v>R19SSR1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'R19 South Side Run 1'!$D$65:$D$158</c:f>
              <c:numCache>
                <c:formatCode>General</c:formatCode>
                <c:ptCount val="94"/>
                <c:pt idx="0">
                  <c:v>129.65773999999999</c:v>
                </c:pt>
                <c:pt idx="1">
                  <c:v>130.92367999999999</c:v>
                </c:pt>
                <c:pt idx="2">
                  <c:v>131.76733999999999</c:v>
                </c:pt>
                <c:pt idx="3">
                  <c:v>131.97829999999999</c:v>
                </c:pt>
                <c:pt idx="4">
                  <c:v>131.34559999999999</c:v>
                </c:pt>
                <c:pt idx="5">
                  <c:v>132.18907999999999</c:v>
                </c:pt>
                <c:pt idx="6">
                  <c:v>133.03255999999999</c:v>
                </c:pt>
                <c:pt idx="7">
                  <c:v>134.08645999999999</c:v>
                </c:pt>
                <c:pt idx="8">
                  <c:v>134.85919999999999</c:v>
                </c:pt>
                <c:pt idx="9">
                  <c:v>135.28057999999999</c:v>
                </c:pt>
                <c:pt idx="10">
                  <c:v>135.14017999999999</c:v>
                </c:pt>
                <c:pt idx="11">
                  <c:v>134.99959999999999</c:v>
                </c:pt>
                <c:pt idx="12">
                  <c:v>134.92939999999999</c:v>
                </c:pt>
                <c:pt idx="13">
                  <c:v>134.92939999999999</c:v>
                </c:pt>
                <c:pt idx="14">
                  <c:v>135.56155999999999</c:v>
                </c:pt>
                <c:pt idx="15">
                  <c:v>136.96574000000001</c:v>
                </c:pt>
                <c:pt idx="16">
                  <c:v>138.01856000000001</c:v>
                </c:pt>
                <c:pt idx="17">
                  <c:v>137.94836000000001</c:v>
                </c:pt>
                <c:pt idx="18">
                  <c:v>136.89554000000001</c:v>
                </c:pt>
                <c:pt idx="19">
                  <c:v>139.1414</c:v>
                </c:pt>
                <c:pt idx="20">
                  <c:v>173.22728000000001</c:v>
                </c:pt>
                <c:pt idx="21">
                  <c:v>205.31713999999999</c:v>
                </c:pt>
                <c:pt idx="22">
                  <c:v>220.87742</c:v>
                </c:pt>
                <c:pt idx="23">
                  <c:v>229.99171999999999</c:v>
                </c:pt>
                <c:pt idx="24">
                  <c:v>243.96044000000001</c:v>
                </c:pt>
                <c:pt idx="25">
                  <c:v>259.13479999999998</c:v>
                </c:pt>
                <c:pt idx="26">
                  <c:v>267.50155999999998</c:v>
                </c:pt>
                <c:pt idx="27">
                  <c:v>271.15537999999998</c:v>
                </c:pt>
                <c:pt idx="28">
                  <c:v>281.27839999999998</c:v>
                </c:pt>
                <c:pt idx="29">
                  <c:v>302.18756000000002</c:v>
                </c:pt>
                <c:pt idx="30">
                  <c:v>321.81763999999998</c:v>
                </c:pt>
                <c:pt idx="31">
                  <c:v>336.71030000000002</c:v>
                </c:pt>
                <c:pt idx="32">
                  <c:v>347.8415</c:v>
                </c:pt>
                <c:pt idx="33">
                  <c:v>357.45206000000002</c:v>
                </c:pt>
                <c:pt idx="34">
                  <c:v>367.86685999999997</c:v>
                </c:pt>
                <c:pt idx="35">
                  <c:v>372.67394000000002</c:v>
                </c:pt>
                <c:pt idx="36">
                  <c:v>352.86475999999999</c:v>
                </c:pt>
                <c:pt idx="37">
                  <c:v>322.83373999999998</c:v>
                </c:pt>
                <c:pt idx="38">
                  <c:v>290.92586</c:v>
                </c:pt>
                <c:pt idx="39">
                  <c:v>261.27805999999998</c:v>
                </c:pt>
                <c:pt idx="40">
                  <c:v>239.27377999999999</c:v>
                </c:pt>
                <c:pt idx="41">
                  <c:v>229.92097999999999</c:v>
                </c:pt>
                <c:pt idx="42">
                  <c:v>236.0111</c:v>
                </c:pt>
                <c:pt idx="43">
                  <c:v>255.42338000000001</c:v>
                </c:pt>
                <c:pt idx="44">
                  <c:v>280.91876000000002</c:v>
                </c:pt>
                <c:pt idx="45">
                  <c:v>306.09284000000002</c:v>
                </c:pt>
                <c:pt idx="46">
                  <c:v>328.93322000000001</c:v>
                </c:pt>
                <c:pt idx="47">
                  <c:v>349.37024000000002</c:v>
                </c:pt>
                <c:pt idx="48">
                  <c:v>366.62864000000002</c:v>
                </c:pt>
                <c:pt idx="49">
                  <c:v>381.04808000000003</c:v>
                </c:pt>
                <c:pt idx="50">
                  <c:v>392.62063999999998</c:v>
                </c:pt>
                <c:pt idx="51">
                  <c:v>402.21949999999998</c:v>
                </c:pt>
                <c:pt idx="52">
                  <c:v>410.64638000000002</c:v>
                </c:pt>
                <c:pt idx="53">
                  <c:v>415.94468000000001</c:v>
                </c:pt>
                <c:pt idx="54">
                  <c:v>419.57132000000001</c:v>
                </c:pt>
                <c:pt idx="55">
                  <c:v>422.97836000000001</c:v>
                </c:pt>
                <c:pt idx="56">
                  <c:v>424.57261999999997</c:v>
                </c:pt>
                <c:pt idx="57">
                  <c:v>423.84793999999999</c:v>
                </c:pt>
                <c:pt idx="58">
                  <c:v>423.26834000000002</c:v>
                </c:pt>
                <c:pt idx="59">
                  <c:v>425.44184000000001</c:v>
                </c:pt>
                <c:pt idx="60">
                  <c:v>430.87243999999998</c:v>
                </c:pt>
                <c:pt idx="61">
                  <c:v>437.96012000000002</c:v>
                </c:pt>
                <c:pt idx="62">
                  <c:v>443.88319999999999</c:v>
                </c:pt>
                <c:pt idx="63">
                  <c:v>447.56348000000003</c:v>
                </c:pt>
                <c:pt idx="64">
                  <c:v>449.7269</c:v>
                </c:pt>
                <c:pt idx="65">
                  <c:v>450.95251999999999</c:v>
                </c:pt>
                <c:pt idx="66">
                  <c:v>450.73633999999998</c:v>
                </c:pt>
                <c:pt idx="67">
                  <c:v>448.21256</c:v>
                </c:pt>
                <c:pt idx="68">
                  <c:v>446.04824000000002</c:v>
                </c:pt>
                <c:pt idx="69">
                  <c:v>445.03807999999998</c:v>
                </c:pt>
                <c:pt idx="70">
                  <c:v>444.38846000000001</c:v>
                </c:pt>
                <c:pt idx="71">
                  <c:v>444.02755999999999</c:v>
                </c:pt>
                <c:pt idx="72">
                  <c:v>443.88319999999999</c:v>
                </c:pt>
                <c:pt idx="73">
                  <c:v>443.66665999999998</c:v>
                </c:pt>
                <c:pt idx="74">
                  <c:v>443.44994000000003</c:v>
                </c:pt>
                <c:pt idx="75">
                  <c:v>443.23340000000002</c:v>
                </c:pt>
                <c:pt idx="76">
                  <c:v>443.08904000000001</c:v>
                </c:pt>
                <c:pt idx="77">
                  <c:v>442.87232</c:v>
                </c:pt>
                <c:pt idx="78">
                  <c:v>442.80014</c:v>
                </c:pt>
                <c:pt idx="79">
                  <c:v>442.58359999999999</c:v>
                </c:pt>
                <c:pt idx="80">
                  <c:v>442.22251999999997</c:v>
                </c:pt>
                <c:pt idx="81">
                  <c:v>440.56130000000002</c:v>
                </c:pt>
                <c:pt idx="82">
                  <c:v>432.89834000000002</c:v>
                </c:pt>
                <c:pt idx="83">
                  <c:v>312.89882</c:v>
                </c:pt>
                <c:pt idx="84">
                  <c:v>186.45169999999999</c:v>
                </c:pt>
                <c:pt idx="85">
                  <c:v>104.13914</c:v>
                </c:pt>
                <c:pt idx="86">
                  <c:v>92.804900000000004</c:v>
                </c:pt>
                <c:pt idx="87">
                  <c:v>83.416460000000001</c:v>
                </c:pt>
                <c:pt idx="88">
                  <c:v>79.172960000000003</c:v>
                </c:pt>
                <c:pt idx="89">
                  <c:v>74.703559999999996</c:v>
                </c:pt>
                <c:pt idx="90">
                  <c:v>72.609620000000007</c:v>
                </c:pt>
                <c:pt idx="91">
                  <c:v>70.441159999999996</c:v>
                </c:pt>
                <c:pt idx="92">
                  <c:v>69.500839999999997</c:v>
                </c:pt>
                <c:pt idx="93">
                  <c:v>68.415080000000003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9-5B45-9488-BB83B0109488}"/>
            </c:ext>
          </c:extLst>
        </c:ser>
        <c:ser>
          <c:idx val="2"/>
          <c:order val="2"/>
          <c:tx>
            <c:v>R19SSR1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'R19 South Side Run 1'!$E$65:$E$158</c:f>
              <c:numCache>
                <c:formatCode>General</c:formatCode>
                <c:ptCount val="94"/>
                <c:pt idx="0">
                  <c:v>128.25049999999999</c:v>
                </c:pt>
                <c:pt idx="1">
                  <c:v>129.30583999999999</c:v>
                </c:pt>
                <c:pt idx="2">
                  <c:v>130.71271999999999</c:v>
                </c:pt>
                <c:pt idx="3">
                  <c:v>131.41597999999999</c:v>
                </c:pt>
                <c:pt idx="4">
                  <c:v>132.54061999999999</c:v>
                </c:pt>
                <c:pt idx="5">
                  <c:v>133.59469999999999</c:v>
                </c:pt>
                <c:pt idx="6">
                  <c:v>134.71861999999999</c:v>
                </c:pt>
                <c:pt idx="7">
                  <c:v>135.56155999999999</c:v>
                </c:pt>
                <c:pt idx="8">
                  <c:v>135.98294000000001</c:v>
                </c:pt>
                <c:pt idx="9">
                  <c:v>136.05314000000001</c:v>
                </c:pt>
                <c:pt idx="10">
                  <c:v>135.70196000000001</c:v>
                </c:pt>
                <c:pt idx="11">
                  <c:v>135.56155999999999</c:v>
                </c:pt>
                <c:pt idx="12">
                  <c:v>136.19354000000001</c:v>
                </c:pt>
                <c:pt idx="13">
                  <c:v>137.24654000000001</c:v>
                </c:pt>
                <c:pt idx="14">
                  <c:v>138.79040000000001</c:v>
                </c:pt>
                <c:pt idx="15">
                  <c:v>140.54432</c:v>
                </c:pt>
                <c:pt idx="16">
                  <c:v>141.2456</c:v>
                </c:pt>
                <c:pt idx="17">
                  <c:v>141.03518</c:v>
                </c:pt>
                <c:pt idx="18">
                  <c:v>140.4041</c:v>
                </c:pt>
                <c:pt idx="19">
                  <c:v>140.4041</c:v>
                </c:pt>
                <c:pt idx="20">
                  <c:v>142.15711999999999</c:v>
                </c:pt>
                <c:pt idx="21">
                  <c:v>143.34889999999999</c:v>
                </c:pt>
                <c:pt idx="22">
                  <c:v>142.99843999999999</c:v>
                </c:pt>
                <c:pt idx="23">
                  <c:v>140.61434</c:v>
                </c:pt>
                <c:pt idx="24">
                  <c:v>141.87667999999999</c:v>
                </c:pt>
                <c:pt idx="25">
                  <c:v>143.76956000000001</c:v>
                </c:pt>
                <c:pt idx="26">
                  <c:v>148.25353999999999</c:v>
                </c:pt>
                <c:pt idx="27">
                  <c:v>172.03837999999999</c:v>
                </c:pt>
                <c:pt idx="28">
                  <c:v>199.34852000000001</c:v>
                </c:pt>
                <c:pt idx="29">
                  <c:v>220.66574</c:v>
                </c:pt>
                <c:pt idx="30">
                  <c:v>241.26115999999999</c:v>
                </c:pt>
                <c:pt idx="31">
                  <c:v>260.27780000000001</c:v>
                </c:pt>
                <c:pt idx="32">
                  <c:v>277.39796000000001</c:v>
                </c:pt>
                <c:pt idx="33">
                  <c:v>296.40848</c:v>
                </c:pt>
                <c:pt idx="34">
                  <c:v>314.71033999999997</c:v>
                </c:pt>
                <c:pt idx="35">
                  <c:v>293.52181999999999</c:v>
                </c:pt>
                <c:pt idx="36">
                  <c:v>253.8545</c:v>
                </c:pt>
                <c:pt idx="37">
                  <c:v>223.27717999999999</c:v>
                </c:pt>
                <c:pt idx="38">
                  <c:v>198.64688000000001</c:v>
                </c:pt>
                <c:pt idx="39">
                  <c:v>179.38256000000001</c:v>
                </c:pt>
                <c:pt idx="40">
                  <c:v>165.39511999999999</c:v>
                </c:pt>
                <c:pt idx="41">
                  <c:v>156.30278000000001</c:v>
                </c:pt>
                <c:pt idx="42">
                  <c:v>150.49418</c:v>
                </c:pt>
                <c:pt idx="43">
                  <c:v>147.90325999999999</c:v>
                </c:pt>
                <c:pt idx="44">
                  <c:v>150.84428</c:v>
                </c:pt>
                <c:pt idx="45">
                  <c:v>165.60499999999999</c:v>
                </c:pt>
                <c:pt idx="46">
                  <c:v>192.33572000000001</c:v>
                </c:pt>
                <c:pt idx="47">
                  <c:v>224.12461999999999</c:v>
                </c:pt>
                <c:pt idx="48">
                  <c:v>256.20818000000003</c:v>
                </c:pt>
                <c:pt idx="49">
                  <c:v>285.81097999999997</c:v>
                </c:pt>
                <c:pt idx="50">
                  <c:v>311.52217999999999</c:v>
                </c:pt>
                <c:pt idx="51">
                  <c:v>337.65566000000001</c:v>
                </c:pt>
                <c:pt idx="52">
                  <c:v>368.01265999999998</c:v>
                </c:pt>
                <c:pt idx="53">
                  <c:v>388.18202000000002</c:v>
                </c:pt>
                <c:pt idx="54">
                  <c:v>400.69310000000002</c:v>
                </c:pt>
                <c:pt idx="55">
                  <c:v>408.83107999999999</c:v>
                </c:pt>
                <c:pt idx="56">
                  <c:v>414.42097999999999</c:v>
                </c:pt>
                <c:pt idx="57">
                  <c:v>417.75835999999998</c:v>
                </c:pt>
                <c:pt idx="58">
                  <c:v>419.78894000000003</c:v>
                </c:pt>
                <c:pt idx="59">
                  <c:v>421.16629999999998</c:v>
                </c:pt>
                <c:pt idx="60">
                  <c:v>423.48559999999998</c:v>
                </c:pt>
                <c:pt idx="61">
                  <c:v>427.54226</c:v>
                </c:pt>
                <c:pt idx="62">
                  <c:v>432.82598000000002</c:v>
                </c:pt>
                <c:pt idx="63">
                  <c:v>438.03248000000002</c:v>
                </c:pt>
                <c:pt idx="64">
                  <c:v>442.22251999999997</c:v>
                </c:pt>
                <c:pt idx="65">
                  <c:v>445.32661999999999</c:v>
                </c:pt>
                <c:pt idx="66">
                  <c:v>447.13058000000001</c:v>
                </c:pt>
                <c:pt idx="67">
                  <c:v>447.49130000000002</c:v>
                </c:pt>
                <c:pt idx="68">
                  <c:v>447.05840000000001</c:v>
                </c:pt>
                <c:pt idx="69">
                  <c:v>446.62549999999999</c:v>
                </c:pt>
                <c:pt idx="70">
                  <c:v>446.19260000000003</c:v>
                </c:pt>
                <c:pt idx="71">
                  <c:v>445.75970000000001</c:v>
                </c:pt>
                <c:pt idx="72">
                  <c:v>445.47098</c:v>
                </c:pt>
                <c:pt idx="73">
                  <c:v>445.11025999999998</c:v>
                </c:pt>
                <c:pt idx="74">
                  <c:v>444.82154000000003</c:v>
                </c:pt>
                <c:pt idx="75">
                  <c:v>444.46064000000001</c:v>
                </c:pt>
                <c:pt idx="76">
                  <c:v>444.2441</c:v>
                </c:pt>
                <c:pt idx="77">
                  <c:v>443.81101999999998</c:v>
                </c:pt>
                <c:pt idx="78">
                  <c:v>443.52229999999997</c:v>
                </c:pt>
                <c:pt idx="79">
                  <c:v>443.23340000000002</c:v>
                </c:pt>
                <c:pt idx="80">
                  <c:v>442.87232</c:v>
                </c:pt>
                <c:pt idx="81">
                  <c:v>441.71690000000001</c:v>
                </c:pt>
                <c:pt idx="82">
                  <c:v>437.67104</c:v>
                </c:pt>
                <c:pt idx="83">
                  <c:v>273.88058000000001</c:v>
                </c:pt>
                <c:pt idx="84">
                  <c:v>132.11887999999999</c:v>
                </c:pt>
                <c:pt idx="85">
                  <c:v>83.560100000000006</c:v>
                </c:pt>
                <c:pt idx="86">
                  <c:v>75.49736</c:v>
                </c:pt>
                <c:pt idx="87">
                  <c:v>70.658060000000006</c:v>
                </c:pt>
                <c:pt idx="88">
                  <c:v>70.296440000000004</c:v>
                </c:pt>
                <c:pt idx="89">
                  <c:v>68.994140000000002</c:v>
                </c:pt>
                <c:pt idx="90">
                  <c:v>68.777060000000006</c:v>
                </c:pt>
                <c:pt idx="91">
                  <c:v>68.415080000000003</c:v>
                </c:pt>
                <c:pt idx="92">
                  <c:v>68.849419999999995</c:v>
                </c:pt>
                <c:pt idx="93">
                  <c:v>68.632159999999999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9-5B45-9488-BB83B0109488}"/>
            </c:ext>
          </c:extLst>
        </c:ser>
        <c:ser>
          <c:idx val="3"/>
          <c:order val="3"/>
          <c:tx>
            <c:v>R19NSR1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'R19 North Side Run 1'!$C$31:$C$126</c:f>
              <c:numCache>
                <c:formatCode>General</c:formatCode>
                <c:ptCount val="96"/>
                <c:pt idx="0">
                  <c:v>76.578980000000001</c:v>
                </c:pt>
                <c:pt idx="1">
                  <c:v>117.46184</c:v>
                </c:pt>
                <c:pt idx="2">
                  <c:v>129.86869999999999</c:v>
                </c:pt>
                <c:pt idx="3">
                  <c:v>131.48617999999999</c:v>
                </c:pt>
                <c:pt idx="4">
                  <c:v>132.32965999999999</c:v>
                </c:pt>
                <c:pt idx="5">
                  <c:v>133.17313999999999</c:v>
                </c:pt>
                <c:pt idx="6">
                  <c:v>133.52449999999999</c:v>
                </c:pt>
                <c:pt idx="7">
                  <c:v>133.94605999999999</c:v>
                </c:pt>
                <c:pt idx="8">
                  <c:v>134.64841999999999</c:v>
                </c:pt>
                <c:pt idx="9">
                  <c:v>133.94605999999999</c:v>
                </c:pt>
                <c:pt idx="10">
                  <c:v>133.52449999999999</c:v>
                </c:pt>
                <c:pt idx="11">
                  <c:v>133.10293999999999</c:v>
                </c:pt>
                <c:pt idx="12">
                  <c:v>133.03255999999999</c:v>
                </c:pt>
                <c:pt idx="13">
                  <c:v>133.31353999999999</c:v>
                </c:pt>
                <c:pt idx="14">
                  <c:v>133.87567999999999</c:v>
                </c:pt>
                <c:pt idx="15">
                  <c:v>134.50801999999999</c:v>
                </c:pt>
                <c:pt idx="16">
                  <c:v>135.28057999999999</c:v>
                </c:pt>
                <c:pt idx="17">
                  <c:v>135.35095999999999</c:v>
                </c:pt>
                <c:pt idx="18">
                  <c:v>136.05314000000001</c:v>
                </c:pt>
                <c:pt idx="19">
                  <c:v>136.47434000000001</c:v>
                </c:pt>
                <c:pt idx="20">
                  <c:v>136.82534000000001</c:v>
                </c:pt>
                <c:pt idx="21">
                  <c:v>136.89554000000001</c:v>
                </c:pt>
                <c:pt idx="22">
                  <c:v>137.24654000000001</c:v>
                </c:pt>
                <c:pt idx="23">
                  <c:v>137.31674000000001</c:v>
                </c:pt>
                <c:pt idx="24">
                  <c:v>136.96574000000001</c:v>
                </c:pt>
                <c:pt idx="25">
                  <c:v>136.26374000000001</c:v>
                </c:pt>
                <c:pt idx="26">
                  <c:v>136.61474000000001</c:v>
                </c:pt>
                <c:pt idx="27">
                  <c:v>137.24654000000001</c:v>
                </c:pt>
                <c:pt idx="28">
                  <c:v>137.17634000000001</c:v>
                </c:pt>
                <c:pt idx="29">
                  <c:v>136.82534000000001</c:v>
                </c:pt>
                <c:pt idx="30">
                  <c:v>137.31674000000001</c:v>
                </c:pt>
                <c:pt idx="31">
                  <c:v>136.82534000000001</c:v>
                </c:pt>
                <c:pt idx="32">
                  <c:v>136.82534000000001</c:v>
                </c:pt>
                <c:pt idx="33">
                  <c:v>137.03612000000001</c:v>
                </c:pt>
                <c:pt idx="34">
                  <c:v>139.70264</c:v>
                </c:pt>
                <c:pt idx="35">
                  <c:v>175.74511999999999</c:v>
                </c:pt>
                <c:pt idx="36">
                  <c:v>207.14467999999999</c:v>
                </c:pt>
                <c:pt idx="37">
                  <c:v>196.40209999999999</c:v>
                </c:pt>
                <c:pt idx="38">
                  <c:v>179.59262000000001</c:v>
                </c:pt>
                <c:pt idx="39">
                  <c:v>166.51400000000001</c:v>
                </c:pt>
                <c:pt idx="40">
                  <c:v>155.67313999999999</c:v>
                </c:pt>
                <c:pt idx="41">
                  <c:v>146.99263999999999</c:v>
                </c:pt>
                <c:pt idx="42">
                  <c:v>140.75456</c:v>
                </c:pt>
                <c:pt idx="43">
                  <c:v>136.82534000000001</c:v>
                </c:pt>
                <c:pt idx="44">
                  <c:v>134.01625999999999</c:v>
                </c:pt>
                <c:pt idx="45">
                  <c:v>131.97829999999999</c:v>
                </c:pt>
                <c:pt idx="46">
                  <c:v>130.29079999999999</c:v>
                </c:pt>
                <c:pt idx="47">
                  <c:v>129.23545999999999</c:v>
                </c:pt>
                <c:pt idx="48">
                  <c:v>128.74297999999999</c:v>
                </c:pt>
                <c:pt idx="49">
                  <c:v>129.02449999999999</c:v>
                </c:pt>
                <c:pt idx="50">
                  <c:v>129.44659999999999</c:v>
                </c:pt>
                <c:pt idx="51">
                  <c:v>129.44659999999999</c:v>
                </c:pt>
                <c:pt idx="52">
                  <c:v>129.51697999999999</c:v>
                </c:pt>
                <c:pt idx="53">
                  <c:v>129.09487999999999</c:v>
                </c:pt>
                <c:pt idx="54">
                  <c:v>128.18011999999999</c:v>
                </c:pt>
                <c:pt idx="55">
                  <c:v>127.75766</c:v>
                </c:pt>
                <c:pt idx="56">
                  <c:v>127.54652</c:v>
                </c:pt>
                <c:pt idx="57">
                  <c:v>127.68728</c:v>
                </c:pt>
                <c:pt idx="58">
                  <c:v>127.47614</c:v>
                </c:pt>
                <c:pt idx="59">
                  <c:v>126.84236</c:v>
                </c:pt>
                <c:pt idx="60">
                  <c:v>126.49046</c:v>
                </c:pt>
                <c:pt idx="61">
                  <c:v>126.7016</c:v>
                </c:pt>
                <c:pt idx="62">
                  <c:v>156.58268000000001</c:v>
                </c:pt>
                <c:pt idx="63">
                  <c:v>232.18574000000001</c:v>
                </c:pt>
                <c:pt idx="64">
                  <c:v>301.97066000000001</c:v>
                </c:pt>
                <c:pt idx="65">
                  <c:v>347.76877999999999</c:v>
                </c:pt>
                <c:pt idx="66">
                  <c:v>374.56736000000001</c:v>
                </c:pt>
                <c:pt idx="67">
                  <c:v>390.94718</c:v>
                </c:pt>
                <c:pt idx="68">
                  <c:v>401.41994</c:v>
                </c:pt>
                <c:pt idx="69">
                  <c:v>407.23322000000002</c:v>
                </c:pt>
                <c:pt idx="70">
                  <c:v>407.45119999999997</c:v>
                </c:pt>
                <c:pt idx="71">
                  <c:v>406.07078000000001</c:v>
                </c:pt>
                <c:pt idx="72">
                  <c:v>404.47237999999999</c:v>
                </c:pt>
                <c:pt idx="73">
                  <c:v>403.01906000000002</c:v>
                </c:pt>
                <c:pt idx="74">
                  <c:v>401.71082000000001</c:v>
                </c:pt>
                <c:pt idx="75">
                  <c:v>400.54784000000001</c:v>
                </c:pt>
                <c:pt idx="76">
                  <c:v>399.67538000000002</c:v>
                </c:pt>
                <c:pt idx="77">
                  <c:v>399.02089999999998</c:v>
                </c:pt>
                <c:pt idx="78">
                  <c:v>398.51204000000001</c:v>
                </c:pt>
                <c:pt idx="79">
                  <c:v>398.00299999999999</c:v>
                </c:pt>
                <c:pt idx="80">
                  <c:v>397.56686000000002</c:v>
                </c:pt>
                <c:pt idx="81">
                  <c:v>397.13054</c:v>
                </c:pt>
                <c:pt idx="82">
                  <c:v>398.58476000000002</c:v>
                </c:pt>
                <c:pt idx="83">
                  <c:v>402.07423999999997</c:v>
                </c:pt>
                <c:pt idx="84">
                  <c:v>405.70753999999999</c:v>
                </c:pt>
                <c:pt idx="85">
                  <c:v>408.32276000000002</c:v>
                </c:pt>
                <c:pt idx="86">
                  <c:v>245.02676</c:v>
                </c:pt>
                <c:pt idx="87">
                  <c:v>106.34162000000001</c:v>
                </c:pt>
                <c:pt idx="88">
                  <c:v>71.959280000000007</c:v>
                </c:pt>
                <c:pt idx="89">
                  <c:v>69.283760000000001</c:v>
                </c:pt>
                <c:pt idx="90">
                  <c:v>67.836020000000005</c:v>
                </c:pt>
                <c:pt idx="91">
                  <c:v>67.908379999999994</c:v>
                </c:pt>
                <c:pt idx="92">
                  <c:v>66.459739999999996</c:v>
                </c:pt>
                <c:pt idx="93">
                  <c:v>66.894440000000003</c:v>
                </c:pt>
                <c:pt idx="94">
                  <c:v>66.53228</c:v>
                </c:pt>
                <c:pt idx="95">
                  <c:v>65.879959999999997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9-5B45-9488-BB83B0109488}"/>
            </c:ext>
          </c:extLst>
        </c:ser>
        <c:ser>
          <c:idx val="4"/>
          <c:order val="4"/>
          <c:tx>
            <c:v>R19NSR1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'R19 North Side Run 1'!$D$31:$D$126</c:f>
              <c:numCache>
                <c:formatCode>General</c:formatCode>
                <c:ptCount val="96"/>
                <c:pt idx="0">
                  <c:v>103.35704</c:v>
                </c:pt>
                <c:pt idx="1">
                  <c:v>127.19444</c:v>
                </c:pt>
                <c:pt idx="2">
                  <c:v>129.79831999999999</c:v>
                </c:pt>
                <c:pt idx="3">
                  <c:v>130.64233999999999</c:v>
                </c:pt>
                <c:pt idx="4">
                  <c:v>131.48617999999999</c:v>
                </c:pt>
                <c:pt idx="5">
                  <c:v>132.47023999999999</c:v>
                </c:pt>
                <c:pt idx="6">
                  <c:v>133.31353999999999</c:v>
                </c:pt>
                <c:pt idx="7">
                  <c:v>133.94605999999999</c:v>
                </c:pt>
                <c:pt idx="8">
                  <c:v>134.15665999999999</c:v>
                </c:pt>
                <c:pt idx="9">
                  <c:v>134.15665999999999</c:v>
                </c:pt>
                <c:pt idx="10">
                  <c:v>134.43763999999999</c:v>
                </c:pt>
                <c:pt idx="11">
                  <c:v>135.28057999999999</c:v>
                </c:pt>
                <c:pt idx="12">
                  <c:v>135.77216000000001</c:v>
                </c:pt>
                <c:pt idx="13">
                  <c:v>135.56155999999999</c:v>
                </c:pt>
                <c:pt idx="14">
                  <c:v>135.49135999999999</c:v>
                </c:pt>
                <c:pt idx="15">
                  <c:v>136.19354000000001</c:v>
                </c:pt>
                <c:pt idx="16">
                  <c:v>136.19354000000001</c:v>
                </c:pt>
                <c:pt idx="17">
                  <c:v>137.10614000000001</c:v>
                </c:pt>
                <c:pt idx="18">
                  <c:v>138.15896000000001</c:v>
                </c:pt>
                <c:pt idx="19">
                  <c:v>138.79040000000001</c:v>
                </c:pt>
                <c:pt idx="20">
                  <c:v>139.001</c:v>
                </c:pt>
                <c:pt idx="21">
                  <c:v>139.1414</c:v>
                </c:pt>
                <c:pt idx="22">
                  <c:v>140.54432</c:v>
                </c:pt>
                <c:pt idx="23">
                  <c:v>138.9308</c:v>
                </c:pt>
                <c:pt idx="24">
                  <c:v>140.54432</c:v>
                </c:pt>
                <c:pt idx="25">
                  <c:v>174.41618</c:v>
                </c:pt>
                <c:pt idx="26">
                  <c:v>215.87126000000001</c:v>
                </c:pt>
                <c:pt idx="27">
                  <c:v>249.50876</c:v>
                </c:pt>
                <c:pt idx="28">
                  <c:v>274.09586000000002</c:v>
                </c:pt>
                <c:pt idx="29">
                  <c:v>293.88254000000001</c:v>
                </c:pt>
                <c:pt idx="30">
                  <c:v>309.2774</c:v>
                </c:pt>
                <c:pt idx="31">
                  <c:v>321.74509999999998</c:v>
                </c:pt>
                <c:pt idx="32">
                  <c:v>332.34836000000001</c:v>
                </c:pt>
                <c:pt idx="33">
                  <c:v>341.21965999999998</c:v>
                </c:pt>
                <c:pt idx="34">
                  <c:v>349.44296000000003</c:v>
                </c:pt>
                <c:pt idx="35">
                  <c:v>357.59768000000003</c:v>
                </c:pt>
                <c:pt idx="36">
                  <c:v>364.37072000000001</c:v>
                </c:pt>
                <c:pt idx="37">
                  <c:v>353.44724000000002</c:v>
                </c:pt>
                <c:pt idx="38">
                  <c:v>323.3417</c:v>
                </c:pt>
                <c:pt idx="39">
                  <c:v>287.82715999999999</c:v>
                </c:pt>
                <c:pt idx="40">
                  <c:v>254.13980000000001</c:v>
                </c:pt>
                <c:pt idx="41">
                  <c:v>225.0428</c:v>
                </c:pt>
                <c:pt idx="42">
                  <c:v>201.87554</c:v>
                </c:pt>
                <c:pt idx="43">
                  <c:v>184.35128</c:v>
                </c:pt>
                <c:pt idx="44">
                  <c:v>171.33908</c:v>
                </c:pt>
                <c:pt idx="45">
                  <c:v>161.82877999999999</c:v>
                </c:pt>
                <c:pt idx="46">
                  <c:v>154.90346</c:v>
                </c:pt>
                <c:pt idx="47">
                  <c:v>150.42416</c:v>
                </c:pt>
                <c:pt idx="48">
                  <c:v>147.62299999999999</c:v>
                </c:pt>
                <c:pt idx="49">
                  <c:v>145.66154</c:v>
                </c:pt>
                <c:pt idx="50">
                  <c:v>144.19004000000001</c:v>
                </c:pt>
                <c:pt idx="51">
                  <c:v>143.06863999999999</c:v>
                </c:pt>
                <c:pt idx="52">
                  <c:v>142.22731999999999</c:v>
                </c:pt>
                <c:pt idx="53">
                  <c:v>140.89496</c:v>
                </c:pt>
                <c:pt idx="54">
                  <c:v>141.31562</c:v>
                </c:pt>
                <c:pt idx="55">
                  <c:v>163.36742000000001</c:v>
                </c:pt>
                <c:pt idx="56">
                  <c:v>205.80925999999999</c:v>
                </c:pt>
                <c:pt idx="57">
                  <c:v>251.78774000000001</c:v>
                </c:pt>
                <c:pt idx="58">
                  <c:v>290.92586</c:v>
                </c:pt>
                <c:pt idx="59">
                  <c:v>321.23714000000001</c:v>
                </c:pt>
                <c:pt idx="60">
                  <c:v>344.85764</c:v>
                </c:pt>
                <c:pt idx="61">
                  <c:v>362.91415999999998</c:v>
                </c:pt>
                <c:pt idx="62">
                  <c:v>377.11615999999998</c:v>
                </c:pt>
                <c:pt idx="63">
                  <c:v>387.81824</c:v>
                </c:pt>
                <c:pt idx="64">
                  <c:v>395.89393999999999</c:v>
                </c:pt>
                <c:pt idx="65">
                  <c:v>402.14677999999998</c:v>
                </c:pt>
                <c:pt idx="66">
                  <c:v>407.01542000000001</c:v>
                </c:pt>
                <c:pt idx="67">
                  <c:v>411.29978</c:v>
                </c:pt>
                <c:pt idx="68">
                  <c:v>415.07402000000002</c:v>
                </c:pt>
                <c:pt idx="69">
                  <c:v>417.97597999999999</c:v>
                </c:pt>
                <c:pt idx="70">
                  <c:v>419.06371999999999</c:v>
                </c:pt>
                <c:pt idx="71">
                  <c:v>419.28116</c:v>
                </c:pt>
                <c:pt idx="72">
                  <c:v>419.2088</c:v>
                </c:pt>
                <c:pt idx="73">
                  <c:v>418.77355999999997</c:v>
                </c:pt>
                <c:pt idx="74">
                  <c:v>418.41104000000001</c:v>
                </c:pt>
                <c:pt idx="75">
                  <c:v>418.26596000000001</c:v>
                </c:pt>
                <c:pt idx="76">
                  <c:v>417.97597999999999</c:v>
                </c:pt>
                <c:pt idx="77">
                  <c:v>417.46820000000002</c:v>
                </c:pt>
                <c:pt idx="78">
                  <c:v>417.03296</c:v>
                </c:pt>
                <c:pt idx="79">
                  <c:v>416.67025999999998</c:v>
                </c:pt>
                <c:pt idx="80">
                  <c:v>416.16230000000002</c:v>
                </c:pt>
                <c:pt idx="81">
                  <c:v>415.72705999999999</c:v>
                </c:pt>
                <c:pt idx="82">
                  <c:v>415.58197999999999</c:v>
                </c:pt>
                <c:pt idx="83">
                  <c:v>416.45263999999997</c:v>
                </c:pt>
                <c:pt idx="84">
                  <c:v>417.39566000000002</c:v>
                </c:pt>
                <c:pt idx="85">
                  <c:v>417.90343999999999</c:v>
                </c:pt>
                <c:pt idx="86">
                  <c:v>296.91374000000002</c:v>
                </c:pt>
                <c:pt idx="87">
                  <c:v>158.12168</c:v>
                </c:pt>
                <c:pt idx="88">
                  <c:v>110.59772</c:v>
                </c:pt>
                <c:pt idx="89">
                  <c:v>86.790019999999998</c:v>
                </c:pt>
                <c:pt idx="90">
                  <c:v>81.259879999999995</c:v>
                </c:pt>
                <c:pt idx="91">
                  <c:v>74.053939999999997</c:v>
                </c:pt>
                <c:pt idx="92">
                  <c:v>71.16422</c:v>
                </c:pt>
                <c:pt idx="93">
                  <c:v>70.224080000000001</c:v>
                </c:pt>
                <c:pt idx="94">
                  <c:v>69.356120000000004</c:v>
                </c:pt>
                <c:pt idx="95">
                  <c:v>68.559799999999996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E9-5B45-9488-BB83B0109488}"/>
            </c:ext>
          </c:extLst>
        </c:ser>
        <c:ser>
          <c:idx val="5"/>
          <c:order val="5"/>
          <c:tx>
            <c:v>R19NSR1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'R19 North Side Run 1'!$E$31:$E$126</c:f>
              <c:numCache>
                <c:formatCode>General</c:formatCode>
                <c:ptCount val="96"/>
                <c:pt idx="0">
                  <c:v>116.75516</c:v>
                </c:pt>
                <c:pt idx="1">
                  <c:v>129.30583999999999</c:v>
                </c:pt>
                <c:pt idx="2">
                  <c:v>133.59469999999999</c:v>
                </c:pt>
                <c:pt idx="3">
                  <c:v>135.91274000000001</c:v>
                </c:pt>
                <c:pt idx="4">
                  <c:v>136.89554000000001</c:v>
                </c:pt>
                <c:pt idx="5">
                  <c:v>136.40414000000001</c:v>
                </c:pt>
                <c:pt idx="6">
                  <c:v>135.42115999999999</c:v>
                </c:pt>
                <c:pt idx="7">
                  <c:v>135.35095999999999</c:v>
                </c:pt>
                <c:pt idx="8">
                  <c:v>135.06997999999999</c:v>
                </c:pt>
                <c:pt idx="9">
                  <c:v>134.36743999999999</c:v>
                </c:pt>
                <c:pt idx="10">
                  <c:v>134.08645999999999</c:v>
                </c:pt>
                <c:pt idx="11">
                  <c:v>133.52449999999999</c:v>
                </c:pt>
                <c:pt idx="12">
                  <c:v>133.73527999999999</c:v>
                </c:pt>
                <c:pt idx="13">
                  <c:v>134.78899999999999</c:v>
                </c:pt>
                <c:pt idx="14">
                  <c:v>136.61474000000001</c:v>
                </c:pt>
                <c:pt idx="15">
                  <c:v>137.45714000000001</c:v>
                </c:pt>
                <c:pt idx="16">
                  <c:v>138.57998000000001</c:v>
                </c:pt>
                <c:pt idx="17">
                  <c:v>139.63244</c:v>
                </c:pt>
                <c:pt idx="18">
                  <c:v>144.19004000000001</c:v>
                </c:pt>
                <c:pt idx="19">
                  <c:v>159.59066000000001</c:v>
                </c:pt>
                <c:pt idx="20">
                  <c:v>179.66246000000001</c:v>
                </c:pt>
                <c:pt idx="21">
                  <c:v>199.83974000000001</c:v>
                </c:pt>
                <c:pt idx="22">
                  <c:v>219.67807999999999</c:v>
                </c:pt>
                <c:pt idx="23">
                  <c:v>236.86196000000001</c:v>
                </c:pt>
                <c:pt idx="24">
                  <c:v>253.21297999999999</c:v>
                </c:pt>
                <c:pt idx="25">
                  <c:v>269.50711999999999</c:v>
                </c:pt>
                <c:pt idx="26">
                  <c:v>286.45898</c:v>
                </c:pt>
                <c:pt idx="27">
                  <c:v>301.75394</c:v>
                </c:pt>
                <c:pt idx="28">
                  <c:v>314.78287999999998</c:v>
                </c:pt>
                <c:pt idx="29">
                  <c:v>326.24581999999998</c:v>
                </c:pt>
                <c:pt idx="30">
                  <c:v>336.92845999999997</c:v>
                </c:pt>
                <c:pt idx="31">
                  <c:v>346.67689999999999</c:v>
                </c:pt>
                <c:pt idx="32">
                  <c:v>355.99567999999999</c:v>
                </c:pt>
                <c:pt idx="33">
                  <c:v>364.44362000000001</c:v>
                </c:pt>
                <c:pt idx="34">
                  <c:v>371.94547999999998</c:v>
                </c:pt>
                <c:pt idx="35">
                  <c:v>379.08229999999998</c:v>
                </c:pt>
                <c:pt idx="36">
                  <c:v>387.38137999999998</c:v>
                </c:pt>
                <c:pt idx="37">
                  <c:v>390.21962000000002</c:v>
                </c:pt>
                <c:pt idx="38">
                  <c:v>386.58073999999999</c:v>
                </c:pt>
                <c:pt idx="39">
                  <c:v>378.13567999999998</c:v>
                </c:pt>
                <c:pt idx="40">
                  <c:v>365.97325999999998</c:v>
                </c:pt>
                <c:pt idx="41">
                  <c:v>349.07900000000001</c:v>
                </c:pt>
                <c:pt idx="42">
                  <c:v>331.33100000000002</c:v>
                </c:pt>
                <c:pt idx="43">
                  <c:v>317.03017999999997</c:v>
                </c:pt>
                <c:pt idx="44">
                  <c:v>301.97066000000001</c:v>
                </c:pt>
                <c:pt idx="45">
                  <c:v>288.47552000000002</c:v>
                </c:pt>
                <c:pt idx="46">
                  <c:v>275.81828000000002</c:v>
                </c:pt>
                <c:pt idx="47">
                  <c:v>262.70762000000002</c:v>
                </c:pt>
                <c:pt idx="48">
                  <c:v>250.50541999999999</c:v>
                </c:pt>
                <c:pt idx="49">
                  <c:v>240.05426</c:v>
                </c:pt>
                <c:pt idx="50">
                  <c:v>231.6902</c:v>
                </c:pt>
                <c:pt idx="51">
                  <c:v>225.11354</c:v>
                </c:pt>
                <c:pt idx="52">
                  <c:v>217.13990000000001</c:v>
                </c:pt>
                <c:pt idx="53">
                  <c:v>215.16674</c:v>
                </c:pt>
                <c:pt idx="54">
                  <c:v>232.32740000000001</c:v>
                </c:pt>
                <c:pt idx="55">
                  <c:v>251.28896</c:v>
                </c:pt>
                <c:pt idx="56">
                  <c:v>268.93400000000003</c:v>
                </c:pt>
                <c:pt idx="57">
                  <c:v>283.72370000000001</c:v>
                </c:pt>
                <c:pt idx="58">
                  <c:v>292.15129999999999</c:v>
                </c:pt>
                <c:pt idx="59">
                  <c:v>306.38227999999998</c:v>
                </c:pt>
                <c:pt idx="60">
                  <c:v>318.98822000000001</c:v>
                </c:pt>
                <c:pt idx="61">
                  <c:v>330.60415999999998</c:v>
                </c:pt>
                <c:pt idx="62">
                  <c:v>341.21965999999998</c:v>
                </c:pt>
                <c:pt idx="63">
                  <c:v>350.31650000000002</c:v>
                </c:pt>
                <c:pt idx="64">
                  <c:v>358.90843999999998</c:v>
                </c:pt>
                <c:pt idx="65">
                  <c:v>367.21129999999999</c:v>
                </c:pt>
                <c:pt idx="66">
                  <c:v>374.49446</c:v>
                </c:pt>
                <c:pt idx="67">
                  <c:v>381.41221999999999</c:v>
                </c:pt>
                <c:pt idx="68">
                  <c:v>387.59971999999999</c:v>
                </c:pt>
                <c:pt idx="69">
                  <c:v>391.16552000000001</c:v>
                </c:pt>
                <c:pt idx="70">
                  <c:v>391.96598</c:v>
                </c:pt>
                <c:pt idx="71">
                  <c:v>393.85741999999999</c:v>
                </c:pt>
                <c:pt idx="72">
                  <c:v>395.67577999999997</c:v>
                </c:pt>
                <c:pt idx="73">
                  <c:v>397.49414000000002</c:v>
                </c:pt>
                <c:pt idx="74">
                  <c:v>400.18423999999999</c:v>
                </c:pt>
                <c:pt idx="75">
                  <c:v>401.85608000000002</c:v>
                </c:pt>
                <c:pt idx="76">
                  <c:v>402.94652000000002</c:v>
                </c:pt>
                <c:pt idx="77">
                  <c:v>404.10914000000002</c:v>
                </c:pt>
                <c:pt idx="78">
                  <c:v>405.27175999999997</c:v>
                </c:pt>
                <c:pt idx="79">
                  <c:v>406.50673999999998</c:v>
                </c:pt>
                <c:pt idx="80">
                  <c:v>407.59645999999998</c:v>
                </c:pt>
                <c:pt idx="81">
                  <c:v>408.32276000000002</c:v>
                </c:pt>
                <c:pt idx="82">
                  <c:v>410.50130000000001</c:v>
                </c:pt>
                <c:pt idx="83">
                  <c:v>412.75166000000002</c:v>
                </c:pt>
                <c:pt idx="84">
                  <c:v>414.34843999999998</c:v>
                </c:pt>
                <c:pt idx="85">
                  <c:v>415.58197999999999</c:v>
                </c:pt>
                <c:pt idx="86">
                  <c:v>240.69308000000001</c:v>
                </c:pt>
                <c:pt idx="87">
                  <c:v>125.22272</c:v>
                </c:pt>
                <c:pt idx="88">
                  <c:v>87.794060000000002</c:v>
                </c:pt>
                <c:pt idx="89">
                  <c:v>78.524959999999993</c:v>
                </c:pt>
                <c:pt idx="90">
                  <c:v>74.12612</c:v>
                </c:pt>
                <c:pt idx="91">
                  <c:v>69.211219999999997</c:v>
                </c:pt>
                <c:pt idx="92">
                  <c:v>67.401499999999999</c:v>
                </c:pt>
                <c:pt idx="93">
                  <c:v>67.618759999999995</c:v>
                </c:pt>
                <c:pt idx="94">
                  <c:v>67.473860000000002</c:v>
                </c:pt>
                <c:pt idx="95">
                  <c:v>67.691119999999998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E9-5B45-9488-BB83B0109488}"/>
            </c:ext>
          </c:extLst>
        </c:ser>
        <c:ser>
          <c:idx val="6"/>
          <c:order val="6"/>
          <c:tx>
            <c:v>R19NSR2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'R19 North Side Run 2'!$C$31:$C$128</c:f>
              <c:numCache>
                <c:formatCode>General</c:formatCode>
                <c:ptCount val="98"/>
                <c:pt idx="0">
                  <c:v>118.02704</c:v>
                </c:pt>
                <c:pt idx="1">
                  <c:v>129.58735999999999</c:v>
                </c:pt>
                <c:pt idx="2">
                  <c:v>130.00945999999999</c:v>
                </c:pt>
                <c:pt idx="3">
                  <c:v>129.65773999999999</c:v>
                </c:pt>
                <c:pt idx="4">
                  <c:v>129.44659999999999</c:v>
                </c:pt>
                <c:pt idx="5">
                  <c:v>129.51697999999999</c:v>
                </c:pt>
                <c:pt idx="6">
                  <c:v>130.36099999999999</c:v>
                </c:pt>
                <c:pt idx="7">
                  <c:v>131.90791999999999</c:v>
                </c:pt>
                <c:pt idx="8">
                  <c:v>133.31353999999999</c:v>
                </c:pt>
                <c:pt idx="9">
                  <c:v>134.29723999999999</c:v>
                </c:pt>
                <c:pt idx="10">
                  <c:v>135.14017999999999</c:v>
                </c:pt>
                <c:pt idx="11">
                  <c:v>135.70196000000001</c:v>
                </c:pt>
                <c:pt idx="12">
                  <c:v>135.77216000000001</c:v>
                </c:pt>
                <c:pt idx="13">
                  <c:v>136.05314000000001</c:v>
                </c:pt>
                <c:pt idx="14">
                  <c:v>136.47434000000001</c:v>
                </c:pt>
                <c:pt idx="15">
                  <c:v>137.52734000000001</c:v>
                </c:pt>
                <c:pt idx="16">
                  <c:v>137.94836000000001</c:v>
                </c:pt>
                <c:pt idx="17">
                  <c:v>139.1414</c:v>
                </c:pt>
                <c:pt idx="18">
                  <c:v>139.84304</c:v>
                </c:pt>
                <c:pt idx="19">
                  <c:v>139.91306</c:v>
                </c:pt>
                <c:pt idx="20">
                  <c:v>140.12348</c:v>
                </c:pt>
                <c:pt idx="21">
                  <c:v>139.63244</c:v>
                </c:pt>
                <c:pt idx="22">
                  <c:v>139.1414</c:v>
                </c:pt>
                <c:pt idx="23">
                  <c:v>141.03518</c:v>
                </c:pt>
                <c:pt idx="24">
                  <c:v>140.89496</c:v>
                </c:pt>
                <c:pt idx="25">
                  <c:v>139.56242</c:v>
                </c:pt>
                <c:pt idx="26">
                  <c:v>139.56242</c:v>
                </c:pt>
                <c:pt idx="27">
                  <c:v>141.59623999999999</c:v>
                </c:pt>
                <c:pt idx="28">
                  <c:v>148.60364000000001</c:v>
                </c:pt>
                <c:pt idx="29">
                  <c:v>160.84958</c:v>
                </c:pt>
                <c:pt idx="30">
                  <c:v>175.67527999999999</c:v>
                </c:pt>
                <c:pt idx="31">
                  <c:v>210.37963999999999</c:v>
                </c:pt>
                <c:pt idx="32">
                  <c:v>253.99706</c:v>
                </c:pt>
                <c:pt idx="33">
                  <c:v>289.62842000000001</c:v>
                </c:pt>
                <c:pt idx="34">
                  <c:v>315.00031999999999</c:v>
                </c:pt>
                <c:pt idx="35">
                  <c:v>333.87475999999998</c:v>
                </c:pt>
                <c:pt idx="36">
                  <c:v>349.80691999999999</c:v>
                </c:pt>
                <c:pt idx="37">
                  <c:v>342.67478</c:v>
                </c:pt>
                <c:pt idx="38">
                  <c:v>297.05810000000002</c:v>
                </c:pt>
                <c:pt idx="39">
                  <c:v>252.85658000000001</c:v>
                </c:pt>
                <c:pt idx="40">
                  <c:v>219.46657999999999</c:v>
                </c:pt>
                <c:pt idx="41">
                  <c:v>194.15822</c:v>
                </c:pt>
                <c:pt idx="42">
                  <c:v>175.53523999999999</c:v>
                </c:pt>
                <c:pt idx="43">
                  <c:v>162.24835999999999</c:v>
                </c:pt>
                <c:pt idx="44">
                  <c:v>153.57398000000001</c:v>
                </c:pt>
                <c:pt idx="45">
                  <c:v>148.25353999999999</c:v>
                </c:pt>
                <c:pt idx="46">
                  <c:v>144.96098000000001</c:v>
                </c:pt>
                <c:pt idx="47">
                  <c:v>142.64797999999999</c:v>
                </c:pt>
                <c:pt idx="48">
                  <c:v>140.54432</c:v>
                </c:pt>
                <c:pt idx="49">
                  <c:v>138.36938000000001</c:v>
                </c:pt>
                <c:pt idx="50">
                  <c:v>136.54454000000001</c:v>
                </c:pt>
                <c:pt idx="51">
                  <c:v>135.14017999999999</c:v>
                </c:pt>
                <c:pt idx="52">
                  <c:v>134.64841999999999</c:v>
                </c:pt>
                <c:pt idx="53">
                  <c:v>134.85919999999999</c:v>
                </c:pt>
                <c:pt idx="54">
                  <c:v>142.78819999999999</c:v>
                </c:pt>
                <c:pt idx="55">
                  <c:v>167.2133</c:v>
                </c:pt>
                <c:pt idx="56">
                  <c:v>195.98125999999999</c:v>
                </c:pt>
                <c:pt idx="57">
                  <c:v>221.37134</c:v>
                </c:pt>
                <c:pt idx="58">
                  <c:v>242.68154000000001</c:v>
                </c:pt>
                <c:pt idx="59">
                  <c:v>260.56346000000002</c:v>
                </c:pt>
                <c:pt idx="60">
                  <c:v>275.67464000000001</c:v>
                </c:pt>
                <c:pt idx="61">
                  <c:v>290.56531999999999</c:v>
                </c:pt>
                <c:pt idx="62">
                  <c:v>305.51414</c:v>
                </c:pt>
                <c:pt idx="63">
                  <c:v>321.74509999999998</c:v>
                </c:pt>
                <c:pt idx="64">
                  <c:v>338.81918000000002</c:v>
                </c:pt>
                <c:pt idx="65">
                  <c:v>353.66557999999998</c:v>
                </c:pt>
                <c:pt idx="66">
                  <c:v>365.90035999999998</c:v>
                </c:pt>
                <c:pt idx="67">
                  <c:v>375.65978000000001</c:v>
                </c:pt>
                <c:pt idx="68">
                  <c:v>383.37781999999999</c:v>
                </c:pt>
                <c:pt idx="69">
                  <c:v>390.00128000000001</c:v>
                </c:pt>
                <c:pt idx="70">
                  <c:v>396.47588000000002</c:v>
                </c:pt>
                <c:pt idx="71">
                  <c:v>401.41994</c:v>
                </c:pt>
                <c:pt idx="72">
                  <c:v>404.98106000000001</c:v>
                </c:pt>
                <c:pt idx="73">
                  <c:v>407.45119999999997</c:v>
                </c:pt>
                <c:pt idx="74">
                  <c:v>409.19432</c:v>
                </c:pt>
                <c:pt idx="75">
                  <c:v>410.42858000000001</c:v>
                </c:pt>
                <c:pt idx="76">
                  <c:v>411.15469999999999</c:v>
                </c:pt>
                <c:pt idx="77">
                  <c:v>411.59030000000001</c:v>
                </c:pt>
                <c:pt idx="78">
                  <c:v>411.80810000000002</c:v>
                </c:pt>
                <c:pt idx="79">
                  <c:v>411.95335999999998</c:v>
                </c:pt>
                <c:pt idx="80">
                  <c:v>411.88064000000003</c:v>
                </c:pt>
                <c:pt idx="81">
                  <c:v>411.80810000000002</c:v>
                </c:pt>
                <c:pt idx="82">
                  <c:v>411.66302000000002</c:v>
                </c:pt>
                <c:pt idx="83">
                  <c:v>411.08215999999999</c:v>
                </c:pt>
                <c:pt idx="84">
                  <c:v>410.50130000000001</c:v>
                </c:pt>
                <c:pt idx="85">
                  <c:v>409.92043999999999</c:v>
                </c:pt>
                <c:pt idx="86">
                  <c:v>196.61233999999999</c:v>
                </c:pt>
                <c:pt idx="87">
                  <c:v>102.36127999999999</c:v>
                </c:pt>
                <c:pt idx="88">
                  <c:v>84.421940000000006</c:v>
                </c:pt>
                <c:pt idx="89">
                  <c:v>80.828419999999994</c:v>
                </c:pt>
                <c:pt idx="90">
                  <c:v>72.537260000000003</c:v>
                </c:pt>
                <c:pt idx="91">
                  <c:v>72.176180000000002</c:v>
                </c:pt>
                <c:pt idx="92">
                  <c:v>72.176180000000002</c:v>
                </c:pt>
                <c:pt idx="93">
                  <c:v>67.328959999999995</c:v>
                </c:pt>
                <c:pt idx="94">
                  <c:v>65.952500000000001</c:v>
                </c:pt>
                <c:pt idx="95">
                  <c:v>66.2423</c:v>
                </c:pt>
                <c:pt idx="96">
                  <c:v>66.314840000000004</c:v>
                </c:pt>
                <c:pt idx="97">
                  <c:v>66.894440000000003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E9-5B45-9488-BB83B0109488}"/>
            </c:ext>
          </c:extLst>
        </c:ser>
        <c:ser>
          <c:idx val="7"/>
          <c:order val="7"/>
          <c:tx>
            <c:v>R19NSR2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'R19 North Side Run 2'!$D$31:$D$128</c:f>
              <c:numCache>
                <c:formatCode>General</c:formatCode>
                <c:ptCount val="98"/>
                <c:pt idx="0">
                  <c:v>124.87027999999999</c:v>
                </c:pt>
                <c:pt idx="1">
                  <c:v>130.00945999999999</c:v>
                </c:pt>
                <c:pt idx="2">
                  <c:v>130.22041999999999</c:v>
                </c:pt>
                <c:pt idx="3">
                  <c:v>131.13463999999999</c:v>
                </c:pt>
                <c:pt idx="4">
                  <c:v>131.27521999999999</c:v>
                </c:pt>
                <c:pt idx="5">
                  <c:v>131.55655999999999</c:v>
                </c:pt>
                <c:pt idx="6">
                  <c:v>132.68119999999999</c:v>
                </c:pt>
                <c:pt idx="7">
                  <c:v>133.45411999999999</c:v>
                </c:pt>
                <c:pt idx="8">
                  <c:v>134.29723999999999</c:v>
                </c:pt>
                <c:pt idx="9">
                  <c:v>135.06997999999999</c:v>
                </c:pt>
                <c:pt idx="10">
                  <c:v>135.49135999999999</c:v>
                </c:pt>
                <c:pt idx="11">
                  <c:v>135.70196000000001</c:v>
                </c:pt>
                <c:pt idx="12">
                  <c:v>135.56155999999999</c:v>
                </c:pt>
                <c:pt idx="13">
                  <c:v>135.14017999999999</c:v>
                </c:pt>
                <c:pt idx="14">
                  <c:v>135.42115999999999</c:v>
                </c:pt>
                <c:pt idx="15">
                  <c:v>138.36938000000001</c:v>
                </c:pt>
                <c:pt idx="16">
                  <c:v>161.12948</c:v>
                </c:pt>
                <c:pt idx="17">
                  <c:v>192.40574000000001</c:v>
                </c:pt>
                <c:pt idx="18">
                  <c:v>222.43010000000001</c:v>
                </c:pt>
                <c:pt idx="19">
                  <c:v>250.86163999999999</c:v>
                </c:pt>
                <c:pt idx="20">
                  <c:v>275.88992000000002</c:v>
                </c:pt>
                <c:pt idx="21">
                  <c:v>299.73038000000003</c:v>
                </c:pt>
                <c:pt idx="22">
                  <c:v>322.18052</c:v>
                </c:pt>
                <c:pt idx="23">
                  <c:v>337.36478</c:v>
                </c:pt>
                <c:pt idx="24">
                  <c:v>347.18648000000002</c:v>
                </c:pt>
                <c:pt idx="25">
                  <c:v>356.57816000000003</c:v>
                </c:pt>
                <c:pt idx="26">
                  <c:v>364.66214000000002</c:v>
                </c:pt>
                <c:pt idx="27">
                  <c:v>370.12459999999999</c:v>
                </c:pt>
                <c:pt idx="28">
                  <c:v>375.15001999999998</c:v>
                </c:pt>
                <c:pt idx="29">
                  <c:v>383.30509999999998</c:v>
                </c:pt>
                <c:pt idx="30">
                  <c:v>390.72901999999999</c:v>
                </c:pt>
                <c:pt idx="31">
                  <c:v>396.91219999999998</c:v>
                </c:pt>
                <c:pt idx="32">
                  <c:v>402.00152000000003</c:v>
                </c:pt>
                <c:pt idx="33">
                  <c:v>406.43419999999998</c:v>
                </c:pt>
                <c:pt idx="34">
                  <c:v>410.13806</c:v>
                </c:pt>
                <c:pt idx="35">
                  <c:v>413.76776000000001</c:v>
                </c:pt>
                <c:pt idx="36">
                  <c:v>416.88788</c:v>
                </c:pt>
                <c:pt idx="37">
                  <c:v>411.3725</c:v>
                </c:pt>
                <c:pt idx="38">
                  <c:v>395.16674</c:v>
                </c:pt>
                <c:pt idx="39">
                  <c:v>370.78016000000002</c:v>
                </c:pt>
                <c:pt idx="40">
                  <c:v>342.7475</c:v>
                </c:pt>
                <c:pt idx="41">
                  <c:v>314.78287999999998</c:v>
                </c:pt>
                <c:pt idx="42">
                  <c:v>288.61952000000002</c:v>
                </c:pt>
                <c:pt idx="43">
                  <c:v>264.56702000000001</c:v>
                </c:pt>
                <c:pt idx="44">
                  <c:v>242.39732000000001</c:v>
                </c:pt>
                <c:pt idx="45">
                  <c:v>223.13605999999999</c:v>
                </c:pt>
                <c:pt idx="46">
                  <c:v>207.35563999999999</c:v>
                </c:pt>
                <c:pt idx="47">
                  <c:v>196.33189999999999</c:v>
                </c:pt>
                <c:pt idx="48">
                  <c:v>191.63498000000001</c:v>
                </c:pt>
                <c:pt idx="49">
                  <c:v>193.73756</c:v>
                </c:pt>
                <c:pt idx="50">
                  <c:v>202.43714</c:v>
                </c:pt>
                <c:pt idx="51">
                  <c:v>216.71690000000001</c:v>
                </c:pt>
                <c:pt idx="52">
                  <c:v>234.1688</c:v>
                </c:pt>
                <c:pt idx="53">
                  <c:v>251.21786</c:v>
                </c:pt>
                <c:pt idx="54">
                  <c:v>275.24408</c:v>
                </c:pt>
                <c:pt idx="55">
                  <c:v>301.82612</c:v>
                </c:pt>
                <c:pt idx="56">
                  <c:v>325.59224</c:v>
                </c:pt>
                <c:pt idx="57">
                  <c:v>344.85764</c:v>
                </c:pt>
                <c:pt idx="58">
                  <c:v>360.00103999999999</c:v>
                </c:pt>
                <c:pt idx="59">
                  <c:v>371.79986000000002</c:v>
                </c:pt>
                <c:pt idx="60">
                  <c:v>380.90264000000002</c:v>
                </c:pt>
                <c:pt idx="61">
                  <c:v>388.03640000000001</c:v>
                </c:pt>
                <c:pt idx="62">
                  <c:v>393.93013999999999</c:v>
                </c:pt>
                <c:pt idx="63">
                  <c:v>398.73020000000002</c:v>
                </c:pt>
                <c:pt idx="64">
                  <c:v>402.80108000000001</c:v>
                </c:pt>
                <c:pt idx="65">
                  <c:v>406.50673999999998</c:v>
                </c:pt>
                <c:pt idx="66">
                  <c:v>409.84771999999998</c:v>
                </c:pt>
                <c:pt idx="67">
                  <c:v>413.04199999999997</c:v>
                </c:pt>
                <c:pt idx="68">
                  <c:v>415.58197999999999</c:v>
                </c:pt>
                <c:pt idx="69">
                  <c:v>417.54074000000003</c:v>
                </c:pt>
                <c:pt idx="70">
                  <c:v>418.70102000000003</c:v>
                </c:pt>
                <c:pt idx="71">
                  <c:v>419.28116</c:v>
                </c:pt>
                <c:pt idx="72">
                  <c:v>419.3537</c:v>
                </c:pt>
                <c:pt idx="73">
                  <c:v>419.49878000000001</c:v>
                </c:pt>
                <c:pt idx="74">
                  <c:v>419.57132000000001</c:v>
                </c:pt>
                <c:pt idx="75">
                  <c:v>419.78894000000003</c:v>
                </c:pt>
                <c:pt idx="76">
                  <c:v>419.78894000000003</c:v>
                </c:pt>
                <c:pt idx="77">
                  <c:v>419.64386000000002</c:v>
                </c:pt>
                <c:pt idx="78">
                  <c:v>419.57132000000001</c:v>
                </c:pt>
                <c:pt idx="79">
                  <c:v>419.3537</c:v>
                </c:pt>
                <c:pt idx="80">
                  <c:v>419.13625999999999</c:v>
                </c:pt>
                <c:pt idx="81">
                  <c:v>418.91863999999998</c:v>
                </c:pt>
                <c:pt idx="82">
                  <c:v>418.77355999999997</c:v>
                </c:pt>
                <c:pt idx="83">
                  <c:v>418.33850000000001</c:v>
                </c:pt>
                <c:pt idx="84">
                  <c:v>417.90343999999999</c:v>
                </c:pt>
                <c:pt idx="85">
                  <c:v>414.20317999999997</c:v>
                </c:pt>
                <c:pt idx="86">
                  <c:v>241.75814</c:v>
                </c:pt>
                <c:pt idx="87">
                  <c:v>144.75074000000001</c:v>
                </c:pt>
                <c:pt idx="88">
                  <c:v>111.02306</c:v>
                </c:pt>
                <c:pt idx="89">
                  <c:v>91.660640000000001</c:v>
                </c:pt>
                <c:pt idx="90">
                  <c:v>80.108779999999996</c:v>
                </c:pt>
                <c:pt idx="91">
                  <c:v>77.011520000000004</c:v>
                </c:pt>
                <c:pt idx="92">
                  <c:v>70.585700000000003</c:v>
                </c:pt>
                <c:pt idx="93">
                  <c:v>69.717920000000007</c:v>
                </c:pt>
                <c:pt idx="94">
                  <c:v>67.980739999999997</c:v>
                </c:pt>
                <c:pt idx="95">
                  <c:v>66.966980000000007</c:v>
                </c:pt>
                <c:pt idx="96">
                  <c:v>66.459739999999996</c:v>
                </c:pt>
                <c:pt idx="97">
                  <c:v>66.459739999999996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E9-5B45-9488-BB83B0109488}"/>
            </c:ext>
          </c:extLst>
        </c:ser>
        <c:ser>
          <c:idx val="8"/>
          <c:order val="8"/>
          <c:tx>
            <c:v>R19NSR2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'R19 North Side Run 2'!$E$31:$E$128</c:f>
              <c:numCache>
                <c:formatCode>General</c:formatCode>
                <c:ptCount val="98"/>
                <c:pt idx="0">
                  <c:v>114.98756</c:v>
                </c:pt>
                <c:pt idx="1">
                  <c:v>130.15003999999999</c:v>
                </c:pt>
                <c:pt idx="2">
                  <c:v>130.85347999999999</c:v>
                </c:pt>
                <c:pt idx="3">
                  <c:v>131.34559999999999</c:v>
                </c:pt>
                <c:pt idx="4">
                  <c:v>131.62675999999999</c:v>
                </c:pt>
                <c:pt idx="5">
                  <c:v>130.92367999999999</c:v>
                </c:pt>
                <c:pt idx="6">
                  <c:v>130.71271999999999</c:v>
                </c:pt>
                <c:pt idx="7">
                  <c:v>131.34559999999999</c:v>
                </c:pt>
                <c:pt idx="8">
                  <c:v>131.76733999999999</c:v>
                </c:pt>
                <c:pt idx="9">
                  <c:v>132.47023999999999</c:v>
                </c:pt>
                <c:pt idx="10">
                  <c:v>133.31353999999999</c:v>
                </c:pt>
                <c:pt idx="11">
                  <c:v>134.29723999999999</c:v>
                </c:pt>
                <c:pt idx="12">
                  <c:v>134.64841999999999</c:v>
                </c:pt>
                <c:pt idx="13">
                  <c:v>134.71861999999999</c:v>
                </c:pt>
                <c:pt idx="14">
                  <c:v>135.28057999999999</c:v>
                </c:pt>
                <c:pt idx="15">
                  <c:v>136.26374000000001</c:v>
                </c:pt>
                <c:pt idx="16">
                  <c:v>137.31674000000001</c:v>
                </c:pt>
                <c:pt idx="17">
                  <c:v>138.22898000000001</c:v>
                </c:pt>
                <c:pt idx="18">
                  <c:v>138.9308</c:v>
                </c:pt>
                <c:pt idx="19">
                  <c:v>138.79040000000001</c:v>
                </c:pt>
                <c:pt idx="20">
                  <c:v>138.72038000000001</c:v>
                </c:pt>
                <c:pt idx="21">
                  <c:v>138.01856000000001</c:v>
                </c:pt>
                <c:pt idx="22">
                  <c:v>137.73776000000001</c:v>
                </c:pt>
                <c:pt idx="23">
                  <c:v>139.91306</c:v>
                </c:pt>
                <c:pt idx="24">
                  <c:v>140.4041</c:v>
                </c:pt>
                <c:pt idx="25">
                  <c:v>141.45602</c:v>
                </c:pt>
                <c:pt idx="26">
                  <c:v>144.33026000000001</c:v>
                </c:pt>
                <c:pt idx="27">
                  <c:v>150.2141</c:v>
                </c:pt>
                <c:pt idx="28">
                  <c:v>166.44416000000001</c:v>
                </c:pt>
                <c:pt idx="29">
                  <c:v>195.63061999999999</c:v>
                </c:pt>
                <c:pt idx="30">
                  <c:v>218.76133999999999</c:v>
                </c:pt>
                <c:pt idx="31">
                  <c:v>240.83510000000001</c:v>
                </c:pt>
                <c:pt idx="32">
                  <c:v>263.27965999999998</c:v>
                </c:pt>
                <c:pt idx="33">
                  <c:v>283.07605999999998</c:v>
                </c:pt>
                <c:pt idx="34">
                  <c:v>299.80256000000003</c:v>
                </c:pt>
                <c:pt idx="35">
                  <c:v>315.14521999999999</c:v>
                </c:pt>
                <c:pt idx="36">
                  <c:v>321.38222000000002</c:v>
                </c:pt>
                <c:pt idx="37">
                  <c:v>298.14134000000001</c:v>
                </c:pt>
                <c:pt idx="38">
                  <c:v>259.49191999999999</c:v>
                </c:pt>
                <c:pt idx="39">
                  <c:v>224.12461999999999</c:v>
                </c:pt>
                <c:pt idx="40">
                  <c:v>195.49039999999999</c:v>
                </c:pt>
                <c:pt idx="41">
                  <c:v>174.62606</c:v>
                </c:pt>
                <c:pt idx="42">
                  <c:v>161.47904</c:v>
                </c:pt>
                <c:pt idx="43">
                  <c:v>153.01418000000001</c:v>
                </c:pt>
                <c:pt idx="44">
                  <c:v>147.83323999999999</c:v>
                </c:pt>
                <c:pt idx="45">
                  <c:v>144.82076000000001</c:v>
                </c:pt>
                <c:pt idx="46">
                  <c:v>144.33026000000001</c:v>
                </c:pt>
                <c:pt idx="47">
                  <c:v>150.35414</c:v>
                </c:pt>
                <c:pt idx="48">
                  <c:v>168.47203999999999</c:v>
                </c:pt>
                <c:pt idx="49">
                  <c:v>195.49039999999999</c:v>
                </c:pt>
                <c:pt idx="50">
                  <c:v>225.608</c:v>
                </c:pt>
                <c:pt idx="51">
                  <c:v>254.92424</c:v>
                </c:pt>
                <c:pt idx="52">
                  <c:v>282.28514000000001</c:v>
                </c:pt>
                <c:pt idx="53">
                  <c:v>313.98566</c:v>
                </c:pt>
                <c:pt idx="54">
                  <c:v>343.03856000000002</c:v>
                </c:pt>
                <c:pt idx="55">
                  <c:v>363.64244000000002</c:v>
                </c:pt>
                <c:pt idx="56">
                  <c:v>377.4803</c:v>
                </c:pt>
                <c:pt idx="57">
                  <c:v>387.38137999999998</c:v>
                </c:pt>
                <c:pt idx="58">
                  <c:v>394.51208000000003</c:v>
                </c:pt>
                <c:pt idx="59">
                  <c:v>400.18423999999999</c:v>
                </c:pt>
                <c:pt idx="60">
                  <c:v>404.25439999999998</c:v>
                </c:pt>
                <c:pt idx="61">
                  <c:v>407.45119999999997</c:v>
                </c:pt>
                <c:pt idx="62">
                  <c:v>410.06551999999999</c:v>
                </c:pt>
                <c:pt idx="63">
                  <c:v>412.75166000000002</c:v>
                </c:pt>
                <c:pt idx="64">
                  <c:v>415.50943999999998</c:v>
                </c:pt>
                <c:pt idx="65">
                  <c:v>418.12088</c:v>
                </c:pt>
                <c:pt idx="66">
                  <c:v>420.15127999999999</c:v>
                </c:pt>
                <c:pt idx="67">
                  <c:v>421.89116000000001</c:v>
                </c:pt>
                <c:pt idx="68">
                  <c:v>423.19580000000002</c:v>
                </c:pt>
                <c:pt idx="69">
                  <c:v>423.63049999999998</c:v>
                </c:pt>
                <c:pt idx="70">
                  <c:v>422.90582000000001</c:v>
                </c:pt>
                <c:pt idx="71">
                  <c:v>421.52882</c:v>
                </c:pt>
                <c:pt idx="72">
                  <c:v>419.93383999999998</c:v>
                </c:pt>
                <c:pt idx="73">
                  <c:v>418.41104000000001</c:v>
                </c:pt>
                <c:pt idx="74">
                  <c:v>416.74279999999999</c:v>
                </c:pt>
                <c:pt idx="75">
                  <c:v>415.00148000000002</c:v>
                </c:pt>
                <c:pt idx="76">
                  <c:v>413.69522000000001</c:v>
                </c:pt>
                <c:pt idx="77">
                  <c:v>412.60658000000001</c:v>
                </c:pt>
                <c:pt idx="78">
                  <c:v>411.88064000000003</c:v>
                </c:pt>
                <c:pt idx="79">
                  <c:v>411.15469999999999</c:v>
                </c:pt>
                <c:pt idx="80">
                  <c:v>410.42858000000001</c:v>
                </c:pt>
                <c:pt idx="81">
                  <c:v>409.92043999999999</c:v>
                </c:pt>
                <c:pt idx="82">
                  <c:v>411.15469999999999</c:v>
                </c:pt>
                <c:pt idx="83">
                  <c:v>413.55014</c:v>
                </c:pt>
                <c:pt idx="84">
                  <c:v>412.96946000000003</c:v>
                </c:pt>
                <c:pt idx="85">
                  <c:v>398.58476000000002</c:v>
                </c:pt>
                <c:pt idx="86">
                  <c:v>169.66094000000001</c:v>
                </c:pt>
                <c:pt idx="87">
                  <c:v>104.42336</c:v>
                </c:pt>
                <c:pt idx="88">
                  <c:v>86.001260000000002</c:v>
                </c:pt>
                <c:pt idx="89">
                  <c:v>75.569540000000003</c:v>
                </c:pt>
                <c:pt idx="90">
                  <c:v>72.826340000000002</c:v>
                </c:pt>
                <c:pt idx="91">
                  <c:v>73.11524</c:v>
                </c:pt>
                <c:pt idx="92">
                  <c:v>68.053100000000001</c:v>
                </c:pt>
                <c:pt idx="93">
                  <c:v>65.879959999999997</c:v>
                </c:pt>
                <c:pt idx="94">
                  <c:v>65.735060000000004</c:v>
                </c:pt>
                <c:pt idx="95">
                  <c:v>65.010019999999997</c:v>
                </c:pt>
                <c:pt idx="96">
                  <c:v>64.430059999999997</c:v>
                </c:pt>
                <c:pt idx="97">
                  <c:v>64.430059999999997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E9-5B45-9488-BB83B0109488}"/>
            </c:ext>
          </c:extLst>
        </c:ser>
        <c:ser>
          <c:idx val="9"/>
          <c:order val="9"/>
          <c:tx>
            <c:v>separation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'R19 South Side Run 1'!$F$65:$F$160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500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E9-5B45-9488-BB83B0109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370304"/>
        <c:axId val="722382080"/>
      </c:lineChart>
      <c:catAx>
        <c:axId val="72237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82080"/>
        <c:crosses val="autoZero"/>
        <c:auto val="1"/>
        <c:lblAlgn val="ctr"/>
        <c:lblOffset val="100"/>
        <c:noMultiLvlLbl val="0"/>
      </c:catAx>
      <c:valAx>
        <c:axId val="7223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R19 N Side 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'R19 North Side Run 1'!$C$1</c:f>
              <c:strCache>
                <c:ptCount val="1"/>
                <c:pt idx="0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'R19 North Side Run 1'!$C$2:$C$126</c:f>
              <c:numCache>
                <c:formatCode>General</c:formatCode>
                <c:ptCount val="125"/>
                <c:pt idx="0">
                  <c:v>60.873800000000003</c:v>
                </c:pt>
                <c:pt idx="1">
                  <c:v>60.801079999999999</c:v>
                </c:pt>
                <c:pt idx="2">
                  <c:v>60.728540000000002</c:v>
                </c:pt>
                <c:pt idx="3">
                  <c:v>60.728540000000002</c:v>
                </c:pt>
                <c:pt idx="4">
                  <c:v>60.655819999999999</c:v>
                </c:pt>
                <c:pt idx="5">
                  <c:v>60.728540000000002</c:v>
                </c:pt>
                <c:pt idx="6">
                  <c:v>61.23686</c:v>
                </c:pt>
                <c:pt idx="7">
                  <c:v>61.454839999999997</c:v>
                </c:pt>
                <c:pt idx="8">
                  <c:v>62.108240000000002</c:v>
                </c:pt>
                <c:pt idx="9">
                  <c:v>62.253320000000002</c:v>
                </c:pt>
                <c:pt idx="10">
                  <c:v>62.326039999999999</c:v>
                </c:pt>
                <c:pt idx="11">
                  <c:v>62.90672</c:v>
                </c:pt>
                <c:pt idx="12">
                  <c:v>62.543660000000003</c:v>
                </c:pt>
                <c:pt idx="13">
                  <c:v>62.543660000000003</c:v>
                </c:pt>
                <c:pt idx="14">
                  <c:v>62.76146</c:v>
                </c:pt>
                <c:pt idx="15">
                  <c:v>62.326039999999999</c:v>
                </c:pt>
                <c:pt idx="16">
                  <c:v>58.548560000000002</c:v>
                </c:pt>
                <c:pt idx="17">
                  <c:v>67.618759999999995</c:v>
                </c:pt>
                <c:pt idx="18">
                  <c:v>70.296440000000004</c:v>
                </c:pt>
                <c:pt idx="19">
                  <c:v>71.308760000000007</c:v>
                </c:pt>
                <c:pt idx="20">
                  <c:v>72.392719999999997</c:v>
                </c:pt>
                <c:pt idx="21">
                  <c:v>73.259600000000006</c:v>
                </c:pt>
                <c:pt idx="22">
                  <c:v>73.909580000000005</c:v>
                </c:pt>
                <c:pt idx="23">
                  <c:v>74.559200000000004</c:v>
                </c:pt>
                <c:pt idx="24">
                  <c:v>74.920100000000005</c:v>
                </c:pt>
                <c:pt idx="25">
                  <c:v>75.425179999999997</c:v>
                </c:pt>
                <c:pt idx="26">
                  <c:v>75.785899999999998</c:v>
                </c:pt>
                <c:pt idx="27">
                  <c:v>76.578980000000001</c:v>
                </c:pt>
                <c:pt idx="28">
                  <c:v>77.372060000000005</c:v>
                </c:pt>
                <c:pt idx="29">
                  <c:v>76.578980000000001</c:v>
                </c:pt>
                <c:pt idx="30">
                  <c:v>117.46184</c:v>
                </c:pt>
                <c:pt idx="31">
                  <c:v>129.86869999999999</c:v>
                </c:pt>
                <c:pt idx="32">
                  <c:v>131.48617999999999</c:v>
                </c:pt>
                <c:pt idx="33">
                  <c:v>132.32965999999999</c:v>
                </c:pt>
                <c:pt idx="34">
                  <c:v>133.17313999999999</c:v>
                </c:pt>
                <c:pt idx="35">
                  <c:v>133.52449999999999</c:v>
                </c:pt>
                <c:pt idx="36">
                  <c:v>133.94605999999999</c:v>
                </c:pt>
                <c:pt idx="37">
                  <c:v>134.64841999999999</c:v>
                </c:pt>
                <c:pt idx="38">
                  <c:v>133.94605999999999</c:v>
                </c:pt>
                <c:pt idx="39">
                  <c:v>133.52449999999999</c:v>
                </c:pt>
                <c:pt idx="40">
                  <c:v>133.10293999999999</c:v>
                </c:pt>
                <c:pt idx="41">
                  <c:v>133.03255999999999</c:v>
                </c:pt>
                <c:pt idx="42">
                  <c:v>133.31353999999999</c:v>
                </c:pt>
                <c:pt idx="43">
                  <c:v>133.87567999999999</c:v>
                </c:pt>
                <c:pt idx="44">
                  <c:v>134.50801999999999</c:v>
                </c:pt>
                <c:pt idx="45">
                  <c:v>135.28057999999999</c:v>
                </c:pt>
                <c:pt idx="46">
                  <c:v>135.35095999999999</c:v>
                </c:pt>
                <c:pt idx="47">
                  <c:v>136.05314000000001</c:v>
                </c:pt>
                <c:pt idx="48">
                  <c:v>136.47434000000001</c:v>
                </c:pt>
                <c:pt idx="49">
                  <c:v>136.82534000000001</c:v>
                </c:pt>
                <c:pt idx="50">
                  <c:v>136.89554000000001</c:v>
                </c:pt>
                <c:pt idx="51">
                  <c:v>137.24654000000001</c:v>
                </c:pt>
                <c:pt idx="52">
                  <c:v>137.31674000000001</c:v>
                </c:pt>
                <c:pt idx="53">
                  <c:v>136.96574000000001</c:v>
                </c:pt>
                <c:pt idx="54">
                  <c:v>136.26374000000001</c:v>
                </c:pt>
                <c:pt idx="55">
                  <c:v>136.61474000000001</c:v>
                </c:pt>
                <c:pt idx="56">
                  <c:v>137.24654000000001</c:v>
                </c:pt>
                <c:pt idx="57">
                  <c:v>137.17634000000001</c:v>
                </c:pt>
                <c:pt idx="58">
                  <c:v>136.82534000000001</c:v>
                </c:pt>
                <c:pt idx="59">
                  <c:v>137.31674000000001</c:v>
                </c:pt>
                <c:pt idx="60">
                  <c:v>136.82534000000001</c:v>
                </c:pt>
                <c:pt idx="61">
                  <c:v>136.82534000000001</c:v>
                </c:pt>
                <c:pt idx="62">
                  <c:v>137.03612000000001</c:v>
                </c:pt>
                <c:pt idx="63">
                  <c:v>139.70264</c:v>
                </c:pt>
                <c:pt idx="64">
                  <c:v>175.74511999999999</c:v>
                </c:pt>
                <c:pt idx="65">
                  <c:v>207.14467999999999</c:v>
                </c:pt>
                <c:pt idx="66">
                  <c:v>196.40209999999999</c:v>
                </c:pt>
                <c:pt idx="67">
                  <c:v>179.59262000000001</c:v>
                </c:pt>
                <c:pt idx="68">
                  <c:v>166.51400000000001</c:v>
                </c:pt>
                <c:pt idx="69">
                  <c:v>155.67313999999999</c:v>
                </c:pt>
                <c:pt idx="70">
                  <c:v>146.99263999999999</c:v>
                </c:pt>
                <c:pt idx="71">
                  <c:v>140.75456</c:v>
                </c:pt>
                <c:pt idx="72">
                  <c:v>136.82534000000001</c:v>
                </c:pt>
                <c:pt idx="73">
                  <c:v>134.01625999999999</c:v>
                </c:pt>
                <c:pt idx="74">
                  <c:v>131.97829999999999</c:v>
                </c:pt>
                <c:pt idx="75">
                  <c:v>130.29079999999999</c:v>
                </c:pt>
                <c:pt idx="76">
                  <c:v>129.23545999999999</c:v>
                </c:pt>
                <c:pt idx="77">
                  <c:v>128.74297999999999</c:v>
                </c:pt>
                <c:pt idx="78">
                  <c:v>129.02449999999999</c:v>
                </c:pt>
                <c:pt idx="79">
                  <c:v>129.44659999999999</c:v>
                </c:pt>
                <c:pt idx="80">
                  <c:v>129.44659999999999</c:v>
                </c:pt>
                <c:pt idx="81">
                  <c:v>129.51697999999999</c:v>
                </c:pt>
                <c:pt idx="82">
                  <c:v>129.09487999999999</c:v>
                </c:pt>
                <c:pt idx="83">
                  <c:v>128.18011999999999</c:v>
                </c:pt>
                <c:pt idx="84">
                  <c:v>127.75766</c:v>
                </c:pt>
                <c:pt idx="85">
                  <c:v>127.54652</c:v>
                </c:pt>
                <c:pt idx="86">
                  <c:v>127.68728</c:v>
                </c:pt>
                <c:pt idx="87">
                  <c:v>127.47614</c:v>
                </c:pt>
                <c:pt idx="88">
                  <c:v>126.84236</c:v>
                </c:pt>
                <c:pt idx="89">
                  <c:v>126.49046</c:v>
                </c:pt>
                <c:pt idx="90">
                  <c:v>126.7016</c:v>
                </c:pt>
                <c:pt idx="91">
                  <c:v>156.58268000000001</c:v>
                </c:pt>
                <c:pt idx="92">
                  <c:v>232.18574000000001</c:v>
                </c:pt>
                <c:pt idx="93">
                  <c:v>301.97066000000001</c:v>
                </c:pt>
                <c:pt idx="94">
                  <c:v>347.76877999999999</c:v>
                </c:pt>
                <c:pt idx="95">
                  <c:v>374.56736000000001</c:v>
                </c:pt>
                <c:pt idx="96">
                  <c:v>390.94718</c:v>
                </c:pt>
                <c:pt idx="97">
                  <c:v>401.41994</c:v>
                </c:pt>
                <c:pt idx="98">
                  <c:v>407.23322000000002</c:v>
                </c:pt>
                <c:pt idx="99">
                  <c:v>407.45119999999997</c:v>
                </c:pt>
                <c:pt idx="100">
                  <c:v>406.07078000000001</c:v>
                </c:pt>
                <c:pt idx="101">
                  <c:v>404.47237999999999</c:v>
                </c:pt>
                <c:pt idx="102">
                  <c:v>403.01906000000002</c:v>
                </c:pt>
                <c:pt idx="103">
                  <c:v>401.71082000000001</c:v>
                </c:pt>
                <c:pt idx="104">
                  <c:v>400.54784000000001</c:v>
                </c:pt>
                <c:pt idx="105">
                  <c:v>399.67538000000002</c:v>
                </c:pt>
                <c:pt idx="106">
                  <c:v>399.02089999999998</c:v>
                </c:pt>
                <c:pt idx="107">
                  <c:v>398.51204000000001</c:v>
                </c:pt>
                <c:pt idx="108">
                  <c:v>398.00299999999999</c:v>
                </c:pt>
                <c:pt idx="109">
                  <c:v>397.56686000000002</c:v>
                </c:pt>
                <c:pt idx="110">
                  <c:v>397.13054</c:v>
                </c:pt>
                <c:pt idx="111">
                  <c:v>398.58476000000002</c:v>
                </c:pt>
                <c:pt idx="112">
                  <c:v>402.07423999999997</c:v>
                </c:pt>
                <c:pt idx="113">
                  <c:v>405.70753999999999</c:v>
                </c:pt>
                <c:pt idx="114">
                  <c:v>408.32276000000002</c:v>
                </c:pt>
                <c:pt idx="115">
                  <c:v>245.02676</c:v>
                </c:pt>
                <c:pt idx="116">
                  <c:v>106.34162000000001</c:v>
                </c:pt>
                <c:pt idx="117">
                  <c:v>71.959280000000007</c:v>
                </c:pt>
                <c:pt idx="118">
                  <c:v>69.283760000000001</c:v>
                </c:pt>
                <c:pt idx="119">
                  <c:v>67.836020000000005</c:v>
                </c:pt>
                <c:pt idx="120">
                  <c:v>67.908379999999994</c:v>
                </c:pt>
                <c:pt idx="121">
                  <c:v>66.459739999999996</c:v>
                </c:pt>
                <c:pt idx="122">
                  <c:v>66.894440000000003</c:v>
                </c:pt>
                <c:pt idx="123">
                  <c:v>66.53228</c:v>
                </c:pt>
                <c:pt idx="124">
                  <c:v>65.879959999999997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3-4C0E-84FD-34D5A8D6929E}"/>
            </c:ext>
          </c:extLst>
        </c:ser>
        <c:ser>
          <c:idx val="1"/>
          <c:order val="1"/>
          <c:tx>
            <c:strRef>
              <c:f>'R19 North Side Run 1'!$D$1</c:f>
              <c:strCache>
                <c:ptCount val="1"/>
                <c:pt idx="0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'R19 North Side Run 1'!$D$2:$D$126</c:f>
              <c:numCache>
                <c:formatCode>General</c:formatCode>
                <c:ptCount val="125"/>
                <c:pt idx="0">
                  <c:v>61.23686</c:v>
                </c:pt>
                <c:pt idx="1">
                  <c:v>61.23686</c:v>
                </c:pt>
                <c:pt idx="2">
                  <c:v>61.164319999999996</c:v>
                </c:pt>
                <c:pt idx="3">
                  <c:v>61.164319999999996</c:v>
                </c:pt>
                <c:pt idx="4">
                  <c:v>61.23686</c:v>
                </c:pt>
                <c:pt idx="5">
                  <c:v>61.672640000000001</c:v>
                </c:pt>
                <c:pt idx="6">
                  <c:v>62.035699999999999</c:v>
                </c:pt>
                <c:pt idx="7">
                  <c:v>61.890439999999998</c:v>
                </c:pt>
                <c:pt idx="8">
                  <c:v>62.543660000000003</c:v>
                </c:pt>
                <c:pt idx="9">
                  <c:v>62.76146</c:v>
                </c:pt>
                <c:pt idx="10">
                  <c:v>62.90672</c:v>
                </c:pt>
                <c:pt idx="11">
                  <c:v>63.19688</c:v>
                </c:pt>
                <c:pt idx="12">
                  <c:v>63.124339999999997</c:v>
                </c:pt>
                <c:pt idx="13">
                  <c:v>63.124339999999997</c:v>
                </c:pt>
                <c:pt idx="14">
                  <c:v>63.269419999999997</c:v>
                </c:pt>
                <c:pt idx="15">
                  <c:v>63.269419999999997</c:v>
                </c:pt>
                <c:pt idx="16">
                  <c:v>63.777380000000001</c:v>
                </c:pt>
                <c:pt idx="17">
                  <c:v>65.735060000000004</c:v>
                </c:pt>
                <c:pt idx="18">
                  <c:v>70.079539999999994</c:v>
                </c:pt>
                <c:pt idx="19">
                  <c:v>72.537260000000003</c:v>
                </c:pt>
                <c:pt idx="20">
                  <c:v>73.981759999999994</c:v>
                </c:pt>
                <c:pt idx="21">
                  <c:v>75.064459999999997</c:v>
                </c:pt>
                <c:pt idx="22">
                  <c:v>75.785899999999998</c:v>
                </c:pt>
                <c:pt idx="23">
                  <c:v>76.362799999999993</c:v>
                </c:pt>
                <c:pt idx="24">
                  <c:v>77.155699999999996</c:v>
                </c:pt>
                <c:pt idx="25">
                  <c:v>77.804419999999993</c:v>
                </c:pt>
                <c:pt idx="26">
                  <c:v>78.308779999999999</c:v>
                </c:pt>
                <c:pt idx="27">
                  <c:v>79.388959999999997</c:v>
                </c:pt>
                <c:pt idx="28">
                  <c:v>77.299880000000002</c:v>
                </c:pt>
                <c:pt idx="29">
                  <c:v>103.35704</c:v>
                </c:pt>
                <c:pt idx="30">
                  <c:v>127.19444</c:v>
                </c:pt>
                <c:pt idx="31">
                  <c:v>129.79831999999999</c:v>
                </c:pt>
                <c:pt idx="32">
                  <c:v>130.64233999999999</c:v>
                </c:pt>
                <c:pt idx="33">
                  <c:v>131.48617999999999</c:v>
                </c:pt>
                <c:pt idx="34">
                  <c:v>132.47023999999999</c:v>
                </c:pt>
                <c:pt idx="35">
                  <c:v>133.31353999999999</c:v>
                </c:pt>
                <c:pt idx="36">
                  <c:v>133.94605999999999</c:v>
                </c:pt>
                <c:pt idx="37">
                  <c:v>134.15665999999999</c:v>
                </c:pt>
                <c:pt idx="38">
                  <c:v>134.15665999999999</c:v>
                </c:pt>
                <c:pt idx="39">
                  <c:v>134.43763999999999</c:v>
                </c:pt>
                <c:pt idx="40">
                  <c:v>135.28057999999999</c:v>
                </c:pt>
                <c:pt idx="41">
                  <c:v>135.77216000000001</c:v>
                </c:pt>
                <c:pt idx="42">
                  <c:v>135.56155999999999</c:v>
                </c:pt>
                <c:pt idx="43">
                  <c:v>135.49135999999999</c:v>
                </c:pt>
                <c:pt idx="44">
                  <c:v>136.19354000000001</c:v>
                </c:pt>
                <c:pt idx="45">
                  <c:v>136.19354000000001</c:v>
                </c:pt>
                <c:pt idx="46">
                  <c:v>137.10614000000001</c:v>
                </c:pt>
                <c:pt idx="47">
                  <c:v>138.15896000000001</c:v>
                </c:pt>
                <c:pt idx="48">
                  <c:v>138.79040000000001</c:v>
                </c:pt>
                <c:pt idx="49">
                  <c:v>139.001</c:v>
                </c:pt>
                <c:pt idx="50">
                  <c:v>139.1414</c:v>
                </c:pt>
                <c:pt idx="51">
                  <c:v>140.54432</c:v>
                </c:pt>
                <c:pt idx="52">
                  <c:v>138.9308</c:v>
                </c:pt>
                <c:pt idx="53">
                  <c:v>140.54432</c:v>
                </c:pt>
                <c:pt idx="54">
                  <c:v>174.41618</c:v>
                </c:pt>
                <c:pt idx="55">
                  <c:v>215.87126000000001</c:v>
                </c:pt>
                <c:pt idx="56">
                  <c:v>249.50876</c:v>
                </c:pt>
                <c:pt idx="57">
                  <c:v>274.09586000000002</c:v>
                </c:pt>
                <c:pt idx="58">
                  <c:v>293.88254000000001</c:v>
                </c:pt>
                <c:pt idx="59">
                  <c:v>309.2774</c:v>
                </c:pt>
                <c:pt idx="60">
                  <c:v>321.74509999999998</c:v>
                </c:pt>
                <c:pt idx="61">
                  <c:v>332.34836000000001</c:v>
                </c:pt>
                <c:pt idx="62">
                  <c:v>341.21965999999998</c:v>
                </c:pt>
                <c:pt idx="63">
                  <c:v>349.44296000000003</c:v>
                </c:pt>
                <c:pt idx="64">
                  <c:v>357.59768000000003</c:v>
                </c:pt>
                <c:pt idx="65">
                  <c:v>364.37072000000001</c:v>
                </c:pt>
                <c:pt idx="66">
                  <c:v>353.44724000000002</c:v>
                </c:pt>
                <c:pt idx="67">
                  <c:v>323.3417</c:v>
                </c:pt>
                <c:pt idx="68">
                  <c:v>287.82715999999999</c:v>
                </c:pt>
                <c:pt idx="69">
                  <c:v>254.13980000000001</c:v>
                </c:pt>
                <c:pt idx="70">
                  <c:v>225.0428</c:v>
                </c:pt>
                <c:pt idx="71">
                  <c:v>201.87554</c:v>
                </c:pt>
                <c:pt idx="72">
                  <c:v>184.35128</c:v>
                </c:pt>
                <c:pt idx="73">
                  <c:v>171.33908</c:v>
                </c:pt>
                <c:pt idx="74">
                  <c:v>161.82877999999999</c:v>
                </c:pt>
                <c:pt idx="75">
                  <c:v>154.90346</c:v>
                </c:pt>
                <c:pt idx="76">
                  <c:v>150.42416</c:v>
                </c:pt>
                <c:pt idx="77">
                  <c:v>147.62299999999999</c:v>
                </c:pt>
                <c:pt idx="78">
                  <c:v>145.66154</c:v>
                </c:pt>
                <c:pt idx="79">
                  <c:v>144.19004000000001</c:v>
                </c:pt>
                <c:pt idx="80">
                  <c:v>143.06863999999999</c:v>
                </c:pt>
                <c:pt idx="81">
                  <c:v>142.22731999999999</c:v>
                </c:pt>
                <c:pt idx="82">
                  <c:v>140.89496</c:v>
                </c:pt>
                <c:pt idx="83">
                  <c:v>141.31562</c:v>
                </c:pt>
                <c:pt idx="84">
                  <c:v>163.36742000000001</c:v>
                </c:pt>
                <c:pt idx="85">
                  <c:v>205.80925999999999</c:v>
                </c:pt>
                <c:pt idx="86">
                  <c:v>251.78774000000001</c:v>
                </c:pt>
                <c:pt idx="87">
                  <c:v>290.92586</c:v>
                </c:pt>
                <c:pt idx="88">
                  <c:v>321.23714000000001</c:v>
                </c:pt>
                <c:pt idx="89">
                  <c:v>344.85764</c:v>
                </c:pt>
                <c:pt idx="90">
                  <c:v>362.91415999999998</c:v>
                </c:pt>
                <c:pt idx="91">
                  <c:v>377.11615999999998</c:v>
                </c:pt>
                <c:pt idx="92">
                  <c:v>387.81824</c:v>
                </c:pt>
                <c:pt idx="93">
                  <c:v>395.89393999999999</c:v>
                </c:pt>
                <c:pt idx="94">
                  <c:v>402.14677999999998</c:v>
                </c:pt>
                <c:pt idx="95">
                  <c:v>407.01542000000001</c:v>
                </c:pt>
                <c:pt idx="96">
                  <c:v>411.29978</c:v>
                </c:pt>
                <c:pt idx="97">
                  <c:v>415.07402000000002</c:v>
                </c:pt>
                <c:pt idx="98">
                  <c:v>417.97597999999999</c:v>
                </c:pt>
                <c:pt idx="99">
                  <c:v>419.06371999999999</c:v>
                </c:pt>
                <c:pt idx="100">
                  <c:v>419.28116</c:v>
                </c:pt>
                <c:pt idx="101">
                  <c:v>419.2088</c:v>
                </c:pt>
                <c:pt idx="102">
                  <c:v>418.77355999999997</c:v>
                </c:pt>
                <c:pt idx="103">
                  <c:v>418.41104000000001</c:v>
                </c:pt>
                <c:pt idx="104">
                  <c:v>418.26596000000001</c:v>
                </c:pt>
                <c:pt idx="105">
                  <c:v>417.97597999999999</c:v>
                </c:pt>
                <c:pt idx="106">
                  <c:v>417.46820000000002</c:v>
                </c:pt>
                <c:pt idx="107">
                  <c:v>417.03296</c:v>
                </c:pt>
                <c:pt idx="108">
                  <c:v>416.67025999999998</c:v>
                </c:pt>
                <c:pt idx="109">
                  <c:v>416.16230000000002</c:v>
                </c:pt>
                <c:pt idx="110">
                  <c:v>415.72705999999999</c:v>
                </c:pt>
                <c:pt idx="111">
                  <c:v>415.58197999999999</c:v>
                </c:pt>
                <c:pt idx="112">
                  <c:v>416.45263999999997</c:v>
                </c:pt>
                <c:pt idx="113">
                  <c:v>417.39566000000002</c:v>
                </c:pt>
                <c:pt idx="114">
                  <c:v>417.90343999999999</c:v>
                </c:pt>
                <c:pt idx="115">
                  <c:v>296.91374000000002</c:v>
                </c:pt>
                <c:pt idx="116">
                  <c:v>158.12168</c:v>
                </c:pt>
                <c:pt idx="117">
                  <c:v>110.59772</c:v>
                </c:pt>
                <c:pt idx="118">
                  <c:v>86.790019999999998</c:v>
                </c:pt>
                <c:pt idx="119">
                  <c:v>81.259879999999995</c:v>
                </c:pt>
                <c:pt idx="120">
                  <c:v>74.053939999999997</c:v>
                </c:pt>
                <c:pt idx="121">
                  <c:v>71.16422</c:v>
                </c:pt>
                <c:pt idx="122">
                  <c:v>70.224080000000001</c:v>
                </c:pt>
                <c:pt idx="123">
                  <c:v>69.356120000000004</c:v>
                </c:pt>
                <c:pt idx="124">
                  <c:v>68.559799999999996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3-4C0E-84FD-34D5A8D6929E}"/>
            </c:ext>
          </c:extLst>
        </c:ser>
        <c:ser>
          <c:idx val="2"/>
          <c:order val="2"/>
          <c:tx>
            <c:strRef>
              <c:f>'R19 North Side Run 1'!$E$1</c:f>
              <c:strCache>
                <c:ptCount val="1"/>
                <c:pt idx="0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'R19 North Side Run 1'!$E$2:$E$126</c:f>
              <c:numCache>
                <c:formatCode>General</c:formatCode>
                <c:ptCount val="125"/>
                <c:pt idx="0">
                  <c:v>61.0916</c:v>
                </c:pt>
                <c:pt idx="1">
                  <c:v>60.946339999999999</c:v>
                </c:pt>
                <c:pt idx="2">
                  <c:v>61.019060000000003</c:v>
                </c:pt>
                <c:pt idx="3">
                  <c:v>61.23686</c:v>
                </c:pt>
                <c:pt idx="4">
                  <c:v>61.38212</c:v>
                </c:pt>
                <c:pt idx="5">
                  <c:v>62.035699999999999</c:v>
                </c:pt>
                <c:pt idx="6">
                  <c:v>62.035699999999999</c:v>
                </c:pt>
                <c:pt idx="7">
                  <c:v>61.745359999999998</c:v>
                </c:pt>
                <c:pt idx="8">
                  <c:v>62.253320000000002</c:v>
                </c:pt>
                <c:pt idx="9">
                  <c:v>62.616379999999999</c:v>
                </c:pt>
                <c:pt idx="10">
                  <c:v>63.124339999999997</c:v>
                </c:pt>
                <c:pt idx="11">
                  <c:v>63.414499999999997</c:v>
                </c:pt>
                <c:pt idx="12">
                  <c:v>63.124339999999997</c:v>
                </c:pt>
                <c:pt idx="13">
                  <c:v>62.90672</c:v>
                </c:pt>
                <c:pt idx="14">
                  <c:v>63.19688</c:v>
                </c:pt>
                <c:pt idx="15">
                  <c:v>63.269419999999997</c:v>
                </c:pt>
                <c:pt idx="16">
                  <c:v>65.010019999999997</c:v>
                </c:pt>
                <c:pt idx="17">
                  <c:v>72.46508</c:v>
                </c:pt>
                <c:pt idx="18">
                  <c:v>75.280820000000006</c:v>
                </c:pt>
                <c:pt idx="19">
                  <c:v>76.146439999999998</c:v>
                </c:pt>
                <c:pt idx="20">
                  <c:v>76.362799999999993</c:v>
                </c:pt>
                <c:pt idx="21">
                  <c:v>76.362799999999993</c:v>
                </c:pt>
                <c:pt idx="22">
                  <c:v>76.506979999999999</c:v>
                </c:pt>
                <c:pt idx="23">
                  <c:v>75.857900000000001</c:v>
                </c:pt>
                <c:pt idx="24">
                  <c:v>76.002080000000007</c:v>
                </c:pt>
                <c:pt idx="25">
                  <c:v>76.002080000000007</c:v>
                </c:pt>
                <c:pt idx="26">
                  <c:v>75.785899999999998</c:v>
                </c:pt>
                <c:pt idx="27">
                  <c:v>75.425179999999997</c:v>
                </c:pt>
                <c:pt idx="28">
                  <c:v>81.763339999999999</c:v>
                </c:pt>
                <c:pt idx="29">
                  <c:v>116.75516</c:v>
                </c:pt>
                <c:pt idx="30">
                  <c:v>129.30583999999999</c:v>
                </c:pt>
                <c:pt idx="31">
                  <c:v>133.59469999999999</c:v>
                </c:pt>
                <c:pt idx="32">
                  <c:v>135.91274000000001</c:v>
                </c:pt>
                <c:pt idx="33">
                  <c:v>136.89554000000001</c:v>
                </c:pt>
                <c:pt idx="34">
                  <c:v>136.40414000000001</c:v>
                </c:pt>
                <c:pt idx="35">
                  <c:v>135.42115999999999</c:v>
                </c:pt>
                <c:pt idx="36">
                  <c:v>135.35095999999999</c:v>
                </c:pt>
                <c:pt idx="37">
                  <c:v>135.06997999999999</c:v>
                </c:pt>
                <c:pt idx="38">
                  <c:v>134.36743999999999</c:v>
                </c:pt>
                <c:pt idx="39">
                  <c:v>134.08645999999999</c:v>
                </c:pt>
                <c:pt idx="40">
                  <c:v>133.52449999999999</c:v>
                </c:pt>
                <c:pt idx="41">
                  <c:v>133.73527999999999</c:v>
                </c:pt>
                <c:pt idx="42">
                  <c:v>134.78899999999999</c:v>
                </c:pt>
                <c:pt idx="43">
                  <c:v>136.61474000000001</c:v>
                </c:pt>
                <c:pt idx="44">
                  <c:v>137.45714000000001</c:v>
                </c:pt>
                <c:pt idx="45">
                  <c:v>138.57998000000001</c:v>
                </c:pt>
                <c:pt idx="46">
                  <c:v>139.63244</c:v>
                </c:pt>
                <c:pt idx="47">
                  <c:v>144.19004000000001</c:v>
                </c:pt>
                <c:pt idx="48">
                  <c:v>159.59066000000001</c:v>
                </c:pt>
                <c:pt idx="49">
                  <c:v>179.66246000000001</c:v>
                </c:pt>
                <c:pt idx="50">
                  <c:v>199.83974000000001</c:v>
                </c:pt>
                <c:pt idx="51">
                  <c:v>219.67807999999999</c:v>
                </c:pt>
                <c:pt idx="52">
                  <c:v>236.86196000000001</c:v>
                </c:pt>
                <c:pt idx="53">
                  <c:v>253.21297999999999</c:v>
                </c:pt>
                <c:pt idx="54">
                  <c:v>269.50711999999999</c:v>
                </c:pt>
                <c:pt idx="55">
                  <c:v>286.45898</c:v>
                </c:pt>
                <c:pt idx="56">
                  <c:v>301.75394</c:v>
                </c:pt>
                <c:pt idx="57">
                  <c:v>314.78287999999998</c:v>
                </c:pt>
                <c:pt idx="58">
                  <c:v>326.24581999999998</c:v>
                </c:pt>
                <c:pt idx="59">
                  <c:v>336.92845999999997</c:v>
                </c:pt>
                <c:pt idx="60">
                  <c:v>346.67689999999999</c:v>
                </c:pt>
                <c:pt idx="61">
                  <c:v>355.99567999999999</c:v>
                </c:pt>
                <c:pt idx="62">
                  <c:v>364.44362000000001</c:v>
                </c:pt>
                <c:pt idx="63">
                  <c:v>371.94547999999998</c:v>
                </c:pt>
                <c:pt idx="64">
                  <c:v>379.08229999999998</c:v>
                </c:pt>
                <c:pt idx="65">
                  <c:v>387.38137999999998</c:v>
                </c:pt>
                <c:pt idx="66">
                  <c:v>390.21962000000002</c:v>
                </c:pt>
                <c:pt idx="67">
                  <c:v>386.58073999999999</c:v>
                </c:pt>
                <c:pt idx="68">
                  <c:v>378.13567999999998</c:v>
                </c:pt>
                <c:pt idx="69">
                  <c:v>365.97325999999998</c:v>
                </c:pt>
                <c:pt idx="70">
                  <c:v>349.07900000000001</c:v>
                </c:pt>
                <c:pt idx="71">
                  <c:v>331.33100000000002</c:v>
                </c:pt>
                <c:pt idx="72">
                  <c:v>317.03017999999997</c:v>
                </c:pt>
                <c:pt idx="73">
                  <c:v>301.97066000000001</c:v>
                </c:pt>
                <c:pt idx="74">
                  <c:v>288.47552000000002</c:v>
                </c:pt>
                <c:pt idx="75">
                  <c:v>275.81828000000002</c:v>
                </c:pt>
                <c:pt idx="76">
                  <c:v>262.70762000000002</c:v>
                </c:pt>
                <c:pt idx="77">
                  <c:v>250.50541999999999</c:v>
                </c:pt>
                <c:pt idx="78">
                  <c:v>240.05426</c:v>
                </c:pt>
                <c:pt idx="79">
                  <c:v>231.6902</c:v>
                </c:pt>
                <c:pt idx="80">
                  <c:v>225.11354</c:v>
                </c:pt>
                <c:pt idx="81">
                  <c:v>217.13990000000001</c:v>
                </c:pt>
                <c:pt idx="82">
                  <c:v>215.16674</c:v>
                </c:pt>
                <c:pt idx="83">
                  <c:v>232.32740000000001</c:v>
                </c:pt>
                <c:pt idx="84">
                  <c:v>251.28896</c:v>
                </c:pt>
                <c:pt idx="85">
                  <c:v>268.93400000000003</c:v>
                </c:pt>
                <c:pt idx="86">
                  <c:v>283.72370000000001</c:v>
                </c:pt>
                <c:pt idx="87">
                  <c:v>292.15129999999999</c:v>
                </c:pt>
                <c:pt idx="88">
                  <c:v>306.38227999999998</c:v>
                </c:pt>
                <c:pt idx="89">
                  <c:v>318.98822000000001</c:v>
                </c:pt>
                <c:pt idx="90">
                  <c:v>330.60415999999998</c:v>
                </c:pt>
                <c:pt idx="91">
                  <c:v>341.21965999999998</c:v>
                </c:pt>
                <c:pt idx="92">
                  <c:v>350.31650000000002</c:v>
                </c:pt>
                <c:pt idx="93">
                  <c:v>358.90843999999998</c:v>
                </c:pt>
                <c:pt idx="94">
                  <c:v>367.21129999999999</c:v>
                </c:pt>
                <c:pt idx="95">
                  <c:v>374.49446</c:v>
                </c:pt>
                <c:pt idx="96">
                  <c:v>381.41221999999999</c:v>
                </c:pt>
                <c:pt idx="97">
                  <c:v>387.59971999999999</c:v>
                </c:pt>
                <c:pt idx="98">
                  <c:v>391.16552000000001</c:v>
                </c:pt>
                <c:pt idx="99">
                  <c:v>391.96598</c:v>
                </c:pt>
                <c:pt idx="100">
                  <c:v>393.85741999999999</c:v>
                </c:pt>
                <c:pt idx="101">
                  <c:v>395.67577999999997</c:v>
                </c:pt>
                <c:pt idx="102">
                  <c:v>397.49414000000002</c:v>
                </c:pt>
                <c:pt idx="103">
                  <c:v>400.18423999999999</c:v>
                </c:pt>
                <c:pt idx="104">
                  <c:v>401.85608000000002</c:v>
                </c:pt>
                <c:pt idx="105">
                  <c:v>402.94652000000002</c:v>
                </c:pt>
                <c:pt idx="106">
                  <c:v>404.10914000000002</c:v>
                </c:pt>
                <c:pt idx="107">
                  <c:v>405.27175999999997</c:v>
                </c:pt>
                <c:pt idx="108">
                  <c:v>406.50673999999998</c:v>
                </c:pt>
                <c:pt idx="109">
                  <c:v>407.59645999999998</c:v>
                </c:pt>
                <c:pt idx="110">
                  <c:v>408.32276000000002</c:v>
                </c:pt>
                <c:pt idx="111">
                  <c:v>410.50130000000001</c:v>
                </c:pt>
                <c:pt idx="112">
                  <c:v>412.75166000000002</c:v>
                </c:pt>
                <c:pt idx="113">
                  <c:v>414.34843999999998</c:v>
                </c:pt>
                <c:pt idx="114">
                  <c:v>415.58197999999999</c:v>
                </c:pt>
                <c:pt idx="115">
                  <c:v>240.69308000000001</c:v>
                </c:pt>
                <c:pt idx="116">
                  <c:v>125.22272</c:v>
                </c:pt>
                <c:pt idx="117">
                  <c:v>87.794060000000002</c:v>
                </c:pt>
                <c:pt idx="118">
                  <c:v>78.524959999999993</c:v>
                </c:pt>
                <c:pt idx="119">
                  <c:v>74.12612</c:v>
                </c:pt>
                <c:pt idx="120">
                  <c:v>69.211219999999997</c:v>
                </c:pt>
                <c:pt idx="121">
                  <c:v>67.401499999999999</c:v>
                </c:pt>
                <c:pt idx="122">
                  <c:v>67.618759999999995</c:v>
                </c:pt>
                <c:pt idx="123">
                  <c:v>67.473860000000002</c:v>
                </c:pt>
                <c:pt idx="124">
                  <c:v>67.691119999999998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3-4C0E-84FD-34D5A8D6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854824"/>
        <c:axId val="874857448"/>
      </c:lineChart>
      <c:catAx>
        <c:axId val="87485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57448"/>
        <c:crosses val="autoZero"/>
        <c:auto val="1"/>
        <c:lblAlgn val="ctr"/>
        <c:lblOffset val="100"/>
        <c:noMultiLvlLbl val="0"/>
      </c:catAx>
      <c:valAx>
        <c:axId val="8748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215899</xdr:colOff>
      <xdr:row>2</xdr:row>
      <xdr:rowOff>134937</xdr:rowOff>
    </xdr:from>
    <xdr:to>
      <xdr:col>29</xdr:col>
      <xdr:colOff>130174</xdr:colOff>
      <xdr:row>30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71DA0F-86F3-EA0D-20B5-1385A1261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501650</xdr:colOff>
      <xdr:row>5</xdr:row>
      <xdr:rowOff>127000</xdr:rowOff>
    </xdr:from>
    <xdr:to>
      <xdr:col>15</xdr:col>
      <xdr:colOff>571500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0DF948-E867-5E4E-9AE6-08BB244F2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633343</xdr:colOff>
      <xdr:row>2</xdr:row>
      <xdr:rowOff>131899</xdr:rowOff>
    </xdr:from>
    <xdr:to>
      <xdr:col>26</xdr:col>
      <xdr:colOff>312668</xdr:colOff>
      <xdr:row>27</xdr:row>
      <xdr:rowOff>41412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26616-2E30-3E5F-1815-29A9AA11A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430143</xdr:colOff>
      <xdr:row>44</xdr:row>
      <xdr:rowOff>2208</xdr:rowOff>
    </xdr:from>
    <xdr:to>
      <xdr:col>35</xdr:col>
      <xdr:colOff>468244</xdr:colOff>
      <xdr:row>76</xdr:row>
      <xdr:rowOff>120097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796393-9072-2B4F-BED0-40F9D4EFF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528637</xdr:colOff>
      <xdr:row>2</xdr:row>
      <xdr:rowOff>112712</xdr:rowOff>
    </xdr:from>
    <xdr:to>
      <xdr:col>28</xdr:col>
      <xdr:colOff>428625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98598-10D0-827D-0D3E-A7545BFFB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4</xdr:row>
      <xdr:rowOff>176211</xdr:rowOff>
    </xdr:from>
    <xdr:to>
      <xdr:col>21</xdr:col>
      <xdr:colOff>409575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5EE6F-6BFA-C606-6590-058010EFE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17461</xdr:colOff>
      <xdr:row>3</xdr:row>
      <xdr:rowOff>55562</xdr:rowOff>
    </xdr:from>
    <xdr:to>
      <xdr:col>25</xdr:col>
      <xdr:colOff>314324</xdr:colOff>
      <xdr:row>25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CD66B-6B11-B710-DFA1-3B3EF6C11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338136</xdr:colOff>
      <xdr:row>2</xdr:row>
      <xdr:rowOff>71436</xdr:rowOff>
    </xdr:from>
    <xdr:to>
      <xdr:col>20</xdr:col>
      <xdr:colOff>76199</xdr:colOff>
      <xdr:row>26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7BE33-E071-F8ED-D655-74D5CCDA7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660400</xdr:colOff>
      <xdr:row>63</xdr:row>
      <xdr:rowOff>38100</xdr:rowOff>
    </xdr:from>
    <xdr:to>
      <xdr:col>28</xdr:col>
      <xdr:colOff>596900</xdr:colOff>
      <xdr:row>92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58FD93-C7C8-FB42-8AF0-FA1DFCEE2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71436</xdr:rowOff>
    </xdr:from>
    <xdr:to>
      <xdr:col>20</xdr:col>
      <xdr:colOff>371475</xdr:colOff>
      <xdr:row>25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A4489-2626-4E79-AAC8-7277070FD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385761</xdr:colOff>
      <xdr:row>2</xdr:row>
      <xdr:rowOff>23812</xdr:rowOff>
    </xdr:from>
    <xdr:to>
      <xdr:col>20</xdr:col>
      <xdr:colOff>219074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17368-FB5F-C137-CDE4-E76E4B162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157161</xdr:colOff>
      <xdr:row>1</xdr:row>
      <xdr:rowOff>52386</xdr:rowOff>
    </xdr:from>
    <xdr:to>
      <xdr:col>18</xdr:col>
      <xdr:colOff>542924</xdr:colOff>
      <xdr:row>24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4E0A1-7B2D-E956-2A48-4025BB442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4704-7FE6-488E-83F6-E36DF86F7628}">
  <dimension ref="A1:R21"/>
  <sheetViews>
    <sheetView workbookViewId="0">
      <selection activeCell="A9" sqref="A9:I9"/>
    </sheetView>
  </sheetViews>
  <sheetFormatPr defaultColWidth="8.85546875" defaultRowHeight="15" x14ac:dyDescent="0.25"/>
  <cols>
    <col min="1" max="1" width="33.85546875" customWidth="1"/>
    <col min="2" max="2" width="9.7109375" bestFit="1" customWidth="1"/>
    <col min="3" max="3" width="22" bestFit="1" customWidth="1"/>
    <col min="4" max="4" width="15.85546875" style="15" bestFit="1" customWidth="1"/>
    <col min="5" max="5" width="16.85546875" style="15" bestFit="1" customWidth="1"/>
    <col min="6" max="6" width="16.85546875" style="15" customWidth="1"/>
    <col min="8" max="8" width="13.85546875" bestFit="1" customWidth="1"/>
    <col min="9" max="9" width="10.7109375" bestFit="1" customWidth="1"/>
    <col min="10" max="10" width="13.140625" style="15" bestFit="1" customWidth="1"/>
    <col min="11" max="14" width="11" bestFit="1" customWidth="1"/>
  </cols>
  <sheetData>
    <row r="1" spans="1:18" ht="18.75" x14ac:dyDescent="0.3">
      <c r="A1" s="18" t="s">
        <v>34</v>
      </c>
    </row>
    <row r="3" spans="1:18" ht="45" x14ac:dyDescent="0.25">
      <c r="A3" s="7" t="s">
        <v>0</v>
      </c>
      <c r="B3" s="7" t="s">
        <v>1</v>
      </c>
      <c r="C3" s="7" t="s">
        <v>11</v>
      </c>
      <c r="D3" s="7" t="s">
        <v>9</v>
      </c>
      <c r="E3" s="7" t="s">
        <v>12</v>
      </c>
      <c r="F3" s="7" t="s">
        <v>33</v>
      </c>
      <c r="G3" s="7" t="s">
        <v>2</v>
      </c>
      <c r="H3" s="7" t="s">
        <v>23</v>
      </c>
      <c r="I3" s="7" t="s">
        <v>22</v>
      </c>
      <c r="J3" s="7" t="s">
        <v>21</v>
      </c>
      <c r="K3" s="7" t="s">
        <v>24</v>
      </c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7" t="s">
        <v>31</v>
      </c>
    </row>
    <row r="4" spans="1:18" s="23" customFormat="1" x14ac:dyDescent="0.25">
      <c r="A4" s="19" t="s">
        <v>32</v>
      </c>
      <c r="B4" s="20">
        <v>45057</v>
      </c>
      <c r="C4" s="21">
        <v>0.74847222222222232</v>
      </c>
      <c r="D4" s="21" t="s">
        <v>10</v>
      </c>
      <c r="E4" s="22">
        <v>42</v>
      </c>
      <c r="F4" s="21">
        <v>0.74895833333333339</v>
      </c>
      <c r="G4" s="19" t="s">
        <v>3</v>
      </c>
      <c r="H4" s="19">
        <v>78</v>
      </c>
      <c r="I4" s="19">
        <v>35</v>
      </c>
      <c r="J4" s="19">
        <v>13.1</v>
      </c>
      <c r="K4" s="19">
        <v>510</v>
      </c>
      <c r="L4" s="19">
        <v>515</v>
      </c>
      <c r="M4" s="19">
        <v>535</v>
      </c>
      <c r="N4" s="19">
        <v>535</v>
      </c>
      <c r="O4" s="19">
        <v>900</v>
      </c>
      <c r="P4" s="19">
        <v>1100</v>
      </c>
      <c r="Q4" s="19">
        <v>1050</v>
      </c>
      <c r="R4" s="19">
        <v>1500</v>
      </c>
    </row>
    <row r="5" spans="1:18" x14ac:dyDescent="0.25">
      <c r="A5" s="4" t="s">
        <v>19</v>
      </c>
      <c r="B5" s="5">
        <v>45056</v>
      </c>
      <c r="C5" s="6">
        <v>0.75085648148148154</v>
      </c>
      <c r="D5" s="6" t="s">
        <v>10</v>
      </c>
      <c r="E5" s="17">
        <v>29</v>
      </c>
      <c r="F5" s="6">
        <v>0.75119212962962967</v>
      </c>
      <c r="G5" s="4" t="s">
        <v>4</v>
      </c>
      <c r="H5" s="4">
        <v>76</v>
      </c>
      <c r="I5" s="4">
        <v>88</v>
      </c>
      <c r="J5" s="4">
        <v>9.5</v>
      </c>
      <c r="K5" s="4">
        <v>510</v>
      </c>
      <c r="L5" s="4">
        <v>510</v>
      </c>
      <c r="M5" s="4">
        <v>540</v>
      </c>
      <c r="N5" s="4">
        <v>535</v>
      </c>
      <c r="O5" s="4">
        <v>985</v>
      </c>
      <c r="P5" s="4">
        <v>1050</v>
      </c>
      <c r="Q5" s="4">
        <v>1300</v>
      </c>
      <c r="R5" s="4">
        <v>1300</v>
      </c>
    </row>
    <row r="6" spans="1:18" x14ac:dyDescent="0.25">
      <c r="A6" s="4" t="s">
        <v>20</v>
      </c>
      <c r="B6" s="5">
        <v>45056</v>
      </c>
      <c r="C6" s="6">
        <v>0.75298611111111102</v>
      </c>
      <c r="D6" s="6" t="s">
        <v>10</v>
      </c>
      <c r="E6" s="17">
        <v>29</v>
      </c>
      <c r="F6" s="6">
        <v>0.75332175925925926</v>
      </c>
      <c r="G6" s="4" t="s">
        <v>4</v>
      </c>
      <c r="H6" s="4">
        <v>76</v>
      </c>
      <c r="I6" s="4">
        <v>88</v>
      </c>
      <c r="J6" s="4">
        <v>9.5</v>
      </c>
      <c r="K6" s="4">
        <v>510</v>
      </c>
      <c r="L6" s="4">
        <v>510</v>
      </c>
      <c r="M6" s="4">
        <v>540</v>
      </c>
      <c r="N6" s="4">
        <v>535</v>
      </c>
      <c r="O6" s="4">
        <v>985</v>
      </c>
      <c r="P6" s="4">
        <v>1050</v>
      </c>
      <c r="Q6" s="4">
        <v>1300</v>
      </c>
      <c r="R6" s="4">
        <v>1300</v>
      </c>
    </row>
    <row r="7" spans="1:18" x14ac:dyDescent="0.25">
      <c r="A7" s="4" t="s">
        <v>18</v>
      </c>
      <c r="B7" s="5">
        <v>45056</v>
      </c>
      <c r="C7" s="6">
        <v>0.74152777777777779</v>
      </c>
      <c r="D7" s="6" t="s">
        <v>10</v>
      </c>
      <c r="E7" s="17">
        <v>61</v>
      </c>
      <c r="F7" s="6">
        <v>0.74223379629629627</v>
      </c>
      <c r="G7" s="4" t="s">
        <v>4</v>
      </c>
      <c r="H7" s="4">
        <v>76</v>
      </c>
      <c r="I7" s="4">
        <v>88</v>
      </c>
      <c r="J7" s="4">
        <v>9.5</v>
      </c>
      <c r="K7" s="4">
        <v>510</v>
      </c>
      <c r="L7" s="4">
        <v>510</v>
      </c>
      <c r="M7" s="4">
        <v>540</v>
      </c>
      <c r="N7" s="4">
        <v>535</v>
      </c>
      <c r="O7" s="4">
        <v>985</v>
      </c>
      <c r="P7" s="4">
        <v>1050</v>
      </c>
      <c r="Q7" s="4">
        <v>1300</v>
      </c>
      <c r="R7" s="4">
        <v>1300</v>
      </c>
    </row>
    <row r="8" spans="1:18" x14ac:dyDescent="0.25">
      <c r="A8" s="4" t="s">
        <v>17</v>
      </c>
      <c r="B8" s="5">
        <v>45056</v>
      </c>
      <c r="C8" s="6">
        <v>0.57150462962962967</v>
      </c>
      <c r="D8" s="6" t="s">
        <v>10</v>
      </c>
      <c r="E8" s="17">
        <v>35</v>
      </c>
      <c r="F8" s="6">
        <v>0.57190972222222225</v>
      </c>
      <c r="G8" s="4" t="s">
        <v>5</v>
      </c>
      <c r="H8" s="4">
        <v>76</v>
      </c>
      <c r="I8" s="4">
        <v>102</v>
      </c>
      <c r="J8" s="4">
        <v>4</v>
      </c>
      <c r="K8" s="4">
        <v>520</v>
      </c>
      <c r="L8" s="4">
        <v>515</v>
      </c>
      <c r="M8" s="4">
        <v>550</v>
      </c>
      <c r="N8" s="4">
        <v>550</v>
      </c>
      <c r="O8" s="4">
        <v>900</v>
      </c>
      <c r="P8" s="4">
        <v>950</v>
      </c>
      <c r="Q8" s="4">
        <v>1200</v>
      </c>
      <c r="R8" s="4">
        <v>1390</v>
      </c>
    </row>
    <row r="9" spans="1:18" x14ac:dyDescent="0.25">
      <c r="A9" s="4" t="s">
        <v>16</v>
      </c>
      <c r="B9" s="5">
        <v>45056</v>
      </c>
      <c r="C9" s="6">
        <v>0.55947916666666664</v>
      </c>
      <c r="D9" s="6" t="s">
        <v>10</v>
      </c>
      <c r="E9" s="17">
        <v>53</v>
      </c>
      <c r="F9" s="6">
        <v>0.56009259259259259</v>
      </c>
      <c r="G9" s="4" t="s">
        <v>5</v>
      </c>
      <c r="H9" s="4">
        <v>76</v>
      </c>
      <c r="I9" s="4">
        <v>102</v>
      </c>
      <c r="J9" s="4">
        <v>4</v>
      </c>
      <c r="K9" s="4">
        <v>525</v>
      </c>
      <c r="L9" s="4">
        <v>525</v>
      </c>
      <c r="M9" s="4">
        <v>550</v>
      </c>
      <c r="N9" s="4">
        <v>550</v>
      </c>
      <c r="O9" s="4">
        <v>1000</v>
      </c>
      <c r="P9" s="4">
        <v>1100</v>
      </c>
      <c r="Q9" s="4">
        <v>1035</v>
      </c>
      <c r="R9" s="4">
        <v>1390</v>
      </c>
    </row>
    <row r="10" spans="1:18" x14ac:dyDescent="0.25">
      <c r="A10" s="4" t="s">
        <v>15</v>
      </c>
      <c r="B10" s="5">
        <v>45056</v>
      </c>
      <c r="C10" s="6">
        <v>0.54156250000000006</v>
      </c>
      <c r="D10" s="6" t="s">
        <v>10</v>
      </c>
      <c r="E10" s="17">
        <v>39</v>
      </c>
      <c r="F10" s="6">
        <v>0.54201388888888891</v>
      </c>
      <c r="G10" s="4" t="s">
        <v>5</v>
      </c>
      <c r="H10" s="4">
        <v>76</v>
      </c>
      <c r="I10" s="4">
        <v>102</v>
      </c>
      <c r="J10" s="4">
        <v>4</v>
      </c>
      <c r="K10" s="4">
        <v>535</v>
      </c>
      <c r="L10" s="4">
        <v>535</v>
      </c>
      <c r="M10" s="4">
        <v>560</v>
      </c>
      <c r="N10" s="4">
        <v>565</v>
      </c>
      <c r="O10" s="4">
        <v>950</v>
      </c>
      <c r="P10" s="4">
        <v>895</v>
      </c>
      <c r="Q10" s="4">
        <v>1035</v>
      </c>
      <c r="R10" s="4">
        <v>1390</v>
      </c>
    </row>
    <row r="11" spans="1:18" x14ac:dyDescent="0.25">
      <c r="A11" s="4" t="s">
        <v>14</v>
      </c>
      <c r="B11" s="5">
        <v>45056</v>
      </c>
      <c r="C11" s="6">
        <v>0.53805555555555562</v>
      </c>
      <c r="D11" s="6" t="s">
        <v>10</v>
      </c>
      <c r="E11" s="17">
        <v>24</v>
      </c>
      <c r="F11" s="6">
        <v>0.53833333333333333</v>
      </c>
      <c r="G11" s="4" t="s">
        <v>5</v>
      </c>
      <c r="H11" s="4">
        <v>76</v>
      </c>
      <c r="I11" s="4">
        <v>102</v>
      </c>
      <c r="J11" s="4">
        <v>4</v>
      </c>
      <c r="K11" s="4">
        <v>535</v>
      </c>
      <c r="L11" s="4">
        <v>535</v>
      </c>
      <c r="M11" s="4">
        <v>560</v>
      </c>
      <c r="N11" s="4">
        <v>565</v>
      </c>
      <c r="O11" s="4">
        <v>950</v>
      </c>
      <c r="P11" s="4">
        <v>895</v>
      </c>
      <c r="Q11" s="4">
        <v>1035</v>
      </c>
      <c r="R11" s="4">
        <v>1390</v>
      </c>
    </row>
    <row r="12" spans="1:18" x14ac:dyDescent="0.25">
      <c r="A12" s="4" t="s">
        <v>13</v>
      </c>
      <c r="B12" s="5">
        <v>45056</v>
      </c>
      <c r="C12" s="6">
        <v>0.5348842592592592</v>
      </c>
      <c r="D12" s="6" t="s">
        <v>10</v>
      </c>
      <c r="E12" s="17">
        <v>52</v>
      </c>
      <c r="F12" s="6">
        <v>0.53548611111111111</v>
      </c>
      <c r="G12" s="4" t="s">
        <v>5</v>
      </c>
      <c r="H12" s="4">
        <v>76</v>
      </c>
      <c r="I12" s="4">
        <v>102</v>
      </c>
      <c r="J12" s="4">
        <v>4</v>
      </c>
      <c r="K12" s="4">
        <v>535</v>
      </c>
      <c r="L12" s="4">
        <v>535</v>
      </c>
      <c r="M12" s="4">
        <v>560</v>
      </c>
      <c r="N12" s="4">
        <v>565</v>
      </c>
      <c r="O12" s="4">
        <v>950</v>
      </c>
      <c r="P12" s="4">
        <v>895</v>
      </c>
      <c r="Q12" s="4">
        <v>1035</v>
      </c>
      <c r="R12" s="4">
        <v>1390</v>
      </c>
    </row>
    <row r="14" spans="1:18" x14ac:dyDescent="0.25">
      <c r="B14" s="1"/>
      <c r="C14" s="2"/>
      <c r="D14" s="16"/>
      <c r="E14" s="16"/>
      <c r="F14" s="16"/>
    </row>
    <row r="16" spans="1:18" s="15" customFormat="1" x14ac:dyDescent="0.25">
      <c r="A16" s="4" t="s">
        <v>32</v>
      </c>
      <c r="B16" s="5">
        <v>45057</v>
      </c>
      <c r="C16" s="6">
        <v>0.71677083333333336</v>
      </c>
      <c r="D16" s="6" t="s">
        <v>10</v>
      </c>
      <c r="E16" s="17">
        <v>42</v>
      </c>
      <c r="F16" s="6">
        <v>0.71725694444444443</v>
      </c>
      <c r="G16" s="4" t="s">
        <v>3</v>
      </c>
      <c r="H16" s="4">
        <v>78</v>
      </c>
      <c r="I16" s="4">
        <v>35</v>
      </c>
      <c r="J16" s="4">
        <v>13.1</v>
      </c>
      <c r="K16" s="4">
        <v>510</v>
      </c>
      <c r="L16" s="4">
        <v>515</v>
      </c>
      <c r="M16" s="4">
        <v>535</v>
      </c>
      <c r="N16" s="4">
        <v>535</v>
      </c>
      <c r="O16" s="4">
        <v>900</v>
      </c>
      <c r="P16" s="4">
        <v>1100</v>
      </c>
      <c r="Q16" s="4">
        <v>1050</v>
      </c>
      <c r="R16" s="4">
        <v>1500</v>
      </c>
    </row>
    <row r="20" spans="1:1" x14ac:dyDescent="0.25">
      <c r="A20" s="3"/>
    </row>
    <row r="21" spans="1:1" x14ac:dyDescent="0.25">
      <c r="A21" s="3"/>
    </row>
  </sheetData>
  <autoFilter ref="A3:R3" xr:uid="{70244704-7FE6-488E-83F6-E36DF86F7628}"/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25F8-B556-4E43-B1E1-1B992E58AF86}">
  <dimension ref="A1:E186"/>
  <sheetViews>
    <sheetView topLeftCell="A169" workbookViewId="0">
      <selection activeCell="H44" sqref="H44"/>
    </sheetView>
  </sheetViews>
  <sheetFormatPr defaultColWidth="8.85546875" defaultRowHeight="15" x14ac:dyDescent="0.25"/>
  <cols>
    <col min="1" max="2" width="8.85546875" style="15"/>
  </cols>
  <sheetData>
    <row r="1" spans="1:5" x14ac:dyDescent="0.25">
      <c r="B1" s="15" t="s">
        <v>35</v>
      </c>
      <c r="C1" s="15" t="s">
        <v>6</v>
      </c>
      <c r="D1" s="15" t="s">
        <v>7</v>
      </c>
      <c r="E1" s="15" t="s">
        <v>8</v>
      </c>
    </row>
    <row r="2" spans="1:5" x14ac:dyDescent="0.25">
      <c r="A2" s="15">
        <v>1</v>
      </c>
      <c r="B2" s="6">
        <v>0.71677083333333336</v>
      </c>
      <c r="C2" s="15">
        <v>72.970699999999994</v>
      </c>
      <c r="D2" s="15">
        <v>73.259600000000006</v>
      </c>
      <c r="E2" s="15">
        <v>72.537260000000003</v>
      </c>
    </row>
    <row r="3" spans="1:5" x14ac:dyDescent="0.25">
      <c r="A3" s="15">
        <v>2</v>
      </c>
      <c r="B3" s="6">
        <v>0.71678240740740751</v>
      </c>
      <c r="C3" s="15">
        <v>72.754159999999999</v>
      </c>
      <c r="D3" s="15">
        <v>73.548500000000004</v>
      </c>
      <c r="E3" s="15">
        <v>72.537260000000003</v>
      </c>
    </row>
    <row r="4" spans="1:5" x14ac:dyDescent="0.25">
      <c r="A4" s="15">
        <v>3</v>
      </c>
      <c r="B4" s="6">
        <v>0.71679398148148199</v>
      </c>
      <c r="C4" s="15">
        <v>72.537260000000003</v>
      </c>
      <c r="D4" s="15">
        <v>73.476320000000001</v>
      </c>
      <c r="E4" s="15">
        <v>72.248360000000005</v>
      </c>
    </row>
    <row r="5" spans="1:5" x14ac:dyDescent="0.25">
      <c r="A5" s="15">
        <v>4</v>
      </c>
      <c r="B5" s="6">
        <v>0.71680555555555603</v>
      </c>
      <c r="C5" s="15">
        <v>72.392719999999997</v>
      </c>
      <c r="D5" s="15">
        <v>73.259600000000006</v>
      </c>
      <c r="E5" s="15">
        <v>72.103819999999999</v>
      </c>
    </row>
    <row r="6" spans="1:5" x14ac:dyDescent="0.25">
      <c r="A6" s="15">
        <v>5</v>
      </c>
      <c r="B6" s="6">
        <v>0.71681712962962996</v>
      </c>
      <c r="C6" s="15">
        <v>72.176180000000002</v>
      </c>
      <c r="D6" s="15">
        <v>72.898520000000005</v>
      </c>
      <c r="E6" s="15">
        <v>72.103819999999999</v>
      </c>
    </row>
    <row r="7" spans="1:5" x14ac:dyDescent="0.25">
      <c r="A7" s="15">
        <v>6</v>
      </c>
      <c r="B7" s="6">
        <v>0.716828703703704</v>
      </c>
      <c r="C7" s="15">
        <v>72.392719999999997</v>
      </c>
      <c r="D7" s="15">
        <v>72.681799999999996</v>
      </c>
      <c r="E7" s="15">
        <v>72.176180000000002</v>
      </c>
    </row>
    <row r="8" spans="1:5" x14ac:dyDescent="0.25">
      <c r="A8" s="15">
        <v>7</v>
      </c>
      <c r="B8" s="6">
        <v>0.71684027777777803</v>
      </c>
      <c r="C8" s="15">
        <v>72.46508</v>
      </c>
      <c r="D8" s="15">
        <v>72.898520000000005</v>
      </c>
      <c r="E8" s="15">
        <v>72.826340000000002</v>
      </c>
    </row>
    <row r="9" spans="1:5" x14ac:dyDescent="0.25">
      <c r="A9" s="15">
        <v>8</v>
      </c>
      <c r="B9" s="6">
        <v>0.71685185185185196</v>
      </c>
      <c r="C9" s="15">
        <v>72.681799999999996</v>
      </c>
      <c r="D9" s="15">
        <v>73.404139999999998</v>
      </c>
      <c r="E9" s="15">
        <v>72.537260000000003</v>
      </c>
    </row>
    <row r="10" spans="1:5" x14ac:dyDescent="0.25">
      <c r="A10" s="15">
        <v>9</v>
      </c>
      <c r="B10" s="6">
        <v>0.716863425925927</v>
      </c>
      <c r="C10" s="15">
        <v>72.609620000000007</v>
      </c>
      <c r="D10" s="15">
        <v>73.043059999999997</v>
      </c>
      <c r="E10" s="15">
        <v>72.392719999999997</v>
      </c>
    </row>
    <row r="11" spans="1:5" x14ac:dyDescent="0.25">
      <c r="A11" s="15">
        <v>10</v>
      </c>
      <c r="B11" s="6">
        <v>0.71687500000000104</v>
      </c>
      <c r="C11" s="15">
        <v>72.248360000000005</v>
      </c>
      <c r="D11" s="15">
        <v>72.898520000000005</v>
      </c>
      <c r="E11" s="15">
        <v>72.176180000000002</v>
      </c>
    </row>
    <row r="12" spans="1:5" x14ac:dyDescent="0.25">
      <c r="A12" s="15">
        <v>11</v>
      </c>
      <c r="B12" s="6">
        <v>0.71688657407407497</v>
      </c>
      <c r="C12" s="15">
        <v>72.248360000000005</v>
      </c>
      <c r="D12" s="15">
        <v>72.970699999999994</v>
      </c>
      <c r="E12" s="15">
        <v>72.031639999999996</v>
      </c>
    </row>
    <row r="13" spans="1:5" x14ac:dyDescent="0.25">
      <c r="A13" s="15">
        <v>12</v>
      </c>
      <c r="B13" s="6">
        <v>0.71689814814814901</v>
      </c>
      <c r="C13" s="15">
        <v>72.103819999999999</v>
      </c>
      <c r="D13" s="15">
        <v>72.754159999999999</v>
      </c>
      <c r="E13" s="15">
        <v>72.031639999999996</v>
      </c>
    </row>
    <row r="14" spans="1:5" x14ac:dyDescent="0.25">
      <c r="A14" s="15">
        <v>13</v>
      </c>
      <c r="B14" s="6">
        <v>0.71690972222222304</v>
      </c>
      <c r="C14" s="15">
        <v>73.692859999999996</v>
      </c>
      <c r="D14" s="15">
        <v>73.837220000000002</v>
      </c>
      <c r="E14" s="15">
        <v>73.981759999999994</v>
      </c>
    </row>
    <row r="15" spans="1:5" x14ac:dyDescent="0.25">
      <c r="A15" s="15">
        <v>14</v>
      </c>
      <c r="B15" s="6">
        <v>0.71692129629629697</v>
      </c>
      <c r="C15" s="15">
        <v>73.692859999999996</v>
      </c>
      <c r="D15" s="15">
        <v>74.270480000000006</v>
      </c>
      <c r="E15" s="15">
        <v>73.765039999999999</v>
      </c>
    </row>
    <row r="16" spans="1:5" x14ac:dyDescent="0.25">
      <c r="A16" s="15">
        <v>15</v>
      </c>
      <c r="B16" s="6">
        <v>0.71693287037037101</v>
      </c>
      <c r="C16" s="15">
        <v>73.476320000000001</v>
      </c>
      <c r="D16" s="15">
        <v>74.12612</v>
      </c>
      <c r="E16" s="15">
        <v>73.404139999999998</v>
      </c>
    </row>
    <row r="17" spans="1:5" x14ac:dyDescent="0.25">
      <c r="A17" s="15">
        <v>16</v>
      </c>
      <c r="B17" s="6">
        <v>0.71694444444444605</v>
      </c>
      <c r="C17" s="15">
        <v>73.476320000000001</v>
      </c>
      <c r="D17" s="15">
        <v>74.559200000000004</v>
      </c>
      <c r="E17" s="15">
        <v>73.331959999999995</v>
      </c>
    </row>
    <row r="18" spans="1:5" x14ac:dyDescent="0.25">
      <c r="A18" s="15">
        <v>17</v>
      </c>
      <c r="B18" s="6">
        <v>0.71695601851851998</v>
      </c>
      <c r="C18" s="15">
        <v>70.874960000000002</v>
      </c>
      <c r="D18" s="15">
        <v>74.053939999999997</v>
      </c>
      <c r="E18" s="15">
        <v>72.970699999999994</v>
      </c>
    </row>
    <row r="19" spans="1:5" x14ac:dyDescent="0.25">
      <c r="A19" s="15">
        <v>18</v>
      </c>
      <c r="B19" s="6">
        <v>0.71696759259259402</v>
      </c>
      <c r="C19" s="15">
        <v>72.103819999999999</v>
      </c>
      <c r="D19" s="15">
        <v>73.11524</v>
      </c>
      <c r="E19" s="15">
        <v>72.392719999999997</v>
      </c>
    </row>
    <row r="20" spans="1:5" x14ac:dyDescent="0.25">
      <c r="A20" s="15">
        <v>19</v>
      </c>
      <c r="B20" s="6">
        <v>0.71697916666666806</v>
      </c>
      <c r="C20" s="15">
        <v>72.248360000000005</v>
      </c>
      <c r="D20" s="15">
        <v>73.11524</v>
      </c>
      <c r="E20" s="15">
        <v>72.176180000000002</v>
      </c>
    </row>
    <row r="21" spans="1:5" x14ac:dyDescent="0.25">
      <c r="A21" s="15">
        <v>20</v>
      </c>
      <c r="B21" s="6">
        <v>0.71699074074074198</v>
      </c>
      <c r="C21" s="15">
        <v>71.81474</v>
      </c>
      <c r="D21" s="15">
        <v>72.320539999999994</v>
      </c>
      <c r="E21" s="15">
        <v>71.742559999999997</v>
      </c>
    </row>
    <row r="22" spans="1:5" x14ac:dyDescent="0.25">
      <c r="A22" s="15">
        <v>21</v>
      </c>
      <c r="B22" s="6">
        <v>0.71700231481481602</v>
      </c>
      <c r="C22" s="15">
        <v>76.146439999999998</v>
      </c>
      <c r="D22" s="15">
        <v>71.81474</v>
      </c>
      <c r="E22" s="15">
        <v>77.660240000000002</v>
      </c>
    </row>
    <row r="23" spans="1:5" x14ac:dyDescent="0.25">
      <c r="A23" s="15">
        <v>22</v>
      </c>
      <c r="B23" s="6">
        <v>0.71701388888889095</v>
      </c>
      <c r="C23" s="15">
        <v>78.596959999999996</v>
      </c>
      <c r="D23" s="15">
        <v>74.559200000000004</v>
      </c>
      <c r="E23" s="15">
        <v>88.008979999999994</v>
      </c>
    </row>
    <row r="24" spans="1:5" x14ac:dyDescent="0.25">
      <c r="A24" s="15">
        <v>23</v>
      </c>
      <c r="B24" s="6">
        <v>0.71702546296296499</v>
      </c>
      <c r="C24" s="15">
        <v>84.063019999999995</v>
      </c>
      <c r="D24" s="15">
        <v>81.763339999999999</v>
      </c>
      <c r="E24" s="15">
        <v>83.272819999999996</v>
      </c>
    </row>
    <row r="25" spans="1:5" x14ac:dyDescent="0.25">
      <c r="A25" s="15">
        <v>24</v>
      </c>
      <c r="B25" s="6">
        <v>0.71703703703703903</v>
      </c>
      <c r="C25" s="15">
        <v>85.785799999999995</v>
      </c>
      <c r="D25" s="15">
        <v>87.148759999999996</v>
      </c>
      <c r="E25" s="15">
        <v>85.785799999999995</v>
      </c>
    </row>
    <row r="26" spans="1:5" x14ac:dyDescent="0.25">
      <c r="A26" s="15">
        <v>25</v>
      </c>
      <c r="B26" s="6">
        <v>0.71704861111111295</v>
      </c>
      <c r="C26" s="15">
        <v>86.001260000000002</v>
      </c>
      <c r="D26" s="15">
        <v>87.29204</v>
      </c>
      <c r="E26" s="15">
        <v>86.216359999999995</v>
      </c>
    </row>
    <row r="27" spans="1:5" x14ac:dyDescent="0.25">
      <c r="A27" s="15">
        <v>26</v>
      </c>
      <c r="B27" s="6">
        <v>0.71706018518518699</v>
      </c>
      <c r="C27" s="15">
        <v>86.646739999999994</v>
      </c>
      <c r="D27" s="15">
        <v>88.295720000000003</v>
      </c>
      <c r="E27" s="15">
        <v>86.646739999999994</v>
      </c>
    </row>
    <row r="28" spans="1:5" x14ac:dyDescent="0.25">
      <c r="A28" s="15">
        <v>27</v>
      </c>
      <c r="B28" s="6">
        <v>0.71707175925926103</v>
      </c>
      <c r="C28" s="15">
        <v>87.148759999999996</v>
      </c>
      <c r="D28" s="15">
        <v>89.513419999999996</v>
      </c>
      <c r="E28" s="15">
        <v>87.148759999999996</v>
      </c>
    </row>
    <row r="29" spans="1:5" x14ac:dyDescent="0.25">
      <c r="A29" s="15">
        <v>28</v>
      </c>
      <c r="B29" s="6">
        <v>0.71708333333333496</v>
      </c>
      <c r="C29" s="15">
        <v>88.080619999999996</v>
      </c>
      <c r="D29" s="15">
        <v>90.229460000000003</v>
      </c>
      <c r="E29" s="15">
        <v>88.797200000000004</v>
      </c>
    </row>
    <row r="30" spans="1:5" x14ac:dyDescent="0.25">
      <c r="A30" s="15">
        <v>29</v>
      </c>
      <c r="B30" s="6">
        <v>0.71709490740741</v>
      </c>
      <c r="C30" s="15">
        <v>88.295720000000003</v>
      </c>
      <c r="D30" s="15">
        <v>90.301100000000005</v>
      </c>
      <c r="E30" s="15">
        <v>89.012119999999996</v>
      </c>
    </row>
    <row r="31" spans="1:5" x14ac:dyDescent="0.25">
      <c r="A31" s="15">
        <v>30</v>
      </c>
      <c r="B31" s="6">
        <v>0.71710648148148404</v>
      </c>
      <c r="C31" s="15">
        <v>88.653919999999999</v>
      </c>
      <c r="D31" s="15">
        <v>90.515839999999997</v>
      </c>
      <c r="E31" s="15">
        <v>88.797200000000004</v>
      </c>
    </row>
    <row r="32" spans="1:5" x14ac:dyDescent="0.25">
      <c r="A32" s="15">
        <v>31</v>
      </c>
      <c r="B32" s="6">
        <v>0.71711805555555796</v>
      </c>
      <c r="C32" s="15">
        <v>88.869020000000006</v>
      </c>
      <c r="D32" s="15">
        <v>90.658940000000001</v>
      </c>
      <c r="E32" s="15">
        <v>88.582279999999997</v>
      </c>
    </row>
    <row r="33" spans="1:5" x14ac:dyDescent="0.25">
      <c r="A33" s="15">
        <v>32</v>
      </c>
      <c r="B33" s="6">
        <v>0.717129629629632</v>
      </c>
      <c r="C33" s="15">
        <v>89.1554</v>
      </c>
      <c r="D33" s="15">
        <v>90.873679999999993</v>
      </c>
      <c r="E33" s="15">
        <v>88.438999999999993</v>
      </c>
    </row>
    <row r="34" spans="1:5" x14ac:dyDescent="0.25">
      <c r="A34" s="15">
        <v>33</v>
      </c>
      <c r="B34" s="6">
        <v>0.71714120370370604</v>
      </c>
      <c r="C34" s="15">
        <v>90.086359999999999</v>
      </c>
      <c r="D34" s="15">
        <v>91.589179999999999</v>
      </c>
      <c r="E34" s="15">
        <v>89.012119999999996</v>
      </c>
    </row>
    <row r="35" spans="1:5" x14ac:dyDescent="0.25">
      <c r="A35" s="15">
        <v>34</v>
      </c>
      <c r="B35" s="6">
        <v>0.71715277777777997</v>
      </c>
      <c r="C35" s="15">
        <v>89.871619999999993</v>
      </c>
      <c r="D35" s="15">
        <v>91.160060000000001</v>
      </c>
      <c r="E35" s="15">
        <v>89.370320000000007</v>
      </c>
    </row>
    <row r="36" spans="1:5" x14ac:dyDescent="0.25">
      <c r="A36" s="15">
        <v>35</v>
      </c>
      <c r="B36" s="6">
        <v>0.71716435185185401</v>
      </c>
      <c r="C36" s="15">
        <v>89.656700000000001</v>
      </c>
      <c r="D36" s="15">
        <v>90.730580000000003</v>
      </c>
      <c r="E36" s="15">
        <v>89.943259999999995</v>
      </c>
    </row>
    <row r="37" spans="1:5" x14ac:dyDescent="0.25">
      <c r="A37" s="15">
        <v>36</v>
      </c>
      <c r="B37" s="6">
        <v>0.71717592592592905</v>
      </c>
      <c r="C37" s="15">
        <v>90.014899999999997</v>
      </c>
      <c r="D37" s="15">
        <v>90.945139999999995</v>
      </c>
      <c r="E37" s="15">
        <v>89.585059999999999</v>
      </c>
    </row>
    <row r="38" spans="1:5" x14ac:dyDescent="0.25">
      <c r="A38" s="15">
        <v>37</v>
      </c>
      <c r="B38" s="6">
        <v>0.71718750000000298</v>
      </c>
      <c r="C38" s="15">
        <v>90.444199999999995</v>
      </c>
      <c r="D38" s="15">
        <v>91.160060000000001</v>
      </c>
      <c r="E38" s="15">
        <v>89.513419999999996</v>
      </c>
    </row>
    <row r="39" spans="1:5" x14ac:dyDescent="0.25">
      <c r="A39" s="15">
        <v>38</v>
      </c>
      <c r="B39" s="6">
        <v>0.71719907407407701</v>
      </c>
      <c r="C39" s="15">
        <v>90.515839999999997</v>
      </c>
      <c r="D39" s="15">
        <v>91.088419999999999</v>
      </c>
      <c r="E39" s="15">
        <v>89.728340000000003</v>
      </c>
    </row>
    <row r="40" spans="1:5" x14ac:dyDescent="0.25">
      <c r="A40" s="15">
        <v>39</v>
      </c>
      <c r="B40" s="6">
        <v>0.71721064814815105</v>
      </c>
      <c r="C40" s="15">
        <v>90.444199999999995</v>
      </c>
      <c r="D40" s="15">
        <v>91.517539999999997</v>
      </c>
      <c r="E40" s="15">
        <v>90.444199999999995</v>
      </c>
    </row>
    <row r="41" spans="1:5" x14ac:dyDescent="0.25">
      <c r="A41" s="15">
        <v>40</v>
      </c>
      <c r="B41" s="6">
        <v>0.71722222222222498</v>
      </c>
      <c r="C41" s="15">
        <v>91.589179999999999</v>
      </c>
      <c r="D41" s="15">
        <v>90.730580000000003</v>
      </c>
      <c r="E41" s="15">
        <v>88.367360000000005</v>
      </c>
    </row>
    <row r="42" spans="1:5" x14ac:dyDescent="0.25">
      <c r="A42" s="15">
        <v>41</v>
      </c>
      <c r="B42" s="6">
        <v>0.71723379629629902</v>
      </c>
      <c r="C42" s="15">
        <v>91.160060000000001</v>
      </c>
      <c r="D42" s="15">
        <v>90.658940000000001</v>
      </c>
      <c r="E42" s="15">
        <v>104.63666000000001</v>
      </c>
    </row>
    <row r="43" spans="1:5" x14ac:dyDescent="0.25">
      <c r="A43" s="15">
        <v>42</v>
      </c>
      <c r="B43" s="6">
        <v>0.71724537037037395</v>
      </c>
      <c r="C43" s="15">
        <v>89.585059999999999</v>
      </c>
      <c r="D43" s="15">
        <v>90.658940000000001</v>
      </c>
      <c r="E43" s="15">
        <v>120.4277</v>
      </c>
    </row>
    <row r="44" spans="1:5" x14ac:dyDescent="0.25">
      <c r="A44" s="26">
        <v>43</v>
      </c>
      <c r="B44" s="27">
        <v>0.71725694444444799</v>
      </c>
      <c r="C44" s="26">
        <v>90.086359999999999</v>
      </c>
      <c r="D44" s="26">
        <v>92.447419999999994</v>
      </c>
      <c r="E44" s="26">
        <v>123.31958</v>
      </c>
    </row>
    <row r="45" spans="1:5" x14ac:dyDescent="0.25">
      <c r="A45" s="25">
        <v>44</v>
      </c>
      <c r="B45" s="24">
        <v>0.71726851851852202</v>
      </c>
      <c r="C45" s="25">
        <v>111.51896000000001</v>
      </c>
      <c r="D45" s="25">
        <v>105.48932000000001</v>
      </c>
      <c r="E45" s="25">
        <v>123.81314</v>
      </c>
    </row>
    <row r="46" spans="1:5" x14ac:dyDescent="0.25">
      <c r="A46" s="15">
        <v>45</v>
      </c>
      <c r="B46" s="6">
        <v>0.71728009259259595</v>
      </c>
      <c r="C46" s="15">
        <v>121.97984</v>
      </c>
      <c r="D46" s="15">
        <v>117.10832000000001</v>
      </c>
      <c r="E46" s="15">
        <v>123.74258</v>
      </c>
    </row>
    <row r="47" spans="1:5" x14ac:dyDescent="0.25">
      <c r="A47" s="15">
        <v>46</v>
      </c>
      <c r="B47" s="6">
        <v>0.71729166666666999</v>
      </c>
      <c r="C47" s="15">
        <v>124.58839999999999</v>
      </c>
      <c r="D47" s="15">
        <v>122.89676</v>
      </c>
      <c r="E47" s="15">
        <v>123.6722</v>
      </c>
    </row>
    <row r="48" spans="1:5" x14ac:dyDescent="0.25">
      <c r="A48" s="15">
        <v>47</v>
      </c>
      <c r="B48" s="6">
        <v>0.71730324074074403</v>
      </c>
      <c r="C48" s="15">
        <v>125.2931</v>
      </c>
      <c r="D48" s="15">
        <v>125.5748</v>
      </c>
      <c r="E48" s="15">
        <v>123.53126</v>
      </c>
    </row>
    <row r="49" spans="1:5" x14ac:dyDescent="0.25">
      <c r="A49" s="15">
        <v>48</v>
      </c>
      <c r="B49" s="6">
        <v>0.71731481481481796</v>
      </c>
      <c r="C49" s="15">
        <v>125.50442</v>
      </c>
      <c r="D49" s="15">
        <v>126.77198</v>
      </c>
      <c r="E49" s="15">
        <v>123.6722</v>
      </c>
    </row>
    <row r="50" spans="1:5" x14ac:dyDescent="0.25">
      <c r="A50" s="15">
        <v>49</v>
      </c>
      <c r="B50" s="6">
        <v>0.717326388888893</v>
      </c>
      <c r="C50" s="15">
        <v>125.36348</v>
      </c>
      <c r="D50" s="15">
        <v>126.9833</v>
      </c>
      <c r="E50" s="15">
        <v>123.88352</v>
      </c>
    </row>
    <row r="51" spans="1:5" x14ac:dyDescent="0.25">
      <c r="A51" s="15">
        <v>50</v>
      </c>
      <c r="B51" s="6">
        <v>0.71733796296296704</v>
      </c>
      <c r="C51" s="15">
        <v>125.78612</v>
      </c>
      <c r="D51" s="15">
        <v>126.9833</v>
      </c>
      <c r="E51" s="15">
        <v>123.31958</v>
      </c>
    </row>
    <row r="52" spans="1:5" x14ac:dyDescent="0.25">
      <c r="A52" s="15">
        <v>51</v>
      </c>
      <c r="B52" s="6">
        <v>0.71734953703704096</v>
      </c>
      <c r="C52" s="15">
        <v>126.20876</v>
      </c>
      <c r="D52" s="15">
        <v>126.84236</v>
      </c>
      <c r="E52" s="15">
        <v>123.2492</v>
      </c>
    </row>
    <row r="53" spans="1:5" x14ac:dyDescent="0.25">
      <c r="A53" s="15">
        <v>52</v>
      </c>
      <c r="B53" s="6">
        <v>0.717361111111115</v>
      </c>
      <c r="C53" s="15">
        <v>126.56084</v>
      </c>
      <c r="D53" s="15">
        <v>126.63122</v>
      </c>
      <c r="E53" s="15">
        <v>122.89676</v>
      </c>
    </row>
    <row r="54" spans="1:5" x14ac:dyDescent="0.25">
      <c r="A54" s="15">
        <v>53</v>
      </c>
      <c r="B54" s="6">
        <v>0.71737268518518904</v>
      </c>
      <c r="C54" s="15">
        <v>126.42008</v>
      </c>
      <c r="D54" s="15">
        <v>126.77198</v>
      </c>
      <c r="E54" s="15">
        <v>123.10826</v>
      </c>
    </row>
    <row r="55" spans="1:5" x14ac:dyDescent="0.25">
      <c r="A55" s="15">
        <v>54</v>
      </c>
      <c r="B55" s="6">
        <v>0.71738425925926297</v>
      </c>
      <c r="C55" s="15">
        <v>126.56084</v>
      </c>
      <c r="D55" s="15">
        <v>127.47614</v>
      </c>
      <c r="E55" s="15">
        <v>124.79989999999999</v>
      </c>
    </row>
    <row r="56" spans="1:5" x14ac:dyDescent="0.25">
      <c r="A56" s="15">
        <v>55</v>
      </c>
      <c r="B56" s="6">
        <v>0.71739583333333701</v>
      </c>
      <c r="C56" s="15">
        <v>126.84236</v>
      </c>
      <c r="D56" s="15">
        <v>128.60239999999999</v>
      </c>
      <c r="E56" s="15">
        <v>128.25049999999999</v>
      </c>
    </row>
    <row r="57" spans="1:5" x14ac:dyDescent="0.25">
      <c r="A57" s="15">
        <v>56</v>
      </c>
      <c r="B57" s="6">
        <v>0.71740740740741205</v>
      </c>
      <c r="C57" s="15">
        <v>127.26482</v>
      </c>
      <c r="D57" s="15">
        <v>129.72811999999999</v>
      </c>
      <c r="E57" s="15">
        <v>151.26421999999999</v>
      </c>
    </row>
    <row r="58" spans="1:5" x14ac:dyDescent="0.25">
      <c r="A58" s="15">
        <v>57</v>
      </c>
      <c r="B58" s="6">
        <v>0.71741898148148597</v>
      </c>
      <c r="C58" s="15">
        <v>127.3352</v>
      </c>
      <c r="D58" s="15">
        <v>130.50175999999999</v>
      </c>
      <c r="E58" s="15">
        <v>183.79130000000001</v>
      </c>
    </row>
    <row r="59" spans="1:5" x14ac:dyDescent="0.25">
      <c r="A59" s="15">
        <v>58</v>
      </c>
      <c r="B59" s="6">
        <v>0.71743055555556001</v>
      </c>
      <c r="C59" s="15">
        <v>127.75766</v>
      </c>
      <c r="D59" s="15">
        <v>131.13463999999999</v>
      </c>
      <c r="E59" s="15">
        <v>206.79313999999999</v>
      </c>
    </row>
    <row r="60" spans="1:5" x14ac:dyDescent="0.25">
      <c r="A60" s="15">
        <v>59</v>
      </c>
      <c r="B60" s="6">
        <v>0.71744212962963405</v>
      </c>
      <c r="C60" s="15">
        <v>128.39125999999999</v>
      </c>
      <c r="D60" s="15">
        <v>131.62675999999999</v>
      </c>
      <c r="E60" s="15">
        <v>223.34773999999999</v>
      </c>
    </row>
    <row r="61" spans="1:5" x14ac:dyDescent="0.25">
      <c r="A61" s="15">
        <v>60</v>
      </c>
      <c r="B61" s="6">
        <v>0.71745370370370798</v>
      </c>
      <c r="C61" s="15">
        <v>128.81335999999999</v>
      </c>
      <c r="D61" s="15">
        <v>132.04849999999999</v>
      </c>
      <c r="E61" s="15">
        <v>237.00380000000001</v>
      </c>
    </row>
    <row r="62" spans="1:5" x14ac:dyDescent="0.25">
      <c r="A62" s="15">
        <v>61</v>
      </c>
      <c r="B62" s="6">
        <v>0.71746527777778202</v>
      </c>
      <c r="C62" s="15">
        <v>128.74297999999999</v>
      </c>
      <c r="D62" s="15">
        <v>132.11887999999999</v>
      </c>
      <c r="E62" s="15">
        <v>249.08161999999999</v>
      </c>
    </row>
    <row r="63" spans="1:5" x14ac:dyDescent="0.25">
      <c r="A63" s="15">
        <v>62</v>
      </c>
      <c r="B63" s="6">
        <v>0.71747685185185694</v>
      </c>
      <c r="C63" s="15">
        <v>128.32087999999999</v>
      </c>
      <c r="D63" s="15">
        <v>132.04849999999999</v>
      </c>
      <c r="E63" s="15">
        <v>260.92075999999997</v>
      </c>
    </row>
    <row r="64" spans="1:5" x14ac:dyDescent="0.25">
      <c r="A64" s="15">
        <v>63</v>
      </c>
      <c r="B64" s="6">
        <v>0.71748842592593098</v>
      </c>
      <c r="C64" s="15">
        <v>128.10973999999999</v>
      </c>
      <c r="D64" s="15">
        <v>131.69713999999999</v>
      </c>
      <c r="E64" s="15">
        <v>272.66126000000003</v>
      </c>
    </row>
    <row r="65" spans="1:5" x14ac:dyDescent="0.25">
      <c r="A65" s="15">
        <v>64</v>
      </c>
      <c r="B65" s="6">
        <v>0.71750000000000502</v>
      </c>
      <c r="C65" s="15">
        <v>127.75766</v>
      </c>
      <c r="D65" s="15">
        <v>131.62675999999999</v>
      </c>
      <c r="E65" s="15">
        <v>283.86770000000001</v>
      </c>
    </row>
    <row r="66" spans="1:5" x14ac:dyDescent="0.25">
      <c r="A66" s="15">
        <v>65</v>
      </c>
      <c r="B66" s="6">
        <v>0.71751157407407895</v>
      </c>
      <c r="C66" s="15">
        <v>127.47614</v>
      </c>
      <c r="D66" s="15">
        <v>131.62675999999999</v>
      </c>
      <c r="E66" s="15">
        <v>295.18142</v>
      </c>
    </row>
    <row r="67" spans="1:5" x14ac:dyDescent="0.25">
      <c r="A67" s="15">
        <v>66</v>
      </c>
      <c r="B67" s="6">
        <v>0.71752314814815299</v>
      </c>
      <c r="C67" s="15">
        <v>127.3352</v>
      </c>
      <c r="D67" s="15">
        <v>131.69713999999999</v>
      </c>
      <c r="E67" s="15">
        <v>305.94812000000002</v>
      </c>
    </row>
    <row r="68" spans="1:5" x14ac:dyDescent="0.25">
      <c r="A68" s="15">
        <v>67</v>
      </c>
      <c r="B68" s="6">
        <v>0.71753472222222703</v>
      </c>
      <c r="C68" s="15">
        <v>127.12406</v>
      </c>
      <c r="D68" s="15">
        <v>132.25945999999999</v>
      </c>
      <c r="E68" s="15">
        <v>317.61014</v>
      </c>
    </row>
    <row r="69" spans="1:5" x14ac:dyDescent="0.25">
      <c r="A69" s="15">
        <v>68</v>
      </c>
      <c r="B69" s="6">
        <v>0.71754629629630096</v>
      </c>
      <c r="C69" s="15">
        <v>127.26482</v>
      </c>
      <c r="D69" s="15">
        <v>133.03255999999999</v>
      </c>
      <c r="E69" s="15">
        <v>326.60888</v>
      </c>
    </row>
    <row r="70" spans="1:5" x14ac:dyDescent="0.25">
      <c r="A70" s="15">
        <v>69</v>
      </c>
      <c r="B70" s="6">
        <v>0.71755787037037599</v>
      </c>
      <c r="C70" s="15">
        <v>128.18011999999999</v>
      </c>
      <c r="D70" s="15">
        <v>134.01625999999999</v>
      </c>
      <c r="E70" s="15">
        <v>333.29318000000001</v>
      </c>
    </row>
    <row r="71" spans="1:5" x14ac:dyDescent="0.25">
      <c r="A71" s="15">
        <v>70</v>
      </c>
      <c r="B71" s="6">
        <v>0.71756944444445003</v>
      </c>
      <c r="C71" s="15">
        <v>128.95411999999999</v>
      </c>
      <c r="D71" s="15">
        <v>134.50801999999999</v>
      </c>
      <c r="E71" s="15">
        <v>338.16469999999998</v>
      </c>
    </row>
    <row r="72" spans="1:5" x14ac:dyDescent="0.25">
      <c r="A72" s="15">
        <v>71</v>
      </c>
      <c r="B72" s="6">
        <v>0.71758101851852396</v>
      </c>
      <c r="C72" s="15">
        <v>129.44659999999999</v>
      </c>
      <c r="D72" s="15">
        <v>134.92939999999999</v>
      </c>
      <c r="E72" s="15">
        <v>342.16538000000003</v>
      </c>
    </row>
    <row r="73" spans="1:5" x14ac:dyDescent="0.25">
      <c r="A73" s="15">
        <v>72</v>
      </c>
      <c r="B73" s="6">
        <v>0.717592592592598</v>
      </c>
      <c r="C73" s="15">
        <v>129.65773999999999</v>
      </c>
      <c r="D73" s="15">
        <v>135.28057999999999</v>
      </c>
      <c r="E73" s="15">
        <v>345.73081999999999</v>
      </c>
    </row>
    <row r="74" spans="1:5" x14ac:dyDescent="0.25">
      <c r="A74" s="15">
        <v>73</v>
      </c>
      <c r="B74" s="6">
        <v>0.71760416666667204</v>
      </c>
      <c r="C74" s="15">
        <v>129.93907999999999</v>
      </c>
      <c r="D74" s="15">
        <v>136.47434000000001</v>
      </c>
      <c r="E74" s="15">
        <v>349.51567999999997</v>
      </c>
    </row>
    <row r="75" spans="1:5" x14ac:dyDescent="0.25">
      <c r="A75" s="15">
        <v>74</v>
      </c>
      <c r="B75" s="6">
        <v>0.71761574074074597</v>
      </c>
      <c r="C75" s="15">
        <v>129.72811999999999</v>
      </c>
      <c r="D75" s="15">
        <v>141.2456</v>
      </c>
      <c r="E75" s="15">
        <v>353.95681999999999</v>
      </c>
    </row>
    <row r="76" spans="1:5" x14ac:dyDescent="0.25">
      <c r="A76" s="15">
        <v>75</v>
      </c>
      <c r="B76" s="6">
        <v>0.71762731481482001</v>
      </c>
      <c r="C76" s="15">
        <v>129.23545999999999</v>
      </c>
      <c r="D76" s="15">
        <v>151.75417999999999</v>
      </c>
      <c r="E76" s="15">
        <v>359.85541999999998</v>
      </c>
    </row>
    <row r="77" spans="1:5" x14ac:dyDescent="0.25">
      <c r="A77" s="15">
        <v>76</v>
      </c>
      <c r="B77" s="6">
        <v>0.71763888888889504</v>
      </c>
      <c r="C77" s="15">
        <v>129.09487999999999</v>
      </c>
      <c r="D77" s="15">
        <v>167.77274</v>
      </c>
      <c r="E77" s="15">
        <v>368.08537999999999</v>
      </c>
    </row>
    <row r="78" spans="1:5" x14ac:dyDescent="0.25">
      <c r="A78" s="15">
        <v>77</v>
      </c>
      <c r="B78" s="6">
        <v>0.71765046296296897</v>
      </c>
      <c r="C78" s="15">
        <v>130.29079999999999</v>
      </c>
      <c r="D78" s="15">
        <v>183.44138000000001</v>
      </c>
      <c r="E78" s="15">
        <v>376.5335</v>
      </c>
    </row>
    <row r="79" spans="1:5" x14ac:dyDescent="0.25">
      <c r="A79" s="15">
        <v>78</v>
      </c>
      <c r="B79" s="6">
        <v>0.71766203703704301</v>
      </c>
      <c r="C79" s="15">
        <v>131.20483999999999</v>
      </c>
      <c r="D79" s="15">
        <v>196.96315999999999</v>
      </c>
      <c r="E79" s="15">
        <v>381.92180000000002</v>
      </c>
    </row>
    <row r="80" spans="1:5" x14ac:dyDescent="0.25">
      <c r="A80" s="15">
        <v>79</v>
      </c>
      <c r="B80" s="6">
        <v>0.71767361111111705</v>
      </c>
      <c r="C80" s="15">
        <v>132.11887999999999</v>
      </c>
      <c r="D80" s="15">
        <v>208.83199999999999</v>
      </c>
      <c r="E80" s="15">
        <v>383.15965999999997</v>
      </c>
    </row>
    <row r="81" spans="1:5" x14ac:dyDescent="0.25">
      <c r="A81" s="15">
        <v>80</v>
      </c>
      <c r="B81" s="6">
        <v>0.71768518518519098</v>
      </c>
      <c r="C81" s="15">
        <v>132.96235999999999</v>
      </c>
      <c r="D81" s="15">
        <v>221.72432000000001</v>
      </c>
      <c r="E81" s="15">
        <v>381.99470000000002</v>
      </c>
    </row>
    <row r="82" spans="1:5" x14ac:dyDescent="0.25">
      <c r="A82" s="15">
        <v>81</v>
      </c>
      <c r="B82" s="6">
        <v>0.71769675925926502</v>
      </c>
      <c r="C82" s="15">
        <v>133.03255999999999</v>
      </c>
      <c r="D82" s="15">
        <v>234.1688</v>
      </c>
      <c r="E82" s="15">
        <v>379.51916</v>
      </c>
    </row>
    <row r="83" spans="1:5" x14ac:dyDescent="0.25">
      <c r="A83" s="15">
        <v>82</v>
      </c>
      <c r="B83" s="6">
        <v>0.71770833333333905</v>
      </c>
      <c r="C83" s="15">
        <v>132.32965999999999</v>
      </c>
      <c r="D83" s="15">
        <v>246.09325999999999</v>
      </c>
      <c r="E83" s="15">
        <v>376.82492000000002</v>
      </c>
    </row>
    <row r="84" spans="1:5" x14ac:dyDescent="0.25">
      <c r="A84" s="15">
        <v>83</v>
      </c>
      <c r="B84" s="6">
        <v>0.71771990740741398</v>
      </c>
      <c r="C84" s="15">
        <v>130.64233999999999</v>
      </c>
      <c r="D84" s="15">
        <v>255.49484000000001</v>
      </c>
      <c r="E84" s="15">
        <v>375.95102000000003</v>
      </c>
    </row>
    <row r="85" spans="1:5" x14ac:dyDescent="0.25">
      <c r="A85" s="15">
        <v>84</v>
      </c>
      <c r="B85" s="6">
        <v>0.71773148148148802</v>
      </c>
      <c r="C85" s="15">
        <v>130.29079999999999</v>
      </c>
      <c r="D85" s="15">
        <v>261.56389999999999</v>
      </c>
      <c r="E85" s="15">
        <v>377.62592000000001</v>
      </c>
    </row>
    <row r="86" spans="1:5" x14ac:dyDescent="0.25">
      <c r="A86" s="15">
        <v>85</v>
      </c>
      <c r="B86" s="6">
        <v>0.71774305555556195</v>
      </c>
      <c r="C86" s="15">
        <v>130.92367999999999</v>
      </c>
      <c r="D86" s="15">
        <v>264.1379</v>
      </c>
      <c r="E86" s="15">
        <v>378.42692</v>
      </c>
    </row>
    <row r="87" spans="1:5" x14ac:dyDescent="0.25">
      <c r="A87" s="15">
        <v>86</v>
      </c>
      <c r="B87" s="6">
        <v>0.71775462962963599</v>
      </c>
      <c r="C87" s="15">
        <v>132.25945999999999</v>
      </c>
      <c r="D87" s="15">
        <v>267.78811999999999</v>
      </c>
      <c r="E87" s="15">
        <v>378.28129999999999</v>
      </c>
    </row>
    <row r="88" spans="1:5" x14ac:dyDescent="0.25">
      <c r="A88" s="15">
        <v>87</v>
      </c>
      <c r="B88" s="6">
        <v>0.71776620370371003</v>
      </c>
      <c r="C88" s="15">
        <v>134.64841999999999</v>
      </c>
      <c r="D88" s="15">
        <v>273.80894000000001</v>
      </c>
      <c r="E88" s="15">
        <v>378.06295999999998</v>
      </c>
    </row>
    <row r="89" spans="1:5" x14ac:dyDescent="0.25">
      <c r="A89" s="15">
        <v>88</v>
      </c>
      <c r="B89" s="6">
        <v>0.71777777777778395</v>
      </c>
      <c r="C89" s="15">
        <v>142.64797999999999</v>
      </c>
      <c r="D89" s="15">
        <v>281.9255</v>
      </c>
      <c r="E89" s="15">
        <v>378.28129999999999</v>
      </c>
    </row>
    <row r="90" spans="1:5" x14ac:dyDescent="0.25">
      <c r="A90" s="15">
        <v>89</v>
      </c>
      <c r="B90" s="6">
        <v>0.71778935185185899</v>
      </c>
      <c r="C90" s="15">
        <v>165.25525999999999</v>
      </c>
      <c r="D90" s="15">
        <v>293.01692000000003</v>
      </c>
      <c r="E90" s="15">
        <v>380.68430000000001</v>
      </c>
    </row>
    <row r="91" spans="1:5" x14ac:dyDescent="0.25">
      <c r="A91" s="15">
        <v>90</v>
      </c>
      <c r="B91" s="6">
        <v>0.71780092592593303</v>
      </c>
      <c r="C91" s="15">
        <v>194.6489</v>
      </c>
      <c r="D91" s="15">
        <v>307.97438</v>
      </c>
      <c r="E91" s="15">
        <v>386.94470000000001</v>
      </c>
    </row>
    <row r="92" spans="1:5" x14ac:dyDescent="0.25">
      <c r="A92" s="15">
        <v>91</v>
      </c>
      <c r="B92" s="6">
        <v>0.71781250000000696</v>
      </c>
      <c r="C92" s="15">
        <v>222.71234000000001</v>
      </c>
      <c r="D92" s="15">
        <v>320.87443999999999</v>
      </c>
      <c r="E92" s="15">
        <v>395.31218000000001</v>
      </c>
    </row>
    <row r="93" spans="1:5" x14ac:dyDescent="0.25">
      <c r="A93" s="15">
        <v>92</v>
      </c>
      <c r="B93" s="6">
        <v>0.717824074074081</v>
      </c>
      <c r="C93" s="15">
        <v>243.32089999999999</v>
      </c>
      <c r="D93" s="15">
        <v>330.60415999999998</v>
      </c>
      <c r="E93" s="15">
        <v>402.58292</v>
      </c>
    </row>
    <row r="94" spans="1:5" x14ac:dyDescent="0.25">
      <c r="A94" s="15">
        <v>93</v>
      </c>
      <c r="B94" s="6">
        <v>0.71783564814815504</v>
      </c>
      <c r="C94" s="15">
        <v>257.34992</v>
      </c>
      <c r="D94" s="15">
        <v>338.16469999999998</v>
      </c>
      <c r="E94" s="15">
        <v>407.45119999999997</v>
      </c>
    </row>
    <row r="95" spans="1:5" x14ac:dyDescent="0.25">
      <c r="A95" s="15">
        <v>94</v>
      </c>
      <c r="B95" s="6">
        <v>0.71784722222222896</v>
      </c>
      <c r="C95" s="15">
        <v>267.35827999999998</v>
      </c>
      <c r="D95" s="15">
        <v>343.98428000000001</v>
      </c>
      <c r="E95" s="15">
        <v>410.42858000000001</v>
      </c>
    </row>
    <row r="96" spans="1:5" x14ac:dyDescent="0.25">
      <c r="A96" s="15">
        <v>95</v>
      </c>
      <c r="B96" s="6">
        <v>0.717858796296303</v>
      </c>
      <c r="C96" s="15">
        <v>276.32083999999998</v>
      </c>
      <c r="D96" s="15">
        <v>348.78793999999999</v>
      </c>
      <c r="E96" s="15">
        <v>412.38878</v>
      </c>
    </row>
    <row r="97" spans="1:5" x14ac:dyDescent="0.25">
      <c r="A97" s="15">
        <v>96</v>
      </c>
      <c r="B97" s="6">
        <v>0.71787037037037804</v>
      </c>
      <c r="C97" s="15">
        <v>284.37133999999998</v>
      </c>
      <c r="D97" s="15">
        <v>352.79185999999999</v>
      </c>
      <c r="E97" s="15">
        <v>413.69522000000001</v>
      </c>
    </row>
    <row r="98" spans="1:5" x14ac:dyDescent="0.25">
      <c r="A98" s="15">
        <v>97</v>
      </c>
      <c r="B98" s="6">
        <v>0.71788194444445197</v>
      </c>
      <c r="C98" s="15">
        <v>292.72838000000002</v>
      </c>
      <c r="D98" s="15">
        <v>356.94247999999999</v>
      </c>
      <c r="E98" s="15">
        <v>415.14674000000002</v>
      </c>
    </row>
    <row r="99" spans="1:5" x14ac:dyDescent="0.25">
      <c r="A99" s="15">
        <v>98</v>
      </c>
      <c r="B99" s="6">
        <v>0.71789351851852601</v>
      </c>
      <c r="C99" s="15">
        <v>301.46485999999999</v>
      </c>
      <c r="D99" s="15">
        <v>361.60340000000002</v>
      </c>
      <c r="E99" s="15">
        <v>416.88788</v>
      </c>
    </row>
    <row r="100" spans="1:5" x14ac:dyDescent="0.25">
      <c r="A100" s="15">
        <v>99</v>
      </c>
      <c r="B100" s="6">
        <v>0.71790509259260005</v>
      </c>
      <c r="C100" s="15">
        <v>310.87040000000002</v>
      </c>
      <c r="D100" s="15">
        <v>366.77444000000003</v>
      </c>
      <c r="E100" s="15">
        <v>418.91863999999998</v>
      </c>
    </row>
    <row r="101" spans="1:5" x14ac:dyDescent="0.25">
      <c r="A101" s="15">
        <v>100</v>
      </c>
      <c r="B101" s="6">
        <v>0.71791666666667397</v>
      </c>
      <c r="C101" s="15">
        <v>321.23714000000001</v>
      </c>
      <c r="D101" s="15">
        <v>372.23689999999999</v>
      </c>
      <c r="E101" s="15">
        <v>421.60118</v>
      </c>
    </row>
    <row r="102" spans="1:5" x14ac:dyDescent="0.25">
      <c r="A102" s="15">
        <v>101</v>
      </c>
      <c r="B102" s="6">
        <v>0.71792824074074801</v>
      </c>
      <c r="C102" s="15">
        <v>324.21289999999999</v>
      </c>
      <c r="D102" s="15">
        <v>376.24225999999999</v>
      </c>
      <c r="E102" s="15">
        <v>423.99284</v>
      </c>
    </row>
    <row r="103" spans="1:5" x14ac:dyDescent="0.25">
      <c r="A103" s="15">
        <v>102</v>
      </c>
      <c r="B103" s="6">
        <v>0.71793981481482205</v>
      </c>
      <c r="C103" s="15">
        <v>302.47681999999998</v>
      </c>
      <c r="D103" s="15">
        <v>372.38252</v>
      </c>
      <c r="E103" s="15">
        <v>420.5138</v>
      </c>
    </row>
    <row r="104" spans="1:5" x14ac:dyDescent="0.25">
      <c r="A104" s="15">
        <v>103</v>
      </c>
      <c r="B104" s="6">
        <v>0.71795138888889698</v>
      </c>
      <c r="C104" s="15">
        <v>266.49914000000001</v>
      </c>
      <c r="D104" s="15">
        <v>363.64244000000002</v>
      </c>
      <c r="E104" s="15">
        <v>410.93689999999998</v>
      </c>
    </row>
    <row r="105" spans="1:5" x14ac:dyDescent="0.25">
      <c r="A105" s="15">
        <v>104</v>
      </c>
      <c r="B105" s="6">
        <v>0.71796296296297102</v>
      </c>
      <c r="C105" s="15">
        <v>233.10625999999999</v>
      </c>
      <c r="D105" s="15">
        <v>351.48128000000003</v>
      </c>
      <c r="E105" s="15">
        <v>397.85755999999998</v>
      </c>
    </row>
    <row r="106" spans="1:5" x14ac:dyDescent="0.25">
      <c r="A106" s="15">
        <v>105</v>
      </c>
      <c r="B106" s="6">
        <v>0.71797453703704495</v>
      </c>
      <c r="C106" s="15">
        <v>208.26949999999999</v>
      </c>
      <c r="D106" s="15">
        <v>334.96519999999998</v>
      </c>
      <c r="E106" s="15">
        <v>381.77618000000001</v>
      </c>
    </row>
    <row r="107" spans="1:5" x14ac:dyDescent="0.25">
      <c r="A107" s="15">
        <v>106</v>
      </c>
      <c r="B107" s="6">
        <v>0.71798611111111899</v>
      </c>
      <c r="C107" s="15">
        <v>191.49476000000001</v>
      </c>
      <c r="D107" s="15">
        <v>315.94261999999998</v>
      </c>
      <c r="E107" s="15">
        <v>362.84125999999998</v>
      </c>
    </row>
    <row r="108" spans="1:5" x14ac:dyDescent="0.25">
      <c r="A108" s="15">
        <v>107</v>
      </c>
      <c r="B108" s="6">
        <v>0.71799768518519302</v>
      </c>
      <c r="C108" s="15">
        <v>179.38256000000001</v>
      </c>
      <c r="D108" s="15">
        <v>296.04757999999998</v>
      </c>
      <c r="E108" s="15">
        <v>341.07404000000002</v>
      </c>
    </row>
    <row r="109" spans="1:5" x14ac:dyDescent="0.25">
      <c r="A109" s="15">
        <v>108</v>
      </c>
      <c r="B109" s="6">
        <v>0.71800925925926695</v>
      </c>
      <c r="C109" s="15">
        <v>169.45106000000001</v>
      </c>
      <c r="D109" s="15">
        <v>276.53611999999998</v>
      </c>
      <c r="E109" s="15">
        <v>317.97284000000002</v>
      </c>
    </row>
    <row r="110" spans="1:5" x14ac:dyDescent="0.25">
      <c r="A110" s="15">
        <v>109</v>
      </c>
      <c r="B110" s="6">
        <v>0.71802083333334199</v>
      </c>
      <c r="C110" s="15">
        <v>160.6397</v>
      </c>
      <c r="D110" s="15">
        <v>257.99234000000001</v>
      </c>
      <c r="E110" s="15">
        <v>294.02672000000001</v>
      </c>
    </row>
    <row r="111" spans="1:5" x14ac:dyDescent="0.25">
      <c r="A111" s="15">
        <v>110</v>
      </c>
      <c r="B111" s="6">
        <v>0.71803240740741603</v>
      </c>
      <c r="C111" s="15">
        <v>153.15404000000001</v>
      </c>
      <c r="D111" s="15">
        <v>240.62198000000001</v>
      </c>
      <c r="E111" s="15">
        <v>269.79367999999999</v>
      </c>
    </row>
    <row r="112" spans="1:5" x14ac:dyDescent="0.25">
      <c r="A112" s="15">
        <v>111</v>
      </c>
      <c r="B112" s="6">
        <v>0.71804398148148996</v>
      </c>
      <c r="C112" s="15">
        <v>147.27289999999999</v>
      </c>
      <c r="D112" s="15">
        <v>224.26591999999999</v>
      </c>
      <c r="E112" s="15">
        <v>246.16435999999999</v>
      </c>
    </row>
    <row r="113" spans="1:5" x14ac:dyDescent="0.25">
      <c r="A113" s="15">
        <v>112</v>
      </c>
      <c r="B113" s="6">
        <v>0.718055555555564</v>
      </c>
      <c r="C113" s="15">
        <v>142.85821999999999</v>
      </c>
      <c r="D113" s="15">
        <v>208.83199999999999</v>
      </c>
      <c r="E113" s="15">
        <v>224.05405999999999</v>
      </c>
    </row>
    <row r="114" spans="1:5" x14ac:dyDescent="0.25">
      <c r="A114" s="15">
        <v>113</v>
      </c>
      <c r="B114" s="6">
        <v>0.71806712962963803</v>
      </c>
      <c r="C114" s="15">
        <v>139.35182</v>
      </c>
      <c r="D114" s="15">
        <v>194.78912</v>
      </c>
      <c r="E114" s="15">
        <v>203.3501</v>
      </c>
    </row>
    <row r="115" spans="1:5" x14ac:dyDescent="0.25">
      <c r="A115" s="15">
        <v>114</v>
      </c>
      <c r="B115" s="6">
        <v>0.71807870370371196</v>
      </c>
      <c r="C115" s="15">
        <v>136.26374000000001</v>
      </c>
      <c r="D115" s="15">
        <v>182.74153999999999</v>
      </c>
      <c r="E115" s="15">
        <v>185.75149999999999</v>
      </c>
    </row>
    <row r="116" spans="1:5" x14ac:dyDescent="0.25">
      <c r="A116" s="15">
        <v>115</v>
      </c>
      <c r="B116" s="6">
        <v>0.718090277777786</v>
      </c>
      <c r="C116" s="15">
        <v>133.87567999999999</v>
      </c>
      <c r="D116" s="15">
        <v>172.59800000000001</v>
      </c>
      <c r="E116" s="15">
        <v>172.45813999999999</v>
      </c>
    </row>
    <row r="117" spans="1:5" x14ac:dyDescent="0.25">
      <c r="A117" s="15">
        <v>116</v>
      </c>
      <c r="B117" s="6">
        <v>0.71810185185186104</v>
      </c>
      <c r="C117" s="15">
        <v>132.25945999999999</v>
      </c>
      <c r="D117" s="15">
        <v>164.76602</v>
      </c>
      <c r="E117" s="15">
        <v>163.50728000000001</v>
      </c>
    </row>
    <row r="118" spans="1:5" x14ac:dyDescent="0.25">
      <c r="A118" s="15">
        <v>117</v>
      </c>
      <c r="B118" s="6">
        <v>0.71811342592593497</v>
      </c>
      <c r="C118" s="15">
        <v>130.92367999999999</v>
      </c>
      <c r="D118" s="15">
        <v>159.03103999999999</v>
      </c>
      <c r="E118" s="15">
        <v>157.35236</v>
      </c>
    </row>
    <row r="119" spans="1:5" x14ac:dyDescent="0.25">
      <c r="A119" s="15">
        <v>118</v>
      </c>
      <c r="B119" s="6">
        <v>0.71812500000000901</v>
      </c>
      <c r="C119" s="15">
        <v>129.72811999999999</v>
      </c>
      <c r="D119" s="15">
        <v>155.32321999999999</v>
      </c>
      <c r="E119" s="15">
        <v>153.22406000000001</v>
      </c>
    </row>
    <row r="120" spans="1:5" x14ac:dyDescent="0.25">
      <c r="A120" s="15">
        <v>119</v>
      </c>
      <c r="B120" s="6">
        <v>0.71813657407408305</v>
      </c>
      <c r="C120" s="15">
        <v>129.09487999999999</v>
      </c>
      <c r="D120" s="15">
        <v>152.94416000000001</v>
      </c>
      <c r="E120" s="15">
        <v>150.63422</v>
      </c>
    </row>
    <row r="121" spans="1:5" x14ac:dyDescent="0.25">
      <c r="A121" s="15">
        <v>120</v>
      </c>
      <c r="B121" s="6">
        <v>0.71814814814815697</v>
      </c>
      <c r="C121" s="15">
        <v>128.74297999999999</v>
      </c>
      <c r="D121" s="15">
        <v>151.82419999999999</v>
      </c>
      <c r="E121" s="15">
        <v>149.30384000000001</v>
      </c>
    </row>
    <row r="122" spans="1:5" x14ac:dyDescent="0.25">
      <c r="A122" s="15">
        <v>121</v>
      </c>
      <c r="B122" s="6">
        <v>0.71815972222223101</v>
      </c>
      <c r="C122" s="15">
        <v>128.53201999999999</v>
      </c>
      <c r="D122" s="15">
        <v>151.75417999999999</v>
      </c>
      <c r="E122" s="15">
        <v>149.09378000000001</v>
      </c>
    </row>
    <row r="123" spans="1:5" x14ac:dyDescent="0.25">
      <c r="A123" s="15">
        <v>122</v>
      </c>
      <c r="B123" s="6">
        <v>0.71817129629630505</v>
      </c>
      <c r="C123" s="15">
        <v>128.18011999999999</v>
      </c>
      <c r="D123" s="15">
        <v>152.45419999999999</v>
      </c>
      <c r="E123" s="15">
        <v>150.14408</v>
      </c>
    </row>
    <row r="124" spans="1:5" x14ac:dyDescent="0.25">
      <c r="A124" s="15">
        <v>123</v>
      </c>
      <c r="B124" s="6">
        <v>0.71818287037037998</v>
      </c>
      <c r="C124" s="15">
        <v>127.75766</v>
      </c>
      <c r="D124" s="15">
        <v>153.29408000000001</v>
      </c>
      <c r="E124" s="15">
        <v>152.66426000000001</v>
      </c>
    </row>
    <row r="125" spans="1:5" x14ac:dyDescent="0.25">
      <c r="A125" s="15">
        <v>124</v>
      </c>
      <c r="B125" s="6">
        <v>0.71819444444445402</v>
      </c>
      <c r="C125" s="15">
        <v>127.47614</v>
      </c>
      <c r="D125" s="15">
        <v>154.34384</v>
      </c>
      <c r="E125" s="15">
        <v>157.00244000000001</v>
      </c>
    </row>
    <row r="126" spans="1:5" x14ac:dyDescent="0.25">
      <c r="A126" s="15">
        <v>125</v>
      </c>
      <c r="B126" s="6">
        <v>0.71820601851852806</v>
      </c>
      <c r="C126" s="15">
        <v>126.9833</v>
      </c>
      <c r="D126" s="15">
        <v>155.04331999999999</v>
      </c>
      <c r="E126" s="15">
        <v>162.87764000000001</v>
      </c>
    </row>
    <row r="127" spans="1:5" x14ac:dyDescent="0.25">
      <c r="A127" s="15">
        <v>126</v>
      </c>
      <c r="B127" s="6">
        <v>0.71821759259260198</v>
      </c>
      <c r="C127" s="15">
        <v>126.42008</v>
      </c>
      <c r="D127" s="15">
        <v>155.32321999999999</v>
      </c>
      <c r="E127" s="15">
        <v>173.15744000000001</v>
      </c>
    </row>
    <row r="128" spans="1:5" x14ac:dyDescent="0.25">
      <c r="A128" s="15">
        <v>127</v>
      </c>
      <c r="B128" s="6">
        <v>0.71822916666667602</v>
      </c>
      <c r="C128" s="15">
        <v>125.43386</v>
      </c>
      <c r="D128" s="15">
        <v>154.2038</v>
      </c>
      <c r="E128" s="15">
        <v>212.77256</v>
      </c>
    </row>
    <row r="129" spans="1:5" x14ac:dyDescent="0.25">
      <c r="A129" s="15">
        <v>128</v>
      </c>
      <c r="B129" s="6">
        <v>0.71824074074074995</v>
      </c>
      <c r="C129" s="15">
        <v>124.16558000000001</v>
      </c>
      <c r="D129" s="15">
        <v>149.86418</v>
      </c>
      <c r="E129" s="15">
        <v>250.93292</v>
      </c>
    </row>
    <row r="130" spans="1:5" x14ac:dyDescent="0.25">
      <c r="A130" s="15">
        <v>129</v>
      </c>
      <c r="B130" s="6">
        <v>0.71825231481482499</v>
      </c>
      <c r="C130" s="15">
        <v>125.36348</v>
      </c>
      <c r="D130" s="15">
        <v>145.5215</v>
      </c>
      <c r="E130" s="15">
        <v>266.1413</v>
      </c>
    </row>
    <row r="131" spans="1:5" x14ac:dyDescent="0.25">
      <c r="A131" s="15">
        <v>130</v>
      </c>
      <c r="B131" s="6">
        <v>0.71826388888889903</v>
      </c>
      <c r="C131" s="15">
        <v>125.2931</v>
      </c>
      <c r="D131" s="15">
        <v>143.34889999999999</v>
      </c>
      <c r="E131" s="15">
        <v>285.88297999999998</v>
      </c>
    </row>
    <row r="132" spans="1:5" x14ac:dyDescent="0.25">
      <c r="A132" s="15">
        <v>131</v>
      </c>
      <c r="B132" s="6">
        <v>0.71827546296297295</v>
      </c>
      <c r="C132" s="15">
        <v>134.92939999999999</v>
      </c>
      <c r="D132" s="15">
        <v>142.22731999999999</v>
      </c>
      <c r="E132" s="15">
        <v>307.54021999999998</v>
      </c>
    </row>
    <row r="133" spans="1:5" x14ac:dyDescent="0.25">
      <c r="A133" s="15">
        <v>132</v>
      </c>
      <c r="B133" s="6">
        <v>0.71828703703704699</v>
      </c>
      <c r="C133" s="15">
        <v>168.05246</v>
      </c>
      <c r="D133" s="15">
        <v>142.57777999999999</v>
      </c>
      <c r="E133" s="15">
        <v>328.20674000000002</v>
      </c>
    </row>
    <row r="134" spans="1:5" x14ac:dyDescent="0.25">
      <c r="A134" s="15">
        <v>133</v>
      </c>
      <c r="B134" s="6">
        <v>0.71829861111112103</v>
      </c>
      <c r="C134" s="15">
        <v>212.84294</v>
      </c>
      <c r="D134" s="15">
        <v>145.9418</v>
      </c>
      <c r="E134" s="15">
        <v>345.80354</v>
      </c>
    </row>
    <row r="135" spans="1:5" x14ac:dyDescent="0.25">
      <c r="A135" s="15">
        <v>134</v>
      </c>
      <c r="B135" s="6">
        <v>0.71831018518519496</v>
      </c>
      <c r="C135" s="15">
        <v>258.42056000000002</v>
      </c>
      <c r="D135" s="15">
        <v>153.50396000000001</v>
      </c>
      <c r="E135" s="15">
        <v>360.07375999999999</v>
      </c>
    </row>
    <row r="136" spans="1:5" x14ac:dyDescent="0.25">
      <c r="A136" s="15">
        <v>135</v>
      </c>
      <c r="B136" s="6">
        <v>0.718321759259269</v>
      </c>
      <c r="C136" s="15">
        <v>299.29694000000001</v>
      </c>
      <c r="D136" s="15">
        <v>164.83586</v>
      </c>
      <c r="E136" s="15">
        <v>371.58134000000001</v>
      </c>
    </row>
    <row r="137" spans="1:5" x14ac:dyDescent="0.25">
      <c r="A137" s="15">
        <v>136</v>
      </c>
      <c r="B137" s="6">
        <v>0.71833333333334404</v>
      </c>
      <c r="C137" s="15">
        <v>332.49380000000002</v>
      </c>
      <c r="D137" s="15">
        <v>178.19329999999999</v>
      </c>
      <c r="E137" s="15">
        <v>381.63056</v>
      </c>
    </row>
    <row r="138" spans="1:5" x14ac:dyDescent="0.25">
      <c r="A138" s="15">
        <v>137</v>
      </c>
      <c r="B138" s="6">
        <v>0.71834490740741797</v>
      </c>
      <c r="C138" s="15">
        <v>357.88891999999998</v>
      </c>
      <c r="D138" s="15">
        <v>192.96644000000001</v>
      </c>
      <c r="E138" s="15">
        <v>389.34643999999997</v>
      </c>
    </row>
    <row r="139" spans="1:5" x14ac:dyDescent="0.25">
      <c r="A139" s="15">
        <v>138</v>
      </c>
      <c r="B139" s="6">
        <v>0.718356481481492</v>
      </c>
      <c r="C139" s="15">
        <v>376.75220000000002</v>
      </c>
      <c r="D139" s="15">
        <v>211.08326</v>
      </c>
      <c r="E139" s="15">
        <v>396.185</v>
      </c>
    </row>
    <row r="140" spans="1:5" x14ac:dyDescent="0.25">
      <c r="A140" s="15">
        <v>139</v>
      </c>
      <c r="B140" s="6">
        <v>0.71836805555556604</v>
      </c>
      <c r="C140" s="15">
        <v>390.65611999999999</v>
      </c>
      <c r="D140" s="15">
        <v>232.11482000000001</v>
      </c>
      <c r="E140" s="15">
        <v>402.43747999999999</v>
      </c>
    </row>
    <row r="141" spans="1:5" x14ac:dyDescent="0.25">
      <c r="A141" s="15">
        <v>140</v>
      </c>
      <c r="B141" s="6">
        <v>0.71837962962963997</v>
      </c>
      <c r="C141" s="15">
        <v>400.54784000000001</v>
      </c>
      <c r="D141" s="15">
        <v>253.07042000000001</v>
      </c>
      <c r="E141" s="15">
        <v>407.45119999999997</v>
      </c>
    </row>
    <row r="142" spans="1:5" x14ac:dyDescent="0.25">
      <c r="A142" s="15">
        <v>141</v>
      </c>
      <c r="B142" s="6">
        <v>0.71839120370371401</v>
      </c>
      <c r="C142" s="15">
        <v>407.08796000000001</v>
      </c>
      <c r="D142" s="15">
        <v>273.16327999999999</v>
      </c>
      <c r="E142" s="15">
        <v>411.08215999999999</v>
      </c>
    </row>
    <row r="143" spans="1:5" x14ac:dyDescent="0.25">
      <c r="A143" s="15">
        <v>142</v>
      </c>
      <c r="B143" s="6">
        <v>0.71840277777778805</v>
      </c>
      <c r="C143" s="15">
        <v>411.88064000000003</v>
      </c>
      <c r="D143" s="15">
        <v>291.07004000000001</v>
      </c>
      <c r="E143" s="15">
        <v>414.27589999999998</v>
      </c>
    </row>
    <row r="144" spans="1:5" x14ac:dyDescent="0.25">
      <c r="A144" s="15">
        <v>143</v>
      </c>
      <c r="B144" s="6">
        <v>0.71841435185186298</v>
      </c>
      <c r="C144" s="15">
        <v>415.29181999999997</v>
      </c>
      <c r="D144" s="15">
        <v>306.30991999999998</v>
      </c>
      <c r="E144" s="15">
        <v>417.17804000000001</v>
      </c>
    </row>
    <row r="145" spans="1:5" x14ac:dyDescent="0.25">
      <c r="A145" s="15">
        <v>144</v>
      </c>
      <c r="B145" s="6">
        <v>0.71842592592593701</v>
      </c>
      <c r="C145" s="15">
        <v>418.04852</v>
      </c>
      <c r="D145" s="15">
        <v>319.56853999999998</v>
      </c>
      <c r="E145" s="15">
        <v>420.22381999999999</v>
      </c>
    </row>
    <row r="146" spans="1:5" x14ac:dyDescent="0.25">
      <c r="A146" s="15">
        <v>145</v>
      </c>
      <c r="B146" s="6">
        <v>0.71843750000001105</v>
      </c>
      <c r="C146" s="15">
        <v>420.3689</v>
      </c>
      <c r="D146" s="15">
        <v>331.18556000000001</v>
      </c>
      <c r="E146" s="15">
        <v>423.70303999999999</v>
      </c>
    </row>
    <row r="147" spans="1:5" x14ac:dyDescent="0.25">
      <c r="A147" s="15">
        <v>146</v>
      </c>
      <c r="B147" s="6">
        <v>0.71844907407408498</v>
      </c>
      <c r="C147" s="15">
        <v>422.61601999999999</v>
      </c>
      <c r="D147" s="15">
        <v>342.60187999999999</v>
      </c>
      <c r="E147" s="15">
        <v>427.10773999999998</v>
      </c>
    </row>
    <row r="148" spans="1:5" x14ac:dyDescent="0.25">
      <c r="A148" s="15">
        <v>147</v>
      </c>
      <c r="B148" s="6">
        <v>0.71846064814815902</v>
      </c>
      <c r="C148" s="15">
        <v>425.00731999999999</v>
      </c>
      <c r="D148" s="15">
        <v>354.68491999999998</v>
      </c>
      <c r="E148" s="15">
        <v>430.36574000000002</v>
      </c>
    </row>
    <row r="149" spans="1:5" x14ac:dyDescent="0.25">
      <c r="A149" s="15">
        <v>148</v>
      </c>
      <c r="B149" s="6">
        <v>0.71847222222223295</v>
      </c>
      <c r="C149" s="15">
        <v>427.68716000000001</v>
      </c>
      <c r="D149" s="15">
        <v>367.50272000000001</v>
      </c>
      <c r="E149" s="15">
        <v>433.69412</v>
      </c>
    </row>
    <row r="150" spans="1:5" x14ac:dyDescent="0.25">
      <c r="A150" s="15">
        <v>149</v>
      </c>
      <c r="B150" s="6">
        <v>0.71848379629630799</v>
      </c>
      <c r="C150" s="15">
        <v>430.58282000000003</v>
      </c>
      <c r="D150" s="15">
        <v>380.46578</v>
      </c>
      <c r="E150" s="15">
        <v>437.09269999999998</v>
      </c>
    </row>
    <row r="151" spans="1:5" x14ac:dyDescent="0.25">
      <c r="A151" s="15">
        <v>150</v>
      </c>
      <c r="B151" s="6">
        <v>0.71849537037038202</v>
      </c>
      <c r="C151" s="15">
        <v>433.69412</v>
      </c>
      <c r="D151" s="15">
        <v>393.13004000000001</v>
      </c>
      <c r="E151" s="15">
        <v>440.12786</v>
      </c>
    </row>
    <row r="152" spans="1:5" x14ac:dyDescent="0.25">
      <c r="A152" s="15">
        <v>151</v>
      </c>
      <c r="B152" s="6">
        <v>0.71850694444445595</v>
      </c>
      <c r="C152" s="15">
        <v>437.02033999999998</v>
      </c>
      <c r="D152" s="15">
        <v>404.83580000000001</v>
      </c>
      <c r="E152" s="15">
        <v>443.23340000000002</v>
      </c>
    </row>
    <row r="153" spans="1:5" x14ac:dyDescent="0.25">
      <c r="A153" s="15">
        <v>152</v>
      </c>
      <c r="B153" s="6">
        <v>0.71851851851852999</v>
      </c>
      <c r="C153" s="15">
        <v>440.20004</v>
      </c>
      <c r="D153" s="15">
        <v>415.00148000000002</v>
      </c>
      <c r="E153" s="15">
        <v>446.12042000000002</v>
      </c>
    </row>
    <row r="154" spans="1:5" x14ac:dyDescent="0.25">
      <c r="A154" s="15">
        <v>153</v>
      </c>
      <c r="B154" s="6">
        <v>0.71853009259260403</v>
      </c>
      <c r="C154" s="15">
        <v>443.30558000000002</v>
      </c>
      <c r="D154" s="15">
        <v>423.70303999999999</v>
      </c>
      <c r="E154" s="15">
        <v>448.35674</v>
      </c>
    </row>
    <row r="155" spans="1:5" x14ac:dyDescent="0.25">
      <c r="A155" s="15">
        <v>154</v>
      </c>
      <c r="B155" s="6">
        <v>0.71854166666667796</v>
      </c>
      <c r="C155" s="15">
        <v>445.18243999999999</v>
      </c>
      <c r="D155" s="15">
        <v>431.3066</v>
      </c>
      <c r="E155" s="15">
        <v>447.85201999999998</v>
      </c>
    </row>
    <row r="156" spans="1:5" x14ac:dyDescent="0.25">
      <c r="A156" s="15">
        <v>155</v>
      </c>
      <c r="B156" s="6">
        <v>0.718553240740752</v>
      </c>
      <c r="C156" s="15">
        <v>445.75970000000001</v>
      </c>
      <c r="D156" s="15">
        <v>436.65890000000002</v>
      </c>
      <c r="E156" s="15">
        <v>447.41912000000002</v>
      </c>
    </row>
    <row r="157" spans="1:5" x14ac:dyDescent="0.25">
      <c r="A157" s="15">
        <v>156</v>
      </c>
      <c r="B157" s="6">
        <v>0.71856481481482704</v>
      </c>
      <c r="C157" s="15">
        <v>445.83188000000001</v>
      </c>
      <c r="D157" s="15">
        <v>439.62205999999998</v>
      </c>
      <c r="E157" s="15">
        <v>446.9864</v>
      </c>
    </row>
    <row r="158" spans="1:5" x14ac:dyDescent="0.25">
      <c r="A158" s="15">
        <v>157</v>
      </c>
      <c r="B158" s="6">
        <v>0.71857638888890096</v>
      </c>
      <c r="C158" s="15">
        <v>445.83188000000001</v>
      </c>
      <c r="D158" s="15">
        <v>441.428</v>
      </c>
      <c r="E158" s="15">
        <v>446.62549999999999</v>
      </c>
    </row>
    <row r="159" spans="1:5" x14ac:dyDescent="0.25">
      <c r="A159" s="15">
        <v>158</v>
      </c>
      <c r="B159" s="6">
        <v>0.718587962962975</v>
      </c>
      <c r="C159" s="15">
        <v>445.47098</v>
      </c>
      <c r="D159" s="15">
        <v>442.51141999999999</v>
      </c>
      <c r="E159" s="15">
        <v>446.19260000000003</v>
      </c>
    </row>
    <row r="160" spans="1:5" x14ac:dyDescent="0.25">
      <c r="A160" s="15">
        <v>159</v>
      </c>
      <c r="B160" s="6">
        <v>0.71859953703704904</v>
      </c>
      <c r="C160" s="15">
        <v>445.03807999999998</v>
      </c>
      <c r="D160" s="15">
        <v>443.23340000000002</v>
      </c>
      <c r="E160" s="15">
        <v>445.75970000000001</v>
      </c>
    </row>
    <row r="161" spans="1:5" x14ac:dyDescent="0.25">
      <c r="A161" s="15">
        <v>160</v>
      </c>
      <c r="B161" s="6">
        <v>0.71861111111112297</v>
      </c>
      <c r="C161" s="15">
        <v>444.53282000000002</v>
      </c>
      <c r="D161" s="15">
        <v>443.73883999999998</v>
      </c>
      <c r="E161" s="15">
        <v>445.47098</v>
      </c>
    </row>
    <row r="162" spans="1:5" x14ac:dyDescent="0.25">
      <c r="A162" s="15">
        <v>161</v>
      </c>
      <c r="B162" s="6">
        <v>0.71862268518519701</v>
      </c>
      <c r="C162" s="15">
        <v>444.09974</v>
      </c>
      <c r="D162" s="15">
        <v>444.09974</v>
      </c>
      <c r="E162" s="15">
        <v>445.11025999999998</v>
      </c>
    </row>
    <row r="163" spans="1:5" x14ac:dyDescent="0.25">
      <c r="A163" s="15">
        <v>162</v>
      </c>
      <c r="B163" s="6">
        <v>0.71863425925927105</v>
      </c>
      <c r="C163" s="15">
        <v>443.59447999999998</v>
      </c>
      <c r="D163" s="15">
        <v>444.31628000000001</v>
      </c>
      <c r="E163" s="15">
        <v>444.67718000000002</v>
      </c>
    </row>
    <row r="164" spans="1:5" x14ac:dyDescent="0.25">
      <c r="A164" s="15">
        <v>163</v>
      </c>
      <c r="B164" s="6">
        <v>0.71864583333334597</v>
      </c>
      <c r="C164" s="15">
        <v>442.80014</v>
      </c>
      <c r="D164" s="15">
        <v>444.60500000000002</v>
      </c>
      <c r="E164" s="15">
        <v>444.46064000000001</v>
      </c>
    </row>
    <row r="165" spans="1:5" x14ac:dyDescent="0.25">
      <c r="A165" s="15">
        <v>164</v>
      </c>
      <c r="B165" s="6">
        <v>0.71865740740742001</v>
      </c>
      <c r="C165" s="15">
        <v>442.07816000000003</v>
      </c>
      <c r="D165" s="15">
        <v>444.82154000000003</v>
      </c>
      <c r="E165" s="15">
        <v>444.38846000000001</v>
      </c>
    </row>
    <row r="166" spans="1:5" x14ac:dyDescent="0.25">
      <c r="A166" s="15">
        <v>165</v>
      </c>
      <c r="B166" s="6">
        <v>0.71866898148149405</v>
      </c>
      <c r="C166" s="15">
        <v>441.428</v>
      </c>
      <c r="D166" s="15">
        <v>444.89371999999997</v>
      </c>
      <c r="E166" s="15">
        <v>444.2441</v>
      </c>
    </row>
    <row r="167" spans="1:5" x14ac:dyDescent="0.25">
      <c r="A167" s="15">
        <v>166</v>
      </c>
      <c r="B167" s="6">
        <v>0.71868055555556798</v>
      </c>
      <c r="C167" s="15">
        <v>440.77802000000003</v>
      </c>
      <c r="D167" s="15">
        <v>444.82154000000003</v>
      </c>
      <c r="E167" s="15">
        <v>443.95537999999999</v>
      </c>
    </row>
    <row r="168" spans="1:5" x14ac:dyDescent="0.25">
      <c r="A168" s="15">
        <v>167</v>
      </c>
      <c r="B168" s="6">
        <v>0.71869212962964202</v>
      </c>
      <c r="C168" s="15">
        <v>440.48912000000001</v>
      </c>
      <c r="D168" s="15">
        <v>444.89371999999997</v>
      </c>
      <c r="E168" s="15">
        <v>443.81101999999998</v>
      </c>
    </row>
    <row r="169" spans="1:5" x14ac:dyDescent="0.25">
      <c r="A169" s="15">
        <v>168</v>
      </c>
      <c r="B169" s="6">
        <v>0.71870370370371595</v>
      </c>
      <c r="C169" s="15">
        <v>440.05568</v>
      </c>
      <c r="D169" s="15">
        <v>444.89371999999997</v>
      </c>
      <c r="E169" s="15">
        <v>443.59447999999998</v>
      </c>
    </row>
    <row r="170" spans="1:5" x14ac:dyDescent="0.25">
      <c r="A170" s="15">
        <v>169</v>
      </c>
      <c r="B170" s="6">
        <v>0.71871527777779098</v>
      </c>
      <c r="C170" s="15">
        <v>439.62205999999998</v>
      </c>
      <c r="D170" s="15">
        <v>444.74936000000002</v>
      </c>
      <c r="E170" s="15">
        <v>443.37776000000002</v>
      </c>
    </row>
    <row r="171" spans="1:5" x14ac:dyDescent="0.25">
      <c r="A171" s="15">
        <v>170</v>
      </c>
      <c r="B171" s="6">
        <v>0.71872685185186502</v>
      </c>
      <c r="C171" s="15">
        <v>439.26080000000002</v>
      </c>
      <c r="D171" s="15">
        <v>444.74936000000002</v>
      </c>
      <c r="E171" s="15">
        <v>443.16122000000001</v>
      </c>
    </row>
    <row r="172" spans="1:5" x14ac:dyDescent="0.25">
      <c r="A172" s="15">
        <v>171</v>
      </c>
      <c r="B172" s="6">
        <v>0.71873842592593895</v>
      </c>
      <c r="C172" s="15">
        <v>438.97190000000001</v>
      </c>
      <c r="D172" s="15">
        <v>444.67718000000002</v>
      </c>
      <c r="E172" s="15">
        <v>442.87232</v>
      </c>
    </row>
    <row r="173" spans="1:5" x14ac:dyDescent="0.25">
      <c r="A173" s="15">
        <v>172</v>
      </c>
      <c r="B173" s="6">
        <v>0.71875000000001299</v>
      </c>
      <c r="C173" s="15">
        <v>438.61063999999999</v>
      </c>
      <c r="D173" s="15">
        <v>444.60500000000002</v>
      </c>
      <c r="E173" s="15">
        <v>442.72796</v>
      </c>
    </row>
    <row r="174" spans="1:5" x14ac:dyDescent="0.25">
      <c r="A174" s="15">
        <v>173</v>
      </c>
      <c r="B174" s="6">
        <v>0.71876157407408703</v>
      </c>
      <c r="C174" s="15">
        <v>438.10466000000002</v>
      </c>
      <c r="D174" s="15">
        <v>444.60500000000002</v>
      </c>
      <c r="E174" s="15">
        <v>442.65577999999999</v>
      </c>
    </row>
    <row r="175" spans="1:5" x14ac:dyDescent="0.25">
      <c r="A175" s="15">
        <v>174</v>
      </c>
      <c r="B175" s="6">
        <v>0.71877314814816096</v>
      </c>
      <c r="C175" s="15">
        <v>438.24919999999997</v>
      </c>
      <c r="D175" s="15">
        <v>444.60500000000002</v>
      </c>
      <c r="E175" s="15">
        <v>443.08904000000001</v>
      </c>
    </row>
    <row r="176" spans="1:5" x14ac:dyDescent="0.25">
      <c r="A176" s="15">
        <v>175</v>
      </c>
      <c r="B176" s="6">
        <v>0.718784722222235</v>
      </c>
      <c r="C176" s="15">
        <v>440.99473999999998</v>
      </c>
      <c r="D176" s="15">
        <v>444.74936000000002</v>
      </c>
      <c r="E176" s="15">
        <v>445.54316</v>
      </c>
    </row>
    <row r="177" spans="1:5" x14ac:dyDescent="0.25">
      <c r="A177" s="15">
        <v>176</v>
      </c>
      <c r="B177" s="6">
        <v>0.71879629629631003</v>
      </c>
      <c r="C177" s="15">
        <v>444.09974</v>
      </c>
      <c r="D177" s="15">
        <v>445.39879999999999</v>
      </c>
      <c r="E177" s="15">
        <v>447.99619999999999</v>
      </c>
    </row>
    <row r="178" spans="1:5" x14ac:dyDescent="0.25">
      <c r="A178" s="15">
        <v>177</v>
      </c>
      <c r="B178" s="6">
        <v>0.71880787037038396</v>
      </c>
      <c r="C178" s="15">
        <v>446.40913999999998</v>
      </c>
      <c r="D178" s="15">
        <v>446.26477999999997</v>
      </c>
      <c r="E178" s="15">
        <v>449.65472</v>
      </c>
    </row>
    <row r="179" spans="1:5" x14ac:dyDescent="0.25">
      <c r="A179" s="15">
        <v>178</v>
      </c>
      <c r="B179" s="6">
        <v>0.718819444444458</v>
      </c>
      <c r="C179" s="15">
        <v>448.14055999999999</v>
      </c>
      <c r="D179" s="15">
        <v>447.13058000000001</v>
      </c>
      <c r="E179" s="15">
        <v>450.15962000000002</v>
      </c>
    </row>
    <row r="180" spans="1:5" x14ac:dyDescent="0.25">
      <c r="A180" s="15">
        <v>179</v>
      </c>
      <c r="B180" s="6">
        <v>0.71883101851853204</v>
      </c>
      <c r="C180" s="15">
        <v>448.86164000000002</v>
      </c>
      <c r="D180" s="15">
        <v>447.99619999999999</v>
      </c>
      <c r="E180" s="15">
        <v>448.50092000000001</v>
      </c>
    </row>
    <row r="181" spans="1:5" x14ac:dyDescent="0.25">
      <c r="A181" s="15">
        <v>180</v>
      </c>
      <c r="B181" s="6">
        <v>0.71884259259260597</v>
      </c>
      <c r="C181" s="15">
        <v>258.77767999999998</v>
      </c>
      <c r="D181" s="15">
        <v>234.45212000000001</v>
      </c>
      <c r="E181" s="15">
        <v>268.86236000000002</v>
      </c>
    </row>
    <row r="182" spans="1:5" x14ac:dyDescent="0.25">
      <c r="A182" s="15">
        <v>181</v>
      </c>
      <c r="B182" s="6">
        <v>0.71885416666668001</v>
      </c>
      <c r="C182" s="15">
        <v>103.64144</v>
      </c>
      <c r="D182" s="15">
        <v>116.89646</v>
      </c>
      <c r="E182" s="15">
        <v>146.29226</v>
      </c>
    </row>
    <row r="183" spans="1:5" x14ac:dyDescent="0.25">
      <c r="A183" s="15">
        <v>182</v>
      </c>
      <c r="B183" s="6">
        <v>0.71886574074075404</v>
      </c>
      <c r="C183" s="15">
        <v>82.482259999999997</v>
      </c>
      <c r="D183" s="15">
        <v>90.515839999999997</v>
      </c>
      <c r="E183" s="15">
        <v>103.71272</v>
      </c>
    </row>
    <row r="184" spans="1:5" x14ac:dyDescent="0.25">
      <c r="A184" s="15">
        <v>183</v>
      </c>
      <c r="B184" s="6">
        <v>0.71887731481482897</v>
      </c>
      <c r="C184" s="15">
        <v>80.036779999999993</v>
      </c>
      <c r="D184" s="15">
        <v>82.913539999999998</v>
      </c>
      <c r="E184" s="15">
        <v>90.945139999999995</v>
      </c>
    </row>
    <row r="185" spans="1:5" x14ac:dyDescent="0.25">
      <c r="A185" s="15">
        <v>184</v>
      </c>
      <c r="B185" s="6">
        <v>0.71888888888890301</v>
      </c>
      <c r="C185" s="15">
        <v>76.651160000000004</v>
      </c>
      <c r="D185" s="15">
        <v>78.740960000000001</v>
      </c>
      <c r="E185" s="15">
        <v>84.924499999999995</v>
      </c>
    </row>
    <row r="186" spans="1:5" x14ac:dyDescent="0.25">
      <c r="A186" s="15">
        <v>185</v>
      </c>
      <c r="B186" s="6">
        <v>0.71890046296297705</v>
      </c>
      <c r="C186" s="15">
        <v>76.434799999999996</v>
      </c>
      <c r="D186" s="15">
        <v>78.164599999999993</v>
      </c>
      <c r="E186" s="15">
        <v>81.116060000000004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452DD-CD17-CF48-BA7A-F24EA98D6F74}">
  <dimension ref="A1:G67"/>
  <sheetViews>
    <sheetView workbookViewId="0">
      <selection activeCell="G4" sqref="G4"/>
    </sheetView>
  </sheetViews>
  <sheetFormatPr defaultColWidth="11.42578125" defaultRowHeight="15" x14ac:dyDescent="0.25"/>
  <cols>
    <col min="3" max="3" width="11.85546875" bestFit="1" customWidth="1"/>
  </cols>
  <sheetData>
    <row r="1" spans="1:7" x14ac:dyDescent="0.25">
      <c r="A1" t="s">
        <v>38</v>
      </c>
      <c r="B1" t="s">
        <v>39</v>
      </c>
      <c r="C1" t="s">
        <v>40</v>
      </c>
      <c r="D1" t="s">
        <v>41</v>
      </c>
    </row>
    <row r="2" spans="1:7" x14ac:dyDescent="0.25">
      <c r="A2">
        <v>0</v>
      </c>
      <c r="B2">
        <v>200</v>
      </c>
      <c r="C2">
        <f>2.33*10^7*EXP(-18600/1.98/(B2+273))</f>
        <v>5.5223147957916774E-2</v>
      </c>
      <c r="D2" s="15">
        <f>($G$2-$G$3)*EXP(-C2*A2) + $G$3</f>
        <v>0.8</v>
      </c>
      <c r="F2" t="s">
        <v>42</v>
      </c>
      <c r="G2">
        <v>0.8</v>
      </c>
    </row>
    <row r="3" spans="1:7" x14ac:dyDescent="0.25">
      <c r="A3">
        <v>1</v>
      </c>
      <c r="B3" s="15">
        <v>200</v>
      </c>
      <c r="C3" s="15">
        <f t="shared" ref="C3:C66" si="0">2.33*10^7*EXP(-18600/1.98/(B3+273))</f>
        <v>5.5223147957916774E-2</v>
      </c>
      <c r="D3" s="15">
        <f t="shared" ref="D3:D66" si="1">($G$2-$G$3)*EXP(-C3*A3) + $G$3</f>
        <v>0.76239177570222016</v>
      </c>
      <c r="F3" t="s">
        <v>43</v>
      </c>
      <c r="G3">
        <v>0.1</v>
      </c>
    </row>
    <row r="4" spans="1:7" x14ac:dyDescent="0.25">
      <c r="A4" s="15">
        <v>2</v>
      </c>
      <c r="B4" s="15">
        <v>200</v>
      </c>
      <c r="C4" s="15">
        <f t="shared" si="0"/>
        <v>5.5223147957916774E-2</v>
      </c>
      <c r="D4" s="15">
        <f t="shared" si="1"/>
        <v>0.72680409216848629</v>
      </c>
    </row>
    <row r="5" spans="1:7" x14ac:dyDescent="0.25">
      <c r="A5" s="15">
        <v>3</v>
      </c>
      <c r="B5" s="15">
        <v>200</v>
      </c>
      <c r="C5" s="15">
        <f t="shared" si="0"/>
        <v>5.5223147957916774E-2</v>
      </c>
      <c r="D5" s="15">
        <f t="shared" si="1"/>
        <v>0.69312839375557389</v>
      </c>
    </row>
    <row r="6" spans="1:7" x14ac:dyDescent="0.25">
      <c r="A6" s="15">
        <v>4</v>
      </c>
      <c r="B6" s="15">
        <v>200</v>
      </c>
      <c r="C6" s="15">
        <f t="shared" si="0"/>
        <v>5.5223147957916774E-2</v>
      </c>
      <c r="D6" s="15">
        <f t="shared" si="1"/>
        <v>0.66126195708451463</v>
      </c>
    </row>
    <row r="7" spans="1:7" x14ac:dyDescent="0.25">
      <c r="A7" s="15">
        <v>5</v>
      </c>
      <c r="B7" s="15">
        <v>200</v>
      </c>
      <c r="C7" s="15">
        <f t="shared" si="0"/>
        <v>5.5223147957916774E-2</v>
      </c>
      <c r="D7" s="15">
        <f t="shared" si="1"/>
        <v>0.63110757769616421</v>
      </c>
    </row>
    <row r="8" spans="1:7" x14ac:dyDescent="0.25">
      <c r="A8" s="15">
        <v>6</v>
      </c>
      <c r="B8" s="15">
        <v>200</v>
      </c>
      <c r="C8" s="15">
        <f t="shared" si="0"/>
        <v>5.5223147957916774E-2</v>
      </c>
      <c r="D8" s="15">
        <f t="shared" si="1"/>
        <v>0.60257327354152446</v>
      </c>
    </row>
    <row r="9" spans="1:7" x14ac:dyDescent="0.25">
      <c r="A9" s="15">
        <v>7</v>
      </c>
      <c r="B9" s="15">
        <v>200</v>
      </c>
      <c r="C9" s="15">
        <f t="shared" si="0"/>
        <v>5.5223147957916774E-2</v>
      </c>
      <c r="D9" s="15">
        <f t="shared" si="1"/>
        <v>0.57557200440235434</v>
      </c>
    </row>
    <row r="10" spans="1:7" x14ac:dyDescent="0.25">
      <c r="A10" s="15">
        <v>8</v>
      </c>
      <c r="B10" s="15">
        <v>200</v>
      </c>
      <c r="C10" s="15">
        <f t="shared" si="0"/>
        <v>5.5223147957916774E-2</v>
      </c>
      <c r="D10" s="15">
        <f t="shared" si="1"/>
        <v>0.55002140638619934</v>
      </c>
    </row>
    <row r="11" spans="1:7" x14ac:dyDescent="0.25">
      <c r="A11" s="15">
        <v>9</v>
      </c>
      <c r="B11" s="15">
        <v>200</v>
      </c>
      <c r="C11" s="15">
        <f t="shared" si="0"/>
        <v>5.5223147957916774E-2</v>
      </c>
      <c r="D11" s="15">
        <f t="shared" si="1"/>
        <v>0.52584354068595007</v>
      </c>
    </row>
    <row r="12" spans="1:7" x14ac:dyDescent="0.25">
      <c r="A12" s="15">
        <v>10</v>
      </c>
      <c r="B12" s="15">
        <v>200</v>
      </c>
      <c r="C12" s="15">
        <f t="shared" si="0"/>
        <v>5.5223147957916774E-2</v>
      </c>
      <c r="D12" s="15">
        <f t="shared" si="1"/>
        <v>0.50296465583755301</v>
      </c>
    </row>
    <row r="13" spans="1:7" x14ac:dyDescent="0.25">
      <c r="A13" s="15">
        <v>11</v>
      </c>
      <c r="B13" s="15">
        <v>200</v>
      </c>
      <c r="C13" s="15">
        <f t="shared" si="0"/>
        <v>5.5223147957916774E-2</v>
      </c>
      <c r="D13" s="15">
        <f t="shared" si="1"/>
        <v>0.48131496275067254</v>
      </c>
    </row>
    <row r="14" spans="1:7" x14ac:dyDescent="0.25">
      <c r="A14" s="15">
        <v>12</v>
      </c>
      <c r="B14" s="15">
        <v>200</v>
      </c>
      <c r="C14" s="15">
        <f t="shared" si="0"/>
        <v>5.5223147957916774E-2</v>
      </c>
      <c r="D14" s="15">
        <f t="shared" si="1"/>
        <v>0.46082842182606276</v>
      </c>
    </row>
    <row r="15" spans="1:7" x14ac:dyDescent="0.25">
      <c r="A15" s="15">
        <v>13</v>
      </c>
      <c r="B15" s="15">
        <v>200</v>
      </c>
      <c r="C15" s="15">
        <f t="shared" si="0"/>
        <v>5.5223147957916774E-2</v>
      </c>
      <c r="D15" s="15">
        <f t="shared" si="1"/>
        <v>0.44144254151027917</v>
      </c>
    </row>
    <row r="16" spans="1:7" x14ac:dyDescent="0.25">
      <c r="A16" s="15">
        <v>14</v>
      </c>
      <c r="B16" s="15">
        <v>200</v>
      </c>
      <c r="C16" s="15">
        <f t="shared" si="0"/>
        <v>5.5223147957916774E-2</v>
      </c>
      <c r="D16" s="15">
        <f t="shared" si="1"/>
        <v>0.42309818767324703</v>
      </c>
    </row>
    <row r="17" spans="1:4" x14ac:dyDescent="0.25">
      <c r="A17" s="15">
        <v>15</v>
      </c>
      <c r="B17" s="15">
        <v>200</v>
      </c>
      <c r="C17" s="15">
        <f t="shared" si="0"/>
        <v>5.5223147957916774E-2</v>
      </c>
      <c r="D17" s="15">
        <f t="shared" si="1"/>
        <v>0.40573940322721613</v>
      </c>
    </row>
    <row r="18" spans="1:4" x14ac:dyDescent="0.25">
      <c r="A18" s="15">
        <v>16</v>
      </c>
      <c r="B18" s="15">
        <v>200</v>
      </c>
      <c r="C18" s="15">
        <f t="shared" si="0"/>
        <v>5.5223147957916774E-2</v>
      </c>
      <c r="D18" s="15">
        <f t="shared" si="1"/>
        <v>0.3893132374368754</v>
      </c>
    </row>
    <row r="19" spans="1:4" x14ac:dyDescent="0.25">
      <c r="A19" s="15">
        <v>17</v>
      </c>
      <c r="B19" s="15">
        <v>200</v>
      </c>
      <c r="C19" s="15">
        <f t="shared" si="0"/>
        <v>5.5223147957916774E-2</v>
      </c>
      <c r="D19" s="15">
        <f t="shared" si="1"/>
        <v>0.373769584399957</v>
      </c>
    </row>
    <row r="20" spans="1:4" x14ac:dyDescent="0.25">
      <c r="A20" s="15">
        <v>18</v>
      </c>
      <c r="B20" s="15">
        <v>200</v>
      </c>
      <c r="C20" s="15">
        <f t="shared" si="0"/>
        <v>5.5223147957916774E-2</v>
      </c>
      <c r="D20" s="15">
        <f t="shared" si="1"/>
        <v>0.35906103020563773</v>
      </c>
    </row>
    <row r="21" spans="1:4" x14ac:dyDescent="0.25">
      <c r="A21" s="15">
        <v>19</v>
      </c>
      <c r="B21" s="15">
        <v>200</v>
      </c>
      <c r="C21" s="15">
        <f t="shared" si="0"/>
        <v>5.5223147957916774E-2</v>
      </c>
      <c r="D21" s="15">
        <f t="shared" si="1"/>
        <v>0.34514270830451266</v>
      </c>
    </row>
    <row r="22" spans="1:4" x14ac:dyDescent="0.25">
      <c r="A22" s="15">
        <v>20</v>
      </c>
      <c r="B22" s="15">
        <v>200</v>
      </c>
      <c r="C22" s="15">
        <f t="shared" si="0"/>
        <v>5.5223147957916774E-2</v>
      </c>
      <c r="D22" s="15">
        <f t="shared" si="1"/>
        <v>0.33197216264896789</v>
      </c>
    </row>
    <row r="23" spans="1:4" x14ac:dyDescent="0.25">
      <c r="A23" s="15">
        <v>21</v>
      </c>
      <c r="B23" s="15">
        <v>200</v>
      </c>
      <c r="C23" s="15">
        <f t="shared" si="0"/>
        <v>5.5223147957916774E-2</v>
      </c>
      <c r="D23" s="15">
        <f t="shared" si="1"/>
        <v>0.31950921818647726</v>
      </c>
    </row>
    <row r="24" spans="1:4" x14ac:dyDescent="0.25">
      <c r="A24" s="15">
        <v>22</v>
      </c>
      <c r="B24" s="15">
        <v>200</v>
      </c>
      <c r="C24" s="15">
        <f t="shared" si="0"/>
        <v>5.5223147957916774E-2</v>
      </c>
      <c r="D24" s="15">
        <f t="shared" si="1"/>
        <v>0.30771585831078119</v>
      </c>
    </row>
    <row r="25" spans="1:4" x14ac:dyDescent="0.25">
      <c r="A25" s="15">
        <v>23</v>
      </c>
      <c r="B25" s="15">
        <v>200</v>
      </c>
      <c r="C25" s="15">
        <f t="shared" si="0"/>
        <v>5.5223147957916774E-2</v>
      </c>
      <c r="D25" s="15">
        <f t="shared" si="1"/>
        <v>0.29655610889712725</v>
      </c>
    </row>
    <row r="26" spans="1:4" x14ac:dyDescent="0.25">
      <c r="A26" s="15">
        <v>24</v>
      </c>
      <c r="B26" s="15">
        <v>200</v>
      </c>
      <c r="C26" s="15">
        <f t="shared" si="0"/>
        <v>5.5223147957916774E-2</v>
      </c>
      <c r="D26" s="15">
        <f t="shared" si="1"/>
        <v>0.28599592856783868</v>
      </c>
    </row>
    <row r="27" spans="1:4" x14ac:dyDescent="0.25">
      <c r="A27" s="15">
        <v>25</v>
      </c>
      <c r="B27" s="15">
        <v>200</v>
      </c>
      <c r="C27" s="15">
        <f t="shared" si="0"/>
        <v>5.5223147957916774E-2</v>
      </c>
      <c r="D27" s="15">
        <f t="shared" si="1"/>
        <v>0.27600310485347707</v>
      </c>
    </row>
    <row r="28" spans="1:4" x14ac:dyDescent="0.25">
      <c r="A28" s="15">
        <v>26</v>
      </c>
      <c r="B28" s="15">
        <v>200</v>
      </c>
      <c r="C28" s="15">
        <f t="shared" si="0"/>
        <v>5.5223147957916774E-2</v>
      </c>
      <c r="D28" s="15">
        <f t="shared" si="1"/>
        <v>0.26654715593285533</v>
      </c>
    </row>
    <row r="29" spans="1:4" x14ac:dyDescent="0.25">
      <c r="A29" s="15">
        <v>27</v>
      </c>
      <c r="B29" s="15">
        <v>200</v>
      </c>
      <c r="C29" s="15">
        <f t="shared" si="0"/>
        <v>5.5223147957916774E-2</v>
      </c>
      <c r="D29" s="15">
        <f t="shared" si="1"/>
        <v>0.25759923765216947</v>
      </c>
    </row>
    <row r="30" spans="1:4" x14ac:dyDescent="0.25">
      <c r="A30" s="15">
        <v>28</v>
      </c>
      <c r="B30" s="15">
        <v>200</v>
      </c>
      <c r="C30" s="15">
        <f t="shared" si="0"/>
        <v>5.5223147957916774E-2</v>
      </c>
      <c r="D30" s="15">
        <f t="shared" si="1"/>
        <v>0.24913205553962386</v>
      </c>
    </row>
    <row r="31" spans="1:4" x14ac:dyDescent="0.25">
      <c r="A31" s="15">
        <v>29</v>
      </c>
      <c r="B31" s="15">
        <v>200</v>
      </c>
      <c r="C31" s="15">
        <f t="shared" si="0"/>
        <v>5.5223147957916774E-2</v>
      </c>
      <c r="D31" s="15">
        <f t="shared" si="1"/>
        <v>0.24111978154716227</v>
      </c>
    </row>
    <row r="32" spans="1:4" x14ac:dyDescent="0.25">
      <c r="A32" s="15">
        <v>30</v>
      </c>
      <c r="B32" s="15">
        <v>200</v>
      </c>
      <c r="C32" s="15">
        <f t="shared" si="0"/>
        <v>5.5223147957916774E-2</v>
      </c>
      <c r="D32" s="15">
        <f t="shared" si="1"/>
        <v>0.23353797526533462</v>
      </c>
    </row>
    <row r="33" spans="1:4" x14ac:dyDescent="0.25">
      <c r="A33" s="15">
        <v>31</v>
      </c>
      <c r="B33" s="15">
        <v>200</v>
      </c>
      <c r="C33" s="15">
        <f t="shared" si="0"/>
        <v>5.5223147957916774E-2</v>
      </c>
      <c r="D33" s="15">
        <f t="shared" si="1"/>
        <v>0.22636350937097735</v>
      </c>
    </row>
    <row r="34" spans="1:4" x14ac:dyDescent="0.25">
      <c r="A34" s="15">
        <v>32</v>
      </c>
      <c r="B34" s="15">
        <v>200</v>
      </c>
      <c r="C34" s="15">
        <f t="shared" si="0"/>
        <v>5.5223147957916774E-2</v>
      </c>
      <c r="D34" s="15">
        <f t="shared" si="1"/>
        <v>0.21957449908029403</v>
      </c>
    </row>
    <row r="35" spans="1:4" x14ac:dyDescent="0.25">
      <c r="A35" s="15">
        <v>33</v>
      </c>
      <c r="B35" s="15">
        <v>200</v>
      </c>
      <c r="C35" s="15">
        <f t="shared" si="0"/>
        <v>5.5223147957916774E-2</v>
      </c>
      <c r="D35" s="15">
        <f t="shared" si="1"/>
        <v>0.21315023539214209</v>
      </c>
    </row>
    <row r="36" spans="1:4" x14ac:dyDescent="0.25">
      <c r="A36" s="15">
        <v>34</v>
      </c>
      <c r="B36" s="15">
        <v>200</v>
      </c>
      <c r="C36" s="15">
        <f t="shared" si="0"/>
        <v>5.5223147957916774E-2</v>
      </c>
      <c r="D36" s="15">
        <f t="shared" si="1"/>
        <v>0.20707112191789312</v>
      </c>
    </row>
    <row r="37" spans="1:4" x14ac:dyDescent="0.25">
      <c r="A37" s="15">
        <v>35</v>
      </c>
      <c r="B37" s="15">
        <v>200</v>
      </c>
      <c r="C37" s="15">
        <f t="shared" si="0"/>
        <v>5.5223147957916774E-2</v>
      </c>
      <c r="D37" s="15">
        <f t="shared" si="1"/>
        <v>0.20131861510517451</v>
      </c>
    </row>
    <row r="38" spans="1:4" x14ac:dyDescent="0.25">
      <c r="A38" s="15">
        <v>36</v>
      </c>
      <c r="B38" s="15">
        <v>200</v>
      </c>
      <c r="C38" s="15">
        <f t="shared" si="0"/>
        <v>5.5223147957916774E-2</v>
      </c>
      <c r="D38" s="15">
        <f t="shared" si="1"/>
        <v>0.19587516767315188</v>
      </c>
    </row>
    <row r="39" spans="1:4" x14ac:dyDescent="0.25">
      <c r="A39" s="15">
        <v>37</v>
      </c>
      <c r="B39" s="15">
        <v>200</v>
      </c>
      <c r="C39" s="15">
        <f t="shared" si="0"/>
        <v>5.5223147957916774E-2</v>
      </c>
      <c r="D39" s="15">
        <f t="shared" si="1"/>
        <v>0.19072417508681028</v>
      </c>
    </row>
    <row r="40" spans="1:4" x14ac:dyDescent="0.25">
      <c r="A40" s="15">
        <v>38</v>
      </c>
      <c r="B40" s="15">
        <v>200</v>
      </c>
      <c r="C40" s="15">
        <f t="shared" si="0"/>
        <v>5.5223147957916774E-2</v>
      </c>
      <c r="D40" s="15">
        <f t="shared" si="1"/>
        <v>0.18584992490695912</v>
      </c>
    </row>
    <row r="41" spans="1:4" x14ac:dyDescent="0.25">
      <c r="A41" s="15">
        <v>39</v>
      </c>
      <c r="B41" s="15">
        <v>200</v>
      </c>
      <c r="C41" s="15">
        <f t="shared" si="0"/>
        <v>5.5223147957916774E-2</v>
      </c>
      <c r="D41" s="15">
        <f t="shared" si="1"/>
        <v>0.18123754886146132</v>
      </c>
    </row>
    <row r="42" spans="1:4" x14ac:dyDescent="0.25">
      <c r="A42" s="15">
        <v>40</v>
      </c>
      <c r="B42" s="15">
        <v>200</v>
      </c>
      <c r="C42" s="15">
        <f t="shared" si="0"/>
        <v>5.5223147957916774E-2</v>
      </c>
      <c r="D42" s="15">
        <f t="shared" si="1"/>
        <v>0.17687297749148462</v>
      </c>
    </row>
    <row r="43" spans="1:4" x14ac:dyDescent="0.25">
      <c r="A43" s="15">
        <v>41</v>
      </c>
      <c r="B43" s="15">
        <v>200</v>
      </c>
      <c r="C43" s="15">
        <f t="shared" si="0"/>
        <v>5.5223147957916774E-2</v>
      </c>
      <c r="D43" s="15">
        <f t="shared" si="1"/>
        <v>0.17274289723443043</v>
      </c>
    </row>
    <row r="44" spans="1:4" x14ac:dyDescent="0.25">
      <c r="A44" s="15">
        <v>42</v>
      </c>
      <c r="B44" s="15">
        <v>200</v>
      </c>
      <c r="C44" s="15">
        <f t="shared" si="0"/>
        <v>5.5223147957916774E-2</v>
      </c>
      <c r="D44" s="15">
        <f t="shared" si="1"/>
        <v>0.16883470981262638</v>
      </c>
    </row>
    <row r="45" spans="1:4" x14ac:dyDescent="0.25">
      <c r="A45" s="15">
        <v>43</v>
      </c>
      <c r="B45" s="15">
        <v>200</v>
      </c>
      <c r="C45" s="15">
        <f t="shared" si="0"/>
        <v>5.5223147957916774E-2</v>
      </c>
      <c r="D45" s="15">
        <f t="shared" si="1"/>
        <v>0.16513649380390377</v>
      </c>
    </row>
    <row r="46" spans="1:4" x14ac:dyDescent="0.25">
      <c r="A46" s="15">
        <v>44</v>
      </c>
      <c r="B46" s="15">
        <v>200</v>
      </c>
      <c r="C46" s="15">
        <f t="shared" si="0"/>
        <v>5.5223147957916774E-2</v>
      </c>
      <c r="D46" s="15">
        <f t="shared" si="1"/>
        <v>0.16163696827683499</v>
      </c>
    </row>
    <row r="47" spans="1:4" x14ac:dyDescent="0.25">
      <c r="A47" s="15">
        <v>45</v>
      </c>
      <c r="B47" s="15">
        <v>200</v>
      </c>
      <c r="C47" s="15">
        <f t="shared" si="0"/>
        <v>5.5223147957916774E-2</v>
      </c>
      <c r="D47" s="15">
        <f t="shared" si="1"/>
        <v>0.15832545837970591</v>
      </c>
    </row>
    <row r="48" spans="1:4" x14ac:dyDescent="0.25">
      <c r="A48" s="15">
        <v>46</v>
      </c>
      <c r="B48" s="15">
        <v>200</v>
      </c>
      <c r="C48" s="15">
        <f t="shared" si="0"/>
        <v>5.5223147957916774E-2</v>
      </c>
      <c r="D48" s="15">
        <f t="shared" si="1"/>
        <v>0.1551918627782562</v>
      </c>
    </row>
    <row r="49" spans="1:4" x14ac:dyDescent="0.25">
      <c r="A49" s="15">
        <v>47</v>
      </c>
      <c r="B49" s="15">
        <v>200</v>
      </c>
      <c r="C49" s="15">
        <f t="shared" si="0"/>
        <v>5.5223147957916774E-2</v>
      </c>
      <c r="D49" s="15">
        <f t="shared" si="1"/>
        <v>0.15222662284286056</v>
      </c>
    </row>
    <row r="50" spans="1:4" x14ac:dyDescent="0.25">
      <c r="A50" s="15">
        <v>48</v>
      </c>
      <c r="B50" s="15">
        <v>200</v>
      </c>
      <c r="C50" s="15">
        <f t="shared" si="0"/>
        <v>5.5223147957916774E-2</v>
      </c>
      <c r="D50" s="15">
        <f t="shared" si="1"/>
        <v>0.14942069349116077</v>
      </c>
    </row>
    <row r="51" spans="1:4" x14ac:dyDescent="0.25">
      <c r="A51" s="15">
        <v>49</v>
      </c>
      <c r="B51" s="15">
        <v>200</v>
      </c>
      <c r="C51" s="15">
        <f t="shared" si="0"/>
        <v>5.5223147957916774E-2</v>
      </c>
      <c r="D51" s="15">
        <f t="shared" si="1"/>
        <v>0.14676551559720735</v>
      </c>
    </row>
    <row r="52" spans="1:4" x14ac:dyDescent="0.25">
      <c r="A52" s="15">
        <v>50</v>
      </c>
      <c r="B52" s="15">
        <v>200</v>
      </c>
      <c r="C52" s="15">
        <f t="shared" si="0"/>
        <v>5.5223147957916774E-2</v>
      </c>
      <c r="D52" s="15">
        <f t="shared" si="1"/>
        <v>0.14425298988294863</v>
      </c>
    </row>
    <row r="53" spans="1:4" x14ac:dyDescent="0.25">
      <c r="A53" s="15">
        <v>51</v>
      </c>
      <c r="B53" s="15">
        <v>200</v>
      </c>
      <c r="C53" s="15">
        <f t="shared" si="0"/>
        <v>5.5223147957916774E-2</v>
      </c>
      <c r="D53" s="15">
        <f t="shared" si="1"/>
        <v>0.14187545221242676</v>
      </c>
    </row>
    <row r="54" spans="1:4" x14ac:dyDescent="0.25">
      <c r="A54" s="15">
        <v>52</v>
      </c>
      <c r="B54" s="15">
        <v>200</v>
      </c>
      <c r="C54" s="15">
        <f t="shared" si="0"/>
        <v>5.5223147957916774E-2</v>
      </c>
      <c r="D54" s="15">
        <f t="shared" si="1"/>
        <v>0.13962565021331833</v>
      </c>
    </row>
    <row r="55" spans="1:4" x14ac:dyDescent="0.25">
      <c r="A55" s="15">
        <v>53</v>
      </c>
      <c r="B55" s="15">
        <v>200</v>
      </c>
      <c r="C55" s="15">
        <f t="shared" si="0"/>
        <v>5.5223147957916774E-2</v>
      </c>
      <c r="D55" s="15">
        <f t="shared" si="1"/>
        <v>0.13749672115450715</v>
      </c>
    </row>
    <row r="56" spans="1:4" x14ac:dyDescent="0.25">
      <c r="A56" s="15">
        <v>54</v>
      </c>
      <c r="B56" s="15">
        <v>200</v>
      </c>
      <c r="C56" s="15">
        <f t="shared" si="0"/>
        <v>5.5223147957916774E-2</v>
      </c>
      <c r="D56" s="15">
        <f t="shared" si="1"/>
        <v>0.13548217101220711</v>
      </c>
    </row>
    <row r="57" spans="1:4" x14ac:dyDescent="0.25">
      <c r="A57" s="15">
        <v>55</v>
      </c>
      <c r="B57" s="15">
        <v>200</v>
      </c>
      <c r="C57" s="15">
        <f t="shared" si="0"/>
        <v>5.5223147957916774E-2</v>
      </c>
      <c r="D57" s="15">
        <f t="shared" si="1"/>
        <v>0.13357585466077959</v>
      </c>
    </row>
    <row r="58" spans="1:4" x14ac:dyDescent="0.25">
      <c r="A58" s="15">
        <v>56</v>
      </c>
      <c r="B58" s="15">
        <v>200</v>
      </c>
      <c r="C58" s="15">
        <f t="shared" si="0"/>
        <v>5.5223147957916774E-2</v>
      </c>
      <c r="D58" s="15">
        <f t="shared" si="1"/>
        <v>0.13177195712781922</v>
      </c>
    </row>
    <row r="59" spans="1:4" x14ac:dyDescent="0.25">
      <c r="A59" s="15">
        <v>57</v>
      </c>
      <c r="B59" s="15">
        <v>200</v>
      </c>
      <c r="C59" s="15">
        <f t="shared" si="0"/>
        <v>5.5223147957916774E-2</v>
      </c>
      <c r="D59" s="15">
        <f t="shared" si="1"/>
        <v>0.13006497585632998</v>
      </c>
    </row>
    <row r="60" spans="1:4" x14ac:dyDescent="0.25">
      <c r="A60" s="15">
        <v>58</v>
      </c>
      <c r="B60" s="15">
        <v>200</v>
      </c>
      <c r="C60" s="15">
        <f t="shared" si="0"/>
        <v>5.5223147957916774E-2</v>
      </c>
      <c r="D60" s="15">
        <f t="shared" si="1"/>
        <v>0.128449703919884</v>
      </c>
    </row>
    <row r="61" spans="1:4" x14ac:dyDescent="0.25">
      <c r="A61" s="15">
        <v>59</v>
      </c>
      <c r="B61" s="15">
        <v>200</v>
      </c>
      <c r="C61" s="15">
        <f t="shared" si="0"/>
        <v>5.5223147957916774E-2</v>
      </c>
      <c r="D61" s="15">
        <f t="shared" si="1"/>
        <v>0.12692121413956339</v>
      </c>
    </row>
    <row r="62" spans="1:4" x14ac:dyDescent="0.25">
      <c r="A62" s="15">
        <v>60</v>
      </c>
      <c r="B62" s="15">
        <v>200</v>
      </c>
      <c r="C62" s="15">
        <f t="shared" si="0"/>
        <v>5.5223147957916774E-2</v>
      </c>
      <c r="D62" s="15">
        <f t="shared" si="1"/>
        <v>0.1254748440542359</v>
      </c>
    </row>
    <row r="63" spans="1:4" x14ac:dyDescent="0.25">
      <c r="A63" s="15">
        <v>61</v>
      </c>
      <c r="B63" s="15">
        <v>200</v>
      </c>
      <c r="C63" s="15">
        <f t="shared" si="0"/>
        <v>5.5223147957916774E-2</v>
      </c>
      <c r="D63" s="15">
        <f t="shared" si="1"/>
        <v>0.12410618169831779</v>
      </c>
    </row>
    <row r="64" spans="1:4" x14ac:dyDescent="0.25">
      <c r="A64" s="15">
        <v>62</v>
      </c>
      <c r="B64" s="15">
        <v>200</v>
      </c>
      <c r="C64" s="15">
        <f t="shared" si="0"/>
        <v>5.5223147957916774E-2</v>
      </c>
      <c r="D64" s="15">
        <f t="shared" si="1"/>
        <v>0.12281105214364155</v>
      </c>
    </row>
    <row r="65" spans="1:4" x14ac:dyDescent="0.25">
      <c r="A65" s="15">
        <v>63</v>
      </c>
      <c r="B65" s="15">
        <v>200</v>
      </c>
      <c r="C65" s="15">
        <f t="shared" si="0"/>
        <v>5.5223147957916774E-2</v>
      </c>
      <c r="D65" s="15">
        <f t="shared" si="1"/>
        <v>0.12158550476437523</v>
      </c>
    </row>
    <row r="66" spans="1:4" x14ac:dyDescent="0.25">
      <c r="A66" s="15">
        <v>64</v>
      </c>
      <c r="B66" s="15">
        <v>200</v>
      </c>
      <c r="C66" s="15">
        <f t="shared" si="0"/>
        <v>5.5223147957916774E-2</v>
      </c>
      <c r="D66" s="15">
        <f t="shared" si="1"/>
        <v>0.12042580118614749</v>
      </c>
    </row>
    <row r="67" spans="1:4" x14ac:dyDescent="0.25">
      <c r="A67" s="15">
        <v>65</v>
      </c>
      <c r="B67" s="15">
        <v>200</v>
      </c>
      <c r="C67" s="15">
        <f t="shared" ref="C67" si="2">2.33*10^7*EXP(-18600/1.98/(B67+273))</f>
        <v>5.5223147957916774E-2</v>
      </c>
      <c r="D67" s="15">
        <f t="shared" ref="D67" si="3">($G$2-$G$3)*EXP(-C67*A67) + $G$3</f>
        <v>0.11932840388261821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F0907-3235-4100-80E8-9FFDF2FAE650}">
  <dimension ref="A1:I287"/>
  <sheetViews>
    <sheetView topLeftCell="A47" workbookViewId="0">
      <selection activeCell="F64" sqref="F64"/>
    </sheetView>
  </sheetViews>
  <sheetFormatPr defaultColWidth="8.85546875" defaultRowHeight="15" x14ac:dyDescent="0.25"/>
  <cols>
    <col min="1" max="2" width="8.85546875" style="15"/>
    <col min="3" max="5" width="10" bestFit="1" customWidth="1"/>
    <col min="6" max="6" width="11.85546875" bestFit="1" customWidth="1"/>
  </cols>
  <sheetData>
    <row r="1" spans="1:9" x14ac:dyDescent="0.25">
      <c r="B1" s="15" t="s">
        <v>35</v>
      </c>
      <c r="C1" t="s">
        <v>6</v>
      </c>
      <c r="D1" t="s">
        <v>7</v>
      </c>
      <c r="E1" t="s">
        <v>8</v>
      </c>
      <c r="F1" t="s">
        <v>37</v>
      </c>
      <c r="G1" t="s">
        <v>44</v>
      </c>
      <c r="H1" t="s">
        <v>45</v>
      </c>
      <c r="I1" t="s">
        <v>46</v>
      </c>
    </row>
    <row r="2" spans="1:9" x14ac:dyDescent="0.25">
      <c r="A2" s="15">
        <v>1</v>
      </c>
      <c r="B2" s="6">
        <v>0.5348842592592592</v>
      </c>
      <c r="C2">
        <v>60.219859999999997</v>
      </c>
      <c r="D2">
        <v>60.437840000000001</v>
      </c>
      <c r="E2">
        <v>61.38212</v>
      </c>
      <c r="F2">
        <v>0</v>
      </c>
      <c r="G2" s="15">
        <v>450.48986372985837</v>
      </c>
      <c r="H2" s="15">
        <v>447.23469608839855</v>
      </c>
      <c r="I2" s="15">
        <v>425.76530000000002</v>
      </c>
    </row>
    <row r="3" spans="1:9" x14ac:dyDescent="0.25">
      <c r="A3" s="15">
        <v>2</v>
      </c>
      <c r="B3" s="6">
        <v>0.53489583333333335</v>
      </c>
      <c r="C3">
        <v>60.074599999999997</v>
      </c>
      <c r="D3">
        <v>60.292580000000001</v>
      </c>
      <c r="E3">
        <v>60.147320000000001</v>
      </c>
      <c r="F3">
        <v>0</v>
      </c>
      <c r="G3" s="15">
        <v>450.47501082458496</v>
      </c>
      <c r="H3" s="15">
        <v>447.2013633106115</v>
      </c>
      <c r="I3" s="15">
        <v>425.79863333333333</v>
      </c>
    </row>
    <row r="4" spans="1:9" x14ac:dyDescent="0.25">
      <c r="A4" s="15">
        <v>3</v>
      </c>
      <c r="B4" s="6">
        <v>0.53490740740740705</v>
      </c>
      <c r="C4">
        <v>59.783900000000003</v>
      </c>
      <c r="D4">
        <v>59.638640000000002</v>
      </c>
      <c r="E4">
        <v>59.05742</v>
      </c>
      <c r="F4" s="15">
        <v>0</v>
      </c>
      <c r="G4" s="15">
        <v>450.46015791931154</v>
      </c>
      <c r="H4" s="15">
        <v>447.16803053282445</v>
      </c>
      <c r="I4" s="15">
        <v>425.83196666666669</v>
      </c>
    </row>
    <row r="5" spans="1:9" x14ac:dyDescent="0.25">
      <c r="A5" s="15">
        <v>4</v>
      </c>
      <c r="B5" s="6">
        <v>0.53491898148148198</v>
      </c>
      <c r="C5">
        <v>59.348120000000002</v>
      </c>
      <c r="D5">
        <v>60.292580000000001</v>
      </c>
      <c r="E5">
        <v>59.783900000000003</v>
      </c>
      <c r="F5" s="15">
        <v>0</v>
      </c>
      <c r="G5" s="15">
        <v>450.44530501403807</v>
      </c>
      <c r="H5" s="15">
        <v>447.13469775503739</v>
      </c>
      <c r="I5" s="15">
        <v>425.86529999999999</v>
      </c>
    </row>
    <row r="6" spans="1:9" x14ac:dyDescent="0.25">
      <c r="A6" s="15">
        <v>5</v>
      </c>
      <c r="B6" s="6">
        <v>0.53493055555555602</v>
      </c>
      <c r="C6">
        <v>59.348120000000002</v>
      </c>
      <c r="D6">
        <v>59.348120000000002</v>
      </c>
      <c r="E6">
        <v>59.348120000000002</v>
      </c>
      <c r="F6" s="15">
        <v>0</v>
      </c>
      <c r="G6" s="15">
        <v>450.43045210876465</v>
      </c>
      <c r="H6" s="15">
        <v>447.1013649772504</v>
      </c>
      <c r="I6" s="15">
        <v>425.89863333333335</v>
      </c>
    </row>
    <row r="7" spans="1:9" x14ac:dyDescent="0.25">
      <c r="A7" s="15">
        <v>6</v>
      </c>
      <c r="B7" s="6">
        <v>0.53494212962962995</v>
      </c>
      <c r="C7">
        <v>59.348120000000002</v>
      </c>
      <c r="D7">
        <v>59.566099999999999</v>
      </c>
      <c r="E7">
        <v>59.275399999999998</v>
      </c>
      <c r="F7" s="15">
        <v>0</v>
      </c>
      <c r="G7" s="15">
        <v>450.41559920349118</v>
      </c>
      <c r="H7" s="15">
        <v>447.06803219946335</v>
      </c>
      <c r="I7" s="15">
        <v>425.93196666666665</v>
      </c>
    </row>
    <row r="8" spans="1:9" x14ac:dyDescent="0.25">
      <c r="A8" s="15">
        <v>7</v>
      </c>
      <c r="B8" s="6">
        <v>0.53495370370370399</v>
      </c>
      <c r="C8">
        <v>59.929340000000003</v>
      </c>
      <c r="D8">
        <v>60.365119999999997</v>
      </c>
      <c r="E8">
        <v>60.074599999999997</v>
      </c>
      <c r="F8" s="15">
        <v>0</v>
      </c>
      <c r="G8" s="15">
        <v>450.40074629821777</v>
      </c>
      <c r="H8" s="15">
        <v>447.03469942167629</v>
      </c>
      <c r="I8" s="15">
        <v>425.96530000000001</v>
      </c>
    </row>
    <row r="9" spans="1:9" x14ac:dyDescent="0.25">
      <c r="A9" s="15">
        <v>8</v>
      </c>
      <c r="B9" s="6">
        <v>0.53496527777777803</v>
      </c>
      <c r="C9">
        <v>60.147320000000001</v>
      </c>
      <c r="D9">
        <v>59.783900000000003</v>
      </c>
      <c r="E9">
        <v>59.493380000000002</v>
      </c>
      <c r="F9" s="15">
        <v>0</v>
      </c>
      <c r="G9" s="15">
        <v>450.38589339294435</v>
      </c>
      <c r="H9" s="15">
        <v>447.00136664388924</v>
      </c>
      <c r="I9" s="15">
        <v>425.99863333333332</v>
      </c>
    </row>
    <row r="10" spans="1:9" x14ac:dyDescent="0.25">
      <c r="A10" s="15">
        <v>9</v>
      </c>
      <c r="B10" s="6">
        <v>0.53497685185185195</v>
      </c>
      <c r="C10">
        <v>59.493380000000002</v>
      </c>
      <c r="D10">
        <v>59.638640000000002</v>
      </c>
      <c r="E10">
        <v>59.566099999999999</v>
      </c>
      <c r="F10" s="15">
        <v>0</v>
      </c>
      <c r="G10" s="15">
        <v>450.38528442382813</v>
      </c>
      <c r="H10" s="15">
        <v>447</v>
      </c>
      <c r="I10" s="15">
        <v>426</v>
      </c>
    </row>
    <row r="11" spans="1:9" x14ac:dyDescent="0.25">
      <c r="A11" s="15">
        <v>10</v>
      </c>
      <c r="B11" s="6">
        <v>0.53498842592592699</v>
      </c>
      <c r="C11">
        <v>59.566099999999999</v>
      </c>
      <c r="D11">
        <v>59.711359999999999</v>
      </c>
      <c r="E11">
        <v>59.420839999999998</v>
      </c>
      <c r="F11" s="15">
        <v>0</v>
      </c>
      <c r="G11" s="15">
        <v>450.44521183603774</v>
      </c>
      <c r="H11" s="15">
        <v>447</v>
      </c>
      <c r="I11" s="15">
        <v>426</v>
      </c>
    </row>
    <row r="12" spans="1:9" x14ac:dyDescent="0.25">
      <c r="A12" s="15">
        <v>11</v>
      </c>
      <c r="B12" s="6">
        <v>0.53500000000000103</v>
      </c>
      <c r="C12">
        <v>59.711359999999999</v>
      </c>
      <c r="D12">
        <v>60.00206</v>
      </c>
      <c r="E12">
        <v>59.856619999999999</v>
      </c>
      <c r="F12" s="15">
        <v>0</v>
      </c>
      <c r="G12" s="15">
        <v>450.47580265390894</v>
      </c>
      <c r="H12" s="15">
        <v>447</v>
      </c>
      <c r="I12" s="15">
        <v>426</v>
      </c>
    </row>
    <row r="13" spans="1:9" x14ac:dyDescent="0.25">
      <c r="A13" s="15">
        <v>12</v>
      </c>
      <c r="B13" s="6">
        <v>0.53501157407407496</v>
      </c>
      <c r="C13">
        <v>60.00206</v>
      </c>
      <c r="D13">
        <v>60.219859999999997</v>
      </c>
      <c r="E13">
        <v>59.929340000000003</v>
      </c>
      <c r="F13" s="15">
        <v>0</v>
      </c>
      <c r="G13" s="15">
        <v>450.50639347178009</v>
      </c>
      <c r="H13" s="15">
        <v>447</v>
      </c>
      <c r="I13" s="15">
        <v>426</v>
      </c>
    </row>
    <row r="14" spans="1:9" x14ac:dyDescent="0.25">
      <c r="A14" s="15">
        <v>13</v>
      </c>
      <c r="B14" s="6">
        <v>0.535023148148149</v>
      </c>
      <c r="C14">
        <v>60.365119999999997</v>
      </c>
      <c r="D14">
        <v>60.728540000000002</v>
      </c>
      <c r="E14">
        <v>60.292580000000001</v>
      </c>
      <c r="F14" s="15">
        <v>0</v>
      </c>
      <c r="G14" s="15">
        <v>450.53698428965129</v>
      </c>
      <c r="H14" s="15">
        <v>447</v>
      </c>
      <c r="I14" s="15">
        <v>426</v>
      </c>
    </row>
    <row r="15" spans="1:9" x14ac:dyDescent="0.25">
      <c r="A15" s="15">
        <v>14</v>
      </c>
      <c r="B15" s="6">
        <v>0.53503472222222304</v>
      </c>
      <c r="C15">
        <v>61.019060000000003</v>
      </c>
      <c r="D15">
        <v>60.801079999999999</v>
      </c>
      <c r="E15">
        <v>60.292580000000001</v>
      </c>
      <c r="F15" s="15">
        <v>0</v>
      </c>
      <c r="G15" s="15">
        <v>450.56757510752243</v>
      </c>
      <c r="H15" s="15">
        <v>447</v>
      </c>
      <c r="I15" s="15">
        <v>426</v>
      </c>
    </row>
    <row r="16" spans="1:9" x14ac:dyDescent="0.25">
      <c r="A16" s="15">
        <v>15</v>
      </c>
      <c r="B16" s="6">
        <v>0.53504629629629696</v>
      </c>
      <c r="C16">
        <v>61.164319999999996</v>
      </c>
      <c r="D16">
        <v>60.292580000000001</v>
      </c>
      <c r="E16">
        <v>59.856619999999999</v>
      </c>
      <c r="F16" s="15">
        <v>0</v>
      </c>
      <c r="G16" s="15">
        <v>450.59816592539363</v>
      </c>
      <c r="H16" s="15">
        <v>447</v>
      </c>
      <c r="I16" s="15">
        <v>426</v>
      </c>
    </row>
    <row r="17" spans="1:9" x14ac:dyDescent="0.25">
      <c r="A17" s="15">
        <v>16</v>
      </c>
      <c r="B17" s="6">
        <v>0.535057870370371</v>
      </c>
      <c r="C17">
        <v>60.510559999999998</v>
      </c>
      <c r="D17">
        <v>60.292580000000001</v>
      </c>
      <c r="E17">
        <v>60.074599999999997</v>
      </c>
      <c r="F17" s="15">
        <v>0</v>
      </c>
      <c r="G17" s="15">
        <v>450.62875674326483</v>
      </c>
      <c r="H17" s="15">
        <v>447</v>
      </c>
      <c r="I17" s="15">
        <v>426</v>
      </c>
    </row>
    <row r="18" spans="1:9" x14ac:dyDescent="0.25">
      <c r="A18" s="15">
        <v>17</v>
      </c>
      <c r="B18" s="6">
        <v>0.53506944444444604</v>
      </c>
      <c r="C18">
        <v>60.583280000000002</v>
      </c>
      <c r="D18">
        <v>60.728540000000002</v>
      </c>
      <c r="E18">
        <v>60.510559999999998</v>
      </c>
      <c r="F18" s="15">
        <v>0</v>
      </c>
      <c r="G18" s="15">
        <v>450.65934756113597</v>
      </c>
      <c r="H18" s="15">
        <v>447</v>
      </c>
      <c r="I18" s="15">
        <v>426</v>
      </c>
    </row>
    <row r="19" spans="1:9" x14ac:dyDescent="0.25">
      <c r="A19" s="15">
        <v>18</v>
      </c>
      <c r="B19" s="6">
        <v>0.53508101851851997</v>
      </c>
      <c r="C19">
        <v>60.801079999999999</v>
      </c>
      <c r="D19">
        <v>61.019060000000003</v>
      </c>
      <c r="E19">
        <v>60.510559999999998</v>
      </c>
      <c r="F19" s="15">
        <v>0</v>
      </c>
      <c r="G19" s="15">
        <v>450.68993837900717</v>
      </c>
      <c r="H19" s="15">
        <v>447</v>
      </c>
      <c r="I19" s="15">
        <v>426</v>
      </c>
    </row>
    <row r="20" spans="1:9" x14ac:dyDescent="0.25">
      <c r="A20" s="15">
        <v>19</v>
      </c>
      <c r="B20" s="6">
        <v>0.53509259259259401</v>
      </c>
      <c r="C20">
        <v>59.929340000000003</v>
      </c>
      <c r="D20">
        <v>59.711359999999999</v>
      </c>
      <c r="E20">
        <v>59.638640000000002</v>
      </c>
      <c r="F20" s="15">
        <v>0</v>
      </c>
      <c r="G20" s="15">
        <v>450.72052919687832</v>
      </c>
      <c r="H20" s="15">
        <v>447</v>
      </c>
      <c r="I20" s="15">
        <v>426</v>
      </c>
    </row>
    <row r="21" spans="1:9" x14ac:dyDescent="0.25">
      <c r="A21" s="15">
        <v>20</v>
      </c>
      <c r="B21" s="6">
        <v>0.53510416666666805</v>
      </c>
      <c r="C21">
        <v>59.929340000000003</v>
      </c>
      <c r="D21">
        <v>59.711359999999999</v>
      </c>
      <c r="E21">
        <v>65.3</v>
      </c>
      <c r="F21" s="15">
        <v>0</v>
      </c>
      <c r="G21" s="15">
        <v>450.75112001474952</v>
      </c>
      <c r="H21" s="15">
        <v>447</v>
      </c>
      <c r="I21" s="15">
        <v>426</v>
      </c>
    </row>
    <row r="22" spans="1:9" x14ac:dyDescent="0.25">
      <c r="A22" s="15">
        <v>21</v>
      </c>
      <c r="B22" s="6">
        <v>0.53511574074074197</v>
      </c>
      <c r="C22">
        <v>59.929340000000003</v>
      </c>
      <c r="D22">
        <v>60.292580000000001</v>
      </c>
      <c r="E22">
        <v>67.763480000000001</v>
      </c>
      <c r="F22" s="15">
        <v>0</v>
      </c>
      <c r="G22" s="15">
        <v>450.78171083262066</v>
      </c>
      <c r="H22" s="15">
        <v>447</v>
      </c>
      <c r="I22" s="15">
        <v>426</v>
      </c>
    </row>
    <row r="23" spans="1:9" x14ac:dyDescent="0.25">
      <c r="A23" s="15">
        <v>22</v>
      </c>
      <c r="B23" s="6">
        <v>0.53512731481481601</v>
      </c>
      <c r="C23">
        <v>60.147320000000001</v>
      </c>
      <c r="D23">
        <v>60.365119999999997</v>
      </c>
      <c r="E23">
        <v>68.632159999999999</v>
      </c>
      <c r="F23" s="15">
        <v>0</v>
      </c>
      <c r="G23" s="15">
        <v>450.81230165049186</v>
      </c>
      <c r="H23" s="15">
        <v>447</v>
      </c>
      <c r="I23" s="15">
        <v>426</v>
      </c>
    </row>
    <row r="24" spans="1:9" x14ac:dyDescent="0.25">
      <c r="A24" s="15">
        <v>23</v>
      </c>
      <c r="B24" s="6">
        <v>0.53513888888889005</v>
      </c>
      <c r="C24">
        <v>60.365119999999997</v>
      </c>
      <c r="D24">
        <v>60.510559999999998</v>
      </c>
      <c r="E24">
        <v>70.007180000000005</v>
      </c>
      <c r="F24" s="15">
        <v>0</v>
      </c>
      <c r="G24" s="15">
        <v>450.84289246836306</v>
      </c>
      <c r="H24" s="15">
        <v>447</v>
      </c>
      <c r="I24" s="15">
        <v>426</v>
      </c>
    </row>
    <row r="25" spans="1:9" x14ac:dyDescent="0.25">
      <c r="A25" s="15">
        <v>24</v>
      </c>
      <c r="B25" s="6">
        <v>0.53515046296296498</v>
      </c>
      <c r="C25">
        <v>60.292580000000001</v>
      </c>
      <c r="D25">
        <v>60.510559999999998</v>
      </c>
      <c r="E25">
        <v>71.236400000000003</v>
      </c>
      <c r="F25" s="15">
        <v>0</v>
      </c>
      <c r="G25" s="15">
        <v>450.8734832862342</v>
      </c>
      <c r="H25" s="15">
        <v>447</v>
      </c>
      <c r="I25" s="15">
        <v>426</v>
      </c>
    </row>
    <row r="26" spans="1:9" x14ac:dyDescent="0.25">
      <c r="A26" s="15">
        <v>25</v>
      </c>
      <c r="B26" s="6">
        <v>0.53516203703703902</v>
      </c>
      <c r="C26">
        <v>60.365119999999997</v>
      </c>
      <c r="D26">
        <v>60.728540000000002</v>
      </c>
      <c r="E26">
        <v>68.197999999999993</v>
      </c>
      <c r="F26" s="15">
        <v>0</v>
      </c>
      <c r="G26" s="15">
        <v>450.9040741041054</v>
      </c>
      <c r="H26" s="15">
        <v>447</v>
      </c>
      <c r="I26" s="15">
        <v>426</v>
      </c>
    </row>
    <row r="27" spans="1:9" x14ac:dyDescent="0.25">
      <c r="A27" s="15">
        <v>26</v>
      </c>
      <c r="B27" s="6">
        <v>0.53517361111111295</v>
      </c>
      <c r="C27">
        <v>60.728540000000002</v>
      </c>
      <c r="D27">
        <v>60.728540000000002</v>
      </c>
      <c r="E27">
        <v>65.807599999999994</v>
      </c>
      <c r="F27" s="15">
        <v>0</v>
      </c>
      <c r="G27" s="15">
        <v>450.93466492197655</v>
      </c>
      <c r="H27" s="15">
        <v>447</v>
      </c>
      <c r="I27" s="15">
        <v>426</v>
      </c>
    </row>
    <row r="28" spans="1:9" x14ac:dyDescent="0.25">
      <c r="A28" s="15">
        <v>27</v>
      </c>
      <c r="B28" s="6">
        <v>0.53518518518518698</v>
      </c>
      <c r="C28">
        <v>60.365119999999997</v>
      </c>
      <c r="D28">
        <v>60.510559999999998</v>
      </c>
      <c r="E28">
        <v>64.430059999999997</v>
      </c>
      <c r="F28" s="15">
        <v>0</v>
      </c>
      <c r="G28" s="15">
        <v>450.96525573984775</v>
      </c>
      <c r="H28" s="15">
        <v>447</v>
      </c>
      <c r="I28" s="15">
        <v>426</v>
      </c>
    </row>
    <row r="29" spans="1:9" x14ac:dyDescent="0.25">
      <c r="A29" s="15">
        <v>28</v>
      </c>
      <c r="B29" s="6">
        <v>0.53519675925926102</v>
      </c>
      <c r="C29">
        <v>59.929340000000003</v>
      </c>
      <c r="D29">
        <v>59.856619999999999</v>
      </c>
      <c r="E29">
        <v>65.735060000000004</v>
      </c>
      <c r="F29" s="15">
        <v>0</v>
      </c>
      <c r="G29" s="15">
        <v>450.99584655771889</v>
      </c>
      <c r="H29" s="15">
        <v>447</v>
      </c>
      <c r="I29" s="15">
        <v>426</v>
      </c>
    </row>
    <row r="30" spans="1:9" x14ac:dyDescent="0.25">
      <c r="A30" s="15">
        <v>29</v>
      </c>
      <c r="B30" s="6">
        <v>0.53520833333333495</v>
      </c>
      <c r="C30">
        <v>59.711359999999999</v>
      </c>
      <c r="D30">
        <v>59.856619999999999</v>
      </c>
      <c r="E30">
        <v>65.372540000000001</v>
      </c>
      <c r="F30" s="15">
        <v>0</v>
      </c>
      <c r="G30" s="15">
        <v>451.02643737559009</v>
      </c>
      <c r="H30" s="15">
        <v>447</v>
      </c>
      <c r="I30" s="15">
        <v>426</v>
      </c>
    </row>
    <row r="31" spans="1:9" x14ac:dyDescent="0.25">
      <c r="A31" s="15">
        <v>30</v>
      </c>
      <c r="B31" s="6">
        <v>0.53521990740740999</v>
      </c>
      <c r="C31">
        <v>60.147320000000001</v>
      </c>
      <c r="D31">
        <v>60.147320000000001</v>
      </c>
      <c r="E31">
        <v>62.76146</v>
      </c>
      <c r="F31" s="15">
        <v>0</v>
      </c>
      <c r="G31" s="15">
        <v>451.05702819346124</v>
      </c>
      <c r="H31" s="15">
        <v>447</v>
      </c>
      <c r="I31" s="15">
        <v>426</v>
      </c>
    </row>
    <row r="32" spans="1:9" x14ac:dyDescent="0.25">
      <c r="A32" s="15">
        <v>31</v>
      </c>
      <c r="B32" s="6">
        <v>0.53523148148148403</v>
      </c>
      <c r="C32">
        <v>60.365119999999997</v>
      </c>
      <c r="D32">
        <v>60.510559999999998</v>
      </c>
      <c r="E32">
        <v>61.23686</v>
      </c>
      <c r="F32" s="15">
        <v>0</v>
      </c>
      <c r="G32" s="15">
        <v>451.08761901133244</v>
      </c>
      <c r="H32" s="15">
        <v>447</v>
      </c>
      <c r="I32" s="15">
        <v>426</v>
      </c>
    </row>
    <row r="33" spans="1:9" x14ac:dyDescent="0.25">
      <c r="A33" s="15">
        <v>32</v>
      </c>
      <c r="B33" s="6">
        <v>0.53524305555555796</v>
      </c>
      <c r="C33">
        <v>60.510559999999998</v>
      </c>
      <c r="D33">
        <v>62.398580000000003</v>
      </c>
      <c r="E33">
        <v>60.873800000000003</v>
      </c>
      <c r="F33" s="15">
        <v>0</v>
      </c>
      <c r="G33" s="15">
        <v>451.11820982920364</v>
      </c>
      <c r="H33" s="15">
        <v>447</v>
      </c>
      <c r="I33" s="15">
        <v>426</v>
      </c>
    </row>
    <row r="34" spans="1:9" x14ac:dyDescent="0.25">
      <c r="A34" s="15">
        <v>33</v>
      </c>
      <c r="B34" s="6">
        <v>0.53525462962963199</v>
      </c>
      <c r="C34">
        <v>60.801079999999999</v>
      </c>
      <c r="D34">
        <v>60.583280000000002</v>
      </c>
      <c r="E34">
        <v>60.00206</v>
      </c>
      <c r="F34" s="15">
        <v>0</v>
      </c>
      <c r="G34" s="15">
        <v>451.14880064707478</v>
      </c>
      <c r="H34" s="15">
        <v>447</v>
      </c>
      <c r="I34" s="15">
        <v>426</v>
      </c>
    </row>
    <row r="35" spans="1:9" x14ac:dyDescent="0.25">
      <c r="A35" s="15">
        <v>34</v>
      </c>
      <c r="B35" s="6">
        <v>0.53526620370370603</v>
      </c>
      <c r="C35">
        <v>61.019060000000003</v>
      </c>
      <c r="D35">
        <v>60.583280000000002</v>
      </c>
      <c r="E35">
        <v>60.655819999999999</v>
      </c>
      <c r="F35" s="15">
        <v>0</v>
      </c>
      <c r="G35" s="15">
        <v>451.17939146494598</v>
      </c>
      <c r="H35" s="15">
        <v>447</v>
      </c>
      <c r="I35" s="15">
        <v>426</v>
      </c>
    </row>
    <row r="36" spans="1:9" x14ac:dyDescent="0.25">
      <c r="A36" s="15">
        <v>35</v>
      </c>
      <c r="B36" s="6">
        <v>0.53527777777777996</v>
      </c>
      <c r="C36">
        <v>60.801079999999999</v>
      </c>
      <c r="D36">
        <v>60.583280000000002</v>
      </c>
      <c r="E36">
        <v>62.688920000000003</v>
      </c>
      <c r="F36" s="15">
        <v>0</v>
      </c>
      <c r="G36" s="15">
        <v>451.20998228281712</v>
      </c>
      <c r="H36" s="15">
        <v>447</v>
      </c>
      <c r="I36" s="15">
        <v>426</v>
      </c>
    </row>
    <row r="37" spans="1:9" x14ac:dyDescent="0.25">
      <c r="A37" s="15">
        <v>36</v>
      </c>
      <c r="B37" s="6">
        <v>0.535289351851854</v>
      </c>
      <c r="C37">
        <v>60.365119999999997</v>
      </c>
      <c r="D37">
        <v>60.583280000000002</v>
      </c>
      <c r="E37">
        <v>61.23686</v>
      </c>
      <c r="F37" s="15">
        <v>0</v>
      </c>
      <c r="G37" s="15">
        <v>451.24057310068832</v>
      </c>
      <c r="H37" s="15">
        <v>447</v>
      </c>
      <c r="I37" s="15">
        <v>426</v>
      </c>
    </row>
    <row r="38" spans="1:9" x14ac:dyDescent="0.25">
      <c r="A38" s="15">
        <v>37</v>
      </c>
      <c r="B38" s="6">
        <v>0.53530092592592904</v>
      </c>
      <c r="C38">
        <v>60.074599999999997</v>
      </c>
      <c r="D38">
        <v>62.398580000000003</v>
      </c>
      <c r="E38">
        <v>63.34196</v>
      </c>
      <c r="F38" s="15">
        <v>0</v>
      </c>
      <c r="G38" s="15">
        <v>451.27116391855947</v>
      </c>
      <c r="H38" s="15">
        <v>447</v>
      </c>
      <c r="I38" s="15">
        <v>426</v>
      </c>
    </row>
    <row r="39" spans="1:9" x14ac:dyDescent="0.25">
      <c r="A39" s="15">
        <v>38</v>
      </c>
      <c r="B39" s="6">
        <v>0.53531250000000297</v>
      </c>
      <c r="C39">
        <v>60.074599999999997</v>
      </c>
      <c r="D39">
        <v>60.510559999999998</v>
      </c>
      <c r="E39">
        <v>60.510559999999998</v>
      </c>
      <c r="F39" s="15">
        <v>0</v>
      </c>
      <c r="G39" s="15">
        <v>451.30175473643067</v>
      </c>
      <c r="H39" s="15">
        <v>447</v>
      </c>
      <c r="I39" s="15">
        <v>426</v>
      </c>
    </row>
    <row r="40" spans="1:9" x14ac:dyDescent="0.25">
      <c r="A40" s="15">
        <v>39</v>
      </c>
      <c r="B40" s="6">
        <v>0.53532407407407701</v>
      </c>
      <c r="C40">
        <v>60.147320000000001</v>
      </c>
      <c r="D40">
        <v>60.583280000000002</v>
      </c>
      <c r="E40">
        <v>60.292580000000001</v>
      </c>
      <c r="F40" s="15">
        <v>0</v>
      </c>
      <c r="G40" s="15">
        <v>451.30303955078125</v>
      </c>
      <c r="H40" s="15">
        <v>447</v>
      </c>
      <c r="I40" s="15">
        <v>426</v>
      </c>
    </row>
    <row r="41" spans="1:9" x14ac:dyDescent="0.25">
      <c r="A41" s="15">
        <v>40</v>
      </c>
      <c r="B41" s="6">
        <v>0.53533564814815104</v>
      </c>
      <c r="C41">
        <v>60.583280000000002</v>
      </c>
      <c r="D41">
        <v>60.365119999999997</v>
      </c>
      <c r="E41">
        <v>59.856619999999999</v>
      </c>
      <c r="F41" s="15">
        <v>0</v>
      </c>
      <c r="G41" s="15">
        <v>451.3209217569987</v>
      </c>
      <c r="H41" s="15">
        <v>447.06526340349649</v>
      </c>
      <c r="I41" s="15">
        <v>425.93473333333333</v>
      </c>
    </row>
    <row r="42" spans="1:9" x14ac:dyDescent="0.25">
      <c r="A42" s="15">
        <v>41</v>
      </c>
      <c r="B42" s="6">
        <v>0.53534722222222497</v>
      </c>
      <c r="C42">
        <v>59.856619999999999</v>
      </c>
      <c r="D42">
        <v>59.711359999999999</v>
      </c>
      <c r="E42">
        <v>59.420839999999998</v>
      </c>
      <c r="F42" s="15">
        <v>0</v>
      </c>
      <c r="G42" s="15">
        <v>451.33005465087888</v>
      </c>
      <c r="H42" s="15">
        <v>447.09859507024646</v>
      </c>
      <c r="I42" s="15">
        <v>425.90140000000002</v>
      </c>
    </row>
    <row r="43" spans="1:9" x14ac:dyDescent="0.25">
      <c r="A43" s="15">
        <v>42</v>
      </c>
      <c r="B43" s="6">
        <v>0.53535879629629901</v>
      </c>
      <c r="C43">
        <v>59.856619999999999</v>
      </c>
      <c r="D43">
        <v>60.074599999999997</v>
      </c>
      <c r="E43">
        <v>60.074599999999997</v>
      </c>
      <c r="F43" s="15">
        <v>0</v>
      </c>
      <c r="G43" s="15">
        <v>451.33918754475911</v>
      </c>
      <c r="H43" s="15">
        <v>447.13192673699649</v>
      </c>
      <c r="I43" s="15">
        <v>425.86806666666666</v>
      </c>
    </row>
    <row r="44" spans="1:9" x14ac:dyDescent="0.25">
      <c r="A44" s="15">
        <v>43</v>
      </c>
      <c r="B44" s="6">
        <v>0.53537037037037305</v>
      </c>
      <c r="C44">
        <v>60.728540000000002</v>
      </c>
      <c r="D44">
        <v>61.019060000000003</v>
      </c>
      <c r="E44">
        <v>60.510559999999998</v>
      </c>
      <c r="F44" s="15">
        <v>0</v>
      </c>
      <c r="G44" s="15">
        <v>451.34832043863935</v>
      </c>
      <c r="H44" s="15">
        <v>447.16525840374646</v>
      </c>
      <c r="I44" s="15">
        <v>425.83473333333336</v>
      </c>
    </row>
    <row r="45" spans="1:9" x14ac:dyDescent="0.25">
      <c r="A45" s="15">
        <v>44</v>
      </c>
      <c r="B45" s="6">
        <v>0.53538194444444798</v>
      </c>
      <c r="C45">
        <v>61.164319999999996</v>
      </c>
      <c r="D45">
        <v>61.38212</v>
      </c>
      <c r="E45">
        <v>61.019060000000003</v>
      </c>
      <c r="F45" s="15">
        <v>0</v>
      </c>
      <c r="G45" s="15">
        <v>451.35745333251953</v>
      </c>
      <c r="H45" s="15">
        <v>447.19859007049649</v>
      </c>
      <c r="I45" s="15">
        <v>425.8014</v>
      </c>
    </row>
    <row r="46" spans="1:9" x14ac:dyDescent="0.25">
      <c r="A46" s="15">
        <v>45</v>
      </c>
      <c r="B46" s="6">
        <v>0.53539351851852202</v>
      </c>
      <c r="C46">
        <v>61.527380000000001</v>
      </c>
      <c r="D46">
        <v>61.745359999999998</v>
      </c>
      <c r="E46">
        <v>61.38212</v>
      </c>
      <c r="F46" s="15">
        <v>0</v>
      </c>
      <c r="G46" s="15">
        <v>451.36658622639976</v>
      </c>
      <c r="H46" s="15">
        <v>447.23192173724647</v>
      </c>
      <c r="I46" s="15">
        <v>425.76806666666664</v>
      </c>
    </row>
    <row r="47" spans="1:9" x14ac:dyDescent="0.25">
      <c r="A47" s="15">
        <v>46</v>
      </c>
      <c r="B47" s="6">
        <v>0.53540509259259605</v>
      </c>
      <c r="C47">
        <v>61.890439999999998</v>
      </c>
      <c r="D47">
        <v>62.180779999999999</v>
      </c>
      <c r="E47">
        <v>61.890439999999998</v>
      </c>
      <c r="F47" s="15">
        <v>0</v>
      </c>
      <c r="G47" s="15">
        <v>451.37571912027994</v>
      </c>
      <c r="H47" s="15">
        <v>447.26525340399644</v>
      </c>
      <c r="I47" s="15">
        <v>425.73473333333334</v>
      </c>
    </row>
    <row r="48" spans="1:9" x14ac:dyDescent="0.25">
      <c r="A48" s="15">
        <v>47</v>
      </c>
      <c r="B48" s="6">
        <v>0.53541666666666998</v>
      </c>
      <c r="C48">
        <v>61.890439999999998</v>
      </c>
      <c r="D48">
        <v>62.108240000000002</v>
      </c>
      <c r="E48">
        <v>62.108240000000002</v>
      </c>
      <c r="F48" s="15">
        <v>0</v>
      </c>
      <c r="G48" s="15">
        <v>451.38485201416017</v>
      </c>
      <c r="H48" s="15">
        <v>447.29858507074647</v>
      </c>
      <c r="I48" s="15">
        <v>425.70139999999998</v>
      </c>
    </row>
    <row r="49" spans="1:9" x14ac:dyDescent="0.25">
      <c r="A49" s="15">
        <v>48</v>
      </c>
      <c r="B49" s="6">
        <v>0.53542824074074402</v>
      </c>
      <c r="C49">
        <v>61.672640000000001</v>
      </c>
      <c r="D49">
        <v>62.326039999999999</v>
      </c>
      <c r="E49">
        <v>62.326039999999999</v>
      </c>
      <c r="F49" s="15">
        <v>0</v>
      </c>
      <c r="G49" s="15">
        <v>451.39398490804035</v>
      </c>
      <c r="H49" s="15">
        <v>447.33191673749644</v>
      </c>
      <c r="I49" s="15">
        <v>425.66806666666668</v>
      </c>
    </row>
    <row r="50" spans="1:9" x14ac:dyDescent="0.25">
      <c r="A50" s="15">
        <v>49</v>
      </c>
      <c r="B50" s="6">
        <v>0.53543981481481795</v>
      </c>
      <c r="C50">
        <v>62.108240000000002</v>
      </c>
      <c r="D50">
        <v>60.583280000000002</v>
      </c>
      <c r="E50">
        <v>62.108240000000002</v>
      </c>
      <c r="F50" s="15">
        <v>0</v>
      </c>
      <c r="G50" s="15">
        <v>451.40311780192059</v>
      </c>
      <c r="H50" s="15">
        <v>447.36524840424647</v>
      </c>
      <c r="I50" s="15">
        <v>425.63473333333332</v>
      </c>
    </row>
    <row r="51" spans="1:9" x14ac:dyDescent="0.25">
      <c r="A51" s="15">
        <v>50</v>
      </c>
      <c r="B51" s="6">
        <v>0.53545138888889299</v>
      </c>
      <c r="C51">
        <v>61.890439999999998</v>
      </c>
      <c r="D51">
        <v>61.38212</v>
      </c>
      <c r="E51">
        <v>61.672640000000001</v>
      </c>
      <c r="F51" s="15">
        <v>0</v>
      </c>
      <c r="G51" s="15">
        <v>451.41225069580076</v>
      </c>
      <c r="H51" s="15">
        <v>447.39858007099645</v>
      </c>
      <c r="I51" s="15">
        <v>425.60140000000001</v>
      </c>
    </row>
    <row r="52" spans="1:9" x14ac:dyDescent="0.25">
      <c r="A52" s="15">
        <v>51</v>
      </c>
      <c r="B52" s="6">
        <v>0.53546296296296703</v>
      </c>
      <c r="C52">
        <v>79.820779999999999</v>
      </c>
      <c r="D52">
        <v>61.38212</v>
      </c>
      <c r="E52">
        <v>60.873800000000003</v>
      </c>
      <c r="F52" s="15">
        <v>0</v>
      </c>
      <c r="G52" s="15">
        <v>451.421383589681</v>
      </c>
      <c r="H52" s="15">
        <v>447.43191173774642</v>
      </c>
      <c r="I52" s="15">
        <v>425.56806666666665</v>
      </c>
    </row>
    <row r="53" spans="1:9" x14ac:dyDescent="0.25">
      <c r="A53" s="15">
        <v>52</v>
      </c>
      <c r="B53" s="6">
        <v>0.53547453703704095</v>
      </c>
      <c r="C53">
        <v>82.841719999999995</v>
      </c>
      <c r="D53">
        <v>78.236779999999996</v>
      </c>
      <c r="E53">
        <v>67.328959999999995</v>
      </c>
      <c r="F53" s="15">
        <v>0</v>
      </c>
      <c r="G53" s="15">
        <v>451.43051648356118</v>
      </c>
      <c r="H53" s="15">
        <v>447.46524340449645</v>
      </c>
      <c r="I53" s="15">
        <v>425.53473333333335</v>
      </c>
    </row>
    <row r="54" spans="1:9" s="26" customFormat="1" x14ac:dyDescent="0.25">
      <c r="A54" s="26">
        <v>53</v>
      </c>
      <c r="B54" s="27">
        <v>0.53548611111111499</v>
      </c>
      <c r="C54" s="26">
        <v>81.116060000000004</v>
      </c>
      <c r="D54" s="26">
        <v>77.516059999999996</v>
      </c>
      <c r="E54" s="26">
        <v>72.537260000000003</v>
      </c>
      <c r="F54" s="15">
        <v>0</v>
      </c>
      <c r="G54" s="15">
        <v>451.43964937744141</v>
      </c>
      <c r="H54" s="15">
        <v>447.49857507124642</v>
      </c>
      <c r="I54" s="15">
        <v>425.50139999999999</v>
      </c>
    </row>
    <row r="55" spans="1:9" x14ac:dyDescent="0.25">
      <c r="A55" s="15">
        <v>54</v>
      </c>
      <c r="B55" s="6">
        <v>0.53549768518518903</v>
      </c>
      <c r="C55">
        <v>78.164599999999993</v>
      </c>
      <c r="D55">
        <v>76.002080000000007</v>
      </c>
      <c r="E55">
        <v>73.11524</v>
      </c>
      <c r="F55" s="15">
        <v>0</v>
      </c>
      <c r="G55" s="15">
        <v>451.44878227132159</v>
      </c>
      <c r="H55" s="15">
        <v>447.53190673799645</v>
      </c>
      <c r="I55" s="15">
        <v>425.46806666666669</v>
      </c>
    </row>
    <row r="56" spans="1:9" x14ac:dyDescent="0.25">
      <c r="A56" s="15">
        <v>55</v>
      </c>
      <c r="B56" s="6">
        <v>0.53550925925926296</v>
      </c>
      <c r="C56">
        <v>77.083699999999993</v>
      </c>
      <c r="D56">
        <v>75.49736</v>
      </c>
      <c r="E56">
        <v>74.053939999999997</v>
      </c>
      <c r="F56" s="15">
        <v>0</v>
      </c>
      <c r="G56" s="15">
        <v>451.45791516520183</v>
      </c>
      <c r="H56" s="15">
        <v>447.56523840474642</v>
      </c>
      <c r="I56" s="15">
        <v>425.43473333333333</v>
      </c>
    </row>
    <row r="57" spans="1:9" x14ac:dyDescent="0.25">
      <c r="A57" s="15">
        <v>56</v>
      </c>
      <c r="B57" s="6">
        <v>0.535520833333337</v>
      </c>
      <c r="C57">
        <v>76.651160000000004</v>
      </c>
      <c r="D57">
        <v>75.425179999999997</v>
      </c>
      <c r="E57">
        <v>74.775739999999999</v>
      </c>
      <c r="F57" s="15">
        <v>0</v>
      </c>
      <c r="G57" s="15">
        <v>451.467048059082</v>
      </c>
      <c r="H57" s="15">
        <v>447.5985700714964</v>
      </c>
      <c r="I57" s="15">
        <v>425.40140000000002</v>
      </c>
    </row>
    <row r="58" spans="1:9" x14ac:dyDescent="0.25">
      <c r="A58" s="15">
        <v>57</v>
      </c>
      <c r="B58" s="6">
        <v>0.53553240740741204</v>
      </c>
      <c r="C58">
        <v>76.578980000000001</v>
      </c>
      <c r="D58">
        <v>75.713719999999995</v>
      </c>
      <c r="E58">
        <v>75.280820000000006</v>
      </c>
      <c r="F58" s="15">
        <v>0</v>
      </c>
      <c r="G58" s="15">
        <v>451.47618095296224</v>
      </c>
      <c r="H58" s="15">
        <v>447.63190173824643</v>
      </c>
      <c r="I58" s="15">
        <v>425.36806666666666</v>
      </c>
    </row>
    <row r="59" spans="1:9" x14ac:dyDescent="0.25">
      <c r="A59" s="15">
        <v>58</v>
      </c>
      <c r="B59" s="6">
        <v>0.53554398148148596</v>
      </c>
      <c r="C59">
        <v>74.775739999999999</v>
      </c>
      <c r="D59">
        <v>75.930080000000004</v>
      </c>
      <c r="E59">
        <v>74.342659999999995</v>
      </c>
      <c r="F59" s="15">
        <v>0</v>
      </c>
      <c r="G59" s="15">
        <v>451.48531384684247</v>
      </c>
      <c r="H59" s="15">
        <v>447.6652334049964</v>
      </c>
      <c r="I59" s="15">
        <v>425.33473333333336</v>
      </c>
    </row>
    <row r="60" spans="1:9" x14ac:dyDescent="0.25">
      <c r="A60" s="15">
        <v>59</v>
      </c>
      <c r="B60" s="6">
        <v>0.53555555555556</v>
      </c>
      <c r="C60">
        <v>73.981759999999994</v>
      </c>
      <c r="D60">
        <v>75.064459999999997</v>
      </c>
      <c r="E60">
        <v>74.487200000000001</v>
      </c>
      <c r="F60" s="15">
        <v>0</v>
      </c>
      <c r="G60" s="15">
        <v>451.49444674072265</v>
      </c>
      <c r="H60" s="15">
        <v>447.69856507174643</v>
      </c>
      <c r="I60" s="15">
        <v>425.3014</v>
      </c>
    </row>
    <row r="61" spans="1:9" x14ac:dyDescent="0.25">
      <c r="A61" s="26">
        <v>60</v>
      </c>
      <c r="B61" s="27">
        <v>0.53556712962963404</v>
      </c>
      <c r="C61" s="26">
        <v>74.342659999999995</v>
      </c>
      <c r="D61" s="26">
        <v>75.641720000000007</v>
      </c>
      <c r="E61" s="26">
        <v>74.920100000000005</v>
      </c>
      <c r="F61" s="15">
        <v>0</v>
      </c>
      <c r="G61" s="15">
        <v>451.50357963460289</v>
      </c>
      <c r="H61" s="15">
        <v>447.7318967384964</v>
      </c>
      <c r="I61" s="15">
        <v>425.26806666666664</v>
      </c>
    </row>
    <row r="62" spans="1:9" x14ac:dyDescent="0.25">
      <c r="A62" s="15">
        <v>61</v>
      </c>
      <c r="B62" s="6">
        <v>0.53557870370370797</v>
      </c>
      <c r="C62">
        <v>75.930080000000004</v>
      </c>
      <c r="D62">
        <v>95.162719999999993</v>
      </c>
      <c r="E62">
        <v>78.956959999999995</v>
      </c>
      <c r="F62" s="15">
        <v>0</v>
      </c>
      <c r="G62" s="15">
        <v>451.51271252848306</v>
      </c>
      <c r="H62" s="15">
        <v>447.76522840524643</v>
      </c>
      <c r="I62" s="15">
        <v>425.23473333333334</v>
      </c>
    </row>
    <row r="63" spans="1:9" x14ac:dyDescent="0.25">
      <c r="A63" s="25">
        <v>62</v>
      </c>
      <c r="B63" s="24">
        <v>0.53559027777778201</v>
      </c>
      <c r="C63" s="25">
        <v>139.42202</v>
      </c>
      <c r="D63" s="25">
        <v>134.99959999999999</v>
      </c>
      <c r="E63" s="25">
        <v>136.47434000000001</v>
      </c>
      <c r="F63" s="30">
        <v>0</v>
      </c>
      <c r="G63" s="25">
        <v>451.5218454223633</v>
      </c>
      <c r="H63" s="25">
        <v>447.79856007199641</v>
      </c>
      <c r="I63" s="25">
        <v>425.20139999999998</v>
      </c>
    </row>
    <row r="64" spans="1:9" x14ac:dyDescent="0.25">
      <c r="A64" s="15">
        <v>63</v>
      </c>
      <c r="B64" s="6">
        <v>0.53560185185185605</v>
      </c>
      <c r="C64">
        <v>139.98326</v>
      </c>
      <c r="D64">
        <v>135.42115999999999</v>
      </c>
      <c r="E64">
        <v>137.31674000000001</v>
      </c>
      <c r="F64" s="28">
        <f>Summary!$I$12*(A64 -$A$63 )/60</f>
        <v>1.7</v>
      </c>
      <c r="G64" s="15">
        <v>451.53097831624348</v>
      </c>
      <c r="H64" s="15">
        <v>447.83189173874638</v>
      </c>
      <c r="I64" s="15">
        <v>425.16806666666668</v>
      </c>
    </row>
    <row r="65" spans="1:9" x14ac:dyDescent="0.25">
      <c r="A65" s="15">
        <v>64</v>
      </c>
      <c r="B65" s="6">
        <v>0.53561342592593097</v>
      </c>
      <c r="C65">
        <v>139.0712</v>
      </c>
      <c r="D65">
        <v>136.47434000000001</v>
      </c>
      <c r="E65">
        <v>137.59754000000001</v>
      </c>
      <c r="F65" s="28">
        <f>Summary!$I$12*(A65 -$A$63 )/60</f>
        <v>3.4</v>
      </c>
      <c r="G65" s="15">
        <v>451.54011121012371</v>
      </c>
      <c r="H65" s="15">
        <v>447.86522340549641</v>
      </c>
      <c r="I65" s="15">
        <v>425.13473333333332</v>
      </c>
    </row>
    <row r="66" spans="1:9" x14ac:dyDescent="0.25">
      <c r="A66" s="15">
        <v>65</v>
      </c>
      <c r="B66" s="6">
        <v>0.53562500000000501</v>
      </c>
      <c r="C66">
        <v>138.29918000000001</v>
      </c>
      <c r="D66">
        <v>137.31674000000001</v>
      </c>
      <c r="E66">
        <v>137.73776000000001</v>
      </c>
      <c r="F66" s="28">
        <f>Summary!$I$12*(A66 -$A$63 )/60</f>
        <v>5.0999999999999996</v>
      </c>
      <c r="G66" s="15">
        <v>451.54924410400389</v>
      </c>
      <c r="H66" s="15">
        <v>447.89855507224638</v>
      </c>
      <c r="I66" s="15">
        <v>425.10140000000001</v>
      </c>
    </row>
    <row r="67" spans="1:9" x14ac:dyDescent="0.25">
      <c r="A67" s="15">
        <v>66</v>
      </c>
      <c r="B67" s="6">
        <v>0.53563657407407905</v>
      </c>
      <c r="C67">
        <v>137.17634000000001</v>
      </c>
      <c r="D67">
        <v>137.66756000000001</v>
      </c>
      <c r="E67">
        <v>137.80796000000001</v>
      </c>
      <c r="F67" s="28">
        <f>Summary!$I$12*(A67 -$A$63 )/60</f>
        <v>6.8</v>
      </c>
      <c r="G67" s="15">
        <v>451.55837699788412</v>
      </c>
      <c r="H67" s="15">
        <v>447.93188673899641</v>
      </c>
      <c r="I67" s="15">
        <v>425.06806666666665</v>
      </c>
    </row>
    <row r="68" spans="1:9" x14ac:dyDescent="0.25">
      <c r="A68" s="26">
        <v>67</v>
      </c>
      <c r="B68" s="27">
        <v>0.53564814814815298</v>
      </c>
      <c r="C68" s="26">
        <v>137.38694000000001</v>
      </c>
      <c r="D68" s="26">
        <v>138.43958000000001</v>
      </c>
      <c r="E68" s="26">
        <v>137.94836000000001</v>
      </c>
      <c r="F68" s="28">
        <f>Summary!$I$12*(A68 -$A$63 )/60</f>
        <v>8.5</v>
      </c>
      <c r="G68" s="15">
        <v>451.5675098917643</v>
      </c>
      <c r="H68" s="15">
        <v>447.96521840574638</v>
      </c>
      <c r="I68" s="15">
        <v>425.03473333333335</v>
      </c>
    </row>
    <row r="69" spans="1:9" x14ac:dyDescent="0.25">
      <c r="A69" s="15">
        <v>68</v>
      </c>
      <c r="B69" s="6">
        <v>0.53565972222222702</v>
      </c>
      <c r="C69">
        <v>138.01856000000001</v>
      </c>
      <c r="D69">
        <v>139.42202</v>
      </c>
      <c r="E69">
        <v>138.79040000000001</v>
      </c>
      <c r="F69" s="28">
        <f>Summary!$I$12*(A69 -$A$63 )/60</f>
        <v>10.199999999999999</v>
      </c>
      <c r="G69" s="15">
        <v>451.57664278564454</v>
      </c>
      <c r="H69" s="15">
        <v>447.99855007249636</v>
      </c>
      <c r="I69" s="15">
        <v>425.00139999999999</v>
      </c>
    </row>
    <row r="70" spans="1:9" x14ac:dyDescent="0.25">
      <c r="A70" s="15">
        <v>69</v>
      </c>
      <c r="B70" s="6">
        <v>0.53567129629630095</v>
      </c>
      <c r="C70">
        <v>138.65018000000001</v>
      </c>
      <c r="D70">
        <v>166.44416000000001</v>
      </c>
      <c r="E70">
        <v>139.0712</v>
      </c>
      <c r="F70" s="28">
        <f>Summary!$I$12*(A70 -$A$63 )/60</f>
        <v>11.9</v>
      </c>
      <c r="G70" s="15">
        <v>451.5770263671875</v>
      </c>
      <c r="H70" s="15">
        <v>448.03188173924639</v>
      </c>
      <c r="I70" s="15">
        <v>425</v>
      </c>
    </row>
    <row r="71" spans="1:9" x14ac:dyDescent="0.25">
      <c r="A71" s="15">
        <v>70</v>
      </c>
      <c r="B71" s="6">
        <v>0.53568287037037599</v>
      </c>
      <c r="C71">
        <v>139.42202</v>
      </c>
      <c r="D71">
        <v>221.86544000000001</v>
      </c>
      <c r="E71">
        <v>139.49222</v>
      </c>
      <c r="F71" s="28">
        <f>Summary!$I$12*(A71 -$A$63 )/60</f>
        <v>13.6</v>
      </c>
      <c r="G71" s="15">
        <v>451.55366113372389</v>
      </c>
      <c r="H71" s="15">
        <v>448.06521340599636</v>
      </c>
      <c r="I71" s="15">
        <v>425</v>
      </c>
    </row>
    <row r="72" spans="1:9" x14ac:dyDescent="0.25">
      <c r="A72" s="15">
        <v>71</v>
      </c>
      <c r="B72" s="6">
        <v>0.53569444444445002</v>
      </c>
      <c r="C72">
        <v>140.61434</v>
      </c>
      <c r="D72">
        <v>279.91255999999998</v>
      </c>
      <c r="E72">
        <v>173.01758000000001</v>
      </c>
      <c r="F72" s="28">
        <f>Summary!$I$12*(A72 -$A$63 )/60</f>
        <v>15.3</v>
      </c>
      <c r="G72" s="15">
        <v>451.54172791949321</v>
      </c>
      <c r="H72" s="15">
        <v>448.09854507274639</v>
      </c>
      <c r="I72" s="15">
        <v>425</v>
      </c>
    </row>
    <row r="73" spans="1:9" x14ac:dyDescent="0.25">
      <c r="A73" s="15">
        <v>72</v>
      </c>
      <c r="B73" s="6">
        <v>0.53570601851852395</v>
      </c>
      <c r="C73">
        <v>164.696</v>
      </c>
      <c r="D73">
        <v>321.81763999999998</v>
      </c>
      <c r="E73">
        <v>245.95106000000001</v>
      </c>
      <c r="F73" s="28">
        <f>Summary!$I$12*(A73 -$A$63 )/60</f>
        <v>17</v>
      </c>
      <c r="G73" s="15">
        <v>451.52979470526253</v>
      </c>
      <c r="H73" s="15">
        <v>448.13187673949636</v>
      </c>
      <c r="I73" s="15">
        <v>425</v>
      </c>
    </row>
    <row r="74" spans="1:9" x14ac:dyDescent="0.25">
      <c r="A74" s="15">
        <v>73</v>
      </c>
      <c r="B74" s="6">
        <v>0.53571759259259799</v>
      </c>
      <c r="C74">
        <v>247.15994000000001</v>
      </c>
      <c r="D74">
        <v>355.92295999999999</v>
      </c>
      <c r="E74">
        <v>302.33228000000003</v>
      </c>
      <c r="F74" s="28">
        <f>Summary!$I$12*(A74 -$A$63 )/60</f>
        <v>18.7</v>
      </c>
      <c r="G74" s="15">
        <v>451.51786149103191</v>
      </c>
      <c r="H74" s="15">
        <v>448.16520840624634</v>
      </c>
      <c r="I74" s="15">
        <v>425</v>
      </c>
    </row>
    <row r="75" spans="1:9" x14ac:dyDescent="0.25">
      <c r="A75" s="26">
        <v>74</v>
      </c>
      <c r="B75" s="27">
        <v>0.53572916666667203</v>
      </c>
      <c r="C75" s="26">
        <v>309.20486</v>
      </c>
      <c r="D75" s="26">
        <v>380.02874000000003</v>
      </c>
      <c r="E75" s="26">
        <v>342.7475</v>
      </c>
      <c r="F75" s="28">
        <f>Summary!$I$12*(A75 -$A$63 )/60</f>
        <v>20.399999999999999</v>
      </c>
      <c r="G75" s="15">
        <v>451.50592827680123</v>
      </c>
      <c r="H75" s="15">
        <v>448.19854007299637</v>
      </c>
      <c r="I75" s="15">
        <v>425</v>
      </c>
    </row>
    <row r="76" spans="1:9" x14ac:dyDescent="0.25">
      <c r="A76" s="15">
        <v>75</v>
      </c>
      <c r="B76" s="6">
        <v>0.53574074074074596</v>
      </c>
      <c r="C76">
        <v>346.89542</v>
      </c>
      <c r="D76">
        <v>394.07558</v>
      </c>
      <c r="E76">
        <v>366.11887999999999</v>
      </c>
      <c r="F76" s="28">
        <f>Summary!$I$12*(A76 -$A$63 )/60</f>
        <v>22.1</v>
      </c>
      <c r="G76" s="15">
        <v>451.49399506257055</v>
      </c>
      <c r="H76" s="15">
        <v>448.23187173974634</v>
      </c>
      <c r="I76" s="15">
        <v>425</v>
      </c>
    </row>
    <row r="77" spans="1:9" x14ac:dyDescent="0.25">
      <c r="A77" s="34">
        <v>76</v>
      </c>
      <c r="B77" s="35">
        <v>0.53575231481482</v>
      </c>
      <c r="C77" s="34">
        <v>366.04597999999999</v>
      </c>
      <c r="D77" s="34">
        <v>399.67538000000002</v>
      </c>
      <c r="E77" s="34">
        <v>376.46078</v>
      </c>
      <c r="F77" s="40">
        <f>Summary!$I$12*(A77 -$A$63 )/60</f>
        <v>23.8</v>
      </c>
      <c r="G77" s="34">
        <v>451.48206184833992</v>
      </c>
      <c r="H77" s="34">
        <v>448.26520340649637</v>
      </c>
      <c r="I77" s="34">
        <v>425</v>
      </c>
    </row>
    <row r="78" spans="1:9" x14ac:dyDescent="0.25">
      <c r="A78" s="15">
        <v>77</v>
      </c>
      <c r="B78" s="6">
        <v>0.53576388888889503</v>
      </c>
      <c r="C78">
        <v>377.4074</v>
      </c>
      <c r="D78">
        <v>402.94652000000002</v>
      </c>
      <c r="E78">
        <v>383.15965999999997</v>
      </c>
      <c r="F78" s="28">
        <f>Summary!$I$12*(A78 -$A$63 )/60</f>
        <v>25.5</v>
      </c>
      <c r="G78" s="15">
        <v>451.47012863410924</v>
      </c>
      <c r="H78" s="15">
        <v>448.29853507324634</v>
      </c>
      <c r="I78" s="15">
        <v>425</v>
      </c>
    </row>
    <row r="79" spans="1:9" x14ac:dyDescent="0.25">
      <c r="A79" s="15">
        <v>78</v>
      </c>
      <c r="B79" s="6">
        <v>0.53577546296296896</v>
      </c>
      <c r="C79">
        <v>384.83384000000001</v>
      </c>
      <c r="D79">
        <v>405.56227999999999</v>
      </c>
      <c r="E79">
        <v>388.54579999999999</v>
      </c>
      <c r="F79" s="28">
        <f>Summary!$I$12*(A79 -$A$63 )/60</f>
        <v>27.2</v>
      </c>
      <c r="G79" s="15">
        <v>451.45819541987856</v>
      </c>
      <c r="H79" s="15">
        <v>448.33186673999631</v>
      </c>
      <c r="I79" s="15">
        <v>425</v>
      </c>
    </row>
    <row r="80" spans="1:9" x14ac:dyDescent="0.25">
      <c r="A80" s="15">
        <v>79</v>
      </c>
      <c r="B80" s="6">
        <v>0.535787037037043</v>
      </c>
      <c r="C80">
        <v>390.29234000000002</v>
      </c>
      <c r="D80">
        <v>408.03224</v>
      </c>
      <c r="E80">
        <v>393.13004000000001</v>
      </c>
      <c r="F80" s="28">
        <f>Summary!$I$12*(A80 -$A$63 )/60</f>
        <v>28.9</v>
      </c>
      <c r="G80" s="15">
        <v>451.44626220564794</v>
      </c>
      <c r="H80" s="15">
        <v>448.36519840674634</v>
      </c>
      <c r="I80" s="15">
        <v>425</v>
      </c>
    </row>
    <row r="81" spans="1:9" x14ac:dyDescent="0.25">
      <c r="A81" s="15">
        <v>80</v>
      </c>
      <c r="B81" s="6">
        <v>0.53579861111111704</v>
      </c>
      <c r="C81">
        <v>395.0213</v>
      </c>
      <c r="D81">
        <v>410.21078</v>
      </c>
      <c r="E81">
        <v>397.13054</v>
      </c>
      <c r="F81" s="28">
        <f>Summary!$I$12*(A81 -$A$63 )/60</f>
        <v>30.6</v>
      </c>
      <c r="G81" s="15">
        <v>451.43432899141726</v>
      </c>
      <c r="H81" s="15">
        <v>448.39853007349632</v>
      </c>
      <c r="I81" s="15">
        <v>425</v>
      </c>
    </row>
    <row r="82" spans="1:9" x14ac:dyDescent="0.25">
      <c r="A82" s="26">
        <v>81</v>
      </c>
      <c r="B82" s="27">
        <v>0.53581018518519097</v>
      </c>
      <c r="C82" s="26">
        <v>399.16633999999999</v>
      </c>
      <c r="D82" s="26">
        <v>412.67912000000001</v>
      </c>
      <c r="E82" s="26">
        <v>400.91126000000003</v>
      </c>
      <c r="F82" s="28">
        <f>Summary!$I$12*(A82 -$A$63 )/60</f>
        <v>32.299999999999997</v>
      </c>
      <c r="G82" s="15">
        <v>451.42239577718658</v>
      </c>
      <c r="H82" s="15">
        <v>448.43186174024635</v>
      </c>
      <c r="I82" s="15">
        <v>425</v>
      </c>
    </row>
    <row r="83" spans="1:9" x14ac:dyDescent="0.25">
      <c r="A83" s="15">
        <v>82</v>
      </c>
      <c r="B83" s="6">
        <v>0.53582175925926501</v>
      </c>
      <c r="C83">
        <v>403.01906000000002</v>
      </c>
      <c r="D83">
        <v>414.71132</v>
      </c>
      <c r="E83">
        <v>404.10914000000002</v>
      </c>
      <c r="F83" s="28">
        <f>Summary!$I$12*(A83 -$A$63 )/60</f>
        <v>34</v>
      </c>
      <c r="G83" s="15">
        <v>451.41046256295596</v>
      </c>
      <c r="H83" s="15">
        <v>448.46519340699632</v>
      </c>
      <c r="I83" s="15">
        <v>425</v>
      </c>
    </row>
    <row r="84" spans="1:9" x14ac:dyDescent="0.25">
      <c r="A84" s="15">
        <v>83</v>
      </c>
      <c r="B84" s="6">
        <v>0.53583333333333905</v>
      </c>
      <c r="C84">
        <v>405.48955999999998</v>
      </c>
      <c r="D84">
        <v>415.58197999999999</v>
      </c>
      <c r="E84">
        <v>405.85298</v>
      </c>
      <c r="F84" s="28">
        <f>Summary!$I$12*(A84 -$A$63 )/60</f>
        <v>35.700000000000003</v>
      </c>
      <c r="G84" s="15">
        <v>451.39852934872528</v>
      </c>
      <c r="H84" s="15">
        <v>448.49852507374629</v>
      </c>
      <c r="I84" s="15">
        <v>425</v>
      </c>
    </row>
    <row r="85" spans="1:9" x14ac:dyDescent="0.25">
      <c r="A85" s="15">
        <v>84</v>
      </c>
      <c r="B85" s="6">
        <v>0.53584490740741397</v>
      </c>
      <c r="C85">
        <v>407.59645999999998</v>
      </c>
      <c r="D85">
        <v>416.30756000000002</v>
      </c>
      <c r="E85">
        <v>407.59645999999998</v>
      </c>
      <c r="F85" s="28">
        <f>Summary!$I$12*(A85 -$A$63 )/60</f>
        <v>37.4</v>
      </c>
      <c r="G85" s="15">
        <v>451.3865961344946</v>
      </c>
      <c r="H85" s="15">
        <v>448.53185674049632</v>
      </c>
      <c r="I85" s="15">
        <v>425</v>
      </c>
    </row>
    <row r="86" spans="1:9" x14ac:dyDescent="0.25">
      <c r="A86" s="15">
        <v>85</v>
      </c>
      <c r="B86" s="6">
        <v>0.53585648148148801</v>
      </c>
      <c r="C86">
        <v>409.77517999999998</v>
      </c>
      <c r="D86">
        <v>417.25058000000001</v>
      </c>
      <c r="E86">
        <v>409.19432</v>
      </c>
      <c r="F86" s="28">
        <f>Summary!$I$12*(A86 -$A$63 )/60</f>
        <v>39.1</v>
      </c>
      <c r="G86" s="15">
        <v>451.37466292026397</v>
      </c>
      <c r="H86" s="15">
        <v>448.5651884072463</v>
      </c>
      <c r="I86" s="15">
        <v>425</v>
      </c>
    </row>
    <row r="87" spans="1:9" x14ac:dyDescent="0.25">
      <c r="A87" s="15">
        <v>86</v>
      </c>
      <c r="B87" s="6">
        <v>0.53586805555556205</v>
      </c>
      <c r="C87">
        <v>411.44504000000001</v>
      </c>
      <c r="D87">
        <v>418.04852</v>
      </c>
      <c r="E87">
        <v>410.35604000000001</v>
      </c>
      <c r="F87" s="28">
        <f>Summary!$I$12*(A87 -$A$63 )/60</f>
        <v>40.799999999999997</v>
      </c>
      <c r="G87" s="15">
        <v>451.36272970603329</v>
      </c>
      <c r="H87" s="15">
        <v>448.59852007399633</v>
      </c>
      <c r="I87" s="15">
        <v>425</v>
      </c>
    </row>
    <row r="88" spans="1:9" x14ac:dyDescent="0.25">
      <c r="A88" s="15">
        <v>87</v>
      </c>
      <c r="B88" s="6">
        <v>0.53587962962963598</v>
      </c>
      <c r="C88">
        <v>412.96946000000003</v>
      </c>
      <c r="D88">
        <v>419.28116</v>
      </c>
      <c r="E88">
        <v>412.02589999999998</v>
      </c>
      <c r="F88" s="28">
        <f>Summary!$I$12*(A88 -$A$63 )/60</f>
        <v>42.5</v>
      </c>
      <c r="G88" s="15">
        <v>451.35079649180267</v>
      </c>
      <c r="H88" s="15">
        <v>448.6318517407463</v>
      </c>
      <c r="I88" s="15">
        <v>425</v>
      </c>
    </row>
    <row r="89" spans="1:9" x14ac:dyDescent="0.25">
      <c r="A89" s="26">
        <v>88</v>
      </c>
      <c r="B89" s="27">
        <v>0.53589120370371002</v>
      </c>
      <c r="C89" s="26">
        <v>415.00148000000002</v>
      </c>
      <c r="D89" s="26">
        <v>421.02122000000003</v>
      </c>
      <c r="E89" s="26">
        <v>414.27589999999998</v>
      </c>
      <c r="F89" s="28">
        <f>Summary!$I$12*(A89 -$A$63 )/60</f>
        <v>44.2</v>
      </c>
      <c r="G89" s="15">
        <v>451.33886327757199</v>
      </c>
      <c r="H89" s="15">
        <v>448.66518340749627</v>
      </c>
      <c r="I89" s="15">
        <v>425</v>
      </c>
    </row>
    <row r="90" spans="1:9" x14ac:dyDescent="0.25">
      <c r="A90" s="15">
        <v>89</v>
      </c>
      <c r="B90" s="6">
        <v>0.53590277777778395</v>
      </c>
      <c r="C90">
        <v>416.96042</v>
      </c>
      <c r="D90">
        <v>422.39857999999998</v>
      </c>
      <c r="E90">
        <v>416.08976000000001</v>
      </c>
      <c r="F90" s="28">
        <f>Summary!$I$12*(A90 -$A$63 )/60</f>
        <v>45.9</v>
      </c>
      <c r="G90" s="15">
        <v>451.32693006334131</v>
      </c>
      <c r="H90" s="15">
        <v>448.6985150742463</v>
      </c>
      <c r="I90" s="15">
        <v>425</v>
      </c>
    </row>
    <row r="91" spans="1:9" x14ac:dyDescent="0.25">
      <c r="A91" s="36">
        <v>90</v>
      </c>
      <c r="B91" s="37">
        <v>0.53591435185185898</v>
      </c>
      <c r="C91" s="36">
        <v>418.70102000000003</v>
      </c>
      <c r="D91" s="36">
        <v>423.70303999999999</v>
      </c>
      <c r="E91" s="36">
        <v>417.90343999999999</v>
      </c>
      <c r="F91" s="41">
        <f>Summary!$I$12*(A91 -$A$63 )/60</f>
        <v>47.6</v>
      </c>
      <c r="G91" s="36">
        <v>451.31499684911068</v>
      </c>
      <c r="H91" s="36">
        <v>448.73184674099628</v>
      </c>
      <c r="I91" s="36">
        <v>425</v>
      </c>
    </row>
    <row r="92" spans="1:9" x14ac:dyDescent="0.25">
      <c r="A92" s="15">
        <v>91</v>
      </c>
      <c r="B92" s="6">
        <v>0.53592592592593302</v>
      </c>
      <c r="C92">
        <v>420.22381999999999</v>
      </c>
      <c r="D92">
        <v>424.86241999999999</v>
      </c>
      <c r="E92">
        <v>419.71640000000002</v>
      </c>
      <c r="F92" s="28">
        <f>Summary!$I$12*(A92 -$A$63 )/60</f>
        <v>49.3</v>
      </c>
      <c r="G92" s="15">
        <v>451.30306363488</v>
      </c>
      <c r="H92" s="15">
        <v>448.7651784077463</v>
      </c>
      <c r="I92" s="15">
        <v>425</v>
      </c>
    </row>
    <row r="93" spans="1:9" x14ac:dyDescent="0.25">
      <c r="A93" s="15">
        <v>92</v>
      </c>
      <c r="B93" s="6">
        <v>0.53593750000000695</v>
      </c>
      <c r="C93">
        <v>421.67372</v>
      </c>
      <c r="D93">
        <v>426.02143999999998</v>
      </c>
      <c r="E93">
        <v>421.23883999999998</v>
      </c>
      <c r="F93" s="28">
        <f>Summary!$I$12*(A93 -$A$63 )/60</f>
        <v>51</v>
      </c>
      <c r="G93" s="15">
        <v>451.29113042064932</v>
      </c>
      <c r="H93" s="15">
        <v>448.79851007449628</v>
      </c>
      <c r="I93" s="15">
        <v>425</v>
      </c>
    </row>
    <row r="94" spans="1:9" x14ac:dyDescent="0.25">
      <c r="A94" s="15">
        <v>93</v>
      </c>
      <c r="B94" s="6">
        <v>0.53594907407408099</v>
      </c>
      <c r="C94">
        <v>423.05072000000001</v>
      </c>
      <c r="D94">
        <v>427.18027999999998</v>
      </c>
      <c r="E94">
        <v>422.83346</v>
      </c>
      <c r="F94" s="28">
        <f>Summary!$I$12*(A94 -$A$63 )/60</f>
        <v>52.7</v>
      </c>
      <c r="G94" s="15">
        <v>451.2791972064187</v>
      </c>
      <c r="H94" s="15">
        <v>448.83184174124625</v>
      </c>
      <c r="I94" s="15">
        <v>425</v>
      </c>
    </row>
    <row r="95" spans="1:9" x14ac:dyDescent="0.25">
      <c r="A95" s="15">
        <v>94</v>
      </c>
      <c r="B95" s="6">
        <v>0.53596064814815503</v>
      </c>
      <c r="C95">
        <v>423.48559999999998</v>
      </c>
      <c r="D95">
        <v>426.67322000000001</v>
      </c>
      <c r="E95">
        <v>421.96370000000002</v>
      </c>
      <c r="F95" s="28">
        <f>Summary!$I$12*(A95 -$A$63 )/60</f>
        <v>54.4</v>
      </c>
      <c r="G95" s="15">
        <v>451.26726399218802</v>
      </c>
      <c r="H95" s="15">
        <v>448.86517340799628</v>
      </c>
      <c r="I95" s="15">
        <v>425</v>
      </c>
    </row>
    <row r="96" spans="1:9" x14ac:dyDescent="0.25">
      <c r="A96" s="26">
        <v>95</v>
      </c>
      <c r="B96" s="27">
        <v>0.53597222222222896</v>
      </c>
      <c r="C96" s="26">
        <v>419.78894000000003</v>
      </c>
      <c r="D96" s="26">
        <v>422.47093999999998</v>
      </c>
      <c r="E96" s="26">
        <v>416.30756000000002</v>
      </c>
      <c r="F96" s="28">
        <f>Summary!$I$12*(A96 -$A$63 )/60</f>
        <v>56.1</v>
      </c>
      <c r="G96" s="15">
        <v>451.25533077795734</v>
      </c>
      <c r="H96" s="15">
        <v>448.89850507474625</v>
      </c>
      <c r="I96" s="15">
        <v>425</v>
      </c>
    </row>
    <row r="97" spans="1:9" x14ac:dyDescent="0.25">
      <c r="A97" s="15">
        <v>96</v>
      </c>
      <c r="B97" s="6">
        <v>0.53598379629630299</v>
      </c>
      <c r="C97">
        <v>412.96946000000003</v>
      </c>
      <c r="D97">
        <v>411.73556000000002</v>
      </c>
      <c r="E97">
        <v>404.47237999999999</v>
      </c>
      <c r="F97" s="28">
        <f>Summary!$I$12*(A97 -$A$63 )/60</f>
        <v>57.8</v>
      </c>
      <c r="G97" s="15">
        <v>451.24339756372672</v>
      </c>
      <c r="H97" s="15">
        <v>448.93183674149628</v>
      </c>
      <c r="I97" s="15">
        <v>425</v>
      </c>
    </row>
    <row r="98" spans="1:9" x14ac:dyDescent="0.25">
      <c r="A98" s="15">
        <v>97</v>
      </c>
      <c r="B98" s="6">
        <v>0.53599537037037803</v>
      </c>
      <c r="C98">
        <v>403.09178000000003</v>
      </c>
      <c r="D98">
        <v>386.14406000000002</v>
      </c>
      <c r="E98">
        <v>382.86842000000001</v>
      </c>
      <c r="F98" s="28">
        <f>Summary!$I$12*(A98 -$A$63 )/60</f>
        <v>59.5</v>
      </c>
      <c r="G98" s="15">
        <v>451.23146434949604</v>
      </c>
      <c r="H98" s="15">
        <v>448.96516840824626</v>
      </c>
      <c r="I98" s="15">
        <v>425</v>
      </c>
    </row>
    <row r="99" spans="1:9" x14ac:dyDescent="0.25">
      <c r="A99" s="15">
        <v>98</v>
      </c>
      <c r="B99" s="6">
        <v>0.53600694444445196</v>
      </c>
      <c r="C99">
        <v>389.92856</v>
      </c>
      <c r="D99">
        <v>342.89294000000001</v>
      </c>
      <c r="E99">
        <v>350.17088000000001</v>
      </c>
      <c r="F99" s="28">
        <f>Summary!$I$12*(A99 -$A$63 )/60</f>
        <v>61.2</v>
      </c>
      <c r="G99" s="15">
        <v>451.21953113526536</v>
      </c>
      <c r="H99" s="15">
        <v>448.99850007499623</v>
      </c>
      <c r="I99" s="15">
        <v>425</v>
      </c>
    </row>
    <row r="100" spans="1:9" x14ac:dyDescent="0.25">
      <c r="A100" s="15">
        <v>99</v>
      </c>
      <c r="B100" s="6">
        <v>0.536018518518526</v>
      </c>
      <c r="C100">
        <v>375.36836</v>
      </c>
      <c r="D100">
        <v>294.24326000000002</v>
      </c>
      <c r="E100">
        <v>309.71174000000002</v>
      </c>
      <c r="F100" s="28">
        <f>Summary!$I$12*(A100 -$A$63 )/60</f>
        <v>62.9</v>
      </c>
      <c r="G100" s="15">
        <v>451.218994140625</v>
      </c>
      <c r="H100" s="15">
        <v>449</v>
      </c>
      <c r="I100" s="15">
        <v>425</v>
      </c>
    </row>
    <row r="101" spans="1:9" x14ac:dyDescent="0.25">
      <c r="A101" s="15">
        <v>100</v>
      </c>
      <c r="B101" s="6">
        <v>0.53603009259260004</v>
      </c>
      <c r="C101">
        <v>363.13249999999999</v>
      </c>
      <c r="D101">
        <v>253.78322</v>
      </c>
      <c r="E101">
        <v>267.28663999999998</v>
      </c>
      <c r="F101" s="28">
        <f>Summary!$I$12*(A101 -$A$63 )/60</f>
        <v>64.599999999999994</v>
      </c>
      <c r="G101" s="15">
        <v>451.20594894910653</v>
      </c>
      <c r="H101" s="15">
        <v>448.93483767748819</v>
      </c>
      <c r="I101" s="15">
        <v>425</v>
      </c>
    </row>
    <row r="102" spans="1:9" x14ac:dyDescent="0.25">
      <c r="A102" s="15">
        <v>101</v>
      </c>
      <c r="B102" s="6">
        <v>0.53604166666667397</v>
      </c>
      <c r="C102">
        <v>356.50544000000002</v>
      </c>
      <c r="D102">
        <v>231.05318</v>
      </c>
      <c r="E102">
        <v>228.93062</v>
      </c>
      <c r="F102" s="28">
        <f>Summary!$I$12*(A102 -$A$63 )/60</f>
        <v>66.3</v>
      </c>
      <c r="G102" s="15">
        <v>451.19927621687202</v>
      </c>
      <c r="H102" s="15">
        <v>448.90150656622893</v>
      </c>
      <c r="I102" s="15">
        <v>425</v>
      </c>
    </row>
    <row r="103" spans="1:9" x14ac:dyDescent="0.25">
      <c r="A103" s="26">
        <v>102</v>
      </c>
      <c r="B103" s="27">
        <v>0.536053240740748</v>
      </c>
      <c r="C103" s="26">
        <v>356.50544000000002</v>
      </c>
      <c r="D103" s="26">
        <v>232.61053999999999</v>
      </c>
      <c r="E103" s="26">
        <v>199.62932000000001</v>
      </c>
      <c r="F103" s="28">
        <f>Summary!$I$12*(A103 -$A$63 )/60</f>
        <v>68</v>
      </c>
      <c r="G103" s="15">
        <v>451.19260348463746</v>
      </c>
      <c r="H103" s="15">
        <v>448.86817545496967</v>
      </c>
      <c r="I103" s="15">
        <v>425</v>
      </c>
    </row>
    <row r="104" spans="1:9" x14ac:dyDescent="0.25">
      <c r="A104" s="15">
        <v>103</v>
      </c>
      <c r="B104" s="6">
        <v>0.53606481481482204</v>
      </c>
      <c r="C104">
        <v>361.67612000000003</v>
      </c>
      <c r="D104">
        <v>253.71194</v>
      </c>
      <c r="E104">
        <v>183.16148000000001</v>
      </c>
      <c r="F104" s="28">
        <f>Summary!$I$12*(A104 -$A$63 )/60</f>
        <v>69.7</v>
      </c>
      <c r="G104" s="15">
        <v>451.18593075240295</v>
      </c>
      <c r="H104" s="15">
        <v>448.83484434371042</v>
      </c>
      <c r="I104" s="15">
        <v>425</v>
      </c>
    </row>
    <row r="105" spans="1:9" x14ac:dyDescent="0.25">
      <c r="A105" s="38">
        <v>104</v>
      </c>
      <c r="B105" s="39">
        <v>0.53607638888889697</v>
      </c>
      <c r="C105" s="38">
        <v>369.46922000000001</v>
      </c>
      <c r="D105" s="38">
        <v>282.14132000000001</v>
      </c>
      <c r="E105" s="38">
        <v>185.61145999999999</v>
      </c>
      <c r="F105" s="42">
        <f>Summary!$I$12*(A105 -$A$63 )/60</f>
        <v>71.400000000000006</v>
      </c>
      <c r="G105" s="38">
        <v>451.17925802016845</v>
      </c>
      <c r="H105" s="38">
        <v>448.80151323245116</v>
      </c>
      <c r="I105" s="38">
        <v>425</v>
      </c>
    </row>
    <row r="106" spans="1:9" x14ac:dyDescent="0.25">
      <c r="A106" s="15">
        <v>105</v>
      </c>
      <c r="B106" s="6">
        <v>0.53608796296297101</v>
      </c>
      <c r="C106">
        <v>377.84444000000002</v>
      </c>
      <c r="D106">
        <v>309.13249999999999</v>
      </c>
      <c r="E106">
        <v>207.49621999999999</v>
      </c>
      <c r="F106" s="28">
        <f>Summary!$I$12*(A106 -$A$63 )/60</f>
        <v>73.099999999999994</v>
      </c>
      <c r="G106" s="15">
        <v>451.17258528793394</v>
      </c>
      <c r="H106" s="15">
        <v>448.7681821211919</v>
      </c>
      <c r="I106" s="15">
        <v>425</v>
      </c>
    </row>
    <row r="107" spans="1:9" x14ac:dyDescent="0.25">
      <c r="A107" s="15">
        <v>106</v>
      </c>
      <c r="B107" s="6">
        <v>0.53609953703704505</v>
      </c>
      <c r="C107">
        <v>385.12490000000003</v>
      </c>
      <c r="D107">
        <v>331.76695999999998</v>
      </c>
      <c r="E107">
        <v>239.06084000000001</v>
      </c>
      <c r="F107" s="28">
        <f>Summary!$I$12*(A107 -$A$63 )/60</f>
        <v>74.8</v>
      </c>
      <c r="G107" s="15">
        <v>451.16591255569944</v>
      </c>
      <c r="H107" s="15">
        <v>448.7348510099327</v>
      </c>
      <c r="I107" s="15">
        <v>425</v>
      </c>
    </row>
    <row r="108" spans="1:9" x14ac:dyDescent="0.25">
      <c r="A108" s="15">
        <v>107</v>
      </c>
      <c r="B108" s="6">
        <v>0.53611111111111898</v>
      </c>
      <c r="C108">
        <v>391.23824000000002</v>
      </c>
      <c r="D108">
        <v>349.80691999999999</v>
      </c>
      <c r="E108">
        <v>271.58557999999999</v>
      </c>
      <c r="F108" s="28">
        <f>Summary!$I$12*(A108 -$A$63 )/60</f>
        <v>76.5</v>
      </c>
      <c r="G108" s="15">
        <v>451.15923982346487</v>
      </c>
      <c r="H108" s="15">
        <v>448.70151989867344</v>
      </c>
      <c r="I108" s="15">
        <v>425</v>
      </c>
    </row>
    <row r="109" spans="1:9" x14ac:dyDescent="0.25">
      <c r="A109" s="15">
        <v>108</v>
      </c>
      <c r="B109" s="6">
        <v>0.53612268518519302</v>
      </c>
      <c r="C109">
        <v>396.98491999999999</v>
      </c>
      <c r="D109">
        <v>366.62864000000002</v>
      </c>
      <c r="E109">
        <v>308.26400000000001</v>
      </c>
      <c r="F109" s="28">
        <f>Summary!$I$12*(A109 -$A$63 )/60</f>
        <v>78.2</v>
      </c>
      <c r="G109" s="15">
        <v>451.15256709123037</v>
      </c>
      <c r="H109" s="15">
        <v>448.66818878741418</v>
      </c>
      <c r="I109" s="15">
        <v>425</v>
      </c>
    </row>
    <row r="110" spans="1:9" x14ac:dyDescent="0.25">
      <c r="A110" s="26">
        <v>109</v>
      </c>
      <c r="B110" s="27">
        <v>0.53613425925926705</v>
      </c>
      <c r="C110" s="26">
        <v>402.43747999999999</v>
      </c>
      <c r="D110" s="26">
        <v>383.37781999999999</v>
      </c>
      <c r="E110" s="26">
        <v>342.67478</v>
      </c>
      <c r="F110" s="28">
        <f>Summary!$I$12*(A110 -$A$63 )/60</f>
        <v>79.900000000000006</v>
      </c>
      <c r="G110" s="15">
        <v>451.14589435899586</v>
      </c>
      <c r="H110" s="15">
        <v>448.63485767615492</v>
      </c>
      <c r="I110" s="15">
        <v>425</v>
      </c>
    </row>
    <row r="111" spans="1:9" x14ac:dyDescent="0.25">
      <c r="A111" s="26">
        <v>110</v>
      </c>
      <c r="B111" s="27">
        <v>0.53614583333334198</v>
      </c>
      <c r="C111" s="26">
        <v>406.21604000000002</v>
      </c>
      <c r="D111" s="26">
        <v>395.0213</v>
      </c>
      <c r="E111" s="26">
        <v>367.2842</v>
      </c>
      <c r="F111" s="28">
        <f>Summary!$I$12*(A111 -$A$63 )/60</f>
        <v>81.599999999999994</v>
      </c>
      <c r="G111" s="15">
        <v>451.13922162676135</v>
      </c>
      <c r="H111" s="15">
        <v>448.60152656489566</v>
      </c>
      <c r="I111" s="15">
        <v>425</v>
      </c>
    </row>
    <row r="112" spans="1:9" x14ac:dyDescent="0.25">
      <c r="A112" s="15">
        <v>111</v>
      </c>
      <c r="B112" s="6">
        <v>0.53615740740741602</v>
      </c>
      <c r="C112">
        <v>408.54056000000003</v>
      </c>
      <c r="D112">
        <v>401.78354000000002</v>
      </c>
      <c r="E112">
        <v>383.37781999999999</v>
      </c>
      <c r="F112" s="28">
        <f>Summary!$I$12*(A112 -$A$63 )/60</f>
        <v>83.3</v>
      </c>
      <c r="G112" s="15">
        <v>451.13254889452685</v>
      </c>
      <c r="H112" s="15">
        <v>448.56819545363641</v>
      </c>
      <c r="I112" s="15">
        <v>425</v>
      </c>
    </row>
    <row r="113" spans="1:9" x14ac:dyDescent="0.25">
      <c r="A113" s="15">
        <v>112</v>
      </c>
      <c r="B113" s="6">
        <v>0.53616898148148995</v>
      </c>
      <c r="C113">
        <v>411.22723999999999</v>
      </c>
      <c r="D113">
        <v>407.16068000000001</v>
      </c>
      <c r="E113">
        <v>393.56635999999997</v>
      </c>
      <c r="F113" s="28">
        <f>Summary!$I$12*(A113 -$A$63 )/60</f>
        <v>85</v>
      </c>
      <c r="G113" s="15">
        <v>451.12587616229229</v>
      </c>
      <c r="H113" s="15">
        <v>448.53486434237715</v>
      </c>
      <c r="I113" s="15">
        <v>425</v>
      </c>
    </row>
    <row r="114" spans="1:9" x14ac:dyDescent="0.25">
      <c r="A114" s="15">
        <v>113</v>
      </c>
      <c r="B114" s="6">
        <v>0.53618055555556399</v>
      </c>
      <c r="C114">
        <v>414.56623999999999</v>
      </c>
      <c r="D114">
        <v>412.02589999999998</v>
      </c>
      <c r="E114">
        <v>400.62056000000001</v>
      </c>
      <c r="F114" s="28">
        <f>Summary!$I$12*(A114 -$A$63 )/60</f>
        <v>86.7</v>
      </c>
      <c r="G114" s="15">
        <v>451.11920343005778</v>
      </c>
      <c r="H114" s="15">
        <v>448.50153323111795</v>
      </c>
      <c r="I114" s="15">
        <v>425</v>
      </c>
    </row>
    <row r="115" spans="1:9" x14ac:dyDescent="0.25">
      <c r="A115" s="15">
        <v>114</v>
      </c>
      <c r="B115" s="6">
        <v>0.53619212962963803</v>
      </c>
      <c r="C115">
        <v>417.39566000000002</v>
      </c>
      <c r="D115">
        <v>415.87214</v>
      </c>
      <c r="E115">
        <v>405.92552000000001</v>
      </c>
      <c r="F115" s="28">
        <f>Summary!$I$12*(A115 -$A$63 )/60</f>
        <v>88.4</v>
      </c>
      <c r="G115" s="15">
        <v>451.11253069782327</v>
      </c>
      <c r="H115" s="15">
        <v>448.46820211985869</v>
      </c>
      <c r="I115" s="15">
        <v>425</v>
      </c>
    </row>
    <row r="116" spans="1:9" x14ac:dyDescent="0.25">
      <c r="A116" s="15">
        <v>115</v>
      </c>
      <c r="B116" s="6">
        <v>0.53620370370371195</v>
      </c>
      <c r="C116">
        <v>419.57132000000001</v>
      </c>
      <c r="D116">
        <v>418.41104000000001</v>
      </c>
      <c r="E116">
        <v>410.13806</v>
      </c>
      <c r="F116" s="28">
        <f>Summary!$I$12*(A116 -$A$63 )/60</f>
        <v>90.1</v>
      </c>
      <c r="G116" s="15">
        <v>451.10585796558877</v>
      </c>
      <c r="H116" s="15">
        <v>448.43487100859943</v>
      </c>
      <c r="I116" s="15">
        <v>425</v>
      </c>
    </row>
    <row r="117" spans="1:9" x14ac:dyDescent="0.25">
      <c r="A117" s="15">
        <v>116</v>
      </c>
      <c r="B117" s="6">
        <v>0.53621527777778599</v>
      </c>
      <c r="C117">
        <v>421.16629999999998</v>
      </c>
      <c r="D117">
        <v>420.44126</v>
      </c>
      <c r="E117">
        <v>413.33233999999999</v>
      </c>
      <c r="F117" s="28">
        <f>Summary!$I$12*(A117 -$A$63 )/60</f>
        <v>91.8</v>
      </c>
      <c r="G117" s="15">
        <v>451.09918523335426</v>
      </c>
      <c r="H117" s="15">
        <v>448.40153989734017</v>
      </c>
      <c r="I117" s="15">
        <v>425</v>
      </c>
    </row>
    <row r="118" spans="1:9" x14ac:dyDescent="0.25">
      <c r="A118" s="26">
        <v>117</v>
      </c>
      <c r="B118" s="27">
        <v>0.53622685185186103</v>
      </c>
      <c r="C118" s="26">
        <v>422.97836000000001</v>
      </c>
      <c r="D118" s="26">
        <v>422.32603999999998</v>
      </c>
      <c r="E118" s="26">
        <v>415.7996</v>
      </c>
      <c r="F118" s="28">
        <f>Summary!$I$12*(A118 -$A$63 )/60</f>
        <v>93.5</v>
      </c>
      <c r="G118" s="15">
        <v>451.0925125011197</v>
      </c>
      <c r="H118" s="15">
        <v>448.36820878608091</v>
      </c>
      <c r="I118" s="15">
        <v>425</v>
      </c>
    </row>
    <row r="119" spans="1:9" x14ac:dyDescent="0.25">
      <c r="A119" s="15">
        <v>118</v>
      </c>
      <c r="B119" s="6">
        <v>0.53623842592593496</v>
      </c>
      <c r="C119">
        <v>424.64497999999998</v>
      </c>
      <c r="D119">
        <v>423.9203</v>
      </c>
      <c r="E119">
        <v>417.75835999999998</v>
      </c>
      <c r="F119" s="28">
        <f>Summary!$I$12*(A119 -$A$63 )/60</f>
        <v>95.2</v>
      </c>
      <c r="G119" s="15">
        <v>451.08583976888519</v>
      </c>
      <c r="H119" s="15">
        <v>448.33487767482166</v>
      </c>
      <c r="I119" s="15">
        <v>425</v>
      </c>
    </row>
    <row r="120" spans="1:9" x14ac:dyDescent="0.25">
      <c r="A120" s="32">
        <v>119</v>
      </c>
      <c r="B120" s="33">
        <v>0.536250000000009</v>
      </c>
      <c r="C120" s="32">
        <v>425.94889999999998</v>
      </c>
      <c r="D120" s="32">
        <v>425.15204</v>
      </c>
      <c r="E120" s="32">
        <v>419.2088</v>
      </c>
      <c r="F120" s="43">
        <f>Summary!$I$12*(A120 -$A$63 )/60</f>
        <v>96.9</v>
      </c>
      <c r="G120" s="32">
        <v>451.07916703665069</v>
      </c>
      <c r="H120" s="32">
        <v>448.30154656356245</v>
      </c>
      <c r="I120" s="32">
        <v>425</v>
      </c>
    </row>
    <row r="121" spans="1:9" x14ac:dyDescent="0.25">
      <c r="A121" s="15">
        <v>120</v>
      </c>
      <c r="B121" s="6">
        <v>0.53626157407408304</v>
      </c>
      <c r="C121">
        <v>427.10773999999998</v>
      </c>
      <c r="D121">
        <v>426.16633999999999</v>
      </c>
      <c r="E121">
        <v>420.58634000000001</v>
      </c>
      <c r="F121" s="28">
        <f>Summary!$I$12*(A121 -$A$63 )/60</f>
        <v>98.6</v>
      </c>
      <c r="G121" s="15">
        <v>451.07249430441618</v>
      </c>
      <c r="H121" s="15">
        <v>448.2682154523032</v>
      </c>
      <c r="I121" s="15">
        <v>425</v>
      </c>
    </row>
    <row r="122" spans="1:9" x14ac:dyDescent="0.25">
      <c r="A122" s="15">
        <v>121</v>
      </c>
      <c r="B122" s="6">
        <v>0.53627314814815696</v>
      </c>
      <c r="C122">
        <v>428.12150000000003</v>
      </c>
      <c r="D122">
        <v>426.89048000000003</v>
      </c>
      <c r="E122">
        <v>421.74626000000001</v>
      </c>
      <c r="F122" s="28">
        <f>Summary!$I$12*(A122 -$A$63 )/60</f>
        <v>100.3</v>
      </c>
      <c r="G122" s="15">
        <v>451.06582157218162</v>
      </c>
      <c r="H122" s="15">
        <v>448.23488434104394</v>
      </c>
      <c r="I122" s="15">
        <v>425</v>
      </c>
    </row>
    <row r="123" spans="1:9" x14ac:dyDescent="0.25">
      <c r="A123" s="15">
        <v>122</v>
      </c>
      <c r="B123" s="6">
        <v>0.536284722222231</v>
      </c>
      <c r="C123">
        <v>428.70074</v>
      </c>
      <c r="D123">
        <v>427.32517999999999</v>
      </c>
      <c r="E123">
        <v>422.39857999999998</v>
      </c>
      <c r="F123" s="28">
        <f>Summary!$I$12*(A123 -$A$63 )/60</f>
        <v>102</v>
      </c>
      <c r="G123" s="15">
        <v>451.05914883994711</v>
      </c>
      <c r="H123" s="15">
        <v>448.20155322978468</v>
      </c>
      <c r="I123" s="15">
        <v>425</v>
      </c>
    </row>
    <row r="124" spans="1:9" x14ac:dyDescent="0.25">
      <c r="A124" s="15">
        <v>123</v>
      </c>
      <c r="B124" s="6">
        <v>0.53629629629630504</v>
      </c>
      <c r="C124">
        <v>428.91800000000001</v>
      </c>
      <c r="D124">
        <v>427.39753999999999</v>
      </c>
      <c r="E124">
        <v>422.83346</v>
      </c>
      <c r="F124" s="28">
        <f>Summary!$I$12*(A124 -$A$63 )/60</f>
        <v>103.7</v>
      </c>
      <c r="G124" s="15">
        <v>451.05247610771261</v>
      </c>
      <c r="H124" s="15">
        <v>448.16822211852542</v>
      </c>
      <c r="I124" s="15">
        <v>425</v>
      </c>
    </row>
    <row r="125" spans="1:9" x14ac:dyDescent="0.25">
      <c r="A125" s="26">
        <v>124</v>
      </c>
      <c r="B125" s="27">
        <v>0.53630787037037997</v>
      </c>
      <c r="C125" s="26">
        <v>428.91800000000001</v>
      </c>
      <c r="D125" s="26">
        <v>427.6148</v>
      </c>
      <c r="E125" s="26">
        <v>423.12326000000002</v>
      </c>
      <c r="F125" s="28">
        <f>Summary!$I$12*(A125 -$A$63 )/60</f>
        <v>105.4</v>
      </c>
      <c r="G125" s="15">
        <v>451.0458033754781</v>
      </c>
      <c r="H125" s="15">
        <v>448.13489100726616</v>
      </c>
      <c r="I125" s="15">
        <v>425</v>
      </c>
    </row>
    <row r="126" spans="1:9" x14ac:dyDescent="0.25">
      <c r="A126" s="15">
        <v>125</v>
      </c>
      <c r="B126" s="6">
        <v>0.53631944444445401</v>
      </c>
      <c r="C126">
        <v>428.84564</v>
      </c>
      <c r="D126">
        <v>427.75952000000001</v>
      </c>
      <c r="E126">
        <v>423.48559999999998</v>
      </c>
      <c r="F126" s="28">
        <f>Summary!$I$12*(A126 -$A$63 )/60</f>
        <v>107.1</v>
      </c>
      <c r="G126" s="15">
        <v>451.0391306432436</v>
      </c>
      <c r="H126" s="15">
        <v>448.10155989600696</v>
      </c>
      <c r="I126" s="15">
        <v>425</v>
      </c>
    </row>
    <row r="127" spans="1:9" x14ac:dyDescent="0.25">
      <c r="A127" s="15">
        <v>126</v>
      </c>
      <c r="B127" s="6">
        <v>0.53633101851852805</v>
      </c>
      <c r="C127">
        <v>428.62837999999999</v>
      </c>
      <c r="D127">
        <v>427.83188000000001</v>
      </c>
      <c r="E127">
        <v>423.70303999999999</v>
      </c>
      <c r="F127" s="28">
        <f>Summary!$I$12*(A127 -$A$63 )/60</f>
        <v>108.8</v>
      </c>
      <c r="G127" s="15">
        <v>451.03245791100903</v>
      </c>
      <c r="H127" s="15">
        <v>448.0682287847477</v>
      </c>
      <c r="I127" s="15">
        <v>425</v>
      </c>
    </row>
    <row r="128" spans="1:9" x14ac:dyDescent="0.25">
      <c r="A128" s="15">
        <v>127</v>
      </c>
      <c r="B128" s="6">
        <v>0.53634259259260197</v>
      </c>
      <c r="C128">
        <v>428.19403999999997</v>
      </c>
      <c r="D128">
        <v>428.19403999999997</v>
      </c>
      <c r="E128">
        <v>423.99284</v>
      </c>
      <c r="F128" s="28">
        <f>Summary!$I$12*(A128 -$A$63 )/60</f>
        <v>110.5</v>
      </c>
      <c r="G128" s="15">
        <v>451.02578517877453</v>
      </c>
      <c r="H128" s="15">
        <v>448.03489767348844</v>
      </c>
      <c r="I128" s="15">
        <v>425</v>
      </c>
    </row>
    <row r="129" spans="1:9" x14ac:dyDescent="0.25">
      <c r="A129" s="15">
        <v>128</v>
      </c>
      <c r="B129" s="6">
        <v>0.53635416666667601</v>
      </c>
      <c r="C129">
        <v>427.90442000000002</v>
      </c>
      <c r="D129">
        <v>428.26639999999998</v>
      </c>
      <c r="E129">
        <v>424.21010000000001</v>
      </c>
      <c r="F129" s="28">
        <f>Summary!$I$12*(A129 -$A$63 )/60</f>
        <v>112.2</v>
      </c>
      <c r="G129" s="15">
        <v>451.01911244654002</v>
      </c>
      <c r="H129" s="15">
        <v>448.00156656222919</v>
      </c>
      <c r="I129" s="15">
        <v>425</v>
      </c>
    </row>
    <row r="130" spans="1:9" x14ac:dyDescent="0.25">
      <c r="A130" s="15">
        <v>129</v>
      </c>
      <c r="B130" s="6">
        <v>0.53636574074075005</v>
      </c>
      <c r="C130">
        <v>427.75952000000001</v>
      </c>
      <c r="D130">
        <v>428.41111999999998</v>
      </c>
      <c r="E130">
        <v>424.42772000000002</v>
      </c>
      <c r="F130" s="28">
        <f>Summary!$I$12*(A130 -$A$63 )/60</f>
        <v>113.9</v>
      </c>
      <c r="G130" s="15">
        <v>451.018798828125</v>
      </c>
      <c r="H130" s="15">
        <v>447.96823545096993</v>
      </c>
      <c r="I130" s="15">
        <v>425</v>
      </c>
    </row>
    <row r="131" spans="1:9" x14ac:dyDescent="0.25">
      <c r="A131" s="15">
        <v>130</v>
      </c>
      <c r="B131" s="6">
        <v>0.53637731481482498</v>
      </c>
      <c r="C131">
        <v>427.75952000000001</v>
      </c>
      <c r="D131">
        <v>428.48365999999999</v>
      </c>
      <c r="E131">
        <v>424.64497999999998</v>
      </c>
      <c r="F131" s="28">
        <f>Summary!$I$12*(A131 -$A$63 )/60</f>
        <v>115.6</v>
      </c>
      <c r="G131" s="15">
        <v>451.01223125448865</v>
      </c>
      <c r="H131" s="15">
        <v>447.93490433971067</v>
      </c>
      <c r="I131" s="15">
        <v>425.06509566028933</v>
      </c>
    </row>
    <row r="132" spans="1:9" x14ac:dyDescent="0.25">
      <c r="A132" s="26">
        <v>131</v>
      </c>
      <c r="B132" s="27">
        <v>0.53638888888889902</v>
      </c>
      <c r="C132" s="26">
        <v>427.68716000000001</v>
      </c>
      <c r="D132" s="26">
        <v>428.48365999999999</v>
      </c>
      <c r="E132" s="26">
        <v>424.86241999999999</v>
      </c>
      <c r="F132" s="28">
        <f>Summary!$I$12*(A132 -$A$63 )/60</f>
        <v>117.3</v>
      </c>
      <c r="G132" s="15">
        <v>451.00886844156679</v>
      </c>
      <c r="H132" s="15">
        <v>447.90157322845141</v>
      </c>
      <c r="I132" s="15">
        <v>425.09842677154859</v>
      </c>
    </row>
    <row r="133" spans="1:9" x14ac:dyDescent="0.25">
      <c r="A133" s="15">
        <v>132</v>
      </c>
      <c r="B133" s="6">
        <v>0.53640046296297295</v>
      </c>
      <c r="C133">
        <v>427.68716000000001</v>
      </c>
      <c r="D133">
        <v>428.55601999999999</v>
      </c>
      <c r="E133">
        <v>424.93477999999999</v>
      </c>
      <c r="F133" s="28">
        <f>Summary!$I$12*(A133 -$A$63 )/60</f>
        <v>119</v>
      </c>
      <c r="G133" s="15">
        <v>451.00550562864493</v>
      </c>
      <c r="H133" s="15">
        <v>447.86824211719221</v>
      </c>
      <c r="I133" s="15">
        <v>425.13175788280779</v>
      </c>
    </row>
    <row r="134" spans="1:9" x14ac:dyDescent="0.25">
      <c r="A134" s="23">
        <v>133</v>
      </c>
      <c r="B134" s="21">
        <v>0.53641203703704698</v>
      </c>
      <c r="C134" s="23">
        <v>427.75952000000001</v>
      </c>
      <c r="D134" s="23">
        <v>428.48365999999999</v>
      </c>
      <c r="E134" s="23">
        <v>425.15204</v>
      </c>
      <c r="F134" s="29">
        <f>Summary!$I$12*(A134 -$A$63 )/60</f>
        <v>120.7</v>
      </c>
      <c r="G134" s="23">
        <v>451.00214281572312</v>
      </c>
      <c r="H134" s="23">
        <v>447.83491100593295</v>
      </c>
      <c r="I134" s="23">
        <v>425.16508899406705</v>
      </c>
    </row>
    <row r="135" spans="1:9" x14ac:dyDescent="0.25">
      <c r="A135" s="15">
        <v>134</v>
      </c>
      <c r="B135" s="6">
        <v>0.53642361111112102</v>
      </c>
      <c r="C135">
        <v>427.54226</v>
      </c>
      <c r="D135">
        <v>428.55601999999999</v>
      </c>
      <c r="E135">
        <v>425.15204</v>
      </c>
      <c r="F135" s="28">
        <f>Summary!$I$12*(A135 -$A$63 )/60</f>
        <v>122.4</v>
      </c>
      <c r="G135" s="15">
        <v>450.99878000280125</v>
      </c>
      <c r="H135" s="15">
        <v>447.80157989467369</v>
      </c>
      <c r="I135" s="15">
        <v>425.19842010532631</v>
      </c>
    </row>
    <row r="136" spans="1:9" x14ac:dyDescent="0.25">
      <c r="A136" s="15">
        <v>135</v>
      </c>
      <c r="B136" s="6">
        <v>0.53643518518519495</v>
      </c>
      <c r="C136">
        <v>426.31106</v>
      </c>
      <c r="D136">
        <v>427.75952000000001</v>
      </c>
      <c r="E136">
        <v>425.07968</v>
      </c>
      <c r="F136" s="28">
        <f>Summary!$I$12*(A136 -$A$63 )/60</f>
        <v>124.1</v>
      </c>
      <c r="G136" s="15">
        <v>450.99541718987939</v>
      </c>
      <c r="H136" s="15">
        <v>447.76824878341444</v>
      </c>
      <c r="I136" s="15">
        <v>425.23175121658556</v>
      </c>
    </row>
    <row r="137" spans="1:9" x14ac:dyDescent="0.25">
      <c r="A137" s="15">
        <v>136</v>
      </c>
      <c r="B137" s="6">
        <v>0.53644675925926899</v>
      </c>
      <c r="C137">
        <v>420.00637999999998</v>
      </c>
      <c r="D137">
        <v>423.55813999999998</v>
      </c>
      <c r="E137">
        <v>424.21010000000001</v>
      </c>
      <c r="F137" s="28">
        <f>Summary!$I$12*(A137 -$A$63 )/60</f>
        <v>125.8</v>
      </c>
      <c r="G137" s="15">
        <v>450.99205437695753</v>
      </c>
      <c r="H137" s="15">
        <v>447.73491767215518</v>
      </c>
      <c r="I137" s="15">
        <v>425.26508232784482</v>
      </c>
    </row>
    <row r="138" spans="1:9" x14ac:dyDescent="0.25">
      <c r="A138" s="15">
        <v>137</v>
      </c>
      <c r="B138" s="6">
        <v>0.53645833333334403</v>
      </c>
      <c r="C138">
        <v>370.3433</v>
      </c>
      <c r="D138">
        <v>323.05135999999999</v>
      </c>
      <c r="E138">
        <v>347.18648000000002</v>
      </c>
      <c r="F138" s="28">
        <f>Summary!$I$12*(A138 -$A$63 )/60</f>
        <v>127.5</v>
      </c>
      <c r="G138" s="15">
        <v>450.98869156403572</v>
      </c>
      <c r="H138" s="15">
        <v>447.70158656089592</v>
      </c>
      <c r="I138" s="15">
        <v>425.29841343910408</v>
      </c>
    </row>
    <row r="139" spans="1:9" x14ac:dyDescent="0.25">
      <c r="A139" s="26">
        <v>138</v>
      </c>
      <c r="B139" s="27">
        <v>0.53646990740741796</v>
      </c>
      <c r="C139" s="26">
        <v>213.2654</v>
      </c>
      <c r="D139" s="26">
        <v>162.45805999999999</v>
      </c>
      <c r="E139" s="26">
        <v>168.82177999999999</v>
      </c>
      <c r="F139" s="31">
        <f>Summary!$I$12*(A139 -$A$63 )/60</f>
        <v>129.19999999999999</v>
      </c>
      <c r="G139" s="15">
        <v>450.98532875111385</v>
      </c>
      <c r="H139" s="15">
        <v>447.66825544963672</v>
      </c>
      <c r="I139" s="15">
        <v>425.33174455036328</v>
      </c>
    </row>
    <row r="140" spans="1:9" x14ac:dyDescent="0.25">
      <c r="A140" s="15">
        <v>139</v>
      </c>
      <c r="B140" s="6">
        <v>0.536481481481492</v>
      </c>
      <c r="C140">
        <v>108.11606</v>
      </c>
      <c r="D140">
        <v>78.380780000000001</v>
      </c>
      <c r="E140">
        <v>91.088419999999999</v>
      </c>
      <c r="F140" s="28">
        <f>Summary!$I$12*(A140 -$A$63 )/60</f>
        <v>130.9</v>
      </c>
      <c r="G140" s="15">
        <v>450.98196593819199</v>
      </c>
      <c r="H140" s="15">
        <v>447.63492433837746</v>
      </c>
      <c r="I140" s="15">
        <v>425.36507566162254</v>
      </c>
    </row>
    <row r="141" spans="1:9" x14ac:dyDescent="0.25">
      <c r="A141" s="15">
        <v>140</v>
      </c>
      <c r="B141" s="6">
        <v>0.53649305555556603</v>
      </c>
      <c r="C141">
        <v>89.441959999999995</v>
      </c>
      <c r="D141">
        <v>78.596959999999996</v>
      </c>
      <c r="E141">
        <v>82.841719999999995</v>
      </c>
      <c r="F141" s="28">
        <f>Summary!$I$12*(A141 -$A$63 )/60</f>
        <v>132.6</v>
      </c>
      <c r="G141" s="15">
        <v>450.97860312527018</v>
      </c>
      <c r="H141" s="15">
        <v>447.6015932271182</v>
      </c>
      <c r="I141" s="15">
        <v>425.3984067728818</v>
      </c>
    </row>
    <row r="142" spans="1:9" x14ac:dyDescent="0.25">
      <c r="A142" s="15">
        <v>141</v>
      </c>
      <c r="B142" s="6">
        <v>0.53650462962963996</v>
      </c>
      <c r="C142">
        <v>83.919380000000004</v>
      </c>
      <c r="D142">
        <v>80.036779999999993</v>
      </c>
      <c r="E142">
        <v>81.331879999999998</v>
      </c>
      <c r="F142" s="28">
        <f>Summary!$I$12*(A142 -$A$63 )/60</f>
        <v>134.30000000000001</v>
      </c>
      <c r="G142" s="15">
        <v>450.97524031234832</v>
      </c>
      <c r="H142" s="15">
        <v>447.56826211585894</v>
      </c>
      <c r="I142" s="15">
        <v>425.43173788414106</v>
      </c>
    </row>
    <row r="143" spans="1:9" x14ac:dyDescent="0.25">
      <c r="A143" s="15">
        <v>142</v>
      </c>
      <c r="B143" s="6">
        <v>0.536516203703714</v>
      </c>
      <c r="C143">
        <v>79.820779999999999</v>
      </c>
      <c r="D143">
        <v>78.668959999999998</v>
      </c>
      <c r="E143">
        <v>79.532960000000003</v>
      </c>
      <c r="F143" s="28">
        <f>Summary!$I$12*(A143 -$A$63 )/60</f>
        <v>136</v>
      </c>
      <c r="G143" s="15">
        <v>450.97187749942645</v>
      </c>
      <c r="H143" s="15">
        <v>447.53493100459968</v>
      </c>
      <c r="I143" s="15">
        <v>425.46506899540032</v>
      </c>
    </row>
    <row r="144" spans="1:9" x14ac:dyDescent="0.25">
      <c r="A144" s="15">
        <v>143</v>
      </c>
      <c r="B144" s="6">
        <v>0.53652777777778804</v>
      </c>
      <c r="C144">
        <v>76.795519999999996</v>
      </c>
      <c r="D144">
        <v>76.434799999999996</v>
      </c>
      <c r="E144">
        <v>75.13646</v>
      </c>
      <c r="F144" s="28">
        <f>Summary!$I$12*(A144 -$A$63 )/60</f>
        <v>137.69999999999999</v>
      </c>
      <c r="G144" s="15">
        <v>450.96851468650465</v>
      </c>
      <c r="H144" s="15">
        <v>447.50159989334043</v>
      </c>
      <c r="I144" s="15">
        <v>425.49840010665957</v>
      </c>
    </row>
    <row r="145" spans="1:9" x14ac:dyDescent="0.25">
      <c r="A145" s="15">
        <v>144</v>
      </c>
      <c r="B145" s="6">
        <v>0.53653935185186297</v>
      </c>
      <c r="C145">
        <v>74.775739999999999</v>
      </c>
      <c r="D145">
        <v>75.713719999999995</v>
      </c>
      <c r="E145">
        <v>73.476320000000001</v>
      </c>
      <c r="F145" s="28">
        <f>Summary!$I$12*(A145 -$A$63 )/60</f>
        <v>139.4</v>
      </c>
      <c r="G145" s="15">
        <v>450.96515187358278</v>
      </c>
      <c r="H145" s="15">
        <v>447.46826878208117</v>
      </c>
      <c r="I145" s="15">
        <v>425.53173121791883</v>
      </c>
    </row>
    <row r="146" spans="1:9" x14ac:dyDescent="0.25">
      <c r="G146" s="15"/>
      <c r="H146" s="15"/>
      <c r="I146" s="15"/>
    </row>
    <row r="147" spans="1:9" x14ac:dyDescent="0.25">
      <c r="G147" s="15"/>
      <c r="H147" s="15"/>
      <c r="I147" s="15"/>
    </row>
    <row r="148" spans="1:9" x14ac:dyDescent="0.25">
      <c r="G148" s="15"/>
      <c r="H148" s="15"/>
      <c r="I148" s="15"/>
    </row>
    <row r="149" spans="1:9" x14ac:dyDescent="0.25">
      <c r="G149" s="15"/>
      <c r="H149" s="15"/>
      <c r="I149" s="15"/>
    </row>
    <row r="150" spans="1:9" x14ac:dyDescent="0.25">
      <c r="G150" s="15"/>
      <c r="H150" s="15"/>
      <c r="I150" s="15"/>
    </row>
    <row r="151" spans="1:9" x14ac:dyDescent="0.25">
      <c r="G151" s="15"/>
      <c r="H151" s="15"/>
      <c r="I151" s="15"/>
    </row>
    <row r="152" spans="1:9" x14ac:dyDescent="0.25">
      <c r="G152" s="15"/>
      <c r="H152" s="15"/>
      <c r="I152" s="15"/>
    </row>
    <row r="153" spans="1:9" x14ac:dyDescent="0.25">
      <c r="G153" s="15"/>
      <c r="H153" s="15"/>
      <c r="I153" s="15"/>
    </row>
    <row r="154" spans="1:9" x14ac:dyDescent="0.25">
      <c r="G154" s="15"/>
      <c r="H154" s="15"/>
      <c r="I154" s="15"/>
    </row>
    <row r="155" spans="1:9" x14ac:dyDescent="0.25">
      <c r="G155" s="15"/>
      <c r="H155" s="15"/>
      <c r="I155" s="15"/>
    </row>
    <row r="156" spans="1:9" x14ac:dyDescent="0.25">
      <c r="G156" s="15"/>
      <c r="H156" s="15"/>
      <c r="I156" s="15"/>
    </row>
    <row r="157" spans="1:9" x14ac:dyDescent="0.25">
      <c r="G157" s="15"/>
      <c r="H157" s="15"/>
      <c r="I157" s="15"/>
    </row>
    <row r="158" spans="1:9" x14ac:dyDescent="0.25">
      <c r="G158" s="15"/>
      <c r="H158" s="15"/>
      <c r="I158" s="15"/>
    </row>
    <row r="159" spans="1:9" x14ac:dyDescent="0.25">
      <c r="G159" s="15"/>
      <c r="H159" s="15"/>
      <c r="I159" s="15"/>
    </row>
    <row r="160" spans="1:9" x14ac:dyDescent="0.25">
      <c r="G160" s="15"/>
      <c r="H160" s="15"/>
      <c r="I160" s="15"/>
    </row>
    <row r="161" spans="7:9" x14ac:dyDescent="0.25">
      <c r="G161" s="15"/>
      <c r="H161" s="15"/>
      <c r="I161" s="15"/>
    </row>
    <row r="162" spans="7:9" x14ac:dyDescent="0.25">
      <c r="G162" s="15"/>
      <c r="H162" s="15"/>
      <c r="I162" s="15"/>
    </row>
    <row r="163" spans="7:9" x14ac:dyDescent="0.25">
      <c r="G163" s="15"/>
      <c r="H163" s="15"/>
      <c r="I163" s="15"/>
    </row>
    <row r="164" spans="7:9" x14ac:dyDescent="0.25">
      <c r="G164" s="15"/>
      <c r="H164" s="15"/>
      <c r="I164" s="15"/>
    </row>
    <row r="165" spans="7:9" x14ac:dyDescent="0.25">
      <c r="G165" s="15"/>
      <c r="H165" s="15"/>
      <c r="I165" s="15"/>
    </row>
    <row r="166" spans="7:9" x14ac:dyDescent="0.25">
      <c r="G166" s="15"/>
      <c r="H166" s="15"/>
      <c r="I166" s="15"/>
    </row>
    <row r="167" spans="7:9" x14ac:dyDescent="0.25">
      <c r="G167" s="15"/>
      <c r="H167" s="15"/>
      <c r="I167" s="15"/>
    </row>
    <row r="168" spans="7:9" x14ac:dyDescent="0.25">
      <c r="G168" s="15"/>
      <c r="H168" s="15"/>
      <c r="I168" s="15"/>
    </row>
    <row r="169" spans="7:9" x14ac:dyDescent="0.25">
      <c r="G169" s="15"/>
      <c r="H169" s="15"/>
      <c r="I169" s="15"/>
    </row>
    <row r="170" spans="7:9" x14ac:dyDescent="0.25">
      <c r="G170" s="15"/>
      <c r="H170" s="15"/>
      <c r="I170" s="15"/>
    </row>
    <row r="171" spans="7:9" x14ac:dyDescent="0.25">
      <c r="G171" s="15"/>
      <c r="H171" s="15"/>
      <c r="I171" s="15"/>
    </row>
    <row r="172" spans="7:9" x14ac:dyDescent="0.25">
      <c r="G172" s="15"/>
      <c r="H172" s="15"/>
      <c r="I172" s="15"/>
    </row>
    <row r="173" spans="7:9" x14ac:dyDescent="0.25">
      <c r="G173" s="15"/>
      <c r="H173" s="15"/>
      <c r="I173" s="15"/>
    </row>
    <row r="174" spans="7:9" x14ac:dyDescent="0.25">
      <c r="G174" s="15"/>
      <c r="H174" s="15"/>
      <c r="I174" s="15"/>
    </row>
    <row r="175" spans="7:9" x14ac:dyDescent="0.25">
      <c r="G175" s="15"/>
      <c r="H175" s="15"/>
      <c r="I175" s="15"/>
    </row>
    <row r="176" spans="7:9" x14ac:dyDescent="0.25">
      <c r="G176" s="15"/>
      <c r="H176" s="15"/>
      <c r="I176" s="15"/>
    </row>
    <row r="177" spans="7:9" x14ac:dyDescent="0.25">
      <c r="G177" s="15"/>
      <c r="H177" s="15"/>
      <c r="I177" s="15"/>
    </row>
    <row r="178" spans="7:9" x14ac:dyDescent="0.25">
      <c r="G178" s="15"/>
      <c r="H178" s="15"/>
      <c r="I178" s="15"/>
    </row>
    <row r="179" spans="7:9" x14ac:dyDescent="0.25">
      <c r="G179" s="15"/>
      <c r="H179" s="15"/>
      <c r="I179" s="15"/>
    </row>
    <row r="180" spans="7:9" x14ac:dyDescent="0.25">
      <c r="G180" s="15"/>
      <c r="H180" s="15"/>
      <c r="I180" s="15"/>
    </row>
    <row r="181" spans="7:9" x14ac:dyDescent="0.25">
      <c r="G181" s="15"/>
      <c r="H181" s="15"/>
      <c r="I181" s="15"/>
    </row>
    <row r="182" spans="7:9" x14ac:dyDescent="0.25">
      <c r="G182" s="15"/>
      <c r="H182" s="15"/>
      <c r="I182" s="15"/>
    </row>
    <row r="183" spans="7:9" x14ac:dyDescent="0.25">
      <c r="G183" s="15"/>
      <c r="H183" s="15"/>
      <c r="I183" s="15"/>
    </row>
    <row r="184" spans="7:9" x14ac:dyDescent="0.25">
      <c r="G184" s="15"/>
      <c r="H184" s="15"/>
      <c r="I184" s="15"/>
    </row>
    <row r="185" spans="7:9" x14ac:dyDescent="0.25">
      <c r="G185" s="15"/>
      <c r="H185" s="15"/>
      <c r="I185" s="15"/>
    </row>
    <row r="186" spans="7:9" x14ac:dyDescent="0.25">
      <c r="G186" s="15"/>
      <c r="H186" s="15"/>
      <c r="I186" s="15"/>
    </row>
    <row r="187" spans="7:9" x14ac:dyDescent="0.25">
      <c r="G187" s="15"/>
      <c r="H187" s="15"/>
      <c r="I187" s="15"/>
    </row>
    <row r="188" spans="7:9" x14ac:dyDescent="0.25">
      <c r="G188" s="15"/>
      <c r="H188" s="15"/>
      <c r="I188" s="15"/>
    </row>
    <row r="189" spans="7:9" x14ac:dyDescent="0.25">
      <c r="G189" s="15"/>
      <c r="H189" s="15"/>
      <c r="I189" s="15"/>
    </row>
    <row r="190" spans="7:9" x14ac:dyDescent="0.25">
      <c r="G190" s="15"/>
      <c r="H190" s="15"/>
      <c r="I190" s="15"/>
    </row>
    <row r="191" spans="7:9" x14ac:dyDescent="0.25">
      <c r="G191" s="15"/>
      <c r="H191" s="15"/>
      <c r="I191" s="15"/>
    </row>
    <row r="192" spans="7:9" x14ac:dyDescent="0.25">
      <c r="G192" s="15"/>
      <c r="H192" s="15"/>
      <c r="I192" s="15"/>
    </row>
    <row r="193" spans="7:9" x14ac:dyDescent="0.25">
      <c r="G193" s="15"/>
      <c r="H193" s="15"/>
      <c r="I193" s="15"/>
    </row>
    <row r="194" spans="7:9" x14ac:dyDescent="0.25">
      <c r="G194" s="15"/>
      <c r="H194" s="15"/>
      <c r="I194" s="15"/>
    </row>
    <row r="195" spans="7:9" x14ac:dyDescent="0.25">
      <c r="G195" s="15"/>
      <c r="H195" s="15"/>
      <c r="I195" s="15"/>
    </row>
    <row r="196" spans="7:9" x14ac:dyDescent="0.25">
      <c r="G196" s="15"/>
      <c r="H196" s="15"/>
      <c r="I196" s="15"/>
    </row>
    <row r="197" spans="7:9" x14ac:dyDescent="0.25">
      <c r="G197" s="15"/>
      <c r="H197" s="15"/>
      <c r="I197" s="15"/>
    </row>
    <row r="198" spans="7:9" x14ac:dyDescent="0.25">
      <c r="G198" s="15"/>
      <c r="H198" s="15"/>
      <c r="I198" s="15"/>
    </row>
    <row r="199" spans="7:9" x14ac:dyDescent="0.25">
      <c r="G199" s="15"/>
      <c r="H199" s="15"/>
      <c r="I199" s="15"/>
    </row>
    <row r="200" spans="7:9" x14ac:dyDescent="0.25">
      <c r="G200" s="15"/>
      <c r="H200" s="15"/>
      <c r="I200" s="15"/>
    </row>
    <row r="201" spans="7:9" x14ac:dyDescent="0.25">
      <c r="G201" s="15"/>
      <c r="H201" s="15"/>
      <c r="I201" s="15"/>
    </row>
    <row r="202" spans="7:9" x14ac:dyDescent="0.25">
      <c r="G202" s="15"/>
      <c r="H202" s="15"/>
      <c r="I202" s="15"/>
    </row>
    <row r="203" spans="7:9" x14ac:dyDescent="0.25">
      <c r="G203" s="15"/>
      <c r="H203" s="15"/>
      <c r="I203" s="15"/>
    </row>
    <row r="204" spans="7:9" x14ac:dyDescent="0.25">
      <c r="G204" s="15"/>
      <c r="H204" s="15"/>
      <c r="I204" s="15"/>
    </row>
    <row r="205" spans="7:9" x14ac:dyDescent="0.25">
      <c r="G205" s="15"/>
      <c r="H205" s="15"/>
      <c r="I205" s="15"/>
    </row>
    <row r="206" spans="7:9" x14ac:dyDescent="0.25">
      <c r="G206" s="15"/>
      <c r="H206" s="15"/>
      <c r="I206" s="15"/>
    </row>
    <row r="207" spans="7:9" x14ac:dyDescent="0.25">
      <c r="G207" s="15"/>
      <c r="H207" s="15"/>
      <c r="I207" s="15"/>
    </row>
    <row r="208" spans="7:9" x14ac:dyDescent="0.25">
      <c r="G208" s="15"/>
      <c r="H208" s="15"/>
      <c r="I208" s="15"/>
    </row>
    <row r="209" spans="7:9" x14ac:dyDescent="0.25">
      <c r="G209" s="15"/>
      <c r="H209" s="15"/>
      <c r="I209" s="15"/>
    </row>
    <row r="210" spans="7:9" x14ac:dyDescent="0.25">
      <c r="G210" s="15"/>
      <c r="H210" s="15"/>
      <c r="I210" s="15"/>
    </row>
    <row r="211" spans="7:9" x14ac:dyDescent="0.25">
      <c r="G211" s="15"/>
      <c r="H211" s="15"/>
      <c r="I211" s="15"/>
    </row>
    <row r="212" spans="7:9" x14ac:dyDescent="0.25">
      <c r="G212" s="15"/>
      <c r="H212" s="15"/>
      <c r="I212" s="15"/>
    </row>
    <row r="213" spans="7:9" x14ac:dyDescent="0.25">
      <c r="G213" s="15"/>
      <c r="H213" s="15"/>
      <c r="I213" s="15"/>
    </row>
    <row r="214" spans="7:9" x14ac:dyDescent="0.25">
      <c r="G214" s="15"/>
      <c r="H214" s="15"/>
      <c r="I214" s="15"/>
    </row>
    <row r="215" spans="7:9" x14ac:dyDescent="0.25">
      <c r="G215" s="15"/>
      <c r="H215" s="15"/>
      <c r="I215" s="15"/>
    </row>
    <row r="216" spans="7:9" x14ac:dyDescent="0.25">
      <c r="G216" s="15"/>
      <c r="H216" s="15"/>
      <c r="I216" s="15"/>
    </row>
    <row r="217" spans="7:9" x14ac:dyDescent="0.25">
      <c r="G217" s="15"/>
      <c r="H217" s="15"/>
      <c r="I217" s="15"/>
    </row>
    <row r="218" spans="7:9" x14ac:dyDescent="0.25">
      <c r="G218" s="15"/>
      <c r="H218" s="15"/>
      <c r="I218" s="15"/>
    </row>
    <row r="219" spans="7:9" x14ac:dyDescent="0.25">
      <c r="G219" s="15"/>
      <c r="H219" s="15"/>
      <c r="I219" s="15"/>
    </row>
    <row r="220" spans="7:9" x14ac:dyDescent="0.25">
      <c r="G220" s="15"/>
      <c r="H220" s="15"/>
      <c r="I220" s="15"/>
    </row>
    <row r="221" spans="7:9" x14ac:dyDescent="0.25">
      <c r="G221" s="15"/>
      <c r="H221" s="15"/>
      <c r="I221" s="15"/>
    </row>
    <row r="222" spans="7:9" x14ac:dyDescent="0.25">
      <c r="G222" s="15"/>
      <c r="H222" s="15"/>
      <c r="I222" s="15"/>
    </row>
    <row r="223" spans="7:9" x14ac:dyDescent="0.25">
      <c r="G223" s="15"/>
      <c r="H223" s="15"/>
      <c r="I223" s="15"/>
    </row>
    <row r="224" spans="7:9" x14ac:dyDescent="0.25">
      <c r="G224" s="15"/>
      <c r="H224" s="15"/>
      <c r="I224" s="15"/>
    </row>
    <row r="225" spans="7:9" x14ac:dyDescent="0.25">
      <c r="G225" s="15"/>
      <c r="H225" s="15"/>
      <c r="I225" s="15"/>
    </row>
    <row r="226" spans="7:9" x14ac:dyDescent="0.25">
      <c r="G226" s="15"/>
      <c r="H226" s="15"/>
      <c r="I226" s="15"/>
    </row>
    <row r="227" spans="7:9" x14ac:dyDescent="0.25">
      <c r="G227" s="15"/>
      <c r="H227" s="15"/>
      <c r="I227" s="15"/>
    </row>
    <row r="228" spans="7:9" x14ac:dyDescent="0.25">
      <c r="G228" s="15"/>
      <c r="H228" s="15"/>
      <c r="I228" s="15"/>
    </row>
    <row r="229" spans="7:9" x14ac:dyDescent="0.25">
      <c r="G229" s="15"/>
      <c r="H229" s="15"/>
      <c r="I229" s="15"/>
    </row>
    <row r="230" spans="7:9" x14ac:dyDescent="0.25">
      <c r="G230" s="15"/>
      <c r="H230" s="15"/>
      <c r="I230" s="15"/>
    </row>
    <row r="231" spans="7:9" x14ac:dyDescent="0.25">
      <c r="G231" s="15"/>
      <c r="H231" s="15"/>
      <c r="I231" s="15"/>
    </row>
    <row r="232" spans="7:9" x14ac:dyDescent="0.25">
      <c r="G232" s="15"/>
      <c r="H232" s="15"/>
      <c r="I232" s="15"/>
    </row>
    <row r="233" spans="7:9" x14ac:dyDescent="0.25">
      <c r="G233" s="15"/>
      <c r="H233" s="15"/>
      <c r="I233" s="15"/>
    </row>
    <row r="234" spans="7:9" x14ac:dyDescent="0.25">
      <c r="G234" s="15"/>
      <c r="H234" s="15"/>
      <c r="I234" s="15"/>
    </row>
    <row r="235" spans="7:9" x14ac:dyDescent="0.25">
      <c r="G235" s="15"/>
      <c r="H235" s="15"/>
      <c r="I235" s="15"/>
    </row>
    <row r="236" spans="7:9" x14ac:dyDescent="0.25">
      <c r="G236" s="15"/>
      <c r="H236" s="15"/>
      <c r="I236" s="15"/>
    </row>
    <row r="237" spans="7:9" x14ac:dyDescent="0.25">
      <c r="G237" s="15"/>
      <c r="H237" s="15"/>
      <c r="I237" s="15"/>
    </row>
    <row r="238" spans="7:9" x14ac:dyDescent="0.25">
      <c r="G238" s="15"/>
      <c r="H238" s="15"/>
      <c r="I238" s="15"/>
    </row>
    <row r="239" spans="7:9" x14ac:dyDescent="0.25">
      <c r="G239" s="15"/>
      <c r="H239" s="15"/>
      <c r="I239" s="15"/>
    </row>
    <row r="240" spans="7:9" x14ac:dyDescent="0.25">
      <c r="G240" s="15"/>
      <c r="H240" s="15"/>
      <c r="I240" s="15"/>
    </row>
    <row r="241" spans="7:9" x14ac:dyDescent="0.25">
      <c r="G241" s="15"/>
      <c r="H241" s="15"/>
      <c r="I241" s="15"/>
    </row>
    <row r="242" spans="7:9" x14ac:dyDescent="0.25">
      <c r="G242" s="15"/>
      <c r="H242" s="15"/>
      <c r="I242" s="15"/>
    </row>
    <row r="243" spans="7:9" x14ac:dyDescent="0.25">
      <c r="G243" s="15"/>
      <c r="H243" s="15"/>
      <c r="I243" s="15"/>
    </row>
    <row r="244" spans="7:9" x14ac:dyDescent="0.25">
      <c r="G244" s="15"/>
      <c r="H244" s="15"/>
      <c r="I244" s="15"/>
    </row>
    <row r="245" spans="7:9" x14ac:dyDescent="0.25">
      <c r="G245" s="15"/>
      <c r="H245" s="15"/>
      <c r="I245" s="15"/>
    </row>
    <row r="246" spans="7:9" x14ac:dyDescent="0.25">
      <c r="G246" s="15"/>
      <c r="H246" s="15"/>
      <c r="I246" s="15"/>
    </row>
    <row r="247" spans="7:9" x14ac:dyDescent="0.25">
      <c r="G247" s="15"/>
      <c r="H247" s="15"/>
      <c r="I247" s="15"/>
    </row>
    <row r="248" spans="7:9" x14ac:dyDescent="0.25">
      <c r="G248" s="15"/>
      <c r="H248" s="15"/>
      <c r="I248" s="15"/>
    </row>
    <row r="249" spans="7:9" x14ac:dyDescent="0.25">
      <c r="G249" s="15"/>
      <c r="H249" s="15"/>
      <c r="I249" s="15"/>
    </row>
    <row r="250" spans="7:9" x14ac:dyDescent="0.25">
      <c r="G250" s="15"/>
      <c r="H250" s="15"/>
      <c r="I250" s="15"/>
    </row>
    <row r="251" spans="7:9" x14ac:dyDescent="0.25">
      <c r="G251" s="15"/>
      <c r="H251" s="15"/>
      <c r="I251" s="15"/>
    </row>
    <row r="252" spans="7:9" x14ac:dyDescent="0.25">
      <c r="G252" s="15"/>
      <c r="H252" s="15"/>
      <c r="I252" s="15"/>
    </row>
    <row r="253" spans="7:9" x14ac:dyDescent="0.25">
      <c r="G253" s="15"/>
      <c r="H253" s="15"/>
      <c r="I253" s="15"/>
    </row>
    <row r="254" spans="7:9" x14ac:dyDescent="0.25">
      <c r="G254" s="15"/>
      <c r="H254" s="15"/>
      <c r="I254" s="15"/>
    </row>
    <row r="255" spans="7:9" x14ac:dyDescent="0.25">
      <c r="G255" s="15"/>
      <c r="H255" s="15"/>
      <c r="I255" s="15"/>
    </row>
    <row r="256" spans="7:9" x14ac:dyDescent="0.25">
      <c r="G256" s="15"/>
      <c r="H256" s="15"/>
      <c r="I256" s="15"/>
    </row>
    <row r="257" spans="7:9" x14ac:dyDescent="0.25">
      <c r="G257" s="15"/>
      <c r="H257" s="15"/>
      <c r="I257" s="15"/>
    </row>
    <row r="258" spans="7:9" x14ac:dyDescent="0.25">
      <c r="G258" s="15"/>
      <c r="H258" s="15"/>
      <c r="I258" s="15"/>
    </row>
    <row r="259" spans="7:9" x14ac:dyDescent="0.25">
      <c r="G259" s="15"/>
      <c r="H259" s="15"/>
      <c r="I259" s="15"/>
    </row>
    <row r="260" spans="7:9" x14ac:dyDescent="0.25">
      <c r="G260" s="15"/>
      <c r="H260" s="15"/>
      <c r="I260" s="15"/>
    </row>
    <row r="261" spans="7:9" x14ac:dyDescent="0.25">
      <c r="G261" s="15"/>
      <c r="H261" s="15"/>
      <c r="I261" s="15"/>
    </row>
    <row r="262" spans="7:9" x14ac:dyDescent="0.25">
      <c r="G262" s="15"/>
      <c r="H262" s="15"/>
      <c r="I262" s="15"/>
    </row>
    <row r="263" spans="7:9" x14ac:dyDescent="0.25">
      <c r="G263" s="15"/>
      <c r="H263" s="15"/>
      <c r="I263" s="15"/>
    </row>
    <row r="264" spans="7:9" x14ac:dyDescent="0.25">
      <c r="G264" s="15"/>
      <c r="H264" s="15"/>
      <c r="I264" s="15"/>
    </row>
    <row r="265" spans="7:9" x14ac:dyDescent="0.25">
      <c r="G265" s="15"/>
      <c r="H265" s="15"/>
      <c r="I265" s="15"/>
    </row>
    <row r="266" spans="7:9" x14ac:dyDescent="0.25">
      <c r="G266" s="15"/>
      <c r="H266" s="15"/>
      <c r="I266" s="15"/>
    </row>
    <row r="267" spans="7:9" x14ac:dyDescent="0.25">
      <c r="G267" s="15"/>
      <c r="H267" s="15"/>
      <c r="I267" s="15"/>
    </row>
    <row r="268" spans="7:9" x14ac:dyDescent="0.25">
      <c r="G268" s="15"/>
      <c r="H268" s="15"/>
      <c r="I268" s="15"/>
    </row>
    <row r="269" spans="7:9" x14ac:dyDescent="0.25">
      <c r="G269" s="15"/>
      <c r="H269" s="15"/>
      <c r="I269" s="15"/>
    </row>
    <row r="270" spans="7:9" x14ac:dyDescent="0.25">
      <c r="G270" s="15"/>
      <c r="H270" s="15"/>
      <c r="I270" s="15"/>
    </row>
    <row r="271" spans="7:9" x14ac:dyDescent="0.25">
      <c r="G271" s="15"/>
      <c r="H271" s="15"/>
      <c r="I271" s="15"/>
    </row>
    <row r="272" spans="7:9" x14ac:dyDescent="0.25">
      <c r="G272" s="15"/>
      <c r="H272" s="15"/>
      <c r="I272" s="15"/>
    </row>
    <row r="273" spans="7:9" x14ac:dyDescent="0.25">
      <c r="G273" s="15"/>
      <c r="H273" s="15"/>
      <c r="I273" s="15"/>
    </row>
    <row r="274" spans="7:9" x14ac:dyDescent="0.25">
      <c r="G274" s="15"/>
      <c r="H274" s="15"/>
      <c r="I274" s="15"/>
    </row>
    <row r="275" spans="7:9" x14ac:dyDescent="0.25">
      <c r="G275" s="15"/>
      <c r="H275" s="15"/>
      <c r="I275" s="15"/>
    </row>
    <row r="276" spans="7:9" x14ac:dyDescent="0.25">
      <c r="G276" s="15"/>
      <c r="H276" s="15"/>
      <c r="I276" s="15"/>
    </row>
    <row r="277" spans="7:9" x14ac:dyDescent="0.25">
      <c r="G277" s="15"/>
      <c r="H277" s="15"/>
      <c r="I277" s="15"/>
    </row>
    <row r="278" spans="7:9" x14ac:dyDescent="0.25">
      <c r="G278" s="15"/>
      <c r="H278" s="15"/>
      <c r="I278" s="15"/>
    </row>
    <row r="279" spans="7:9" x14ac:dyDescent="0.25">
      <c r="G279" s="15"/>
      <c r="H279" s="15"/>
      <c r="I279" s="15"/>
    </row>
    <row r="280" spans="7:9" x14ac:dyDescent="0.25">
      <c r="G280" s="15"/>
      <c r="H280" s="15"/>
      <c r="I280" s="15"/>
    </row>
    <row r="281" spans="7:9" x14ac:dyDescent="0.25">
      <c r="G281" s="15"/>
      <c r="H281" s="15"/>
      <c r="I281" s="15"/>
    </row>
    <row r="282" spans="7:9" x14ac:dyDescent="0.25">
      <c r="G282" s="15"/>
      <c r="H282" s="15"/>
      <c r="I282" s="15"/>
    </row>
    <row r="283" spans="7:9" x14ac:dyDescent="0.25">
      <c r="G283" s="15"/>
      <c r="H283" s="15"/>
      <c r="I283" s="15"/>
    </row>
    <row r="284" spans="7:9" x14ac:dyDescent="0.25">
      <c r="G284" s="15"/>
      <c r="H284" s="15"/>
      <c r="I284" s="15"/>
    </row>
    <row r="285" spans="7:9" x14ac:dyDescent="0.25">
      <c r="G285" s="15"/>
      <c r="H285" s="15"/>
      <c r="I285" s="15"/>
    </row>
    <row r="286" spans="7:9" x14ac:dyDescent="0.25">
      <c r="G286" s="15"/>
      <c r="H286" s="15"/>
      <c r="I286" s="15"/>
    </row>
    <row r="287" spans="7:9" x14ac:dyDescent="0.25">
      <c r="G287" s="15"/>
      <c r="H287" s="15"/>
      <c r="I287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C1D53-343D-405E-9AD3-C577D3DDCEC0}">
  <dimension ref="A1:J261"/>
  <sheetViews>
    <sheetView topLeftCell="A91" zoomScale="115" workbookViewId="0">
      <selection activeCell="F1" sqref="F1"/>
    </sheetView>
  </sheetViews>
  <sheetFormatPr defaultColWidth="8.85546875" defaultRowHeight="15" x14ac:dyDescent="0.25"/>
  <cols>
    <col min="1" max="2" width="8.85546875" style="15"/>
    <col min="6" max="6" width="17.7109375" customWidth="1"/>
    <col min="7" max="7" width="8.85546875" style="26"/>
  </cols>
  <sheetData>
    <row r="1" spans="1:10" x14ac:dyDescent="0.25">
      <c r="B1" s="15" t="s">
        <v>35</v>
      </c>
      <c r="C1" s="8" t="s">
        <v>6</v>
      </c>
      <c r="D1" s="8" t="s">
        <v>7</v>
      </c>
      <c r="E1" s="8" t="s">
        <v>8</v>
      </c>
      <c r="F1" s="15" t="s">
        <v>37</v>
      </c>
      <c r="H1" s="15" t="s">
        <v>44</v>
      </c>
      <c r="I1" s="15" t="s">
        <v>45</v>
      </c>
      <c r="J1" s="15" t="s">
        <v>46</v>
      </c>
    </row>
    <row r="2" spans="1:10" x14ac:dyDescent="0.25">
      <c r="A2" s="15">
        <v>1</v>
      </c>
      <c r="B2" s="6">
        <v>0.53805555555555562</v>
      </c>
      <c r="C2" s="8">
        <v>61.600099999999998</v>
      </c>
      <c r="D2" s="8">
        <v>62.108240000000002</v>
      </c>
      <c r="E2" s="8">
        <v>61.600099999999998</v>
      </c>
      <c r="F2" s="26">
        <v>0</v>
      </c>
      <c r="G2" s="26">
        <v>0</v>
      </c>
      <c r="H2" s="15">
        <v>451.15263318382944</v>
      </c>
      <c r="I2" s="15">
        <v>448.0951269915339</v>
      </c>
      <c r="J2" s="15">
        <v>425</v>
      </c>
    </row>
    <row r="3" spans="1:10" x14ac:dyDescent="0.25">
      <c r="A3" s="15">
        <v>2</v>
      </c>
      <c r="B3" s="6">
        <v>0.53806712962962966</v>
      </c>
      <c r="C3" s="8">
        <v>61.817900000000002</v>
      </c>
      <c r="D3" s="8">
        <v>62.108240000000002</v>
      </c>
      <c r="E3" s="8">
        <v>61.745359999999998</v>
      </c>
      <c r="F3" s="26">
        <v>0</v>
      </c>
      <c r="G3" s="26">
        <v>0</v>
      </c>
      <c r="H3" s="15">
        <v>451.15115134902464</v>
      </c>
      <c r="I3" s="15">
        <v>448.05512965802279</v>
      </c>
      <c r="J3" s="15">
        <v>425</v>
      </c>
    </row>
    <row r="4" spans="1:10" x14ac:dyDescent="0.25">
      <c r="A4" s="15">
        <v>3</v>
      </c>
      <c r="B4" s="6">
        <v>0.53807870370370403</v>
      </c>
      <c r="C4" s="8">
        <v>62.035699999999999</v>
      </c>
      <c r="D4" s="8">
        <v>62.180779999999999</v>
      </c>
      <c r="E4" s="8">
        <v>61.817900000000002</v>
      </c>
      <c r="F4" s="26">
        <v>0</v>
      </c>
      <c r="G4" s="26">
        <v>0</v>
      </c>
      <c r="H4" s="15">
        <v>451.14966951421991</v>
      </c>
      <c r="I4" s="15">
        <v>448.01513232451168</v>
      </c>
      <c r="J4" s="15">
        <v>425</v>
      </c>
    </row>
    <row r="5" spans="1:10" x14ac:dyDescent="0.25">
      <c r="A5" s="15">
        <v>4</v>
      </c>
      <c r="B5" s="6">
        <v>0.53809027777777796</v>
      </c>
      <c r="C5" s="8">
        <v>61.890439999999998</v>
      </c>
      <c r="D5" s="8">
        <v>62.108240000000002</v>
      </c>
      <c r="E5" s="8">
        <v>62.398580000000003</v>
      </c>
      <c r="F5" s="26">
        <v>0</v>
      </c>
      <c r="G5" s="26">
        <v>0</v>
      </c>
      <c r="H5" s="15">
        <v>451.14910888671875</v>
      </c>
      <c r="I5" s="15">
        <v>448</v>
      </c>
      <c r="J5" s="15">
        <v>425</v>
      </c>
    </row>
    <row r="6" spans="1:10" x14ac:dyDescent="0.25">
      <c r="A6" s="15">
        <v>5</v>
      </c>
      <c r="B6" s="6">
        <v>0.538101851851852</v>
      </c>
      <c r="C6" s="8">
        <v>62.253320000000002</v>
      </c>
      <c r="D6" s="8">
        <v>62.180779999999999</v>
      </c>
      <c r="E6" s="8">
        <v>63.922460000000001</v>
      </c>
      <c r="F6" s="26">
        <v>0</v>
      </c>
      <c r="G6" s="26">
        <v>0</v>
      </c>
      <c r="H6" s="15">
        <v>451.158903490245</v>
      </c>
      <c r="I6" s="15">
        <v>447.87027099096696</v>
      </c>
      <c r="J6" s="15">
        <v>425.06486450451649</v>
      </c>
    </row>
    <row r="7" spans="1:10" x14ac:dyDescent="0.25">
      <c r="A7" s="15">
        <v>6</v>
      </c>
      <c r="B7" s="6">
        <v>0.53811342592592604</v>
      </c>
      <c r="C7" s="8">
        <v>62.035699999999999</v>
      </c>
      <c r="D7" s="8">
        <v>62.180779999999999</v>
      </c>
      <c r="E7" s="8">
        <v>62.326039999999999</v>
      </c>
      <c r="F7" s="26">
        <v>0</v>
      </c>
      <c r="G7" s="26">
        <v>0</v>
      </c>
      <c r="H7" s="15">
        <v>451.16494332797959</v>
      </c>
      <c r="I7" s="15">
        <v>447.79027365754473</v>
      </c>
      <c r="J7" s="15">
        <v>425.10486317122763</v>
      </c>
    </row>
    <row r="8" spans="1:10" x14ac:dyDescent="0.25">
      <c r="A8" s="15">
        <v>7</v>
      </c>
      <c r="B8" s="6">
        <v>0.53812499999999996</v>
      </c>
      <c r="C8" s="8">
        <v>61.890439999999998</v>
      </c>
      <c r="D8" s="8">
        <v>62.398580000000003</v>
      </c>
      <c r="E8" s="8">
        <v>61.962980000000002</v>
      </c>
      <c r="F8" s="26">
        <v>0</v>
      </c>
      <c r="G8" s="26">
        <v>0</v>
      </c>
      <c r="H8" s="15">
        <v>451.17098316571412</v>
      </c>
      <c r="I8" s="15">
        <v>447.7102763241225</v>
      </c>
      <c r="J8" s="15">
        <v>425.14486183793872</v>
      </c>
    </row>
    <row r="9" spans="1:10" x14ac:dyDescent="0.25">
      <c r="A9" s="15">
        <v>8</v>
      </c>
      <c r="B9" s="6">
        <v>0.538136574074074</v>
      </c>
      <c r="C9" s="8">
        <v>62.326039999999999</v>
      </c>
      <c r="D9" s="8">
        <v>62.76146</v>
      </c>
      <c r="E9" s="8">
        <v>62.253320000000002</v>
      </c>
      <c r="F9" s="26">
        <v>0</v>
      </c>
      <c r="G9" s="26">
        <v>0</v>
      </c>
      <c r="H9" s="15">
        <v>451.17702300344871</v>
      </c>
      <c r="I9" s="15">
        <v>447.63027899070033</v>
      </c>
      <c r="J9" s="15">
        <v>425.18486050464986</v>
      </c>
    </row>
    <row r="10" spans="1:10" x14ac:dyDescent="0.25">
      <c r="A10" s="15">
        <v>9</v>
      </c>
      <c r="B10" s="6">
        <v>0.53814814814814804</v>
      </c>
      <c r="C10" s="8">
        <v>62.326039999999999</v>
      </c>
      <c r="D10" s="8">
        <v>62.326039999999999</v>
      </c>
      <c r="E10" s="8">
        <v>61.745359999999998</v>
      </c>
      <c r="F10" s="26">
        <v>0</v>
      </c>
      <c r="G10" s="26">
        <v>0</v>
      </c>
      <c r="H10" s="15">
        <v>451.1830628411833</v>
      </c>
      <c r="I10" s="15">
        <v>447.55028165727811</v>
      </c>
      <c r="J10" s="15">
        <v>425.22485917136095</v>
      </c>
    </row>
    <row r="11" spans="1:10" x14ac:dyDescent="0.25">
      <c r="A11" s="15">
        <v>10</v>
      </c>
      <c r="B11" s="6">
        <v>0.53815972222222197</v>
      </c>
      <c r="C11" s="8">
        <v>62.543660000000003</v>
      </c>
      <c r="D11" s="8">
        <v>62.398580000000003</v>
      </c>
      <c r="E11" s="8">
        <v>61.890439999999998</v>
      </c>
      <c r="F11" s="26">
        <v>0</v>
      </c>
      <c r="G11" s="26">
        <v>0</v>
      </c>
      <c r="H11" s="15">
        <v>451.18910267891789</v>
      </c>
      <c r="I11" s="15">
        <v>447.47028432385588</v>
      </c>
      <c r="J11" s="15">
        <v>425.26485783807209</v>
      </c>
    </row>
    <row r="12" spans="1:10" x14ac:dyDescent="0.25">
      <c r="A12" s="15">
        <v>11</v>
      </c>
      <c r="B12" s="6">
        <v>0.53817129629629601</v>
      </c>
      <c r="C12" s="8">
        <v>62.616379999999999</v>
      </c>
      <c r="D12" s="8">
        <v>68.125640000000004</v>
      </c>
      <c r="E12" s="8">
        <v>63.922460000000001</v>
      </c>
      <c r="F12" s="26">
        <v>0</v>
      </c>
      <c r="G12" s="26">
        <v>0</v>
      </c>
      <c r="H12" s="15">
        <v>451.19514251665242</v>
      </c>
      <c r="I12" s="15">
        <v>447.39028699043365</v>
      </c>
      <c r="J12" s="15">
        <v>425.30485650478317</v>
      </c>
    </row>
    <row r="13" spans="1:10" x14ac:dyDescent="0.25">
      <c r="A13" s="15">
        <v>12</v>
      </c>
      <c r="B13" s="6">
        <v>0.53818287037037005</v>
      </c>
      <c r="C13" s="8">
        <v>66.097399999999993</v>
      </c>
      <c r="D13" s="8">
        <v>83.344639999999998</v>
      </c>
      <c r="E13" s="8">
        <v>76.506979999999999</v>
      </c>
      <c r="F13" s="26">
        <v>0</v>
      </c>
      <c r="G13" s="26">
        <v>0</v>
      </c>
      <c r="H13" s="15">
        <v>451.20118235438702</v>
      </c>
      <c r="I13" s="15">
        <v>447.31028965701142</v>
      </c>
      <c r="J13" s="15">
        <v>425.34485517149426</v>
      </c>
    </row>
    <row r="14" spans="1:10" x14ac:dyDescent="0.25">
      <c r="A14" s="15">
        <v>13</v>
      </c>
      <c r="B14" s="6">
        <v>0.53819444444444398</v>
      </c>
      <c r="C14" s="8">
        <v>64.647679999999994</v>
      </c>
      <c r="D14" s="8">
        <v>65.445080000000004</v>
      </c>
      <c r="E14" s="8">
        <v>64.647679999999994</v>
      </c>
      <c r="F14" s="26">
        <v>0</v>
      </c>
      <c r="G14" s="26">
        <v>0</v>
      </c>
      <c r="H14" s="15">
        <v>451.20722219212161</v>
      </c>
      <c r="I14" s="15">
        <v>447.2302923235892</v>
      </c>
      <c r="J14" s="15">
        <v>425.3848538382054</v>
      </c>
    </row>
    <row r="15" spans="1:10" x14ac:dyDescent="0.25">
      <c r="A15" s="15">
        <v>14</v>
      </c>
      <c r="B15" s="6">
        <v>0.53820601851851801</v>
      </c>
      <c r="C15" s="8">
        <v>62.979259999999996</v>
      </c>
      <c r="D15" s="8">
        <v>62.90672</v>
      </c>
      <c r="E15" s="8">
        <v>62.688920000000003</v>
      </c>
      <c r="F15" s="26">
        <v>0</v>
      </c>
      <c r="G15" s="26">
        <v>0</v>
      </c>
      <c r="H15" s="15">
        <v>451.21326202985614</v>
      </c>
      <c r="I15" s="15">
        <v>447.15029499016697</v>
      </c>
      <c r="J15" s="15">
        <v>425.42485250491649</v>
      </c>
    </row>
    <row r="16" spans="1:10" x14ac:dyDescent="0.25">
      <c r="A16" s="15">
        <v>15</v>
      </c>
      <c r="B16" s="6">
        <v>0.53821759259259205</v>
      </c>
      <c r="C16" s="8">
        <v>62.398580000000003</v>
      </c>
      <c r="D16" s="8">
        <v>60.801079999999999</v>
      </c>
      <c r="E16" s="8">
        <v>61.23686</v>
      </c>
      <c r="F16" s="26">
        <v>0</v>
      </c>
      <c r="G16" s="26">
        <v>0</v>
      </c>
      <c r="H16" s="15">
        <v>451.21930186759073</v>
      </c>
      <c r="I16" s="15">
        <v>447.0702976567448</v>
      </c>
      <c r="J16" s="15">
        <v>425.46485117162763</v>
      </c>
    </row>
    <row r="17" spans="1:10" x14ac:dyDescent="0.25">
      <c r="A17" s="15">
        <v>16</v>
      </c>
      <c r="B17" s="6">
        <v>0.53822916666666598</v>
      </c>
      <c r="C17" s="8">
        <v>64.720039999999997</v>
      </c>
      <c r="D17" s="8">
        <v>69.356120000000004</v>
      </c>
      <c r="E17" s="8">
        <v>69.211219999999997</v>
      </c>
      <c r="F17" s="26">
        <v>0</v>
      </c>
      <c r="G17" s="26">
        <v>0</v>
      </c>
      <c r="H17" s="15">
        <v>451.22534170532532</v>
      </c>
      <c r="I17" s="15">
        <v>446.99030032332257</v>
      </c>
      <c r="J17" s="15">
        <v>425.50484983833871</v>
      </c>
    </row>
    <row r="18" spans="1:10" x14ac:dyDescent="0.25">
      <c r="A18" s="15">
        <v>17</v>
      </c>
      <c r="B18" s="6">
        <v>0.53824074074074002</v>
      </c>
      <c r="C18" s="8">
        <v>69.500839999999997</v>
      </c>
      <c r="D18" s="8">
        <v>72.681799999999996</v>
      </c>
      <c r="E18" s="8">
        <v>71.453299999999999</v>
      </c>
      <c r="F18" s="26">
        <v>0</v>
      </c>
      <c r="G18" s="26">
        <v>0</v>
      </c>
      <c r="H18" s="15">
        <v>451.23138154305991</v>
      </c>
      <c r="I18" s="15">
        <v>446.91030298990034</v>
      </c>
      <c r="J18" s="15">
        <v>425.54484850504986</v>
      </c>
    </row>
    <row r="19" spans="1:10" x14ac:dyDescent="0.25">
      <c r="A19" s="15">
        <v>18</v>
      </c>
      <c r="B19" s="6">
        <v>0.53825231481481395</v>
      </c>
      <c r="C19" s="8">
        <v>71.16422</v>
      </c>
      <c r="D19" s="8">
        <v>73.043059999999997</v>
      </c>
      <c r="E19" s="8">
        <v>71.959280000000007</v>
      </c>
      <c r="F19" s="26">
        <v>0</v>
      </c>
      <c r="G19" s="26">
        <v>0</v>
      </c>
      <c r="H19" s="15">
        <v>451.23742138079444</v>
      </c>
      <c r="I19" s="15">
        <v>446.83030565647812</v>
      </c>
      <c r="J19" s="15">
        <v>425.58484717176094</v>
      </c>
    </row>
    <row r="20" spans="1:10" x14ac:dyDescent="0.25">
      <c r="A20" s="15">
        <v>19</v>
      </c>
      <c r="B20" s="6">
        <v>0.53826388888888799</v>
      </c>
      <c r="C20" s="8">
        <v>71.959280000000007</v>
      </c>
      <c r="D20" s="8">
        <v>73.11524</v>
      </c>
      <c r="E20" s="8">
        <v>72.320539999999994</v>
      </c>
      <c r="F20" s="26">
        <v>0</v>
      </c>
      <c r="G20" s="26">
        <v>0</v>
      </c>
      <c r="H20" s="15">
        <v>451.24346121852903</v>
      </c>
      <c r="I20" s="15">
        <v>446.75030832305589</v>
      </c>
      <c r="J20" s="15">
        <v>425.62484583847203</v>
      </c>
    </row>
    <row r="21" spans="1:10" x14ac:dyDescent="0.25">
      <c r="A21" s="15">
        <v>20</v>
      </c>
      <c r="B21" s="6">
        <v>0.53827546296296203</v>
      </c>
      <c r="C21" s="8">
        <v>72.392719999999997</v>
      </c>
      <c r="D21" s="8">
        <v>73.187420000000003</v>
      </c>
      <c r="E21" s="8">
        <v>72.681799999999996</v>
      </c>
      <c r="F21" s="26">
        <v>0</v>
      </c>
      <c r="G21" s="26">
        <v>0</v>
      </c>
      <c r="H21" s="15">
        <v>451.24950105626363</v>
      </c>
      <c r="I21" s="15">
        <v>446.67031098963366</v>
      </c>
      <c r="J21" s="15">
        <v>425.66484450518317</v>
      </c>
    </row>
    <row r="22" spans="1:10" x14ac:dyDescent="0.25">
      <c r="A22" s="15">
        <v>21</v>
      </c>
      <c r="B22" s="6">
        <v>0.53828703703703595</v>
      </c>
      <c r="C22" s="8">
        <v>72.681799999999996</v>
      </c>
      <c r="D22" s="8">
        <v>73.548500000000004</v>
      </c>
      <c r="E22" s="8">
        <v>72.898520000000005</v>
      </c>
      <c r="F22" s="26">
        <v>0</v>
      </c>
      <c r="G22" s="26">
        <v>0</v>
      </c>
      <c r="H22" s="15">
        <v>451.25554089399822</v>
      </c>
      <c r="I22" s="15">
        <v>446.59031365621144</v>
      </c>
      <c r="J22" s="15">
        <v>425.70484317189425</v>
      </c>
    </row>
    <row r="23" spans="1:10" x14ac:dyDescent="0.25">
      <c r="A23" s="15">
        <v>22</v>
      </c>
      <c r="B23" s="6">
        <v>0.53829861111110999</v>
      </c>
      <c r="C23" s="8">
        <v>73.404139999999998</v>
      </c>
      <c r="D23" s="8">
        <v>75.13646</v>
      </c>
      <c r="E23" s="8">
        <v>76.939520000000002</v>
      </c>
      <c r="F23" s="26">
        <v>0</v>
      </c>
      <c r="G23" s="26">
        <v>0</v>
      </c>
      <c r="H23" s="15">
        <v>451.26158073173275</v>
      </c>
      <c r="I23" s="15">
        <v>446.51031632278927</v>
      </c>
      <c r="J23" s="15">
        <v>425.7448418386054</v>
      </c>
    </row>
    <row r="24" spans="1:10" x14ac:dyDescent="0.25">
      <c r="A24" s="15">
        <v>23</v>
      </c>
      <c r="B24" s="6">
        <v>0.53831018518518403</v>
      </c>
      <c r="C24" s="8">
        <v>74.270480000000006</v>
      </c>
      <c r="D24" s="8">
        <v>75.569540000000003</v>
      </c>
      <c r="E24" s="8">
        <v>77.299880000000002</v>
      </c>
      <c r="F24" s="26">
        <v>0</v>
      </c>
      <c r="G24" s="26">
        <v>0</v>
      </c>
      <c r="H24" s="15">
        <v>451.26762056946734</v>
      </c>
      <c r="I24" s="15">
        <v>446.43031898936704</v>
      </c>
      <c r="J24" s="15">
        <v>425.78484050531648</v>
      </c>
    </row>
    <row r="25" spans="1:10" x14ac:dyDescent="0.25">
      <c r="A25" s="15">
        <v>24</v>
      </c>
      <c r="B25" s="6">
        <v>0.53832175925925896</v>
      </c>
      <c r="C25" s="8">
        <v>74.775739999999999</v>
      </c>
      <c r="D25" s="8">
        <v>76.146439999999998</v>
      </c>
      <c r="E25" s="8">
        <v>79.46096</v>
      </c>
      <c r="F25" s="26">
        <v>0</v>
      </c>
      <c r="G25" s="26">
        <v>0</v>
      </c>
      <c r="H25" s="15">
        <v>451.27366040720193</v>
      </c>
      <c r="I25" s="15">
        <v>446.35032165594481</v>
      </c>
      <c r="J25" s="15">
        <v>425.82483917202762</v>
      </c>
    </row>
    <row r="26" spans="1:10" x14ac:dyDescent="0.25">
      <c r="A26" s="25">
        <v>25</v>
      </c>
      <c r="B26" s="24">
        <v>0.538333333333333</v>
      </c>
      <c r="C26" s="25">
        <v>107.90312</v>
      </c>
      <c r="D26" s="25">
        <v>135.63176000000001</v>
      </c>
      <c r="E26" s="25">
        <v>136.47434000000001</v>
      </c>
      <c r="F26" s="25">
        <v>0</v>
      </c>
      <c r="G26" s="26">
        <v>0</v>
      </c>
      <c r="H26" s="15">
        <v>451.27970024493652</v>
      </c>
      <c r="I26" s="15">
        <v>446.27032432252258</v>
      </c>
      <c r="J26" s="15">
        <v>425.86483783873871</v>
      </c>
    </row>
    <row r="27" spans="1:10" x14ac:dyDescent="0.25">
      <c r="A27" s="15">
        <v>26</v>
      </c>
      <c r="B27" s="6">
        <v>0.53834490740740704</v>
      </c>
      <c r="C27" s="8">
        <v>137.17634000000001</v>
      </c>
      <c r="D27" s="8">
        <v>138.57998000000001</v>
      </c>
      <c r="E27" s="8">
        <v>139.001</v>
      </c>
      <c r="F27">
        <f>Summary!$I$11*(A27 -$A$26 )/60</f>
        <v>1.7</v>
      </c>
      <c r="G27" s="26">
        <v>0</v>
      </c>
      <c r="H27" s="15">
        <v>451.28574008267105</v>
      </c>
      <c r="I27" s="15">
        <v>446.19032698910036</v>
      </c>
      <c r="J27" s="15">
        <v>425.90483650544979</v>
      </c>
    </row>
    <row r="28" spans="1:10" x14ac:dyDescent="0.25">
      <c r="A28" s="15">
        <v>27</v>
      </c>
      <c r="B28" s="6">
        <v>0.53835648148148096</v>
      </c>
      <c r="C28" s="8">
        <v>138.08876000000001</v>
      </c>
      <c r="D28" s="8">
        <v>139.63244</v>
      </c>
      <c r="E28" s="8">
        <v>140.82476</v>
      </c>
      <c r="F28" s="15">
        <f>Summary!$I$11*(A28 -$A$26 )/60</f>
        <v>3.4</v>
      </c>
      <c r="G28" s="26">
        <v>0</v>
      </c>
      <c r="H28" s="15">
        <v>451.29177992040565</v>
      </c>
      <c r="I28" s="15">
        <v>446.11032965567813</v>
      </c>
      <c r="J28" s="15">
        <v>425.94483517216094</v>
      </c>
    </row>
    <row r="29" spans="1:10" x14ac:dyDescent="0.25">
      <c r="A29" s="15">
        <v>28</v>
      </c>
      <c r="B29" s="6">
        <v>0.538368055555555</v>
      </c>
      <c r="C29" s="8">
        <v>138.65018000000001</v>
      </c>
      <c r="D29" s="8">
        <v>140.61434</v>
      </c>
      <c r="E29" s="8">
        <v>141.73645999999999</v>
      </c>
      <c r="F29" s="15">
        <f>Summary!$I$11*(A29 -$A$26 )/60</f>
        <v>5.0999999999999996</v>
      </c>
      <c r="G29" s="26">
        <v>0</v>
      </c>
      <c r="H29" s="15">
        <v>451.29781975814024</v>
      </c>
      <c r="I29" s="15">
        <v>446.0303323222559</v>
      </c>
      <c r="J29" s="15">
        <v>425.98483383887202</v>
      </c>
    </row>
    <row r="30" spans="1:10" x14ac:dyDescent="0.25">
      <c r="A30" s="15">
        <v>29</v>
      </c>
      <c r="B30" s="6">
        <v>0.53837962962962904</v>
      </c>
      <c r="C30" s="8">
        <v>139.1414</v>
      </c>
      <c r="D30" s="8">
        <v>145.5215</v>
      </c>
      <c r="E30" s="8">
        <v>173.36714000000001</v>
      </c>
      <c r="F30" s="15">
        <f>Summary!$I$11*(A30 -$A$26 )/60</f>
        <v>6.8</v>
      </c>
      <c r="G30" s="26">
        <v>0</v>
      </c>
      <c r="H30" s="15">
        <v>451.30010986328125</v>
      </c>
      <c r="I30" s="15">
        <v>446</v>
      </c>
      <c r="J30" s="15">
        <v>426</v>
      </c>
    </row>
    <row r="31" spans="1:10" x14ac:dyDescent="0.25">
      <c r="A31" s="15">
        <v>30</v>
      </c>
      <c r="B31" s="6">
        <v>0.53839120370370297</v>
      </c>
      <c r="C31" s="8">
        <v>138.65018000000001</v>
      </c>
      <c r="D31" s="8">
        <v>210.45001999999999</v>
      </c>
      <c r="E31" s="8">
        <v>277.1825</v>
      </c>
      <c r="F31" s="15">
        <f>Summary!$I$11*(A31 -$A$26 )/60</f>
        <v>8.5</v>
      </c>
      <c r="G31" s="26">
        <v>0</v>
      </c>
      <c r="H31" s="15">
        <v>451.30783586815824</v>
      </c>
      <c r="I31" s="15">
        <v>446.06483117229425</v>
      </c>
      <c r="J31" s="15">
        <v>425.93516882770575</v>
      </c>
    </row>
    <row r="32" spans="1:10" x14ac:dyDescent="0.25">
      <c r="A32" s="15">
        <v>31</v>
      </c>
      <c r="B32" s="6">
        <v>0.53840277777777701</v>
      </c>
      <c r="C32" s="8">
        <v>138.50978000000001</v>
      </c>
      <c r="D32" s="8">
        <v>264.92486000000002</v>
      </c>
      <c r="E32" s="8">
        <v>349.66129999999998</v>
      </c>
      <c r="F32" s="15">
        <f>Summary!$I$11*(A32 -$A$26 )/60</f>
        <v>10.199999999999999</v>
      </c>
      <c r="G32" s="26">
        <v>0</v>
      </c>
      <c r="H32" s="15">
        <v>451.31260255497182</v>
      </c>
      <c r="I32" s="15">
        <v>446.10482983900539</v>
      </c>
      <c r="J32" s="15">
        <v>425.89517016099461</v>
      </c>
    </row>
    <row r="33" spans="1:10" x14ac:dyDescent="0.25">
      <c r="A33" s="15">
        <v>32</v>
      </c>
      <c r="B33" s="6">
        <v>0.53841435185185105</v>
      </c>
      <c r="C33" s="8">
        <v>138.79040000000001</v>
      </c>
      <c r="D33" s="8">
        <v>312.97118</v>
      </c>
      <c r="E33" s="8">
        <v>391.52929999999998</v>
      </c>
      <c r="F33" s="15">
        <f>Summary!$I$11*(A33 -$A$26 )/60</f>
        <v>11.9</v>
      </c>
      <c r="G33" s="26">
        <v>0</v>
      </c>
      <c r="H33" s="15">
        <v>451.31736924178534</v>
      </c>
      <c r="I33" s="15">
        <v>446.14482850571648</v>
      </c>
      <c r="J33" s="15">
        <v>425.85517149428352</v>
      </c>
    </row>
    <row r="34" spans="1:10" x14ac:dyDescent="0.25">
      <c r="A34" s="15">
        <v>33</v>
      </c>
      <c r="B34" s="6">
        <v>0.53842592592592498</v>
      </c>
      <c r="C34" s="8">
        <v>139.42202</v>
      </c>
      <c r="D34" s="8">
        <v>348.78793999999999</v>
      </c>
      <c r="E34" s="8">
        <v>414.92894000000001</v>
      </c>
      <c r="F34" s="15">
        <f>Summary!$I$11*(A34 -$A$26 )/60</f>
        <v>13.6</v>
      </c>
      <c r="G34" s="26">
        <v>0</v>
      </c>
      <c r="H34" s="15">
        <v>451.32213592859893</v>
      </c>
      <c r="I34" s="15">
        <v>446.18482717242756</v>
      </c>
      <c r="J34" s="15">
        <v>425.81517282757244</v>
      </c>
    </row>
    <row r="35" spans="1:10" x14ac:dyDescent="0.25">
      <c r="A35" s="15">
        <v>34</v>
      </c>
      <c r="B35" s="6">
        <v>0.53843749999999901</v>
      </c>
      <c r="C35" s="8">
        <v>139.49222</v>
      </c>
      <c r="D35" s="8">
        <v>375.58706000000001</v>
      </c>
      <c r="E35" s="8">
        <v>430.36574000000002</v>
      </c>
      <c r="F35" s="15">
        <f>Summary!$I$11*(A35 -$A$26 )/60</f>
        <v>15.3</v>
      </c>
      <c r="G35" s="26">
        <v>0</v>
      </c>
      <c r="H35" s="15">
        <v>451.32690261541251</v>
      </c>
      <c r="I35" s="15">
        <v>446.2248258391387</v>
      </c>
      <c r="J35" s="15">
        <v>425.7751741608613</v>
      </c>
    </row>
    <row r="36" spans="1:10" x14ac:dyDescent="0.25">
      <c r="A36" s="15">
        <v>35</v>
      </c>
      <c r="B36" s="6">
        <v>0.53844907407407305</v>
      </c>
      <c r="C36" s="8">
        <v>142.64797999999999</v>
      </c>
      <c r="D36" s="8">
        <v>398.07571999999999</v>
      </c>
      <c r="E36" s="8">
        <v>437.88794000000001</v>
      </c>
      <c r="F36" s="15">
        <f>Summary!$I$11*(A36 -$A$26 )/60</f>
        <v>17</v>
      </c>
      <c r="G36" s="26">
        <v>0</v>
      </c>
      <c r="H36" s="15">
        <v>451.33166930222603</v>
      </c>
      <c r="I36" s="15">
        <v>446.26482450584979</v>
      </c>
      <c r="J36" s="15">
        <v>425.73517549415021</v>
      </c>
    </row>
    <row r="37" spans="1:10" x14ac:dyDescent="0.25">
      <c r="A37" s="15">
        <v>36</v>
      </c>
      <c r="B37" s="6">
        <v>0.53846064814814698</v>
      </c>
      <c r="C37" s="8">
        <v>171.68863999999999</v>
      </c>
      <c r="D37" s="8">
        <v>413.04199999999997</v>
      </c>
      <c r="E37" s="8">
        <v>440.41676000000001</v>
      </c>
      <c r="F37" s="15">
        <f>Summary!$I$11*(A37 -$A$26 )/60</f>
        <v>18.7</v>
      </c>
      <c r="G37" s="26">
        <v>0</v>
      </c>
      <c r="H37" s="15">
        <v>451.33643598903961</v>
      </c>
      <c r="I37" s="15">
        <v>446.30482317256093</v>
      </c>
      <c r="J37" s="15">
        <v>425.69517682743907</v>
      </c>
    </row>
    <row r="38" spans="1:10" x14ac:dyDescent="0.25">
      <c r="A38" s="15">
        <v>37</v>
      </c>
      <c r="B38" s="6">
        <v>0.53847222222222102</v>
      </c>
      <c r="C38" s="8">
        <v>223.91275999999999</v>
      </c>
      <c r="D38" s="8">
        <v>422.18114000000003</v>
      </c>
      <c r="E38" s="8">
        <v>441.71690000000001</v>
      </c>
      <c r="F38" s="15">
        <f>Summary!$I$11*(A38 -$A$26 )/60</f>
        <v>20.399999999999999</v>
      </c>
      <c r="G38" s="26">
        <v>0</v>
      </c>
      <c r="H38" s="15">
        <v>451.3412026758532</v>
      </c>
      <c r="I38" s="15">
        <v>446.34482183927202</v>
      </c>
      <c r="J38" s="15">
        <v>425.65517816072798</v>
      </c>
    </row>
    <row r="39" spans="1:10" x14ac:dyDescent="0.25">
      <c r="A39" s="15">
        <v>38</v>
      </c>
      <c r="B39" s="6">
        <v>0.53848379629629495</v>
      </c>
      <c r="C39" s="8">
        <v>277.54160000000002</v>
      </c>
      <c r="D39" s="8">
        <v>427.75952000000001</v>
      </c>
      <c r="E39" s="8">
        <v>442.87232</v>
      </c>
      <c r="F39" s="15">
        <f>Summary!$I$11*(A39 -$A$26 )/60</f>
        <v>22.1</v>
      </c>
      <c r="G39" s="26">
        <v>0</v>
      </c>
      <c r="H39" s="15">
        <v>451.34596936266678</v>
      </c>
      <c r="I39" s="15">
        <v>446.38482050598316</v>
      </c>
      <c r="J39" s="15">
        <v>425.61517949401684</v>
      </c>
    </row>
    <row r="40" spans="1:10" x14ac:dyDescent="0.25">
      <c r="A40" s="34">
        <v>39</v>
      </c>
      <c r="B40" s="35">
        <v>0.53849537037036899</v>
      </c>
      <c r="C40" s="34">
        <v>313.04372000000001</v>
      </c>
      <c r="D40" s="34">
        <v>429.27998000000002</v>
      </c>
      <c r="E40" s="34">
        <v>442.72796</v>
      </c>
      <c r="F40" s="34">
        <f>Summary!$I$11*(A40 -$A$26 )/60</f>
        <v>23.8</v>
      </c>
      <c r="G40" s="26">
        <v>500</v>
      </c>
      <c r="H40" s="15">
        <v>451.3507360494803</v>
      </c>
      <c r="I40" s="15">
        <v>446.42481917269424</v>
      </c>
      <c r="J40" s="15">
        <v>425.57518082730576</v>
      </c>
    </row>
    <row r="41" spans="1:10" x14ac:dyDescent="0.25">
      <c r="A41" s="15">
        <v>40</v>
      </c>
      <c r="B41" s="6">
        <v>0.53850694444444303</v>
      </c>
      <c r="C41" s="8">
        <v>334.38362000000001</v>
      </c>
      <c r="D41" s="8">
        <v>430.51046000000002</v>
      </c>
      <c r="E41" s="8">
        <v>442.36705999999998</v>
      </c>
      <c r="F41" s="15">
        <f>Summary!$I$11*(A41 -$A$26 )/60</f>
        <v>25.5</v>
      </c>
      <c r="G41" s="26">
        <v>0</v>
      </c>
      <c r="H41" s="15">
        <v>451.35550273629389</v>
      </c>
      <c r="I41" s="15">
        <v>446.46481783940533</v>
      </c>
      <c r="J41" s="15">
        <v>425.53518216059467</v>
      </c>
    </row>
    <row r="42" spans="1:10" x14ac:dyDescent="0.25">
      <c r="A42" s="15">
        <v>41</v>
      </c>
      <c r="B42" s="6">
        <v>0.53851851851851695</v>
      </c>
      <c r="C42" s="8">
        <v>348.49669999999998</v>
      </c>
      <c r="D42" s="8">
        <v>431.45132000000001</v>
      </c>
      <c r="E42" s="8">
        <v>441.86144000000002</v>
      </c>
      <c r="F42" s="15">
        <f>Summary!$I$11*(A42 -$A$26 )/60</f>
        <v>27.2</v>
      </c>
      <c r="G42" s="26">
        <v>0</v>
      </c>
      <c r="H42" s="15">
        <v>451.36026942310747</v>
      </c>
      <c r="I42" s="15">
        <v>446.50481650611647</v>
      </c>
      <c r="J42" s="15">
        <v>425.49518349388353</v>
      </c>
    </row>
    <row r="43" spans="1:10" x14ac:dyDescent="0.25">
      <c r="A43" s="15">
        <v>42</v>
      </c>
      <c r="B43" s="6">
        <v>0.53853009259259099</v>
      </c>
      <c r="C43" s="8">
        <v>358.83571999999998</v>
      </c>
      <c r="D43" s="8">
        <v>432.31963999999999</v>
      </c>
      <c r="E43" s="8">
        <v>440.99473999999998</v>
      </c>
      <c r="F43" s="15">
        <f>Summary!$I$11*(A43 -$A$26 )/60</f>
        <v>28.9</v>
      </c>
      <c r="G43" s="26">
        <v>0</v>
      </c>
      <c r="H43" s="15">
        <v>451.36503610992099</v>
      </c>
      <c r="I43" s="15">
        <v>446.54481517282755</v>
      </c>
      <c r="J43" s="15">
        <v>425.45518482717245</v>
      </c>
    </row>
    <row r="44" spans="1:10" x14ac:dyDescent="0.25">
      <c r="A44" s="15">
        <v>43</v>
      </c>
      <c r="B44" s="6">
        <v>0.53854166666666503</v>
      </c>
      <c r="C44" s="8">
        <v>367.43</v>
      </c>
      <c r="D44" s="8">
        <v>432.89834000000002</v>
      </c>
      <c r="E44" s="8">
        <v>440.05568</v>
      </c>
      <c r="F44" s="15">
        <f>Summary!$I$11*(A44 -$A$26 )/60</f>
        <v>30.6</v>
      </c>
      <c r="G44" s="26">
        <v>0</v>
      </c>
      <c r="H44" s="15">
        <v>451.36980279673458</v>
      </c>
      <c r="I44" s="15">
        <v>446.5848138395387</v>
      </c>
      <c r="J44" s="15">
        <v>425.4151861604613</v>
      </c>
    </row>
    <row r="45" spans="1:10" x14ac:dyDescent="0.25">
      <c r="A45" s="15">
        <v>44</v>
      </c>
      <c r="B45" s="6">
        <v>0.53855324074073896</v>
      </c>
      <c r="C45" s="8">
        <v>374.56736000000001</v>
      </c>
      <c r="D45" s="8">
        <v>433.47703999999999</v>
      </c>
      <c r="E45" s="8">
        <v>439.33316000000002</v>
      </c>
      <c r="F45" s="15">
        <f>Summary!$I$11*(A45 -$A$26 )/60</f>
        <v>32.299999999999997</v>
      </c>
      <c r="G45" s="26">
        <v>0</v>
      </c>
      <c r="H45" s="15">
        <v>451.37456948354816</v>
      </c>
      <c r="I45" s="15">
        <v>446.62481250624978</v>
      </c>
      <c r="J45" s="15">
        <v>425.37518749375022</v>
      </c>
    </row>
    <row r="46" spans="1:10" x14ac:dyDescent="0.25">
      <c r="A46" s="15">
        <v>45</v>
      </c>
      <c r="B46" s="6">
        <v>0.538564814814813</v>
      </c>
      <c r="C46" s="8">
        <v>381.70346000000001</v>
      </c>
      <c r="D46" s="8">
        <v>433.7663</v>
      </c>
      <c r="E46" s="8">
        <v>439.11626000000001</v>
      </c>
      <c r="F46" s="15">
        <f>Summary!$I$11*(A46 -$A$26 )/60</f>
        <v>34</v>
      </c>
      <c r="G46" s="26">
        <v>0</v>
      </c>
      <c r="H46" s="15">
        <v>451.37933617036168</v>
      </c>
      <c r="I46" s="15">
        <v>446.66481117296092</v>
      </c>
      <c r="J46" s="15">
        <v>425.33518882703908</v>
      </c>
    </row>
    <row r="47" spans="1:10" x14ac:dyDescent="0.25">
      <c r="A47" s="15">
        <v>46</v>
      </c>
      <c r="B47" s="6">
        <v>0.53857638888888704</v>
      </c>
      <c r="C47" s="8">
        <v>387.09032000000002</v>
      </c>
      <c r="D47" s="8">
        <v>433.98338000000001</v>
      </c>
      <c r="E47" s="8">
        <v>439.11626000000001</v>
      </c>
      <c r="F47" s="15">
        <f>Summary!$I$11*(A47 -$A$26 )/60</f>
        <v>35.700000000000003</v>
      </c>
      <c r="G47" s="26">
        <v>0</v>
      </c>
      <c r="H47" s="15">
        <v>451.38410285717526</v>
      </c>
      <c r="I47" s="15">
        <v>446.70480983967201</v>
      </c>
      <c r="J47" s="15">
        <v>425.29519016032799</v>
      </c>
    </row>
    <row r="48" spans="1:10" x14ac:dyDescent="0.25">
      <c r="A48" s="15">
        <v>47</v>
      </c>
      <c r="B48" s="6">
        <v>0.53858796296296096</v>
      </c>
      <c r="C48" s="8">
        <v>390.51067999999998</v>
      </c>
      <c r="D48" s="8">
        <v>434.48971999999998</v>
      </c>
      <c r="E48" s="8">
        <v>439.91113999999999</v>
      </c>
      <c r="F48" s="15">
        <f>Summary!$I$11*(A48 -$A$26 )/60</f>
        <v>37.4</v>
      </c>
      <c r="G48" s="26">
        <v>0</v>
      </c>
      <c r="H48" s="15">
        <v>451.38886954398885</v>
      </c>
      <c r="I48" s="15">
        <v>446.74480850638309</v>
      </c>
      <c r="J48" s="15">
        <v>425.25519149361691</v>
      </c>
    </row>
    <row r="49" spans="1:10" x14ac:dyDescent="0.25">
      <c r="A49" s="15">
        <v>48</v>
      </c>
      <c r="B49" s="6">
        <v>0.538599537037035</v>
      </c>
      <c r="C49" s="8">
        <v>394.00286</v>
      </c>
      <c r="D49" s="8">
        <v>435.50204000000002</v>
      </c>
      <c r="E49" s="8">
        <v>441.35581999999999</v>
      </c>
      <c r="F49" s="15">
        <f>Summary!$I$11*(A49 -$A$26 )/60</f>
        <v>39.1</v>
      </c>
      <c r="G49" s="26">
        <v>0</v>
      </c>
      <c r="H49" s="15">
        <v>451.39363623080237</v>
      </c>
      <c r="I49" s="15">
        <v>446.78480717309424</v>
      </c>
      <c r="J49" s="15">
        <v>425.21519282690576</v>
      </c>
    </row>
    <row r="50" spans="1:10" x14ac:dyDescent="0.25">
      <c r="A50" s="15">
        <v>49</v>
      </c>
      <c r="B50" s="6">
        <v>0.53861111111110904</v>
      </c>
      <c r="C50" s="8">
        <v>397.20326</v>
      </c>
      <c r="D50" s="8">
        <v>436.44200000000001</v>
      </c>
      <c r="E50" s="8">
        <v>442.22251999999997</v>
      </c>
      <c r="F50" s="15">
        <f>Summary!$I$11*(A50 -$A$26 )/60</f>
        <v>40.799999999999997</v>
      </c>
      <c r="G50" s="26">
        <v>0</v>
      </c>
      <c r="H50" s="15">
        <v>451.39840291761595</v>
      </c>
      <c r="I50" s="15">
        <v>446.82480583980532</v>
      </c>
      <c r="J50" s="15">
        <v>425.17519416019468</v>
      </c>
    </row>
    <row r="51" spans="1:10" x14ac:dyDescent="0.25">
      <c r="A51" s="15">
        <v>50</v>
      </c>
      <c r="B51" s="6">
        <v>0.53862268518518397</v>
      </c>
      <c r="C51" s="8">
        <v>399.52994000000001</v>
      </c>
      <c r="D51" s="8">
        <v>437.23723999999999</v>
      </c>
      <c r="E51" s="8">
        <v>442.72796</v>
      </c>
      <c r="F51" s="15">
        <f>Summary!$I$11*(A51 -$A$26 )/60</f>
        <v>42.5</v>
      </c>
      <c r="G51" s="26">
        <v>0</v>
      </c>
      <c r="H51" s="15">
        <v>451.40316960442954</v>
      </c>
      <c r="I51" s="15">
        <v>446.86480450651646</v>
      </c>
      <c r="J51" s="15">
        <v>425.13519549348354</v>
      </c>
    </row>
    <row r="52" spans="1:10" x14ac:dyDescent="0.25">
      <c r="A52" s="15">
        <v>51</v>
      </c>
      <c r="B52" s="6">
        <v>0.53863425925925801</v>
      </c>
      <c r="C52" s="8">
        <v>403.01906000000002</v>
      </c>
      <c r="D52" s="8">
        <v>437.96012000000002</v>
      </c>
      <c r="E52" s="8">
        <v>443.08904000000001</v>
      </c>
      <c r="F52" s="15">
        <f>Summary!$I$11*(A52 -$A$26 )/60</f>
        <v>44.2</v>
      </c>
      <c r="G52" s="26">
        <v>0</v>
      </c>
      <c r="H52" s="15">
        <v>451.40793629124312</v>
      </c>
      <c r="I52" s="15">
        <v>446.90480317322755</v>
      </c>
      <c r="J52" s="15">
        <v>425.09519682677245</v>
      </c>
    </row>
    <row r="53" spans="1:10" x14ac:dyDescent="0.25">
      <c r="A53" s="15">
        <v>52</v>
      </c>
      <c r="B53" s="6">
        <v>0.53864583333333205</v>
      </c>
      <c r="C53" s="8">
        <v>405.85298</v>
      </c>
      <c r="D53" s="8">
        <v>438.53827999999999</v>
      </c>
      <c r="E53" s="8">
        <v>443.52229999999997</v>
      </c>
      <c r="F53" s="15">
        <f>Summary!$I$11*(A53 -$A$26 )/60</f>
        <v>45.9</v>
      </c>
      <c r="G53" s="26">
        <v>0</v>
      </c>
      <c r="H53" s="15">
        <v>451.41270297805664</v>
      </c>
      <c r="I53" s="15">
        <v>446.94480183993869</v>
      </c>
      <c r="J53" s="15">
        <v>425.05519816006131</v>
      </c>
    </row>
    <row r="54" spans="1:10" x14ac:dyDescent="0.25">
      <c r="A54" s="36">
        <v>53</v>
      </c>
      <c r="B54" s="37">
        <v>0.53865740740740597</v>
      </c>
      <c r="C54" s="36">
        <v>408.25004000000001</v>
      </c>
      <c r="D54" s="36">
        <v>439.26080000000002</v>
      </c>
      <c r="E54" s="36">
        <v>444.74936000000002</v>
      </c>
      <c r="F54" s="36">
        <f>Summary!$I$11*(A54 -$A$26 )/60</f>
        <v>47.6</v>
      </c>
      <c r="G54" s="26">
        <v>500</v>
      </c>
      <c r="H54" s="15">
        <v>451.41746966487023</v>
      </c>
      <c r="I54" s="15">
        <v>446.98480050664978</v>
      </c>
      <c r="J54" s="15">
        <v>425.01519949335022</v>
      </c>
    </row>
    <row r="55" spans="1:10" x14ac:dyDescent="0.25">
      <c r="A55" s="15">
        <v>54</v>
      </c>
      <c r="B55" s="6">
        <v>0.53866898148148001</v>
      </c>
      <c r="C55" s="8">
        <v>410.86417999999998</v>
      </c>
      <c r="D55" s="8">
        <v>440.34458000000001</v>
      </c>
      <c r="E55" s="8">
        <v>446.19260000000003</v>
      </c>
      <c r="F55" s="15">
        <f>Summary!$I$11*(A55 -$A$26 )/60</f>
        <v>49.3</v>
      </c>
      <c r="G55" s="26">
        <v>0</v>
      </c>
      <c r="H55" s="15">
        <v>451.41928100585938</v>
      </c>
      <c r="I55" s="15">
        <v>447.02479917336086</v>
      </c>
      <c r="J55" s="15">
        <v>425</v>
      </c>
    </row>
    <row r="56" spans="1:10" x14ac:dyDescent="0.25">
      <c r="A56" s="15">
        <v>55</v>
      </c>
      <c r="B56" s="6">
        <v>0.53868055555555405</v>
      </c>
      <c r="C56" s="8">
        <v>413.04199999999997</v>
      </c>
      <c r="D56" s="8">
        <v>441.21145999999999</v>
      </c>
      <c r="E56" s="8">
        <v>446.84204</v>
      </c>
      <c r="F56" s="15">
        <f>Summary!$I$11*(A56 -$A$26 )/60</f>
        <v>51</v>
      </c>
      <c r="G56" s="26">
        <v>0</v>
      </c>
      <c r="H56" s="15">
        <v>451.41575418250221</v>
      </c>
      <c r="I56" s="15">
        <v>447.064797840072</v>
      </c>
      <c r="J56" s="15">
        <v>425</v>
      </c>
    </row>
    <row r="57" spans="1:10" x14ac:dyDescent="0.25">
      <c r="A57" s="15">
        <v>56</v>
      </c>
      <c r="B57" s="6">
        <v>0.53869212962962798</v>
      </c>
      <c r="C57" s="8">
        <v>415.21928000000003</v>
      </c>
      <c r="D57" s="8">
        <v>441.86144000000002</v>
      </c>
      <c r="E57" s="8">
        <v>446.84204</v>
      </c>
      <c r="F57" s="15">
        <f>Summary!$I$11*(A57 -$A$26 )/60</f>
        <v>52.7</v>
      </c>
      <c r="G57" s="26">
        <v>0</v>
      </c>
      <c r="H57" s="15">
        <v>451.41357713104713</v>
      </c>
      <c r="I57" s="15">
        <v>447.10479650678309</v>
      </c>
      <c r="J57" s="15">
        <v>425</v>
      </c>
    </row>
    <row r="58" spans="1:10" x14ac:dyDescent="0.25">
      <c r="A58" s="15">
        <v>57</v>
      </c>
      <c r="B58" s="6">
        <v>0.53870370370370202</v>
      </c>
      <c r="C58" s="8">
        <v>417.32312000000002</v>
      </c>
      <c r="D58" s="8">
        <v>441.57254</v>
      </c>
      <c r="E58" s="8">
        <v>446.04824000000002</v>
      </c>
      <c r="F58" s="15">
        <f>Summary!$I$11*(A58 -$A$26 )/60</f>
        <v>54.4</v>
      </c>
      <c r="G58" s="26">
        <v>0</v>
      </c>
      <c r="H58" s="15">
        <v>451.41140007959206</v>
      </c>
      <c r="I58" s="15">
        <v>447.14479517349423</v>
      </c>
      <c r="J58" s="15">
        <v>425</v>
      </c>
    </row>
    <row r="59" spans="1:10" x14ac:dyDescent="0.25">
      <c r="A59" s="15">
        <v>58</v>
      </c>
      <c r="B59" s="6">
        <v>0.53871527777777595</v>
      </c>
      <c r="C59" s="8">
        <v>410.28332</v>
      </c>
      <c r="D59" s="8">
        <v>438.39373999999998</v>
      </c>
      <c r="E59" s="8">
        <v>442.80014</v>
      </c>
      <c r="F59" s="15">
        <f>Summary!$I$11*(A59 -$A$26 )/60</f>
        <v>56.1</v>
      </c>
      <c r="G59" s="26">
        <v>0</v>
      </c>
      <c r="H59" s="15">
        <v>451.40922302813703</v>
      </c>
      <c r="I59" s="15">
        <v>447.18479384020532</v>
      </c>
      <c r="J59" s="15">
        <v>425</v>
      </c>
    </row>
    <row r="60" spans="1:10" x14ac:dyDescent="0.25">
      <c r="A60" s="15">
        <v>59</v>
      </c>
      <c r="B60" s="6">
        <v>0.53872685185184999</v>
      </c>
      <c r="C60" s="8">
        <v>392.62063999999998</v>
      </c>
      <c r="D60" s="8">
        <v>432.89834000000002</v>
      </c>
      <c r="E60" s="8">
        <v>436.36964</v>
      </c>
      <c r="F60" s="15">
        <f>Summary!$I$11*(A60 -$A$26 )/60</f>
        <v>57.8</v>
      </c>
      <c r="G60" s="26">
        <v>0</v>
      </c>
      <c r="H60" s="15">
        <v>451.40704597668196</v>
      </c>
      <c r="I60" s="15">
        <v>447.22479250691646</v>
      </c>
      <c r="J60" s="15">
        <v>425</v>
      </c>
    </row>
    <row r="61" spans="1:10" x14ac:dyDescent="0.25">
      <c r="A61" s="15">
        <v>60</v>
      </c>
      <c r="B61" s="6">
        <v>0.53873842592592402</v>
      </c>
      <c r="C61" s="8">
        <v>363.49682000000001</v>
      </c>
      <c r="D61" s="8">
        <v>421.74626000000001</v>
      </c>
      <c r="E61" s="8">
        <v>424.93477999999999</v>
      </c>
      <c r="F61" s="15">
        <f>Summary!$I$11*(A61 -$A$26 )/60</f>
        <v>59.5</v>
      </c>
      <c r="G61" s="26">
        <v>0</v>
      </c>
      <c r="H61" s="15">
        <v>451.40486892522688</v>
      </c>
      <c r="I61" s="15">
        <v>447.26479117362754</v>
      </c>
      <c r="J61" s="15">
        <v>425</v>
      </c>
    </row>
    <row r="62" spans="1:10" x14ac:dyDescent="0.25">
      <c r="A62" s="15">
        <v>61</v>
      </c>
      <c r="B62" s="6">
        <v>0.53874999999999795</v>
      </c>
      <c r="C62" s="8">
        <v>327.48043999999999</v>
      </c>
      <c r="D62" s="8">
        <v>397.27598</v>
      </c>
      <c r="E62" s="8">
        <v>404.10914000000002</v>
      </c>
      <c r="F62" s="15">
        <f>Summary!$I$11*(A62 -$A$26 )/60</f>
        <v>61.2</v>
      </c>
      <c r="G62" s="26">
        <v>0</v>
      </c>
      <c r="H62" s="15">
        <v>451.40269187377186</v>
      </c>
      <c r="I62" s="15">
        <v>447.30478984033863</v>
      </c>
      <c r="J62" s="15">
        <v>425</v>
      </c>
    </row>
    <row r="63" spans="1:10" x14ac:dyDescent="0.25">
      <c r="A63" s="15">
        <v>62</v>
      </c>
      <c r="B63" s="6">
        <v>0.53876157407407199</v>
      </c>
      <c r="C63" s="8">
        <v>290.78167999999999</v>
      </c>
      <c r="D63" s="8">
        <v>353.66557999999998</v>
      </c>
      <c r="E63" s="8">
        <v>368.15827999999999</v>
      </c>
      <c r="F63" s="15">
        <f>Summary!$I$11*(A63 -$A$26 )/60</f>
        <v>62.9</v>
      </c>
      <c r="G63" s="26">
        <v>0</v>
      </c>
      <c r="H63" s="15">
        <v>451.40051482231678</v>
      </c>
      <c r="I63" s="15">
        <v>447.34478850704977</v>
      </c>
      <c r="J63" s="15">
        <v>425</v>
      </c>
    </row>
    <row r="64" spans="1:10" x14ac:dyDescent="0.25">
      <c r="A64" s="15">
        <v>63</v>
      </c>
      <c r="B64" s="6">
        <v>0.53877314814814603</v>
      </c>
      <c r="C64" s="8">
        <v>257.34992</v>
      </c>
      <c r="D64" s="8">
        <v>300.30853999999999</v>
      </c>
      <c r="E64" s="8">
        <v>317.82776000000001</v>
      </c>
      <c r="F64" s="15">
        <f>Summary!$I$11*(A64 -$A$26 )/60</f>
        <v>64.599999999999994</v>
      </c>
      <c r="G64" s="26">
        <v>0</v>
      </c>
      <c r="H64" s="15">
        <v>451.39833777086176</v>
      </c>
      <c r="I64" s="15">
        <v>447.38478717376086</v>
      </c>
      <c r="J64" s="15">
        <v>425</v>
      </c>
    </row>
    <row r="65" spans="1:10" x14ac:dyDescent="0.25">
      <c r="A65" s="15">
        <v>64</v>
      </c>
      <c r="B65" s="6">
        <v>0.53878472222221996</v>
      </c>
      <c r="C65" s="8">
        <v>230.41633999999999</v>
      </c>
      <c r="D65" s="8">
        <v>251.14658</v>
      </c>
      <c r="E65" s="8">
        <v>264.06644</v>
      </c>
      <c r="F65" s="15">
        <f>Summary!$I$11*(A65 -$A$26 )/60</f>
        <v>66.3</v>
      </c>
      <c r="G65" s="26">
        <v>0</v>
      </c>
      <c r="H65" s="15">
        <v>451.39616071940668</v>
      </c>
      <c r="I65" s="15">
        <v>447.424785840472</v>
      </c>
      <c r="J65" s="15">
        <v>425</v>
      </c>
    </row>
    <row r="66" spans="1:10" x14ac:dyDescent="0.25">
      <c r="A66" s="15">
        <v>65</v>
      </c>
      <c r="B66" s="6">
        <v>0.538796296296294</v>
      </c>
      <c r="C66" s="8">
        <v>210.45001999999999</v>
      </c>
      <c r="D66" s="8">
        <v>215.02598</v>
      </c>
      <c r="E66" s="8">
        <v>219.32545999999999</v>
      </c>
      <c r="F66" s="15">
        <f>Summary!$I$11*(A66 -$A$26 )/60</f>
        <v>68</v>
      </c>
      <c r="G66" s="26">
        <v>0</v>
      </c>
      <c r="H66" s="15">
        <v>451.3939836679516</v>
      </c>
      <c r="I66" s="15">
        <v>447.46478450718308</v>
      </c>
      <c r="J66" s="15">
        <v>425</v>
      </c>
    </row>
    <row r="67" spans="1:10" x14ac:dyDescent="0.25">
      <c r="A67" s="15">
        <v>66</v>
      </c>
      <c r="B67" s="6">
        <v>0.53880787037036804</v>
      </c>
      <c r="C67" s="8">
        <v>195.28016</v>
      </c>
      <c r="D67" s="8">
        <v>191.42474000000001</v>
      </c>
      <c r="E67" s="8">
        <v>188.90276</v>
      </c>
      <c r="F67" s="15">
        <f>Summary!$I$11*(A67 -$A$26 )/60</f>
        <v>69.7</v>
      </c>
      <c r="G67" s="26">
        <v>0</v>
      </c>
      <c r="H67" s="15">
        <v>451.39180661649658</v>
      </c>
      <c r="I67" s="15">
        <v>447.50478317389423</v>
      </c>
      <c r="J67" s="15">
        <v>425</v>
      </c>
    </row>
    <row r="68" spans="1:10" x14ac:dyDescent="0.25">
      <c r="A68" s="38">
        <v>67</v>
      </c>
      <c r="B68" s="39">
        <v>0.53881944444444196</v>
      </c>
      <c r="C68" s="38">
        <v>183.72128000000001</v>
      </c>
      <c r="D68" s="38">
        <v>182.11171999999999</v>
      </c>
      <c r="E68" s="38">
        <v>173.29730000000001</v>
      </c>
      <c r="F68" s="38">
        <f>Summary!$I$11*(A68 -$A$26 )/60</f>
        <v>71.400000000000006</v>
      </c>
      <c r="G68" s="26">
        <v>500</v>
      </c>
      <c r="H68" s="15">
        <v>451.3896295650415</v>
      </c>
      <c r="I68" s="15">
        <v>447.54478184060531</v>
      </c>
      <c r="J68" s="15">
        <v>425</v>
      </c>
    </row>
    <row r="69" spans="1:10" x14ac:dyDescent="0.25">
      <c r="A69" s="15">
        <v>68</v>
      </c>
      <c r="B69" s="6">
        <v>0.538831018518516</v>
      </c>
      <c r="C69" s="8">
        <v>174.69607999999999</v>
      </c>
      <c r="D69" s="8">
        <v>187.36196000000001</v>
      </c>
      <c r="E69" s="8">
        <v>170.01050000000001</v>
      </c>
      <c r="F69" s="15">
        <f>Summary!$I$11*(A69 -$A$26 )/60</f>
        <v>73.099999999999994</v>
      </c>
      <c r="G69" s="26">
        <v>0</v>
      </c>
      <c r="H69" s="15">
        <v>451.38745251358648</v>
      </c>
      <c r="I69" s="15">
        <v>447.5847805073164</v>
      </c>
      <c r="J69" s="15">
        <v>425</v>
      </c>
    </row>
    <row r="70" spans="1:10" x14ac:dyDescent="0.25">
      <c r="A70" s="15">
        <v>69</v>
      </c>
      <c r="B70" s="6">
        <v>0.53884259259259004</v>
      </c>
      <c r="C70" s="8">
        <v>167.7029</v>
      </c>
      <c r="D70" s="8">
        <v>204.68498</v>
      </c>
      <c r="E70" s="8">
        <v>177.4238</v>
      </c>
      <c r="F70" s="15">
        <f>Summary!$I$11*(A70 -$A$26 )/60</f>
        <v>74.8</v>
      </c>
      <c r="G70" s="26">
        <v>0</v>
      </c>
      <c r="H70" s="15">
        <v>451.3852754621314</v>
      </c>
      <c r="I70" s="15">
        <v>447.62477917402754</v>
      </c>
      <c r="J70" s="15">
        <v>425</v>
      </c>
    </row>
    <row r="71" spans="1:10" x14ac:dyDescent="0.25">
      <c r="A71" s="15">
        <v>70</v>
      </c>
      <c r="B71" s="6">
        <v>0.53885416666666397</v>
      </c>
      <c r="C71" s="8">
        <v>163.43726000000001</v>
      </c>
      <c r="D71" s="8">
        <v>228.50636</v>
      </c>
      <c r="E71" s="8">
        <v>193.24688</v>
      </c>
      <c r="F71" s="15">
        <f>Summary!$I$11*(A71 -$A$26 )/60</f>
        <v>76.5</v>
      </c>
      <c r="G71" s="26">
        <v>0</v>
      </c>
      <c r="H71" s="15">
        <v>451.38309841067633</v>
      </c>
      <c r="I71" s="15">
        <v>447.66477784073862</v>
      </c>
      <c r="J71" s="15">
        <v>425</v>
      </c>
    </row>
    <row r="72" spans="1:10" x14ac:dyDescent="0.25">
      <c r="A72" s="15">
        <v>71</v>
      </c>
      <c r="B72" s="6">
        <v>0.53886574074073801</v>
      </c>
      <c r="C72" s="8">
        <v>161.6189</v>
      </c>
      <c r="D72" s="8">
        <v>258.06380000000001</v>
      </c>
      <c r="E72" s="8">
        <v>227.58709999999999</v>
      </c>
      <c r="F72" s="15">
        <f>Summary!$I$11*(A72 -$A$26 )/60</f>
        <v>78.2</v>
      </c>
      <c r="G72" s="26">
        <v>0</v>
      </c>
      <c r="H72" s="15">
        <v>451.3809213592213</v>
      </c>
      <c r="I72" s="15">
        <v>447.70477650744976</v>
      </c>
      <c r="J72" s="15">
        <v>425</v>
      </c>
    </row>
    <row r="73" spans="1:10" x14ac:dyDescent="0.25">
      <c r="A73" s="15">
        <v>72</v>
      </c>
      <c r="B73" s="6">
        <v>0.53887731481481205</v>
      </c>
      <c r="C73" s="8">
        <v>162.59791999999999</v>
      </c>
      <c r="D73" s="8">
        <v>296.04757999999998</v>
      </c>
      <c r="E73" s="8">
        <v>268.28942000000001</v>
      </c>
      <c r="F73" s="15">
        <f>Summary!$I$11*(A73 -$A$26 )/60</f>
        <v>79.900000000000006</v>
      </c>
      <c r="G73" s="26">
        <v>0</v>
      </c>
      <c r="H73" s="15">
        <v>451.37874430776623</v>
      </c>
      <c r="I73" s="15">
        <v>447.74477517416085</v>
      </c>
      <c r="J73" s="15">
        <v>425</v>
      </c>
    </row>
    <row r="74" spans="1:10" x14ac:dyDescent="0.25">
      <c r="A74" s="15">
        <v>73</v>
      </c>
      <c r="B74" s="6">
        <v>0.53888888888888598</v>
      </c>
      <c r="C74" s="8">
        <v>193.66754</v>
      </c>
      <c r="D74" s="8">
        <v>331.91239999999999</v>
      </c>
      <c r="E74" s="8">
        <v>304.50146000000001</v>
      </c>
      <c r="F74" s="15">
        <f>Summary!$I$11*(A74 -$A$26 )/60</f>
        <v>81.599999999999994</v>
      </c>
      <c r="G74" s="26">
        <v>0</v>
      </c>
      <c r="H74" s="15">
        <v>451.3765672563112</v>
      </c>
      <c r="I74" s="15">
        <v>447.78477384087199</v>
      </c>
      <c r="J74" s="15">
        <v>425</v>
      </c>
    </row>
    <row r="75" spans="1:10" x14ac:dyDescent="0.25">
      <c r="A75" s="15">
        <v>74</v>
      </c>
      <c r="B75" s="6">
        <v>0.53890046296296001</v>
      </c>
      <c r="C75" s="8">
        <v>241.61612</v>
      </c>
      <c r="D75" s="8">
        <v>358.69009999999997</v>
      </c>
      <c r="E75" s="8">
        <v>336.20125999999999</v>
      </c>
      <c r="F75" s="15">
        <f>Summary!$I$11*(A75 -$A$26 )/60</f>
        <v>83.3</v>
      </c>
      <c r="G75" s="26">
        <v>0</v>
      </c>
      <c r="H75" s="15">
        <v>451.37439020485613</v>
      </c>
      <c r="I75" s="15">
        <v>447.82477250758308</v>
      </c>
      <c r="J75" s="15">
        <v>425</v>
      </c>
    </row>
    <row r="76" spans="1:10" x14ac:dyDescent="0.25">
      <c r="A76" s="15">
        <v>75</v>
      </c>
      <c r="B76" s="6">
        <v>0.53891203703703405</v>
      </c>
      <c r="C76" s="8">
        <v>286.53098</v>
      </c>
      <c r="D76" s="8">
        <v>377.55302</v>
      </c>
      <c r="E76" s="8">
        <v>361.23908</v>
      </c>
      <c r="F76" s="15">
        <f>Summary!$I$11*(A76 -$A$26 )/60</f>
        <v>85</v>
      </c>
      <c r="G76" s="26">
        <v>0</v>
      </c>
      <c r="H76" s="15">
        <v>451.37221315340105</v>
      </c>
      <c r="I76" s="15">
        <v>447.86477117429416</v>
      </c>
      <c r="J76" s="15">
        <v>425</v>
      </c>
    </row>
    <row r="77" spans="1:10" x14ac:dyDescent="0.25">
      <c r="A77" s="15">
        <v>76</v>
      </c>
      <c r="B77" s="6">
        <v>0.53892361111110898</v>
      </c>
      <c r="C77" s="8">
        <v>320.72917999999999</v>
      </c>
      <c r="D77" s="8">
        <v>390.72901999999999</v>
      </c>
      <c r="E77" s="8">
        <v>380.02874000000003</v>
      </c>
      <c r="F77" s="15">
        <f>Summary!$I$11*(A77 -$A$26 )/60</f>
        <v>86.7</v>
      </c>
      <c r="G77" s="26">
        <v>0</v>
      </c>
      <c r="H77" s="15">
        <v>451.37003610194603</v>
      </c>
      <c r="I77" s="15">
        <v>447.9047698410053</v>
      </c>
      <c r="J77" s="15">
        <v>425</v>
      </c>
    </row>
    <row r="78" spans="1:10" x14ac:dyDescent="0.25">
      <c r="A78" s="15">
        <v>77</v>
      </c>
      <c r="B78" s="6">
        <v>0.53893518518518302</v>
      </c>
      <c r="C78" s="8">
        <v>345.36703999999997</v>
      </c>
      <c r="D78" s="8">
        <v>400.18423999999999</v>
      </c>
      <c r="E78" s="8">
        <v>393.34820000000002</v>
      </c>
      <c r="F78" s="15">
        <f>Summary!$I$11*(A78 -$A$26 )/60</f>
        <v>88.4</v>
      </c>
      <c r="G78" s="26">
        <v>0</v>
      </c>
      <c r="H78" s="15">
        <v>451.36785905049095</v>
      </c>
      <c r="I78" s="15">
        <v>447.94476850771639</v>
      </c>
      <c r="J78" s="15">
        <v>425</v>
      </c>
    </row>
    <row r="79" spans="1:10" x14ac:dyDescent="0.25">
      <c r="A79" s="15">
        <v>78</v>
      </c>
      <c r="B79" s="6">
        <v>0.53894675925925695</v>
      </c>
      <c r="C79" s="8">
        <v>363.49682000000001</v>
      </c>
      <c r="D79" s="8">
        <v>407.08796000000001</v>
      </c>
      <c r="E79" s="8">
        <v>402.58292</v>
      </c>
      <c r="F79" s="15">
        <f>Summary!$I$11*(A79 -$A$26 )/60</f>
        <v>90.1</v>
      </c>
      <c r="G79" s="26">
        <v>0</v>
      </c>
      <c r="H79" s="15">
        <v>451.36568199903593</v>
      </c>
      <c r="I79" s="15">
        <v>447.98476717442753</v>
      </c>
      <c r="J79" s="15">
        <v>425</v>
      </c>
    </row>
    <row r="80" spans="1:10" x14ac:dyDescent="0.25">
      <c r="A80" s="15">
        <v>79</v>
      </c>
      <c r="B80" s="6">
        <v>0.53895833333333099</v>
      </c>
      <c r="C80" s="8">
        <v>376.60640000000001</v>
      </c>
      <c r="D80" s="8">
        <v>412.17097999999999</v>
      </c>
      <c r="E80" s="8">
        <v>408.75853999999998</v>
      </c>
      <c r="F80" s="15">
        <f>Summary!$I$11*(A80 -$A$26 )/60</f>
        <v>91.8</v>
      </c>
      <c r="G80" s="26">
        <v>0</v>
      </c>
      <c r="H80" s="15">
        <v>451.36350494758085</v>
      </c>
      <c r="I80" s="15">
        <v>448.02476584113862</v>
      </c>
      <c r="J80" s="15">
        <v>425</v>
      </c>
    </row>
    <row r="81" spans="1:10" x14ac:dyDescent="0.25">
      <c r="A81" s="15">
        <v>80</v>
      </c>
      <c r="B81" s="6">
        <v>0.53896990740740502</v>
      </c>
      <c r="C81" s="8">
        <v>386.36239999999998</v>
      </c>
      <c r="D81" s="8">
        <v>415.50943999999998</v>
      </c>
      <c r="E81" s="8">
        <v>412.82438000000002</v>
      </c>
      <c r="F81" s="15">
        <f>Summary!$I$11*(A81 -$A$26 )/60</f>
        <v>93.5</v>
      </c>
      <c r="G81" s="26">
        <v>0</v>
      </c>
      <c r="H81" s="15">
        <v>451.36132789612577</v>
      </c>
      <c r="I81" s="15">
        <v>448.06476450784976</v>
      </c>
      <c r="J81" s="15">
        <v>424.93523549215024</v>
      </c>
    </row>
    <row r="82" spans="1:10" x14ac:dyDescent="0.25">
      <c r="A82" s="15">
        <v>81</v>
      </c>
      <c r="B82" s="6">
        <v>0.53898148148147895</v>
      </c>
      <c r="C82" s="8">
        <v>393.78469999999999</v>
      </c>
      <c r="D82" s="8">
        <v>417.83089999999999</v>
      </c>
      <c r="E82" s="8">
        <v>415.50943999999998</v>
      </c>
      <c r="F82" s="15">
        <f>Summary!$I$11*(A82 -$A$26 )/60</f>
        <v>95.2</v>
      </c>
      <c r="G82" s="26">
        <v>0</v>
      </c>
      <c r="H82" s="15">
        <v>451.35915084467075</v>
      </c>
      <c r="I82" s="15">
        <v>448.10476317456084</v>
      </c>
      <c r="J82" s="15">
        <v>424.89523682543916</v>
      </c>
    </row>
    <row r="83" spans="1:10" x14ac:dyDescent="0.25">
      <c r="A83" s="32">
        <v>82</v>
      </c>
      <c r="B83" s="33">
        <v>0.53899305555555299</v>
      </c>
      <c r="C83" s="32">
        <v>399.96625999999998</v>
      </c>
      <c r="D83" s="32">
        <v>420.00637999999998</v>
      </c>
      <c r="E83" s="32">
        <v>417.68581999999998</v>
      </c>
      <c r="F83" s="32">
        <f>Summary!$I$11*(A83 -$A$26 )/60</f>
        <v>96.9</v>
      </c>
      <c r="G83" s="26">
        <v>500</v>
      </c>
      <c r="H83" s="15">
        <v>451.35697379321567</v>
      </c>
      <c r="I83" s="15">
        <v>448.14476184127193</v>
      </c>
      <c r="J83" s="15">
        <v>424.85523815872807</v>
      </c>
    </row>
    <row r="84" spans="1:10" x14ac:dyDescent="0.25">
      <c r="A84" s="15">
        <v>83</v>
      </c>
      <c r="B84" s="6">
        <v>0.53900462962962703</v>
      </c>
      <c r="C84" s="8">
        <v>404.69054</v>
      </c>
      <c r="D84" s="8">
        <v>422.18114000000003</v>
      </c>
      <c r="E84" s="8">
        <v>419.86130000000003</v>
      </c>
      <c r="F84" s="15">
        <f>Summary!$I$11*(A84 -$A$26 )/60</f>
        <v>98.6</v>
      </c>
      <c r="G84" s="26">
        <v>0</v>
      </c>
      <c r="H84" s="15">
        <v>451.35479674176065</v>
      </c>
      <c r="I84" s="15">
        <v>448.18476050798307</v>
      </c>
      <c r="J84" s="15">
        <v>424.81523949201693</v>
      </c>
    </row>
    <row r="85" spans="1:10" x14ac:dyDescent="0.25">
      <c r="A85" s="15">
        <v>84</v>
      </c>
      <c r="B85" s="6">
        <v>0.53901620370370096</v>
      </c>
      <c r="C85" s="8">
        <v>408.68581999999998</v>
      </c>
      <c r="D85" s="8">
        <v>423.99284</v>
      </c>
      <c r="E85" s="8">
        <v>421.74626000000001</v>
      </c>
      <c r="F85" s="15">
        <f>Summary!$I$11*(A85 -$A$26 )/60</f>
        <v>100.3</v>
      </c>
      <c r="G85" s="26">
        <v>0</v>
      </c>
      <c r="H85" s="15">
        <v>451.35261969030557</v>
      </c>
      <c r="I85" s="15">
        <v>448.22475917469416</v>
      </c>
      <c r="J85" s="15">
        <v>424.77524082530584</v>
      </c>
    </row>
    <row r="86" spans="1:10" x14ac:dyDescent="0.25">
      <c r="A86" s="15">
        <v>85</v>
      </c>
      <c r="B86" s="6">
        <v>0.539027777777775</v>
      </c>
      <c r="C86" s="8">
        <v>411.88064000000003</v>
      </c>
      <c r="D86" s="8">
        <v>425.07968</v>
      </c>
      <c r="E86" s="8">
        <v>422.83346</v>
      </c>
      <c r="F86" s="15">
        <f>Summary!$I$11*(A86 -$A$26 )/60</f>
        <v>102</v>
      </c>
      <c r="G86" s="26">
        <v>0</v>
      </c>
      <c r="H86" s="15">
        <v>451.3504426388505</v>
      </c>
      <c r="I86" s="15">
        <v>448.2647578414053</v>
      </c>
      <c r="J86" s="15">
        <v>424.7352421585947</v>
      </c>
    </row>
    <row r="87" spans="1:10" x14ac:dyDescent="0.25">
      <c r="A87" s="15">
        <v>86</v>
      </c>
      <c r="B87" s="6">
        <v>0.53903935185184904</v>
      </c>
      <c r="C87" s="8">
        <v>414.05810000000002</v>
      </c>
      <c r="D87" s="8">
        <v>425.07968</v>
      </c>
      <c r="E87" s="8">
        <v>423.26834000000002</v>
      </c>
      <c r="F87" s="15">
        <f>Summary!$I$11*(A87 -$A$26 )/60</f>
        <v>103.7</v>
      </c>
      <c r="G87" s="26">
        <v>0</v>
      </c>
      <c r="H87" s="15">
        <v>451.34826558739547</v>
      </c>
      <c r="I87" s="15">
        <v>448.30475650811638</v>
      </c>
      <c r="J87" s="15">
        <v>424.69524349188362</v>
      </c>
    </row>
    <row r="88" spans="1:10" x14ac:dyDescent="0.25">
      <c r="A88" s="15">
        <v>87</v>
      </c>
      <c r="B88" s="6">
        <v>0.53905092592592296</v>
      </c>
      <c r="C88" s="8">
        <v>414.78386</v>
      </c>
      <c r="D88" s="8">
        <v>424.86241999999999</v>
      </c>
      <c r="E88" s="8">
        <v>423.48559999999998</v>
      </c>
      <c r="F88" s="15">
        <f>Summary!$I$11*(A88 -$A$26 )/60</f>
        <v>105.4</v>
      </c>
      <c r="G88" s="26">
        <v>0</v>
      </c>
      <c r="H88" s="15">
        <v>451.3460885359404</v>
      </c>
      <c r="I88" s="15">
        <v>448.34475517482753</v>
      </c>
      <c r="J88" s="15">
        <v>424.65524482517247</v>
      </c>
    </row>
    <row r="89" spans="1:10" x14ac:dyDescent="0.25">
      <c r="A89" s="15">
        <v>88</v>
      </c>
      <c r="B89" s="6">
        <v>0.539062499999997</v>
      </c>
      <c r="C89" s="8">
        <v>415.00148000000002</v>
      </c>
      <c r="D89" s="8">
        <v>424.78987999999998</v>
      </c>
      <c r="E89" s="8">
        <v>423.55813999999998</v>
      </c>
      <c r="F89" s="15">
        <f>Summary!$I$11*(A89 -$A$26 )/60</f>
        <v>107.1</v>
      </c>
      <c r="G89" s="26">
        <v>0</v>
      </c>
      <c r="H89" s="15">
        <v>451.34391148448537</v>
      </c>
      <c r="I89" s="15">
        <v>448.38475384153861</v>
      </c>
      <c r="J89" s="15">
        <v>424.61524615846139</v>
      </c>
    </row>
    <row r="90" spans="1:10" x14ac:dyDescent="0.25">
      <c r="A90" s="15">
        <v>89</v>
      </c>
      <c r="B90" s="6">
        <v>0.53907407407407104</v>
      </c>
      <c r="C90" s="8">
        <v>414.92894000000001</v>
      </c>
      <c r="D90" s="8">
        <v>424.71751999999998</v>
      </c>
      <c r="E90" s="8">
        <v>423.77539999999999</v>
      </c>
      <c r="F90" s="15">
        <f>Summary!$I$11*(A90 -$A$26 )/60</f>
        <v>108.8</v>
      </c>
      <c r="G90" s="26">
        <v>0</v>
      </c>
      <c r="H90" s="15">
        <v>451.3417344330303</v>
      </c>
      <c r="I90" s="15">
        <v>448.42475250824975</v>
      </c>
      <c r="J90" s="15">
        <v>424.57524749175025</v>
      </c>
    </row>
    <row r="91" spans="1:10" x14ac:dyDescent="0.25">
      <c r="A91" s="15">
        <v>90</v>
      </c>
      <c r="B91" s="6">
        <v>0.53908564814814497</v>
      </c>
      <c r="C91" s="8">
        <v>415.07402000000002</v>
      </c>
      <c r="D91" s="8">
        <v>424.64497999999998</v>
      </c>
      <c r="E91" s="8">
        <v>423.63049999999998</v>
      </c>
      <c r="F91" s="15">
        <f>Summary!$I$11*(A91 -$A$26 )/60</f>
        <v>110.5</v>
      </c>
      <c r="G91" s="26">
        <v>0</v>
      </c>
      <c r="H91" s="15">
        <v>451.33955738157522</v>
      </c>
      <c r="I91" s="15">
        <v>448.46475117496084</v>
      </c>
      <c r="J91" s="15">
        <v>424.53524882503916</v>
      </c>
    </row>
    <row r="92" spans="1:10" x14ac:dyDescent="0.25">
      <c r="A92" s="15">
        <v>91</v>
      </c>
      <c r="B92" s="6">
        <v>0.53909722222221901</v>
      </c>
      <c r="C92" s="8">
        <v>415.50943999999998</v>
      </c>
      <c r="D92" s="8">
        <v>424.64497999999998</v>
      </c>
      <c r="E92" s="8">
        <v>423.55813999999998</v>
      </c>
      <c r="F92" s="15">
        <f>Summary!$I$11*(A92 -$A$26 )/60</f>
        <v>112.2</v>
      </c>
      <c r="G92" s="26">
        <v>0</v>
      </c>
      <c r="H92" s="15">
        <v>451.3373803301202</v>
      </c>
      <c r="I92" s="15">
        <v>448.50474984167192</v>
      </c>
      <c r="J92" s="15">
        <v>424.49525015832808</v>
      </c>
    </row>
    <row r="93" spans="1:10" x14ac:dyDescent="0.25">
      <c r="A93" s="15">
        <v>92</v>
      </c>
      <c r="B93" s="6">
        <v>0.53910879629629305</v>
      </c>
      <c r="C93" s="8">
        <v>415.36435999999998</v>
      </c>
      <c r="D93" s="8">
        <v>424.42772000000002</v>
      </c>
      <c r="E93" s="8">
        <v>423.41323999999997</v>
      </c>
      <c r="F93" s="15">
        <f>Summary!$I$11*(A93 -$A$26 )/60</f>
        <v>113.9</v>
      </c>
      <c r="G93" s="26">
        <v>0</v>
      </c>
      <c r="H93" s="15">
        <v>451.33520327866512</v>
      </c>
      <c r="I93" s="15">
        <v>448.54474850838307</v>
      </c>
      <c r="J93" s="15">
        <v>424.45525149161693</v>
      </c>
    </row>
    <row r="94" spans="1:10" x14ac:dyDescent="0.25">
      <c r="A94" s="15">
        <v>93</v>
      </c>
      <c r="B94" s="6">
        <v>0.53912037037036697</v>
      </c>
      <c r="C94" s="8">
        <v>415.14674000000002</v>
      </c>
      <c r="D94" s="8">
        <v>424.50008000000003</v>
      </c>
      <c r="E94" s="8">
        <v>423.26834000000002</v>
      </c>
      <c r="F94" s="15">
        <f>Summary!$I$11*(A94 -$A$26 )/60</f>
        <v>115.6</v>
      </c>
      <c r="G94" s="26">
        <v>0</v>
      </c>
      <c r="H94" s="15">
        <v>451.33302622721004</v>
      </c>
      <c r="I94" s="15">
        <v>448.58474717509415</v>
      </c>
      <c r="J94" s="15">
        <v>424.41525282490585</v>
      </c>
    </row>
    <row r="95" spans="1:10" x14ac:dyDescent="0.25">
      <c r="A95" s="15">
        <v>94</v>
      </c>
      <c r="B95" s="6">
        <v>0.53913194444444101</v>
      </c>
      <c r="C95" s="8">
        <v>415.00148000000002</v>
      </c>
      <c r="D95" s="8">
        <v>424.28264000000001</v>
      </c>
      <c r="E95" s="8">
        <v>423.05072000000001</v>
      </c>
      <c r="F95" s="15">
        <f>Summary!$I$11*(A95 -$A$26 )/60</f>
        <v>117.3</v>
      </c>
      <c r="G95" s="26">
        <v>0</v>
      </c>
      <c r="H95" s="15">
        <v>451.33084917575502</v>
      </c>
      <c r="I95" s="15">
        <v>448.62474584180529</v>
      </c>
      <c r="J95" s="15">
        <v>424.37525415819471</v>
      </c>
    </row>
    <row r="96" spans="1:10" x14ac:dyDescent="0.25">
      <c r="A96" s="15">
        <v>95</v>
      </c>
      <c r="B96" s="6">
        <v>0.53914351851851505</v>
      </c>
      <c r="C96" s="8">
        <v>414.78386</v>
      </c>
      <c r="D96" s="8">
        <v>424.13774000000001</v>
      </c>
      <c r="E96" s="8">
        <v>422.83346</v>
      </c>
      <c r="F96" s="15">
        <f>Summary!$I$11*(A96 -$A$26 )/60</f>
        <v>119</v>
      </c>
      <c r="G96" s="26">
        <v>0</v>
      </c>
      <c r="H96" s="15">
        <v>451.32867212429994</v>
      </c>
      <c r="I96" s="15">
        <v>448.66474450851638</v>
      </c>
      <c r="J96" s="15">
        <v>424.33525549148362</v>
      </c>
    </row>
    <row r="97" spans="1:10" x14ac:dyDescent="0.25">
      <c r="A97" s="23">
        <v>96</v>
      </c>
      <c r="B97" s="21">
        <v>0.53915509259258898</v>
      </c>
      <c r="C97" s="23">
        <v>414.71132</v>
      </c>
      <c r="D97" s="23">
        <v>423.99284</v>
      </c>
      <c r="E97" s="23">
        <v>422.90582000000001</v>
      </c>
      <c r="F97" s="23">
        <f>Summary!$I$11*(A97 -$A$26 )/60</f>
        <v>120.7</v>
      </c>
      <c r="G97" s="26">
        <v>500</v>
      </c>
      <c r="H97" s="15">
        <v>451.32649507284492</v>
      </c>
      <c r="I97" s="15">
        <v>448.70474317522752</v>
      </c>
      <c r="J97" s="15">
        <v>424.29525682477248</v>
      </c>
    </row>
    <row r="98" spans="1:10" x14ac:dyDescent="0.25">
      <c r="A98" s="15">
        <v>97</v>
      </c>
      <c r="B98" s="6">
        <v>0.53916666666666302</v>
      </c>
      <c r="C98" s="8">
        <v>414.71132</v>
      </c>
      <c r="D98" s="8">
        <v>424.35518000000002</v>
      </c>
      <c r="E98" s="8">
        <v>423.26834000000002</v>
      </c>
      <c r="F98" s="15">
        <f>Summary!$I$11*(A98 -$A$26 )/60</f>
        <v>122.4</v>
      </c>
      <c r="G98" s="26">
        <v>0</v>
      </c>
      <c r="H98" s="15">
        <v>451.32431802138984</v>
      </c>
      <c r="I98" s="15">
        <v>448.74474184193861</v>
      </c>
      <c r="J98" s="15">
        <v>424.25525815806139</v>
      </c>
    </row>
    <row r="99" spans="1:10" x14ac:dyDescent="0.25">
      <c r="A99" s="15">
        <v>98</v>
      </c>
      <c r="B99" s="6">
        <v>0.53917824074073695</v>
      </c>
      <c r="C99" s="8">
        <v>415.72705999999999</v>
      </c>
      <c r="D99" s="8">
        <v>424.78987999999998</v>
      </c>
      <c r="E99" s="8">
        <v>423.55813999999998</v>
      </c>
      <c r="F99" s="15">
        <f>Summary!$I$11*(A99 -$A$26 )/60</f>
        <v>124.1</v>
      </c>
      <c r="G99" s="26">
        <v>0</v>
      </c>
      <c r="H99" s="15">
        <v>451.32214096993476</v>
      </c>
      <c r="I99" s="15">
        <v>448.78474050864969</v>
      </c>
      <c r="J99" s="15">
        <v>424.21525949135031</v>
      </c>
    </row>
    <row r="100" spans="1:10" x14ac:dyDescent="0.25">
      <c r="A100" s="15">
        <v>99</v>
      </c>
      <c r="B100" s="6">
        <v>0.53918981481481099</v>
      </c>
      <c r="C100" s="8">
        <v>416.96042</v>
      </c>
      <c r="D100" s="8">
        <v>424.64497999999998</v>
      </c>
      <c r="E100" s="8">
        <v>423.26834000000002</v>
      </c>
      <c r="F100" s="15">
        <f>Summary!$I$11*(A100 -$A$26 )/60</f>
        <v>125.8</v>
      </c>
      <c r="G100" s="26">
        <v>0</v>
      </c>
      <c r="H100" s="15">
        <v>451.31996391847974</v>
      </c>
      <c r="I100" s="15">
        <v>448.82473917536083</v>
      </c>
      <c r="J100" s="15">
        <v>424.17526082463917</v>
      </c>
    </row>
    <row r="101" spans="1:10" x14ac:dyDescent="0.25">
      <c r="A101" s="15">
        <v>100</v>
      </c>
      <c r="B101" s="6">
        <v>0.53920138888888502</v>
      </c>
      <c r="C101" s="8">
        <v>417.32312000000002</v>
      </c>
      <c r="D101" s="8">
        <v>421.67372</v>
      </c>
      <c r="E101" s="8">
        <v>421.09375999999997</v>
      </c>
      <c r="F101" s="15">
        <f>Summary!$I$11*(A101 -$A$26 )/60</f>
        <v>127.5</v>
      </c>
      <c r="G101" s="26">
        <v>0</v>
      </c>
      <c r="H101" s="15">
        <v>451.31778686702467</v>
      </c>
      <c r="I101" s="15">
        <v>448.86473784207192</v>
      </c>
      <c r="J101" s="15">
        <v>424.13526215792808</v>
      </c>
    </row>
    <row r="102" spans="1:10" x14ac:dyDescent="0.25">
      <c r="A102" s="15">
        <v>101</v>
      </c>
      <c r="B102" s="6">
        <v>0.53921296296295995</v>
      </c>
      <c r="C102" s="8">
        <v>370.99867999999998</v>
      </c>
      <c r="D102" s="8">
        <v>339.25549999999998</v>
      </c>
      <c r="E102" s="8">
        <v>304.42910000000001</v>
      </c>
      <c r="F102" s="15">
        <f>Summary!$I$11*(A102 -$A$26 )/60</f>
        <v>129.19999999999999</v>
      </c>
      <c r="G102" s="26">
        <v>0</v>
      </c>
      <c r="H102" s="15">
        <v>451.31560981556964</v>
      </c>
      <c r="I102" s="15">
        <v>448.90473650878306</v>
      </c>
      <c r="J102" s="15">
        <v>424.09526349121694</v>
      </c>
    </row>
    <row r="103" spans="1:10" x14ac:dyDescent="0.25">
      <c r="A103" s="15">
        <v>102</v>
      </c>
      <c r="B103" s="6">
        <v>0.53922453703703399</v>
      </c>
      <c r="C103" s="8">
        <v>198.15566000000001</v>
      </c>
      <c r="D103" s="8">
        <v>115.1996</v>
      </c>
      <c r="E103" s="8">
        <v>115.1996</v>
      </c>
      <c r="F103" s="15">
        <f>Summary!$I$11*(A103 -$A$26 )/60</f>
        <v>130.9</v>
      </c>
      <c r="G103" s="26">
        <v>0</v>
      </c>
      <c r="H103" s="15">
        <v>451.31343276411457</v>
      </c>
      <c r="I103" s="15">
        <v>448.94473517549415</v>
      </c>
      <c r="J103" s="15">
        <v>424.05526482450585</v>
      </c>
    </row>
    <row r="104" spans="1:10" x14ac:dyDescent="0.25">
      <c r="A104" s="15">
        <v>103</v>
      </c>
      <c r="B104" s="6">
        <v>0.53923611111110803</v>
      </c>
      <c r="C104" s="8">
        <v>135.28057999999999</v>
      </c>
      <c r="D104" s="8">
        <v>81.547700000000006</v>
      </c>
      <c r="E104" s="8">
        <v>89.656700000000001</v>
      </c>
      <c r="F104" s="15">
        <f>Summary!$I$11*(A104 -$A$26 )/60</f>
        <v>132.6</v>
      </c>
      <c r="G104" s="26">
        <v>0</v>
      </c>
      <c r="H104" s="15">
        <v>451.31125571265949</v>
      </c>
      <c r="I104" s="15">
        <v>448.98473384220529</v>
      </c>
      <c r="J104" s="15">
        <v>424.01526615779471</v>
      </c>
    </row>
    <row r="105" spans="1:10" x14ac:dyDescent="0.25">
      <c r="A105" s="15">
        <v>104</v>
      </c>
      <c r="B105" s="6">
        <v>0.53924768518518196</v>
      </c>
      <c r="C105" s="8">
        <v>113.50148</v>
      </c>
      <c r="D105" s="8">
        <v>80.972239999999999</v>
      </c>
      <c r="E105" s="8">
        <v>84.063019999999995</v>
      </c>
      <c r="F105" s="15">
        <f>Summary!$I$11*(A105 -$A$26 )/60</f>
        <v>134.30000000000001</v>
      </c>
      <c r="G105" s="26">
        <v>0</v>
      </c>
      <c r="H105" s="15">
        <v>451.3104248046875</v>
      </c>
      <c r="I105" s="15">
        <v>449</v>
      </c>
      <c r="J105" s="15">
        <v>424</v>
      </c>
    </row>
    <row r="106" spans="1:10" x14ac:dyDescent="0.25">
      <c r="A106" s="15">
        <v>105</v>
      </c>
      <c r="B106" s="6">
        <v>0.539259259259256</v>
      </c>
      <c r="C106" s="8">
        <v>100.36814</v>
      </c>
      <c r="D106" s="8">
        <v>78.956959999999995</v>
      </c>
      <c r="E106" s="8">
        <v>81.763339999999999</v>
      </c>
      <c r="F106" s="15">
        <f>Summary!$I$11*(A106 -$A$26 )/60</f>
        <v>136</v>
      </c>
      <c r="G106" s="26">
        <v>0</v>
      </c>
      <c r="H106" s="15">
        <v>451.25585117852495</v>
      </c>
      <c r="I106" s="15">
        <v>448.87054196386907</v>
      </c>
      <c r="J106" s="15">
        <v>424</v>
      </c>
    </row>
    <row r="107" spans="1:10" x14ac:dyDescent="0.25">
      <c r="A107" s="15">
        <v>106</v>
      </c>
      <c r="B107" s="6">
        <v>0.53927083333333004</v>
      </c>
      <c r="C107" s="8">
        <v>92.304500000000004</v>
      </c>
      <c r="D107" s="8">
        <v>76.434799999999996</v>
      </c>
      <c r="E107" s="8">
        <v>78.452780000000004</v>
      </c>
      <c r="F107" s="15">
        <f>Summary!$I$11*(A107 -$A$26 )/60</f>
        <v>137.69999999999999</v>
      </c>
      <c r="G107" s="26">
        <v>0</v>
      </c>
      <c r="H107" s="15">
        <v>451.2221290614317</v>
      </c>
      <c r="I107" s="15">
        <v>448.79054729684685</v>
      </c>
      <c r="J107" s="15">
        <v>424</v>
      </c>
    </row>
    <row r="108" spans="1:10" x14ac:dyDescent="0.25">
      <c r="H108" s="15"/>
      <c r="I108" s="15"/>
      <c r="J108" s="15"/>
    </row>
    <row r="109" spans="1:10" x14ac:dyDescent="0.25">
      <c r="H109" s="15"/>
      <c r="I109" s="15"/>
      <c r="J109" s="15"/>
    </row>
    <row r="110" spans="1:10" x14ac:dyDescent="0.25">
      <c r="H110" s="15"/>
      <c r="I110" s="15"/>
      <c r="J110" s="15"/>
    </row>
    <row r="111" spans="1:10" x14ac:dyDescent="0.25">
      <c r="H111" s="15"/>
      <c r="I111" s="15"/>
      <c r="J111" s="15"/>
    </row>
    <row r="112" spans="1:10" x14ac:dyDescent="0.25">
      <c r="H112" s="15"/>
      <c r="I112" s="15"/>
      <c r="J112" s="15"/>
    </row>
    <row r="113" spans="8:10" x14ac:dyDescent="0.25">
      <c r="H113" s="15"/>
      <c r="I113" s="15"/>
      <c r="J113" s="15"/>
    </row>
    <row r="114" spans="8:10" x14ac:dyDescent="0.25">
      <c r="H114" s="15"/>
      <c r="I114" s="15"/>
      <c r="J114" s="15"/>
    </row>
    <row r="115" spans="8:10" x14ac:dyDescent="0.25">
      <c r="H115" s="15"/>
      <c r="I115" s="15"/>
      <c r="J115" s="15"/>
    </row>
    <row r="116" spans="8:10" x14ac:dyDescent="0.25">
      <c r="H116" s="15"/>
      <c r="I116" s="15"/>
      <c r="J116" s="15"/>
    </row>
    <row r="117" spans="8:10" x14ac:dyDescent="0.25">
      <c r="H117" s="15"/>
      <c r="I117" s="15"/>
      <c r="J117" s="15"/>
    </row>
    <row r="118" spans="8:10" x14ac:dyDescent="0.25">
      <c r="H118" s="15"/>
      <c r="I118" s="15"/>
      <c r="J118" s="15"/>
    </row>
    <row r="119" spans="8:10" x14ac:dyDescent="0.25">
      <c r="H119" s="15"/>
      <c r="I119" s="15"/>
      <c r="J119" s="15"/>
    </row>
    <row r="120" spans="8:10" x14ac:dyDescent="0.25">
      <c r="H120" s="15"/>
      <c r="I120" s="15"/>
      <c r="J120" s="15"/>
    </row>
    <row r="121" spans="8:10" x14ac:dyDescent="0.25">
      <c r="H121" s="15"/>
      <c r="I121" s="15"/>
      <c r="J121" s="15"/>
    </row>
    <row r="122" spans="8:10" x14ac:dyDescent="0.25">
      <c r="H122" s="15"/>
      <c r="I122" s="15"/>
      <c r="J122" s="15"/>
    </row>
    <row r="123" spans="8:10" x14ac:dyDescent="0.25">
      <c r="H123" s="15"/>
      <c r="I123" s="15"/>
      <c r="J123" s="15"/>
    </row>
    <row r="124" spans="8:10" x14ac:dyDescent="0.25">
      <c r="H124" s="15"/>
      <c r="I124" s="15"/>
      <c r="J124" s="15"/>
    </row>
    <row r="125" spans="8:10" x14ac:dyDescent="0.25">
      <c r="H125" s="15"/>
      <c r="I125" s="15"/>
      <c r="J125" s="15"/>
    </row>
    <row r="126" spans="8:10" x14ac:dyDescent="0.25">
      <c r="H126" s="15"/>
      <c r="I126" s="15"/>
      <c r="J126" s="15"/>
    </row>
    <row r="127" spans="8:10" x14ac:dyDescent="0.25">
      <c r="H127" s="15"/>
      <c r="I127" s="15"/>
      <c r="J127" s="15"/>
    </row>
    <row r="128" spans="8:10" x14ac:dyDescent="0.25">
      <c r="H128" s="15"/>
      <c r="I128" s="15"/>
      <c r="J128" s="15"/>
    </row>
    <row r="129" spans="8:10" x14ac:dyDescent="0.25">
      <c r="H129" s="15"/>
      <c r="I129" s="15"/>
      <c r="J129" s="15"/>
    </row>
    <row r="130" spans="8:10" x14ac:dyDescent="0.25">
      <c r="H130" s="15"/>
      <c r="I130" s="15"/>
      <c r="J130" s="15"/>
    </row>
    <row r="131" spans="8:10" x14ac:dyDescent="0.25">
      <c r="H131" s="15"/>
      <c r="I131" s="15"/>
      <c r="J131" s="15"/>
    </row>
    <row r="132" spans="8:10" x14ac:dyDescent="0.25">
      <c r="H132" s="15"/>
      <c r="I132" s="15"/>
      <c r="J132" s="15"/>
    </row>
    <row r="133" spans="8:10" x14ac:dyDescent="0.25">
      <c r="H133" s="15"/>
      <c r="I133" s="15"/>
      <c r="J133" s="15"/>
    </row>
    <row r="134" spans="8:10" x14ac:dyDescent="0.25">
      <c r="H134" s="15"/>
      <c r="I134" s="15"/>
      <c r="J134" s="15"/>
    </row>
    <row r="135" spans="8:10" x14ac:dyDescent="0.25">
      <c r="H135" s="15"/>
      <c r="I135" s="15"/>
      <c r="J135" s="15"/>
    </row>
    <row r="136" spans="8:10" x14ac:dyDescent="0.25">
      <c r="H136" s="15"/>
      <c r="I136" s="15"/>
      <c r="J136" s="15"/>
    </row>
    <row r="137" spans="8:10" x14ac:dyDescent="0.25">
      <c r="H137" s="15"/>
      <c r="I137" s="15"/>
      <c r="J137" s="15"/>
    </row>
    <row r="138" spans="8:10" x14ac:dyDescent="0.25">
      <c r="H138" s="15"/>
      <c r="I138" s="15"/>
      <c r="J138" s="15"/>
    </row>
    <row r="139" spans="8:10" x14ac:dyDescent="0.25">
      <c r="H139" s="15"/>
      <c r="I139" s="15"/>
      <c r="J139" s="15"/>
    </row>
    <row r="140" spans="8:10" x14ac:dyDescent="0.25">
      <c r="H140" s="15"/>
      <c r="I140" s="15"/>
      <c r="J140" s="15"/>
    </row>
    <row r="141" spans="8:10" x14ac:dyDescent="0.25">
      <c r="H141" s="15"/>
      <c r="I141" s="15"/>
      <c r="J141" s="15"/>
    </row>
    <row r="142" spans="8:10" x14ac:dyDescent="0.25">
      <c r="H142" s="15"/>
      <c r="I142" s="15"/>
      <c r="J142" s="15"/>
    </row>
    <row r="143" spans="8:10" x14ac:dyDescent="0.25">
      <c r="H143" s="15"/>
      <c r="I143" s="15"/>
      <c r="J143" s="15"/>
    </row>
    <row r="144" spans="8:10" x14ac:dyDescent="0.25">
      <c r="H144" s="15"/>
      <c r="I144" s="15"/>
      <c r="J144" s="15"/>
    </row>
    <row r="145" spans="8:10" x14ac:dyDescent="0.25">
      <c r="H145" s="15"/>
      <c r="I145" s="15"/>
      <c r="J145" s="15"/>
    </row>
    <row r="146" spans="8:10" x14ac:dyDescent="0.25">
      <c r="H146" s="15"/>
      <c r="I146" s="15"/>
      <c r="J146" s="15"/>
    </row>
    <row r="147" spans="8:10" x14ac:dyDescent="0.25">
      <c r="H147" s="15"/>
      <c r="I147" s="15"/>
      <c r="J147" s="15"/>
    </row>
    <row r="148" spans="8:10" x14ac:dyDescent="0.25">
      <c r="H148" s="15"/>
      <c r="I148" s="15"/>
      <c r="J148" s="15"/>
    </row>
    <row r="149" spans="8:10" x14ac:dyDescent="0.25">
      <c r="H149" s="15"/>
      <c r="I149" s="15"/>
      <c r="J149" s="15"/>
    </row>
    <row r="150" spans="8:10" x14ac:dyDescent="0.25">
      <c r="H150" s="15"/>
      <c r="I150" s="15"/>
      <c r="J150" s="15"/>
    </row>
    <row r="151" spans="8:10" x14ac:dyDescent="0.25">
      <c r="H151" s="15"/>
      <c r="I151" s="15"/>
      <c r="J151" s="15"/>
    </row>
    <row r="152" spans="8:10" x14ac:dyDescent="0.25">
      <c r="H152" s="15"/>
      <c r="I152" s="15"/>
      <c r="J152" s="15"/>
    </row>
    <row r="153" spans="8:10" x14ac:dyDescent="0.25">
      <c r="H153" s="15"/>
      <c r="I153" s="15"/>
      <c r="J153" s="15"/>
    </row>
    <row r="154" spans="8:10" x14ac:dyDescent="0.25">
      <c r="H154" s="15"/>
      <c r="I154" s="15"/>
      <c r="J154" s="15"/>
    </row>
    <row r="155" spans="8:10" x14ac:dyDescent="0.25">
      <c r="H155" s="15"/>
      <c r="I155" s="15"/>
      <c r="J155" s="15"/>
    </row>
    <row r="156" spans="8:10" x14ac:dyDescent="0.25">
      <c r="H156" s="15"/>
      <c r="I156" s="15"/>
      <c r="J156" s="15"/>
    </row>
    <row r="157" spans="8:10" x14ac:dyDescent="0.25">
      <c r="H157" s="15"/>
      <c r="I157" s="15"/>
      <c r="J157" s="15"/>
    </row>
    <row r="158" spans="8:10" x14ac:dyDescent="0.25">
      <c r="H158" s="15"/>
      <c r="I158" s="15"/>
      <c r="J158" s="15"/>
    </row>
    <row r="159" spans="8:10" x14ac:dyDescent="0.25">
      <c r="H159" s="15"/>
      <c r="I159" s="15"/>
      <c r="J159" s="15"/>
    </row>
    <row r="160" spans="8:10" x14ac:dyDescent="0.25">
      <c r="H160" s="15"/>
      <c r="I160" s="15"/>
      <c r="J160" s="15"/>
    </row>
    <row r="161" spans="8:10" x14ac:dyDescent="0.25">
      <c r="H161" s="15"/>
      <c r="I161" s="15"/>
      <c r="J161" s="15"/>
    </row>
    <row r="162" spans="8:10" x14ac:dyDescent="0.25">
      <c r="H162" s="15"/>
      <c r="I162" s="15"/>
      <c r="J162" s="15"/>
    </row>
    <row r="163" spans="8:10" x14ac:dyDescent="0.25">
      <c r="H163" s="15"/>
      <c r="I163" s="15"/>
      <c r="J163" s="15"/>
    </row>
    <row r="164" spans="8:10" x14ac:dyDescent="0.25">
      <c r="H164" s="15"/>
      <c r="I164" s="15"/>
      <c r="J164" s="15"/>
    </row>
    <row r="165" spans="8:10" x14ac:dyDescent="0.25">
      <c r="H165" s="15"/>
      <c r="I165" s="15"/>
      <c r="J165" s="15"/>
    </row>
    <row r="166" spans="8:10" x14ac:dyDescent="0.25">
      <c r="H166" s="15"/>
      <c r="I166" s="15"/>
      <c r="J166" s="15"/>
    </row>
    <row r="167" spans="8:10" x14ac:dyDescent="0.25">
      <c r="H167" s="15"/>
      <c r="I167" s="15"/>
      <c r="J167" s="15"/>
    </row>
    <row r="168" spans="8:10" x14ac:dyDescent="0.25">
      <c r="H168" s="15"/>
      <c r="I168" s="15"/>
      <c r="J168" s="15"/>
    </row>
    <row r="169" spans="8:10" x14ac:dyDescent="0.25">
      <c r="H169" s="15"/>
      <c r="I169" s="15"/>
      <c r="J169" s="15"/>
    </row>
    <row r="170" spans="8:10" x14ac:dyDescent="0.25">
      <c r="H170" s="15"/>
      <c r="I170" s="15"/>
      <c r="J170" s="15"/>
    </row>
    <row r="171" spans="8:10" x14ac:dyDescent="0.25">
      <c r="H171" s="15"/>
      <c r="I171" s="15"/>
      <c r="J171" s="15"/>
    </row>
    <row r="172" spans="8:10" x14ac:dyDescent="0.25">
      <c r="H172" s="15"/>
      <c r="I172" s="15"/>
      <c r="J172" s="15"/>
    </row>
    <row r="173" spans="8:10" x14ac:dyDescent="0.25">
      <c r="H173" s="15"/>
      <c r="I173" s="15"/>
      <c r="J173" s="15"/>
    </row>
    <row r="174" spans="8:10" x14ac:dyDescent="0.25">
      <c r="H174" s="15"/>
      <c r="I174" s="15"/>
      <c r="J174" s="15"/>
    </row>
    <row r="175" spans="8:10" x14ac:dyDescent="0.25">
      <c r="H175" s="15"/>
      <c r="I175" s="15"/>
      <c r="J175" s="15"/>
    </row>
    <row r="176" spans="8:10" x14ac:dyDescent="0.25">
      <c r="H176" s="15"/>
      <c r="I176" s="15"/>
      <c r="J176" s="15"/>
    </row>
    <row r="177" spans="8:10" x14ac:dyDescent="0.25">
      <c r="H177" s="15"/>
      <c r="I177" s="15"/>
      <c r="J177" s="15"/>
    </row>
    <row r="178" spans="8:10" x14ac:dyDescent="0.25">
      <c r="H178" s="15"/>
      <c r="I178" s="15"/>
      <c r="J178" s="15"/>
    </row>
    <row r="179" spans="8:10" x14ac:dyDescent="0.25">
      <c r="H179" s="15"/>
      <c r="I179" s="15"/>
      <c r="J179" s="15"/>
    </row>
    <row r="180" spans="8:10" x14ac:dyDescent="0.25">
      <c r="H180" s="15"/>
      <c r="I180" s="15"/>
      <c r="J180" s="15"/>
    </row>
    <row r="181" spans="8:10" x14ac:dyDescent="0.25">
      <c r="H181" s="15"/>
      <c r="I181" s="15"/>
      <c r="J181" s="15"/>
    </row>
    <row r="182" spans="8:10" x14ac:dyDescent="0.25">
      <c r="H182" s="15"/>
      <c r="I182" s="15"/>
      <c r="J182" s="15"/>
    </row>
    <row r="183" spans="8:10" x14ac:dyDescent="0.25">
      <c r="H183" s="15"/>
      <c r="I183" s="15"/>
      <c r="J183" s="15"/>
    </row>
    <row r="184" spans="8:10" x14ac:dyDescent="0.25">
      <c r="H184" s="15"/>
      <c r="I184" s="15"/>
      <c r="J184" s="15"/>
    </row>
    <row r="185" spans="8:10" x14ac:dyDescent="0.25">
      <c r="H185" s="15"/>
      <c r="I185" s="15"/>
      <c r="J185" s="15"/>
    </row>
    <row r="186" spans="8:10" x14ac:dyDescent="0.25">
      <c r="H186" s="15"/>
      <c r="I186" s="15"/>
      <c r="J186" s="15"/>
    </row>
    <row r="187" spans="8:10" x14ac:dyDescent="0.25">
      <c r="H187" s="15"/>
      <c r="I187" s="15"/>
      <c r="J187" s="15"/>
    </row>
    <row r="188" spans="8:10" x14ac:dyDescent="0.25">
      <c r="H188" s="15"/>
      <c r="I188" s="15"/>
      <c r="J188" s="15"/>
    </row>
    <row r="189" spans="8:10" x14ac:dyDescent="0.25">
      <c r="H189" s="15"/>
      <c r="I189" s="15"/>
      <c r="J189" s="15"/>
    </row>
    <row r="190" spans="8:10" x14ac:dyDescent="0.25">
      <c r="H190" s="15"/>
      <c r="I190" s="15"/>
      <c r="J190" s="15"/>
    </row>
    <row r="191" spans="8:10" x14ac:dyDescent="0.25">
      <c r="H191" s="15"/>
      <c r="I191" s="15"/>
      <c r="J191" s="15"/>
    </row>
    <row r="192" spans="8:10" x14ac:dyDescent="0.25">
      <c r="H192" s="15"/>
      <c r="I192" s="15"/>
      <c r="J192" s="15"/>
    </row>
    <row r="193" spans="8:10" x14ac:dyDescent="0.25">
      <c r="H193" s="15"/>
      <c r="I193" s="15"/>
      <c r="J193" s="15"/>
    </row>
    <row r="194" spans="8:10" x14ac:dyDescent="0.25">
      <c r="H194" s="15"/>
      <c r="I194" s="15"/>
      <c r="J194" s="15"/>
    </row>
    <row r="195" spans="8:10" x14ac:dyDescent="0.25">
      <c r="H195" s="15"/>
      <c r="I195" s="15"/>
      <c r="J195" s="15"/>
    </row>
    <row r="196" spans="8:10" x14ac:dyDescent="0.25">
      <c r="H196" s="15"/>
      <c r="I196" s="15"/>
      <c r="J196" s="15"/>
    </row>
    <row r="197" spans="8:10" x14ac:dyDescent="0.25">
      <c r="H197" s="15"/>
      <c r="I197" s="15"/>
      <c r="J197" s="15"/>
    </row>
    <row r="198" spans="8:10" x14ac:dyDescent="0.25">
      <c r="H198" s="15"/>
      <c r="I198" s="15"/>
      <c r="J198" s="15"/>
    </row>
    <row r="199" spans="8:10" x14ac:dyDescent="0.25">
      <c r="H199" s="15"/>
      <c r="I199" s="15"/>
      <c r="J199" s="15"/>
    </row>
    <row r="200" spans="8:10" x14ac:dyDescent="0.25">
      <c r="H200" s="15"/>
      <c r="I200" s="15"/>
      <c r="J200" s="15"/>
    </row>
    <row r="201" spans="8:10" x14ac:dyDescent="0.25">
      <c r="H201" s="15"/>
      <c r="I201" s="15"/>
      <c r="J201" s="15"/>
    </row>
    <row r="202" spans="8:10" x14ac:dyDescent="0.25">
      <c r="H202" s="15"/>
      <c r="I202" s="15"/>
      <c r="J202" s="15"/>
    </row>
    <row r="203" spans="8:10" x14ac:dyDescent="0.25">
      <c r="H203" s="15"/>
      <c r="I203" s="15"/>
      <c r="J203" s="15"/>
    </row>
    <row r="204" spans="8:10" x14ac:dyDescent="0.25">
      <c r="H204" s="15"/>
      <c r="I204" s="15"/>
      <c r="J204" s="15"/>
    </row>
    <row r="205" spans="8:10" x14ac:dyDescent="0.25">
      <c r="H205" s="15"/>
      <c r="I205" s="15"/>
      <c r="J205" s="15"/>
    </row>
    <row r="206" spans="8:10" x14ac:dyDescent="0.25">
      <c r="H206" s="15"/>
      <c r="I206" s="15"/>
      <c r="J206" s="15"/>
    </row>
    <row r="207" spans="8:10" x14ac:dyDescent="0.25">
      <c r="H207" s="15"/>
      <c r="I207" s="15"/>
      <c r="J207" s="15"/>
    </row>
    <row r="208" spans="8:10" x14ac:dyDescent="0.25">
      <c r="H208" s="15"/>
      <c r="I208" s="15"/>
      <c r="J208" s="15"/>
    </row>
    <row r="209" spans="8:10" x14ac:dyDescent="0.25">
      <c r="H209" s="15"/>
      <c r="I209" s="15"/>
      <c r="J209" s="15"/>
    </row>
    <row r="210" spans="8:10" x14ac:dyDescent="0.25">
      <c r="H210" s="15"/>
      <c r="I210" s="15"/>
      <c r="J210" s="15"/>
    </row>
    <row r="211" spans="8:10" x14ac:dyDescent="0.25">
      <c r="H211" s="15"/>
      <c r="I211" s="15"/>
      <c r="J211" s="15"/>
    </row>
    <row r="212" spans="8:10" x14ac:dyDescent="0.25">
      <c r="H212" s="15"/>
      <c r="I212" s="15"/>
      <c r="J212" s="15"/>
    </row>
    <row r="213" spans="8:10" x14ac:dyDescent="0.25">
      <c r="H213" s="15"/>
      <c r="I213" s="15"/>
      <c r="J213" s="15"/>
    </row>
    <row r="214" spans="8:10" x14ac:dyDescent="0.25">
      <c r="H214" s="15"/>
      <c r="I214" s="15"/>
      <c r="J214" s="15"/>
    </row>
    <row r="215" spans="8:10" x14ac:dyDescent="0.25">
      <c r="H215" s="15"/>
      <c r="I215" s="15"/>
      <c r="J215" s="15"/>
    </row>
    <row r="216" spans="8:10" x14ac:dyDescent="0.25">
      <c r="H216" s="15"/>
      <c r="I216" s="15"/>
      <c r="J216" s="15"/>
    </row>
    <row r="217" spans="8:10" x14ac:dyDescent="0.25">
      <c r="H217" s="15"/>
      <c r="I217" s="15"/>
      <c r="J217" s="15"/>
    </row>
    <row r="218" spans="8:10" x14ac:dyDescent="0.25">
      <c r="H218" s="15"/>
      <c r="I218" s="15"/>
      <c r="J218" s="15"/>
    </row>
    <row r="219" spans="8:10" x14ac:dyDescent="0.25">
      <c r="H219" s="15"/>
      <c r="I219" s="15"/>
      <c r="J219" s="15"/>
    </row>
    <row r="220" spans="8:10" x14ac:dyDescent="0.25">
      <c r="H220" s="15"/>
      <c r="I220" s="15"/>
      <c r="J220" s="15"/>
    </row>
    <row r="221" spans="8:10" x14ac:dyDescent="0.25">
      <c r="H221" s="15"/>
      <c r="I221" s="15"/>
      <c r="J221" s="15"/>
    </row>
    <row r="222" spans="8:10" x14ac:dyDescent="0.25">
      <c r="H222" s="15"/>
      <c r="I222" s="15"/>
      <c r="J222" s="15"/>
    </row>
    <row r="223" spans="8:10" x14ac:dyDescent="0.25">
      <c r="H223" s="15"/>
      <c r="I223" s="15"/>
      <c r="J223" s="15"/>
    </row>
    <row r="224" spans="8:10" x14ac:dyDescent="0.25">
      <c r="H224" s="15"/>
      <c r="I224" s="15"/>
      <c r="J224" s="15"/>
    </row>
    <row r="225" spans="8:10" x14ac:dyDescent="0.25">
      <c r="H225" s="15"/>
      <c r="I225" s="15"/>
      <c r="J225" s="15"/>
    </row>
    <row r="226" spans="8:10" x14ac:dyDescent="0.25">
      <c r="H226" s="15"/>
      <c r="I226" s="15"/>
      <c r="J226" s="15"/>
    </row>
    <row r="227" spans="8:10" x14ac:dyDescent="0.25">
      <c r="H227" s="15"/>
      <c r="I227" s="15"/>
      <c r="J227" s="15"/>
    </row>
    <row r="228" spans="8:10" x14ac:dyDescent="0.25">
      <c r="H228" s="15"/>
      <c r="I228" s="15"/>
      <c r="J228" s="15"/>
    </row>
    <row r="229" spans="8:10" x14ac:dyDescent="0.25">
      <c r="H229" s="15"/>
      <c r="I229" s="15"/>
      <c r="J229" s="15"/>
    </row>
    <row r="230" spans="8:10" x14ac:dyDescent="0.25">
      <c r="H230" s="15"/>
      <c r="I230" s="15"/>
      <c r="J230" s="15"/>
    </row>
    <row r="231" spans="8:10" x14ac:dyDescent="0.25">
      <c r="H231" s="15"/>
      <c r="I231" s="15"/>
      <c r="J231" s="15"/>
    </row>
    <row r="232" spans="8:10" x14ac:dyDescent="0.25">
      <c r="H232" s="15"/>
      <c r="I232" s="15"/>
      <c r="J232" s="15"/>
    </row>
    <row r="233" spans="8:10" x14ac:dyDescent="0.25">
      <c r="H233" s="15"/>
      <c r="I233" s="15"/>
      <c r="J233" s="15"/>
    </row>
    <row r="234" spans="8:10" x14ac:dyDescent="0.25">
      <c r="H234" s="15"/>
      <c r="I234" s="15"/>
      <c r="J234" s="15"/>
    </row>
    <row r="235" spans="8:10" x14ac:dyDescent="0.25">
      <c r="H235" s="15"/>
      <c r="I235" s="15"/>
      <c r="J235" s="15"/>
    </row>
    <row r="236" spans="8:10" x14ac:dyDescent="0.25">
      <c r="H236" s="15"/>
      <c r="I236" s="15"/>
      <c r="J236" s="15"/>
    </row>
    <row r="237" spans="8:10" x14ac:dyDescent="0.25">
      <c r="H237" s="15"/>
      <c r="I237" s="15"/>
      <c r="J237" s="15"/>
    </row>
    <row r="238" spans="8:10" x14ac:dyDescent="0.25">
      <c r="H238" s="15"/>
      <c r="I238" s="15"/>
      <c r="J238" s="15"/>
    </row>
    <row r="239" spans="8:10" x14ac:dyDescent="0.25">
      <c r="H239" s="15"/>
      <c r="I239" s="15"/>
      <c r="J239" s="15"/>
    </row>
    <row r="240" spans="8:10" x14ac:dyDescent="0.25">
      <c r="H240" s="15"/>
      <c r="I240" s="15"/>
      <c r="J240" s="15"/>
    </row>
    <row r="241" spans="8:10" x14ac:dyDescent="0.25">
      <c r="H241" s="15"/>
      <c r="I241" s="15"/>
      <c r="J241" s="15"/>
    </row>
    <row r="242" spans="8:10" x14ac:dyDescent="0.25">
      <c r="H242" s="15"/>
      <c r="I242" s="15"/>
      <c r="J242" s="15"/>
    </row>
    <row r="243" spans="8:10" x14ac:dyDescent="0.25">
      <c r="H243" s="15"/>
      <c r="I243" s="15"/>
      <c r="J243" s="15"/>
    </row>
    <row r="244" spans="8:10" x14ac:dyDescent="0.25">
      <c r="H244" s="15"/>
      <c r="I244" s="15"/>
      <c r="J244" s="15"/>
    </row>
    <row r="245" spans="8:10" x14ac:dyDescent="0.25">
      <c r="H245" s="15"/>
      <c r="I245" s="15"/>
      <c r="J245" s="15"/>
    </row>
    <row r="246" spans="8:10" x14ac:dyDescent="0.25">
      <c r="H246" s="15"/>
      <c r="I246" s="15"/>
      <c r="J246" s="15"/>
    </row>
    <row r="247" spans="8:10" x14ac:dyDescent="0.25">
      <c r="H247" s="15"/>
      <c r="I247" s="15"/>
      <c r="J247" s="15"/>
    </row>
    <row r="248" spans="8:10" x14ac:dyDescent="0.25">
      <c r="H248" s="15"/>
      <c r="I248" s="15"/>
      <c r="J248" s="15"/>
    </row>
    <row r="249" spans="8:10" x14ac:dyDescent="0.25">
      <c r="H249" s="15"/>
      <c r="I249" s="15"/>
      <c r="J249" s="15"/>
    </row>
    <row r="250" spans="8:10" x14ac:dyDescent="0.25">
      <c r="H250" s="15"/>
      <c r="I250" s="15"/>
      <c r="J250" s="15"/>
    </row>
    <row r="251" spans="8:10" x14ac:dyDescent="0.25">
      <c r="H251" s="15"/>
      <c r="I251" s="15"/>
      <c r="J251" s="15"/>
    </row>
    <row r="252" spans="8:10" x14ac:dyDescent="0.25">
      <c r="H252" s="15"/>
      <c r="I252" s="15"/>
      <c r="J252" s="15"/>
    </row>
    <row r="253" spans="8:10" x14ac:dyDescent="0.25">
      <c r="H253" s="15"/>
      <c r="I253" s="15"/>
      <c r="J253" s="15"/>
    </row>
    <row r="254" spans="8:10" x14ac:dyDescent="0.25">
      <c r="H254" s="15"/>
      <c r="I254" s="15"/>
      <c r="J254" s="15"/>
    </row>
    <row r="255" spans="8:10" x14ac:dyDescent="0.25">
      <c r="H255" s="15"/>
      <c r="I255" s="15"/>
      <c r="J255" s="15"/>
    </row>
    <row r="256" spans="8:10" x14ac:dyDescent="0.25">
      <c r="H256" s="15"/>
      <c r="I256" s="15"/>
      <c r="J256" s="15"/>
    </row>
    <row r="257" spans="8:10" x14ac:dyDescent="0.25">
      <c r="H257" s="15"/>
      <c r="I257" s="15"/>
      <c r="J257" s="15"/>
    </row>
    <row r="258" spans="8:10" x14ac:dyDescent="0.25">
      <c r="H258" s="15"/>
      <c r="I258" s="15"/>
      <c r="J258" s="15"/>
    </row>
    <row r="259" spans="8:10" x14ac:dyDescent="0.25">
      <c r="H259" s="15"/>
      <c r="I259" s="15"/>
      <c r="J259" s="15"/>
    </row>
    <row r="260" spans="8:10" x14ac:dyDescent="0.25">
      <c r="H260" s="15"/>
      <c r="I260" s="15"/>
      <c r="J260" s="15"/>
    </row>
    <row r="261" spans="8:10" x14ac:dyDescent="0.25">
      <c r="H261" s="15"/>
      <c r="I261" s="15"/>
      <c r="J261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9D48-2CC6-4BF8-B4E9-25C033FA90D8}">
  <dimension ref="A1:I258"/>
  <sheetViews>
    <sheetView workbookViewId="0">
      <selection activeCell="K39" sqref="K39"/>
    </sheetView>
  </sheetViews>
  <sheetFormatPr defaultColWidth="8.85546875" defaultRowHeight="15" x14ac:dyDescent="0.25"/>
  <cols>
    <col min="1" max="2" width="8.85546875" style="15"/>
    <col min="6" max="6" width="17.7109375" customWidth="1"/>
  </cols>
  <sheetData>
    <row r="1" spans="1:9" x14ac:dyDescent="0.25">
      <c r="B1" s="15" t="s">
        <v>35</v>
      </c>
      <c r="C1" s="9" t="s">
        <v>6</v>
      </c>
      <c r="D1" s="9" t="s">
        <v>7</v>
      </c>
      <c r="E1" s="9" t="s">
        <v>8</v>
      </c>
      <c r="F1" t="s">
        <v>37</v>
      </c>
      <c r="G1" s="15" t="s">
        <v>44</v>
      </c>
      <c r="H1" s="15" t="s">
        <v>45</v>
      </c>
      <c r="I1" s="15" t="s">
        <v>46</v>
      </c>
    </row>
    <row r="2" spans="1:9" x14ac:dyDescent="0.25">
      <c r="A2" s="15">
        <v>1</v>
      </c>
      <c r="B2" s="6">
        <v>0.54156250000000006</v>
      </c>
      <c r="C2" s="9">
        <v>60.728540000000002</v>
      </c>
      <c r="D2" s="9">
        <v>60.728540000000002</v>
      </c>
      <c r="E2" s="9">
        <v>59.856619999999999</v>
      </c>
      <c r="F2" s="15">
        <v>0</v>
      </c>
      <c r="G2" s="15">
        <v>450.68255615234375</v>
      </c>
      <c r="H2" s="15">
        <v>446</v>
      </c>
      <c r="I2" s="15">
        <v>425.02451625806236</v>
      </c>
    </row>
    <row r="3" spans="1:9" x14ac:dyDescent="0.25">
      <c r="A3" s="15">
        <v>2</v>
      </c>
      <c r="B3" s="6">
        <v>0.5415740740740741</v>
      </c>
      <c r="C3" s="9">
        <v>61.23686</v>
      </c>
      <c r="D3" s="9">
        <v>62.035699999999999</v>
      </c>
      <c r="E3" s="9">
        <v>60.946339999999999</v>
      </c>
      <c r="F3" s="15">
        <v>0</v>
      </c>
      <c r="G3" s="15">
        <v>450.68018621826172</v>
      </c>
      <c r="H3" s="15">
        <v>446.06450000000001</v>
      </c>
      <c r="I3" s="15">
        <v>425.0645155914068</v>
      </c>
    </row>
    <row r="4" spans="1:9" x14ac:dyDescent="0.25">
      <c r="A4" s="15">
        <v>3</v>
      </c>
      <c r="B4" s="6">
        <v>0.54158564814814802</v>
      </c>
      <c r="C4" s="9">
        <v>61.527380000000001</v>
      </c>
      <c r="D4" s="9">
        <v>61.527380000000001</v>
      </c>
      <c r="E4" s="9">
        <v>60.801079999999999</v>
      </c>
      <c r="F4" s="15">
        <v>0</v>
      </c>
      <c r="G4" s="15">
        <v>450.67871649169922</v>
      </c>
      <c r="H4" s="15">
        <v>446.10449999999997</v>
      </c>
      <c r="I4" s="15">
        <v>425.10451492475124</v>
      </c>
    </row>
    <row r="5" spans="1:9" x14ac:dyDescent="0.25">
      <c r="A5" s="15">
        <v>4</v>
      </c>
      <c r="B5" s="6">
        <v>0.54159722222222195</v>
      </c>
      <c r="C5" s="9">
        <v>61.672640000000001</v>
      </c>
      <c r="D5" s="9">
        <v>62.035699999999999</v>
      </c>
      <c r="E5" s="9">
        <v>61.309579999999997</v>
      </c>
      <c r="F5" s="15">
        <v>0</v>
      </c>
      <c r="G5" s="15">
        <v>450.67724676513672</v>
      </c>
      <c r="H5" s="15">
        <v>446.14449999999999</v>
      </c>
      <c r="I5" s="15">
        <v>425.14451425809568</v>
      </c>
    </row>
    <row r="6" spans="1:9" x14ac:dyDescent="0.25">
      <c r="A6" s="15">
        <v>5</v>
      </c>
      <c r="B6" s="6">
        <v>0.54160879629629599</v>
      </c>
      <c r="C6" s="9">
        <v>62.253320000000002</v>
      </c>
      <c r="D6" s="9">
        <v>62.543660000000003</v>
      </c>
      <c r="E6" s="9">
        <v>61.38212</v>
      </c>
      <c r="F6" s="15">
        <v>0</v>
      </c>
      <c r="G6" s="15">
        <v>450.67577703857421</v>
      </c>
      <c r="H6" s="15">
        <v>446.18450000000001</v>
      </c>
      <c r="I6" s="15">
        <v>425.18451359144012</v>
      </c>
    </row>
    <row r="7" spans="1:9" x14ac:dyDescent="0.25">
      <c r="A7" s="15">
        <v>6</v>
      </c>
      <c r="B7" s="6">
        <v>0.54162037037037003</v>
      </c>
      <c r="C7" s="9">
        <v>62.326039999999999</v>
      </c>
      <c r="D7" s="9">
        <v>62.108240000000002</v>
      </c>
      <c r="E7" s="9">
        <v>61.38212</v>
      </c>
      <c r="F7" s="15">
        <v>0</v>
      </c>
      <c r="G7" s="15">
        <v>450.67430731201171</v>
      </c>
      <c r="H7" s="15">
        <v>446.22449999999998</v>
      </c>
      <c r="I7" s="15">
        <v>425.22451292478456</v>
      </c>
    </row>
    <row r="8" spans="1:9" x14ac:dyDescent="0.25">
      <c r="A8" s="15">
        <v>7</v>
      </c>
      <c r="B8" s="6">
        <v>0.54163194444444396</v>
      </c>
      <c r="C8" s="9">
        <v>62.543660000000003</v>
      </c>
      <c r="D8" s="9">
        <v>62.253320000000002</v>
      </c>
      <c r="E8" s="9">
        <v>61.38212</v>
      </c>
      <c r="F8" s="15">
        <v>0</v>
      </c>
      <c r="G8" s="15">
        <v>450.6728375854492</v>
      </c>
      <c r="H8" s="15">
        <v>446.2645</v>
      </c>
      <c r="I8" s="15">
        <v>425.26451225812906</v>
      </c>
    </row>
    <row r="9" spans="1:9" x14ac:dyDescent="0.25">
      <c r="A9" s="15">
        <v>8</v>
      </c>
      <c r="B9" s="6">
        <v>0.541643518518518</v>
      </c>
      <c r="C9" s="9">
        <v>62.543660000000003</v>
      </c>
      <c r="D9" s="9">
        <v>62.253320000000002</v>
      </c>
      <c r="E9" s="9">
        <v>61.745359999999998</v>
      </c>
      <c r="F9" s="15">
        <v>0</v>
      </c>
      <c r="G9" s="15">
        <v>450.6713678588867</v>
      </c>
      <c r="H9" s="15">
        <v>446.30450000000002</v>
      </c>
      <c r="I9" s="15">
        <v>425.3045115914735</v>
      </c>
    </row>
    <row r="10" spans="1:9" x14ac:dyDescent="0.25">
      <c r="A10" s="15">
        <v>9</v>
      </c>
      <c r="B10" s="6">
        <v>0.54165509259259204</v>
      </c>
      <c r="C10" s="9">
        <v>62.616379999999999</v>
      </c>
      <c r="D10" s="9">
        <v>62.108240000000002</v>
      </c>
      <c r="E10" s="9">
        <v>61.309579999999997</v>
      </c>
      <c r="F10" s="15">
        <v>0</v>
      </c>
      <c r="G10" s="15">
        <v>450.66989813232419</v>
      </c>
      <c r="H10" s="15">
        <v>446.34449999999998</v>
      </c>
      <c r="I10" s="15">
        <v>425.34451092481794</v>
      </c>
    </row>
    <row r="11" spans="1:9" x14ac:dyDescent="0.25">
      <c r="A11" s="15">
        <v>10</v>
      </c>
      <c r="B11" s="6">
        <v>0.54166666666666596</v>
      </c>
      <c r="C11" s="9">
        <v>62.543660000000003</v>
      </c>
      <c r="D11" s="9">
        <v>61.38212</v>
      </c>
      <c r="E11" s="9">
        <v>59.493380000000002</v>
      </c>
      <c r="F11" s="15">
        <v>0</v>
      </c>
      <c r="G11" s="15">
        <v>450.66842840576174</v>
      </c>
      <c r="H11" s="15">
        <v>446.3845</v>
      </c>
      <c r="I11" s="15">
        <v>425.38451025816238</v>
      </c>
    </row>
    <row r="12" spans="1:9" x14ac:dyDescent="0.25">
      <c r="A12" s="15">
        <v>11</v>
      </c>
      <c r="B12" s="6">
        <v>0.54167824074074</v>
      </c>
      <c r="C12" s="9">
        <v>62.108240000000002</v>
      </c>
      <c r="D12" s="9">
        <v>61.164319999999996</v>
      </c>
      <c r="E12" s="9">
        <v>60.728540000000002</v>
      </c>
      <c r="F12" s="15">
        <v>0</v>
      </c>
      <c r="G12" s="15">
        <v>450.66695867919924</v>
      </c>
      <c r="H12" s="15">
        <v>446.42450000000002</v>
      </c>
      <c r="I12" s="15">
        <v>425.42450959150682</v>
      </c>
    </row>
    <row r="13" spans="1:9" x14ac:dyDescent="0.25">
      <c r="A13" s="15">
        <v>12</v>
      </c>
      <c r="B13" s="6">
        <v>0.54168981481481404</v>
      </c>
      <c r="C13" s="9">
        <v>61.454839999999997</v>
      </c>
      <c r="D13" s="9">
        <v>61.672640000000001</v>
      </c>
      <c r="E13" s="9">
        <v>61.164319999999996</v>
      </c>
      <c r="F13" s="15">
        <v>0</v>
      </c>
      <c r="G13" s="15">
        <v>450.66548895263674</v>
      </c>
      <c r="H13" s="15">
        <v>446.46449999999999</v>
      </c>
      <c r="I13" s="15">
        <v>425.46450892485126</v>
      </c>
    </row>
    <row r="14" spans="1:9" x14ac:dyDescent="0.25">
      <c r="A14" s="15">
        <v>13</v>
      </c>
      <c r="B14" s="6">
        <v>0.54170138888888897</v>
      </c>
      <c r="C14" s="9">
        <v>61.672640000000001</v>
      </c>
      <c r="D14" s="9">
        <v>61.672640000000001</v>
      </c>
      <c r="E14" s="9">
        <v>61.164319999999996</v>
      </c>
      <c r="F14" s="15">
        <v>0</v>
      </c>
      <c r="G14" s="15">
        <v>450.66401922607423</v>
      </c>
      <c r="H14" s="15">
        <v>446.50450000000001</v>
      </c>
      <c r="I14" s="15">
        <v>425.5045082581957</v>
      </c>
    </row>
    <row r="15" spans="1:9" x14ac:dyDescent="0.25">
      <c r="A15" s="15">
        <v>14</v>
      </c>
      <c r="B15" s="6">
        <v>0.54171296296296301</v>
      </c>
      <c r="C15" s="9">
        <v>61.309579999999997</v>
      </c>
      <c r="D15" s="9">
        <v>61.0916</v>
      </c>
      <c r="E15" s="9">
        <v>60.801079999999999</v>
      </c>
      <c r="F15" s="15">
        <v>0</v>
      </c>
      <c r="G15" s="15">
        <v>450.66254949951173</v>
      </c>
      <c r="H15" s="15">
        <v>446.54450000000003</v>
      </c>
      <c r="I15" s="15">
        <v>425.54450759154014</v>
      </c>
    </row>
    <row r="16" spans="1:9" x14ac:dyDescent="0.25">
      <c r="A16" s="15">
        <v>15</v>
      </c>
      <c r="B16" s="6">
        <v>0.54172453703703705</v>
      </c>
      <c r="C16" s="9">
        <v>61.454839999999997</v>
      </c>
      <c r="D16" s="9">
        <v>61.890439999999998</v>
      </c>
      <c r="E16" s="9">
        <v>61.38212</v>
      </c>
      <c r="F16" s="15">
        <v>0</v>
      </c>
      <c r="G16" s="15">
        <v>450.66107977294922</v>
      </c>
      <c r="H16" s="15">
        <v>446.58449999999999</v>
      </c>
      <c r="I16" s="15">
        <v>425.58450692488458</v>
      </c>
    </row>
    <row r="17" spans="1:9" x14ac:dyDescent="0.25">
      <c r="A17" s="15">
        <v>16</v>
      </c>
      <c r="B17" s="6">
        <v>0.54173611111111097</v>
      </c>
      <c r="C17" s="9">
        <v>61.527380000000001</v>
      </c>
      <c r="D17" s="9">
        <v>61.745359999999998</v>
      </c>
      <c r="E17" s="9">
        <v>61.962980000000002</v>
      </c>
      <c r="F17" s="15">
        <v>0</v>
      </c>
      <c r="G17" s="15">
        <v>450.65961004638672</v>
      </c>
      <c r="H17" s="15">
        <v>446.62450000000001</v>
      </c>
      <c r="I17" s="15">
        <v>425.62450625822902</v>
      </c>
    </row>
    <row r="18" spans="1:9" x14ac:dyDescent="0.25">
      <c r="A18" s="15">
        <v>17</v>
      </c>
      <c r="B18" s="6">
        <v>0.54174768518518501</v>
      </c>
      <c r="C18" s="9">
        <v>61.600099999999998</v>
      </c>
      <c r="D18" s="9">
        <v>61.745359999999998</v>
      </c>
      <c r="E18" s="9">
        <v>61.309579999999997</v>
      </c>
      <c r="F18" s="15">
        <v>0</v>
      </c>
      <c r="G18" s="15">
        <v>450.65814031982421</v>
      </c>
      <c r="H18" s="15">
        <v>446.66449999999998</v>
      </c>
      <c r="I18" s="15">
        <v>425.66450559157346</v>
      </c>
    </row>
    <row r="19" spans="1:9" x14ac:dyDescent="0.25">
      <c r="A19" s="15">
        <v>18</v>
      </c>
      <c r="B19" s="6">
        <v>0.54175925925925905</v>
      </c>
      <c r="C19" s="9">
        <v>61.745359999999998</v>
      </c>
      <c r="D19" s="9">
        <v>61.817900000000002</v>
      </c>
      <c r="E19" s="9">
        <v>61.454839999999997</v>
      </c>
      <c r="F19" s="15">
        <v>0</v>
      </c>
      <c r="G19" s="15">
        <v>450.65667059326171</v>
      </c>
      <c r="H19" s="15">
        <v>446.7045</v>
      </c>
      <c r="I19" s="15">
        <v>425.7045049249179</v>
      </c>
    </row>
    <row r="20" spans="1:9" x14ac:dyDescent="0.25">
      <c r="A20" s="15">
        <v>19</v>
      </c>
      <c r="B20" s="6">
        <v>0.54177083333333298</v>
      </c>
      <c r="C20" s="9">
        <v>60.873800000000003</v>
      </c>
      <c r="D20" s="9">
        <v>60.655819999999999</v>
      </c>
      <c r="E20" s="9">
        <v>60.219859999999997</v>
      </c>
      <c r="F20" s="15">
        <v>0</v>
      </c>
      <c r="G20" s="15">
        <v>450.6552008666992</v>
      </c>
      <c r="H20" s="15">
        <v>446.74450000000002</v>
      </c>
      <c r="I20" s="15">
        <v>425.74450425826234</v>
      </c>
    </row>
    <row r="21" spans="1:9" x14ac:dyDescent="0.25">
      <c r="A21" s="15">
        <v>20</v>
      </c>
      <c r="B21" s="6">
        <v>0.54178240740740702</v>
      </c>
      <c r="C21" s="9">
        <v>61.019060000000003</v>
      </c>
      <c r="D21" s="9">
        <v>61.23686</v>
      </c>
      <c r="E21" s="9">
        <v>60.728540000000002</v>
      </c>
      <c r="F21" s="15">
        <v>0</v>
      </c>
      <c r="G21" s="15">
        <v>450.6537311401367</v>
      </c>
      <c r="H21" s="15">
        <v>446.78449999999998</v>
      </c>
      <c r="I21" s="15">
        <v>425.78450359160678</v>
      </c>
    </row>
    <row r="22" spans="1:9" x14ac:dyDescent="0.25">
      <c r="A22" s="15">
        <v>21</v>
      </c>
      <c r="B22" s="6">
        <v>0.54179398148148095</v>
      </c>
      <c r="C22" s="9">
        <v>60.946339999999999</v>
      </c>
      <c r="D22" s="9">
        <v>60.728540000000002</v>
      </c>
      <c r="E22" s="9">
        <v>60.365119999999997</v>
      </c>
      <c r="F22" s="15">
        <v>0</v>
      </c>
      <c r="G22" s="15">
        <v>450.65226141357419</v>
      </c>
      <c r="H22" s="15">
        <v>446.8245</v>
      </c>
      <c r="I22" s="15">
        <v>425.82450292495128</v>
      </c>
    </row>
    <row r="23" spans="1:9" x14ac:dyDescent="0.25">
      <c r="A23" s="15">
        <v>22</v>
      </c>
      <c r="B23" s="6">
        <v>0.54180555555555499</v>
      </c>
      <c r="C23" s="9">
        <v>61.817900000000002</v>
      </c>
      <c r="D23" s="9">
        <v>62.108240000000002</v>
      </c>
      <c r="E23" s="9">
        <v>61.527380000000001</v>
      </c>
      <c r="F23" s="15">
        <v>0</v>
      </c>
      <c r="G23" s="15">
        <v>450.65079168701175</v>
      </c>
      <c r="H23" s="15">
        <v>446.86450000000002</v>
      </c>
      <c r="I23" s="15">
        <v>425.86450225829572</v>
      </c>
    </row>
    <row r="24" spans="1:9" x14ac:dyDescent="0.25">
      <c r="A24" s="15">
        <v>23</v>
      </c>
      <c r="B24" s="6">
        <v>0.54181712962962902</v>
      </c>
      <c r="C24" s="9">
        <v>63.704839999999997</v>
      </c>
      <c r="D24" s="9">
        <v>61.890439999999998</v>
      </c>
      <c r="E24" s="9">
        <v>60.437840000000001</v>
      </c>
      <c r="F24" s="15">
        <v>0</v>
      </c>
      <c r="G24" s="15">
        <v>450.64932196044924</v>
      </c>
      <c r="H24" s="15">
        <v>446.90449999999998</v>
      </c>
      <c r="I24" s="15">
        <v>425.90450159164016</v>
      </c>
    </row>
    <row r="25" spans="1:9" x14ac:dyDescent="0.25">
      <c r="A25" s="15">
        <v>24</v>
      </c>
      <c r="B25" s="6">
        <v>0.54182870370370295</v>
      </c>
      <c r="C25" s="9">
        <v>73.11524</v>
      </c>
      <c r="D25" s="9">
        <v>65.155100000000004</v>
      </c>
      <c r="E25" s="9">
        <v>64.502600000000001</v>
      </c>
      <c r="F25" s="15">
        <v>0</v>
      </c>
      <c r="G25" s="15">
        <v>450.64785223388674</v>
      </c>
      <c r="H25" s="15">
        <v>446.94450000000001</v>
      </c>
      <c r="I25" s="15">
        <v>425.9445009249846</v>
      </c>
    </row>
    <row r="26" spans="1:9" x14ac:dyDescent="0.25">
      <c r="A26" s="15">
        <v>25</v>
      </c>
      <c r="B26" s="6">
        <v>0.54184027777777699</v>
      </c>
      <c r="C26" s="9">
        <v>72.176180000000002</v>
      </c>
      <c r="D26" s="9">
        <v>65.662520000000001</v>
      </c>
      <c r="E26" s="9">
        <v>65.807599999999994</v>
      </c>
      <c r="F26" s="15">
        <v>0</v>
      </c>
      <c r="G26" s="15">
        <v>450.64638250732423</v>
      </c>
      <c r="H26" s="15">
        <v>446.98450000000003</v>
      </c>
      <c r="I26" s="15">
        <v>425.98450025832904</v>
      </c>
    </row>
    <row r="27" spans="1:9" x14ac:dyDescent="0.25">
      <c r="A27" s="15">
        <v>26</v>
      </c>
      <c r="B27" s="6">
        <v>0.54185185185185103</v>
      </c>
      <c r="C27" s="9">
        <v>68.559799999999996</v>
      </c>
      <c r="D27" s="9">
        <v>64.937659999999994</v>
      </c>
      <c r="E27" s="9">
        <v>64.212440000000001</v>
      </c>
      <c r="F27" s="15">
        <v>0</v>
      </c>
      <c r="G27" s="15">
        <v>450.64581298828125</v>
      </c>
      <c r="H27" s="15">
        <v>447</v>
      </c>
      <c r="I27" s="15">
        <v>426</v>
      </c>
    </row>
    <row r="28" spans="1:9" x14ac:dyDescent="0.25">
      <c r="A28" s="15">
        <v>27</v>
      </c>
      <c r="B28" s="6">
        <v>0.54186342592592496</v>
      </c>
      <c r="C28" s="9">
        <v>64.212440000000001</v>
      </c>
      <c r="D28" s="9">
        <v>61.817900000000002</v>
      </c>
      <c r="E28" s="9">
        <v>61.454839999999997</v>
      </c>
      <c r="F28" s="15">
        <v>0</v>
      </c>
      <c r="G28" s="15">
        <v>450.68424636903381</v>
      </c>
      <c r="H28" s="15">
        <v>447</v>
      </c>
      <c r="I28" s="15">
        <v>425.93550322483878</v>
      </c>
    </row>
    <row r="29" spans="1:9" x14ac:dyDescent="0.25">
      <c r="A29" s="15">
        <v>28</v>
      </c>
      <c r="B29" s="6">
        <v>0.541874999999999</v>
      </c>
      <c r="C29" s="9">
        <v>61.745359999999998</v>
      </c>
      <c r="D29" s="9">
        <v>61.0916</v>
      </c>
      <c r="E29" s="9">
        <v>60.801079999999999</v>
      </c>
      <c r="F29" s="15">
        <v>0</v>
      </c>
      <c r="G29" s="15">
        <v>450.70808102376407</v>
      </c>
      <c r="H29" s="15">
        <v>447</v>
      </c>
      <c r="I29" s="15">
        <v>425.89550522473877</v>
      </c>
    </row>
    <row r="30" spans="1:9" x14ac:dyDescent="0.25">
      <c r="A30" s="15">
        <v>29</v>
      </c>
      <c r="B30" s="6">
        <v>0.54188657407407304</v>
      </c>
      <c r="C30" s="9">
        <v>61.38212</v>
      </c>
      <c r="D30" s="9">
        <v>61.309579999999997</v>
      </c>
      <c r="E30" s="9">
        <v>60.801079999999999</v>
      </c>
      <c r="F30" s="15">
        <v>0</v>
      </c>
      <c r="G30" s="15">
        <v>450.73191567849432</v>
      </c>
      <c r="H30" s="15">
        <v>447</v>
      </c>
      <c r="I30" s="15">
        <v>425.85550722463876</v>
      </c>
    </row>
    <row r="31" spans="1:9" x14ac:dyDescent="0.25">
      <c r="A31" s="15">
        <v>30</v>
      </c>
      <c r="B31" s="6">
        <v>0.54189814814814696</v>
      </c>
      <c r="C31" s="9">
        <v>68.125640000000004</v>
      </c>
      <c r="D31" s="9">
        <v>82.697900000000004</v>
      </c>
      <c r="E31" s="9">
        <v>81.763339999999999</v>
      </c>
      <c r="F31" s="15">
        <v>0</v>
      </c>
      <c r="G31" s="15">
        <v>450.75575033322457</v>
      </c>
      <c r="H31" s="15">
        <v>447</v>
      </c>
      <c r="I31" s="15">
        <v>425.8155092245388</v>
      </c>
    </row>
    <row r="32" spans="1:9" x14ac:dyDescent="0.25">
      <c r="A32" s="15">
        <v>31</v>
      </c>
      <c r="B32" s="6">
        <v>0.541909722222221</v>
      </c>
      <c r="C32" s="9">
        <v>76.867519999999999</v>
      </c>
      <c r="D32" s="9">
        <v>79.100960000000001</v>
      </c>
      <c r="E32" s="9">
        <v>82.769720000000007</v>
      </c>
      <c r="F32" s="15">
        <v>0</v>
      </c>
      <c r="G32" s="15">
        <v>450.77958498795482</v>
      </c>
      <c r="H32" s="15">
        <v>447</v>
      </c>
      <c r="I32" s="15">
        <v>425.77551122443879</v>
      </c>
    </row>
    <row r="33" spans="1:9" x14ac:dyDescent="0.25">
      <c r="A33" s="15">
        <v>32</v>
      </c>
      <c r="B33" s="6">
        <v>0.54192129629629504</v>
      </c>
      <c r="C33" s="9">
        <v>77.732240000000004</v>
      </c>
      <c r="D33" s="9">
        <v>81.691519999999997</v>
      </c>
      <c r="E33" s="9">
        <v>82.841719999999995</v>
      </c>
      <c r="F33" s="15">
        <v>0</v>
      </c>
      <c r="G33" s="15">
        <v>450.80341964268507</v>
      </c>
      <c r="H33" s="15">
        <v>447</v>
      </c>
      <c r="I33" s="15">
        <v>425.73551322433877</v>
      </c>
    </row>
    <row r="34" spans="1:9" x14ac:dyDescent="0.25">
      <c r="A34" s="15">
        <v>33</v>
      </c>
      <c r="B34" s="6">
        <v>0.54193287037036897</v>
      </c>
      <c r="C34" s="9">
        <v>78.380780000000001</v>
      </c>
      <c r="D34" s="9">
        <v>82.482259999999997</v>
      </c>
      <c r="E34" s="9">
        <v>83.129180000000005</v>
      </c>
      <c r="F34" s="15">
        <v>0</v>
      </c>
      <c r="G34" s="15">
        <v>450.82725429741532</v>
      </c>
      <c r="H34" s="15">
        <v>447</v>
      </c>
      <c r="I34" s="15">
        <v>425.69551522423876</v>
      </c>
    </row>
    <row r="35" spans="1:9" x14ac:dyDescent="0.25">
      <c r="A35" s="15">
        <v>34</v>
      </c>
      <c r="B35" s="6">
        <v>0.54194444444444301</v>
      </c>
      <c r="C35" s="9">
        <v>78.596959999999996</v>
      </c>
      <c r="D35" s="9">
        <v>82.913539999999998</v>
      </c>
      <c r="E35" s="9">
        <v>83.272819999999996</v>
      </c>
      <c r="F35" s="15">
        <v>0</v>
      </c>
      <c r="G35" s="15">
        <v>450.85108895214563</v>
      </c>
      <c r="H35" s="15">
        <v>447</v>
      </c>
      <c r="I35" s="15">
        <v>425.6555172241388</v>
      </c>
    </row>
    <row r="36" spans="1:9" x14ac:dyDescent="0.25">
      <c r="A36" s="15">
        <v>35</v>
      </c>
      <c r="B36" s="6">
        <v>0.54195601851851705</v>
      </c>
      <c r="C36" s="9">
        <v>78.884960000000007</v>
      </c>
      <c r="D36" s="9">
        <v>83.344639999999998</v>
      </c>
      <c r="E36" s="9">
        <v>83.703919999999997</v>
      </c>
      <c r="F36" s="15">
        <v>0</v>
      </c>
      <c r="G36" s="15">
        <v>450.87492360687588</v>
      </c>
      <c r="H36" s="15">
        <v>447</v>
      </c>
      <c r="I36" s="15">
        <v>425.61551922403879</v>
      </c>
    </row>
    <row r="37" spans="1:9" x14ac:dyDescent="0.25">
      <c r="A37" s="15">
        <v>36</v>
      </c>
      <c r="B37" s="6">
        <v>0.54196759259259097</v>
      </c>
      <c r="C37" s="9">
        <v>79.604960000000005</v>
      </c>
      <c r="D37" s="9">
        <v>81.763339999999999</v>
      </c>
      <c r="E37" s="9">
        <v>81.547700000000006</v>
      </c>
      <c r="F37" s="15">
        <v>0</v>
      </c>
      <c r="G37" s="15">
        <v>450.89875826160613</v>
      </c>
      <c r="H37" s="15">
        <v>447</v>
      </c>
      <c r="I37" s="15">
        <v>425.57552122393878</v>
      </c>
    </row>
    <row r="38" spans="1:9" x14ac:dyDescent="0.25">
      <c r="A38" s="15">
        <v>37</v>
      </c>
      <c r="B38" s="6">
        <v>0.54197916666666501</v>
      </c>
      <c r="C38" s="9">
        <v>84.278480000000002</v>
      </c>
      <c r="D38" s="9">
        <v>82.769720000000007</v>
      </c>
      <c r="E38" s="9">
        <v>81.547700000000006</v>
      </c>
      <c r="F38" s="15">
        <v>0</v>
      </c>
      <c r="G38" s="15">
        <v>450.92259291633638</v>
      </c>
      <c r="H38" s="15">
        <v>447</v>
      </c>
      <c r="I38" s="15">
        <v>425.53552322383882</v>
      </c>
    </row>
    <row r="39" spans="1:9" x14ac:dyDescent="0.25">
      <c r="A39" s="15">
        <v>38</v>
      </c>
      <c r="B39" s="6">
        <v>0.54199074074073905</v>
      </c>
      <c r="C39" s="9">
        <v>84.924499999999995</v>
      </c>
      <c r="D39" s="9">
        <v>83.129180000000005</v>
      </c>
      <c r="E39" s="9">
        <v>81.835340000000002</v>
      </c>
      <c r="F39" s="15">
        <v>0</v>
      </c>
      <c r="G39" s="15">
        <v>450.94642757106664</v>
      </c>
      <c r="H39" s="15">
        <v>447</v>
      </c>
      <c r="I39" s="15">
        <v>425.49552522373881</v>
      </c>
    </row>
    <row r="40" spans="1:9" x14ac:dyDescent="0.25">
      <c r="A40" s="15">
        <v>39</v>
      </c>
      <c r="B40" s="6">
        <v>0.54200231481481398</v>
      </c>
      <c r="C40" s="9">
        <v>85.92944</v>
      </c>
      <c r="D40" s="9">
        <v>83.200999999999993</v>
      </c>
      <c r="E40" s="9">
        <v>82.266620000000003</v>
      </c>
      <c r="F40" s="15">
        <v>0</v>
      </c>
      <c r="G40" s="15">
        <v>450.97026222579689</v>
      </c>
      <c r="H40" s="15">
        <v>447</v>
      </c>
      <c r="I40" s="15">
        <v>425.4555272236388</v>
      </c>
    </row>
    <row r="41" spans="1:9" x14ac:dyDescent="0.25">
      <c r="A41" s="25">
        <v>40</v>
      </c>
      <c r="B41" s="24">
        <v>0.54201388888888802</v>
      </c>
      <c r="C41" s="25">
        <v>109.81814</v>
      </c>
      <c r="D41" s="25">
        <v>132.25945999999999</v>
      </c>
      <c r="E41" s="25">
        <v>131.48617999999999</v>
      </c>
      <c r="F41">
        <v>0</v>
      </c>
      <c r="G41" s="15">
        <v>450.99409688052714</v>
      </c>
      <c r="H41" s="15">
        <v>447</v>
      </c>
      <c r="I41" s="15">
        <v>425.41552922353884</v>
      </c>
    </row>
    <row r="42" spans="1:9" x14ac:dyDescent="0.25">
      <c r="A42" s="15">
        <v>41</v>
      </c>
      <c r="B42" s="6">
        <v>0.54202546296296195</v>
      </c>
      <c r="C42" s="9">
        <v>136.54454000000001</v>
      </c>
      <c r="D42" s="9">
        <v>136.75514000000001</v>
      </c>
      <c r="E42" s="9">
        <v>135.63176000000001</v>
      </c>
      <c r="F42">
        <f>Summary!$I$10*(A42 -$A$41 )/60</f>
        <v>1.7</v>
      </c>
      <c r="G42" s="15">
        <v>451.01793153525745</v>
      </c>
      <c r="H42" s="15">
        <v>447</v>
      </c>
      <c r="I42" s="15">
        <v>425.37553122343883</v>
      </c>
    </row>
    <row r="43" spans="1:9" x14ac:dyDescent="0.25">
      <c r="A43" s="15">
        <v>42</v>
      </c>
      <c r="B43" s="6">
        <v>0.54203703703703598</v>
      </c>
      <c r="C43" s="9">
        <v>137.52734000000001</v>
      </c>
      <c r="D43" s="9">
        <v>136.89554000000001</v>
      </c>
      <c r="E43" s="9">
        <v>135.98294000000001</v>
      </c>
      <c r="F43" s="15">
        <f>Summary!$I$10*(A43 -$A$41 )/60</f>
        <v>3.4</v>
      </c>
      <c r="G43" s="15">
        <v>451.0417661899877</v>
      </c>
      <c r="H43" s="15">
        <v>447</v>
      </c>
      <c r="I43" s="15">
        <v>425.33553322333881</v>
      </c>
    </row>
    <row r="44" spans="1:9" x14ac:dyDescent="0.25">
      <c r="A44" s="15">
        <v>43</v>
      </c>
      <c r="B44" s="6">
        <v>0.54204861111111002</v>
      </c>
      <c r="C44" s="9">
        <v>137.66756000000001</v>
      </c>
      <c r="D44" s="9">
        <v>136.75514000000001</v>
      </c>
      <c r="E44" s="9">
        <v>135.42115999999999</v>
      </c>
      <c r="F44" s="15">
        <f>Summary!$I$10*(A44 -$A$41 )/60</f>
        <v>5.0999999999999996</v>
      </c>
      <c r="G44" s="15">
        <v>451.06560084471795</v>
      </c>
      <c r="H44" s="15">
        <v>447</v>
      </c>
      <c r="I44" s="15">
        <v>425.29553522323886</v>
      </c>
    </row>
    <row r="45" spans="1:9" x14ac:dyDescent="0.25">
      <c r="A45" s="15">
        <v>44</v>
      </c>
      <c r="B45" s="6">
        <v>0.54206018518518395</v>
      </c>
      <c r="C45" s="9">
        <v>137.24654000000001</v>
      </c>
      <c r="D45" s="9">
        <v>137.66756000000001</v>
      </c>
      <c r="E45" s="9">
        <v>135.56155999999999</v>
      </c>
      <c r="F45" s="15">
        <f>Summary!$I$10*(A45 -$A$41 )/60</f>
        <v>6.8</v>
      </c>
      <c r="G45" s="15">
        <v>451.0894354994482</v>
      </c>
      <c r="H45" s="15">
        <v>447</v>
      </c>
      <c r="I45" s="15">
        <v>425.25553722313884</v>
      </c>
    </row>
    <row r="46" spans="1:9" x14ac:dyDescent="0.25">
      <c r="A46" s="15">
        <v>45</v>
      </c>
      <c r="B46" s="6">
        <v>0.54207175925925799</v>
      </c>
      <c r="C46" s="9">
        <v>137.24654000000001</v>
      </c>
      <c r="D46" s="9">
        <v>138.65018000000001</v>
      </c>
      <c r="E46" s="9">
        <v>137.80796000000001</v>
      </c>
      <c r="F46" s="15">
        <f>Summary!$I$10*(A46 -$A$41 )/60</f>
        <v>8.5</v>
      </c>
      <c r="G46" s="15">
        <v>451.11327015417845</v>
      </c>
      <c r="H46" s="15">
        <v>447</v>
      </c>
      <c r="I46" s="15">
        <v>425.21553922303883</v>
      </c>
    </row>
    <row r="47" spans="1:9" x14ac:dyDescent="0.25">
      <c r="A47" s="15">
        <v>46</v>
      </c>
      <c r="B47" s="6">
        <v>0.54208333333333203</v>
      </c>
      <c r="C47" s="9">
        <v>137.38694000000001</v>
      </c>
      <c r="D47" s="9">
        <v>138.72038000000001</v>
      </c>
      <c r="E47" s="9">
        <v>138.22898000000001</v>
      </c>
      <c r="F47" s="15">
        <f>Summary!$I$10*(A47 -$A$41 )/60</f>
        <v>10.199999999999999</v>
      </c>
      <c r="G47" s="15">
        <v>451.1371048089087</v>
      </c>
      <c r="H47" s="15">
        <v>447</v>
      </c>
      <c r="I47" s="15">
        <v>425.17554122293888</v>
      </c>
    </row>
    <row r="48" spans="1:9" x14ac:dyDescent="0.25">
      <c r="A48" s="15">
        <v>47</v>
      </c>
      <c r="B48" s="6">
        <v>0.54209490740740596</v>
      </c>
      <c r="C48" s="9">
        <v>137.45714000000001</v>
      </c>
      <c r="D48" s="9">
        <v>138.79040000000001</v>
      </c>
      <c r="E48" s="9">
        <v>138.08876000000001</v>
      </c>
      <c r="F48" s="15">
        <f>Summary!$I$10*(A48 -$A$41 )/60</f>
        <v>11.9</v>
      </c>
      <c r="G48" s="15">
        <v>451.16093946363895</v>
      </c>
      <c r="H48" s="15">
        <v>447</v>
      </c>
      <c r="I48" s="15">
        <v>425.13554322283886</v>
      </c>
    </row>
    <row r="49" spans="1:9" x14ac:dyDescent="0.25">
      <c r="A49" s="15">
        <v>48</v>
      </c>
      <c r="B49" s="6">
        <v>0.54210648148148</v>
      </c>
      <c r="C49" s="9">
        <v>137.66756000000001</v>
      </c>
      <c r="D49" s="9">
        <v>138.9308</v>
      </c>
      <c r="E49" s="9">
        <v>139.2116</v>
      </c>
      <c r="F49" s="15">
        <f>Summary!$I$10*(A49 -$A$41 )/60</f>
        <v>13.6</v>
      </c>
      <c r="G49" s="15">
        <v>451.18477411836921</v>
      </c>
      <c r="H49" s="15">
        <v>447</v>
      </c>
      <c r="I49" s="15">
        <v>425.09554522273885</v>
      </c>
    </row>
    <row r="50" spans="1:9" x14ac:dyDescent="0.25">
      <c r="A50" s="15">
        <v>49</v>
      </c>
      <c r="B50" s="6">
        <v>0.54211805555555403</v>
      </c>
      <c r="C50" s="9">
        <v>137.10614000000001</v>
      </c>
      <c r="D50" s="9">
        <v>139.2116</v>
      </c>
      <c r="E50" s="9">
        <v>139.2116</v>
      </c>
      <c r="F50" s="15">
        <f>Summary!$I$10*(A50 -$A$41 )/60</f>
        <v>15.3</v>
      </c>
      <c r="G50" s="15">
        <v>451.20860877309951</v>
      </c>
      <c r="H50" s="15">
        <v>447</v>
      </c>
      <c r="I50" s="15">
        <v>425.05554722263889</v>
      </c>
    </row>
    <row r="51" spans="1:9" x14ac:dyDescent="0.25">
      <c r="A51" s="15">
        <v>50</v>
      </c>
      <c r="B51" s="6">
        <v>0.54212962962962796</v>
      </c>
      <c r="C51" s="9">
        <v>136.54454000000001</v>
      </c>
      <c r="D51" s="9">
        <v>139.84304</v>
      </c>
      <c r="E51" s="9">
        <v>138.9308</v>
      </c>
      <c r="F51" s="15">
        <f>Summary!$I$10*(A51 -$A$41 )/60</f>
        <v>17</v>
      </c>
      <c r="G51" s="15">
        <v>451.23244342782976</v>
      </c>
      <c r="H51" s="15">
        <v>447</v>
      </c>
      <c r="I51" s="15">
        <v>425.01554922253888</v>
      </c>
    </row>
    <row r="52" spans="1:9" x14ac:dyDescent="0.25">
      <c r="A52" s="15">
        <v>51</v>
      </c>
      <c r="B52" s="6">
        <v>0.542141203703702</v>
      </c>
      <c r="C52" s="9">
        <v>138.15896000000001</v>
      </c>
      <c r="D52" s="9">
        <v>139.49222</v>
      </c>
      <c r="E52" s="9">
        <v>138.79040000000001</v>
      </c>
      <c r="F52" s="15">
        <f>Summary!$I$10*(A52 -$A$41 )/60</f>
        <v>18.7</v>
      </c>
      <c r="G52" s="15">
        <v>451.24169921875</v>
      </c>
      <c r="H52" s="15">
        <v>447</v>
      </c>
      <c r="I52" s="15">
        <v>424.97555122243887</v>
      </c>
    </row>
    <row r="53" spans="1:9" x14ac:dyDescent="0.25">
      <c r="A53" s="15">
        <v>52</v>
      </c>
      <c r="B53" s="6">
        <v>0.54215277777777604</v>
      </c>
      <c r="C53" s="9">
        <v>139.49222</v>
      </c>
      <c r="D53" s="9">
        <v>140.1935</v>
      </c>
      <c r="E53" s="9">
        <v>139.2818</v>
      </c>
      <c r="F53" s="15">
        <f>Summary!$I$10*(A53 -$A$41 )/60</f>
        <v>20.399999999999999</v>
      </c>
      <c r="G53" s="15">
        <v>451.24212020712292</v>
      </c>
      <c r="H53" s="15">
        <v>447.1289247383508</v>
      </c>
      <c r="I53" s="15">
        <v>424.93555322233891</v>
      </c>
    </row>
    <row r="54" spans="1:9" x14ac:dyDescent="0.25">
      <c r="A54" s="15">
        <v>53</v>
      </c>
      <c r="B54" s="6">
        <v>0.54216435185184997</v>
      </c>
      <c r="C54" s="9">
        <v>141.1754</v>
      </c>
      <c r="D54" s="9">
        <v>172.73786000000001</v>
      </c>
      <c r="E54" s="9">
        <v>143.83958000000001</v>
      </c>
      <c r="F54" s="15">
        <f>Summary!$I$10*(A54 -$A$41 )/60</f>
        <v>22.1</v>
      </c>
      <c r="G54" s="15">
        <v>451.24238142017748</v>
      </c>
      <c r="H54" s="15">
        <v>447.20891940537297</v>
      </c>
      <c r="I54" s="15">
        <v>424.8955552222389</v>
      </c>
    </row>
    <row r="55" spans="1:9" x14ac:dyDescent="0.25">
      <c r="A55" s="15">
        <v>54</v>
      </c>
      <c r="B55" s="6">
        <v>0.54217592592592401</v>
      </c>
      <c r="C55" s="9">
        <v>141.31562</v>
      </c>
      <c r="D55" s="9">
        <v>201.66494</v>
      </c>
      <c r="E55" s="9">
        <v>170.29004</v>
      </c>
      <c r="F55" s="15">
        <f>Summary!$I$10*(A55 -$A$41 )/60</f>
        <v>23.8</v>
      </c>
      <c r="G55" s="15">
        <v>451.24264263323198</v>
      </c>
      <c r="H55" s="15">
        <v>447.28891407239519</v>
      </c>
      <c r="I55" s="15">
        <v>424.85555722213888</v>
      </c>
    </row>
    <row r="56" spans="1:9" x14ac:dyDescent="0.25">
      <c r="A56" s="15">
        <v>55</v>
      </c>
      <c r="B56" s="6">
        <v>0.54218749999999805</v>
      </c>
      <c r="C56" s="9">
        <v>139.35182</v>
      </c>
      <c r="D56" s="9">
        <v>228.08192</v>
      </c>
      <c r="E56" s="9">
        <v>201.38414</v>
      </c>
      <c r="F56" s="15">
        <f>Summary!$I$10*(A56 -$A$41 )/60</f>
        <v>25.5</v>
      </c>
      <c r="G56" s="15">
        <v>451.24290384628654</v>
      </c>
      <c r="H56" s="15">
        <v>447.36890873941735</v>
      </c>
      <c r="I56" s="15">
        <v>424.81555922203887</v>
      </c>
    </row>
    <row r="57" spans="1:9" x14ac:dyDescent="0.25">
      <c r="A57" s="15">
        <v>56</v>
      </c>
      <c r="B57" s="6">
        <v>0.54219907407407197</v>
      </c>
      <c r="C57" s="9">
        <v>138.57998000000001</v>
      </c>
      <c r="D57" s="9">
        <v>258.70621999999997</v>
      </c>
      <c r="E57" s="9">
        <v>226.31468000000001</v>
      </c>
      <c r="F57" s="15">
        <f>Summary!$I$10*(A57 -$A$41 )/60</f>
        <v>27.2</v>
      </c>
      <c r="G57" s="15">
        <v>451.2431650593411</v>
      </c>
      <c r="H57" s="15">
        <v>447.44890340643957</v>
      </c>
      <c r="I57" s="15">
        <v>424.77556122193891</v>
      </c>
    </row>
    <row r="58" spans="1:9" x14ac:dyDescent="0.25">
      <c r="A58" s="15">
        <v>57</v>
      </c>
      <c r="B58" s="6">
        <v>0.54221064814814601</v>
      </c>
      <c r="C58" s="9">
        <v>138.08876000000001</v>
      </c>
      <c r="D58" s="9">
        <v>286.31497999999999</v>
      </c>
      <c r="E58" s="9">
        <v>249.9359</v>
      </c>
      <c r="F58" s="15">
        <f>Summary!$I$10*(A58 -$A$41 )/60</f>
        <v>28.9</v>
      </c>
      <c r="G58" s="15">
        <v>451.24342627239565</v>
      </c>
      <c r="H58" s="15">
        <v>447.52889807346179</v>
      </c>
      <c r="I58" s="15">
        <v>424.7355632218389</v>
      </c>
    </row>
    <row r="59" spans="1:9" x14ac:dyDescent="0.25">
      <c r="A59" s="15">
        <v>58</v>
      </c>
      <c r="B59" s="6">
        <v>0.54222222222222005</v>
      </c>
      <c r="C59" s="9">
        <v>137.66756000000001</v>
      </c>
      <c r="D59" s="9">
        <v>309.20486</v>
      </c>
      <c r="E59" s="9">
        <v>276.60793999999999</v>
      </c>
      <c r="F59" s="15">
        <f>Summary!$I$10*(A59 -$A$41 )/60</f>
        <v>30.6</v>
      </c>
      <c r="G59" s="15">
        <v>451.24368748545021</v>
      </c>
      <c r="H59" s="15">
        <v>447.60889274048395</v>
      </c>
      <c r="I59" s="15">
        <v>424.69556522173889</v>
      </c>
    </row>
    <row r="60" spans="1:9" x14ac:dyDescent="0.25">
      <c r="A60" s="15">
        <v>59</v>
      </c>
      <c r="B60" s="6">
        <v>0.54223379629629398</v>
      </c>
      <c r="C60" s="9">
        <v>138.15896000000001</v>
      </c>
      <c r="D60" s="9">
        <v>328.8605</v>
      </c>
      <c r="E60" s="9">
        <v>301.39249999999998</v>
      </c>
      <c r="F60" s="15">
        <f>Summary!$I$10*(A60 -$A$41 )/60</f>
        <v>32.299999999999997</v>
      </c>
      <c r="G60" s="15">
        <v>451.24394869850471</v>
      </c>
      <c r="H60" s="15">
        <v>447.68888740750617</v>
      </c>
      <c r="I60" s="15">
        <v>424.65556722163893</v>
      </c>
    </row>
    <row r="61" spans="1:9" x14ac:dyDescent="0.25">
      <c r="A61" s="15">
        <v>60</v>
      </c>
      <c r="B61" s="6">
        <v>0.54224537037036802</v>
      </c>
      <c r="C61" s="9">
        <v>140.12348</v>
      </c>
      <c r="D61" s="9">
        <v>339.69200000000001</v>
      </c>
      <c r="E61" s="9">
        <v>313.55077999999997</v>
      </c>
      <c r="F61" s="15">
        <f>Summary!$I$10*(A61 -$A$41 )/60</f>
        <v>34</v>
      </c>
      <c r="G61" s="15">
        <v>451.24420991155927</v>
      </c>
      <c r="H61" s="15">
        <v>447.76888207452839</v>
      </c>
      <c r="I61" s="15">
        <v>424.61556922153892</v>
      </c>
    </row>
    <row r="62" spans="1:9" x14ac:dyDescent="0.25">
      <c r="A62" s="15">
        <v>61</v>
      </c>
      <c r="B62" s="6">
        <v>0.54225694444444195</v>
      </c>
      <c r="C62" s="9">
        <v>140.75456</v>
      </c>
      <c r="D62" s="9">
        <v>343.76594</v>
      </c>
      <c r="E62" s="9">
        <v>317.90030000000002</v>
      </c>
      <c r="F62" s="15">
        <f>Summary!$I$10*(A62 -$A$41 )/60</f>
        <v>35.700000000000003</v>
      </c>
      <c r="G62" s="15">
        <v>451.24447112461382</v>
      </c>
      <c r="H62" s="15">
        <v>447.84887674155055</v>
      </c>
      <c r="I62" s="15">
        <v>424.57557122143891</v>
      </c>
    </row>
    <row r="63" spans="1:9" x14ac:dyDescent="0.25">
      <c r="A63" s="15">
        <v>62</v>
      </c>
      <c r="B63" s="6">
        <v>0.54226851851851599</v>
      </c>
      <c r="C63" s="9">
        <v>138.79040000000001</v>
      </c>
      <c r="D63" s="9">
        <v>348.35108000000002</v>
      </c>
      <c r="E63" s="9">
        <v>325.81022000000002</v>
      </c>
      <c r="F63" s="15">
        <f>Summary!$I$10*(A63 -$A$41 )/60</f>
        <v>37.4</v>
      </c>
      <c r="G63" s="15">
        <v>451.24473233766838</v>
      </c>
      <c r="H63" s="15">
        <v>447.92887140857277</v>
      </c>
      <c r="I63" s="15">
        <v>424.53557322133895</v>
      </c>
    </row>
    <row r="64" spans="1:9" x14ac:dyDescent="0.25">
      <c r="A64" s="15">
        <v>63</v>
      </c>
      <c r="B64" s="6">
        <v>0.54228009259259002</v>
      </c>
      <c r="C64" s="9">
        <v>141.52622</v>
      </c>
      <c r="D64" s="9">
        <v>354.53930000000003</v>
      </c>
      <c r="E64" s="9">
        <v>336.05581999999998</v>
      </c>
      <c r="F64" s="15">
        <f>Summary!$I$10*(A64 -$A$41 )/60</f>
        <v>39.1</v>
      </c>
      <c r="G64" s="15">
        <v>451.24499355072294</v>
      </c>
      <c r="H64" s="15">
        <v>448.00886607559494</v>
      </c>
      <c r="I64" s="15">
        <v>424.49557522123894</v>
      </c>
    </row>
    <row r="65" spans="1:9" x14ac:dyDescent="0.25">
      <c r="A65" s="15">
        <v>64</v>
      </c>
      <c r="B65" s="6">
        <v>0.54229166666666495</v>
      </c>
      <c r="C65" s="9">
        <v>145.73174</v>
      </c>
      <c r="D65" s="9">
        <v>358.10762</v>
      </c>
      <c r="E65" s="9">
        <v>340.71044000000001</v>
      </c>
      <c r="F65" s="15">
        <f>Summary!$I$10*(A65 -$A$41 )/60</f>
        <v>40.799999999999997</v>
      </c>
      <c r="G65" s="15">
        <v>451.24525476377744</v>
      </c>
      <c r="H65" s="15">
        <v>448.08886074261716</v>
      </c>
      <c r="I65" s="15">
        <v>424.45557722113892</v>
      </c>
    </row>
    <row r="66" spans="1:9" x14ac:dyDescent="0.25">
      <c r="A66" s="15">
        <v>65</v>
      </c>
      <c r="B66" s="6">
        <v>0.54230324074073899</v>
      </c>
      <c r="C66" s="9">
        <v>149.44406000000001</v>
      </c>
      <c r="D66" s="9">
        <v>360.58370000000002</v>
      </c>
      <c r="E66" s="9">
        <v>344.42095999999998</v>
      </c>
      <c r="F66" s="15">
        <f>Summary!$I$10*(A66 -$A$41 )/60</f>
        <v>42.5</v>
      </c>
      <c r="G66" s="15">
        <v>451.245515976832</v>
      </c>
      <c r="H66" s="15">
        <v>448.16885540963938</v>
      </c>
      <c r="I66" s="15">
        <v>424.41557922103897</v>
      </c>
    </row>
    <row r="67" spans="1:9" x14ac:dyDescent="0.25">
      <c r="A67" s="15">
        <v>66</v>
      </c>
      <c r="B67" s="6">
        <v>0.54231481481481303</v>
      </c>
      <c r="C67" s="9">
        <v>156.23294000000001</v>
      </c>
      <c r="D67" s="9">
        <v>367.21129999999999</v>
      </c>
      <c r="E67" s="9">
        <v>354.24806000000001</v>
      </c>
      <c r="F67" s="15">
        <f>Summary!$I$10*(A67 -$A$41 )/60</f>
        <v>44.2</v>
      </c>
      <c r="G67" s="15">
        <v>451.24577718988655</v>
      </c>
      <c r="H67" s="15">
        <v>448.24885007666154</v>
      </c>
      <c r="I67" s="15">
        <v>424.37558122093895</v>
      </c>
    </row>
    <row r="68" spans="1:9" x14ac:dyDescent="0.25">
      <c r="A68" s="15">
        <v>67</v>
      </c>
      <c r="B68" s="6">
        <v>0.54232638888888696</v>
      </c>
      <c r="C68" s="9">
        <v>166.51400000000001</v>
      </c>
      <c r="D68" s="9">
        <v>375.29563999999999</v>
      </c>
      <c r="E68" s="9">
        <v>365.3177</v>
      </c>
      <c r="F68" s="15">
        <f>Summary!$I$10*(A68 -$A$41 )/60</f>
        <v>45.9</v>
      </c>
      <c r="G68" s="15">
        <v>451.24603840294111</v>
      </c>
      <c r="H68" s="15">
        <v>448.32884474368376</v>
      </c>
      <c r="I68" s="15">
        <v>424.33558322083894</v>
      </c>
    </row>
    <row r="69" spans="1:9" x14ac:dyDescent="0.25">
      <c r="A69" s="15">
        <v>68</v>
      </c>
      <c r="B69" s="6">
        <v>0.542337962962961</v>
      </c>
      <c r="C69" s="9">
        <v>179.38256000000001</v>
      </c>
      <c r="D69" s="9">
        <v>381.33931999999999</v>
      </c>
      <c r="E69" s="9">
        <v>373.03789999999998</v>
      </c>
      <c r="F69" s="15">
        <f>Summary!$I$10*(A69 -$A$41 )/60</f>
        <v>47.6</v>
      </c>
      <c r="G69" s="15">
        <v>451.24629961599567</v>
      </c>
      <c r="H69" s="15">
        <v>448.40883941070598</v>
      </c>
      <c r="I69" s="15">
        <v>424.29558522073899</v>
      </c>
    </row>
    <row r="70" spans="1:9" x14ac:dyDescent="0.25">
      <c r="A70" s="15">
        <v>69</v>
      </c>
      <c r="B70" s="6">
        <v>0.54234953703703503</v>
      </c>
      <c r="C70" s="9">
        <v>194.57888</v>
      </c>
      <c r="D70" s="9">
        <v>385.99844000000002</v>
      </c>
      <c r="E70" s="9">
        <v>378.79106000000002</v>
      </c>
      <c r="F70" s="15">
        <f>Summary!$I$10*(A70 -$A$41 )/60</f>
        <v>49.3</v>
      </c>
      <c r="G70" s="15">
        <v>451.24656082905022</v>
      </c>
      <c r="H70" s="15">
        <v>448.48883407772814</v>
      </c>
      <c r="I70" s="15">
        <v>424.25558722063897</v>
      </c>
    </row>
    <row r="71" spans="1:9" x14ac:dyDescent="0.25">
      <c r="A71" s="15">
        <v>70</v>
      </c>
      <c r="B71" s="6">
        <v>0.54236111111110896</v>
      </c>
      <c r="C71" s="9">
        <v>209.46505999999999</v>
      </c>
      <c r="D71" s="9">
        <v>390.29234000000002</v>
      </c>
      <c r="E71" s="9">
        <v>383.96030000000002</v>
      </c>
      <c r="F71" s="15">
        <f>Summary!$I$10*(A71 -$A$41 )/60</f>
        <v>51</v>
      </c>
      <c r="G71" s="15">
        <v>451.24682204210472</v>
      </c>
      <c r="H71" s="15">
        <v>448.56882874475036</v>
      </c>
      <c r="I71" s="15">
        <v>424.21558922053896</v>
      </c>
    </row>
    <row r="72" spans="1:9" x14ac:dyDescent="0.25">
      <c r="A72" s="15">
        <v>71</v>
      </c>
      <c r="B72" s="6">
        <v>0.542372685185183</v>
      </c>
      <c r="C72" s="9">
        <v>226.95079999999999</v>
      </c>
      <c r="D72" s="9">
        <v>394.43936000000002</v>
      </c>
      <c r="E72" s="9">
        <v>389.12810000000002</v>
      </c>
      <c r="F72" s="15">
        <f>Summary!$I$10*(A72 -$A$41 )/60</f>
        <v>52.7</v>
      </c>
      <c r="G72" s="15">
        <v>451.24708325515928</v>
      </c>
      <c r="H72" s="15">
        <v>448.64882341177253</v>
      </c>
      <c r="I72" s="15">
        <v>424.175591220439</v>
      </c>
    </row>
    <row r="73" spans="1:9" x14ac:dyDescent="0.25">
      <c r="A73" s="15">
        <v>72</v>
      </c>
      <c r="B73" s="6">
        <v>0.54238425925925704</v>
      </c>
      <c r="C73" s="9">
        <v>223.84219999999999</v>
      </c>
      <c r="D73" s="9">
        <v>394.07558</v>
      </c>
      <c r="E73" s="9">
        <v>385.92572000000001</v>
      </c>
      <c r="F73" s="15">
        <f>Summary!$I$10*(A73 -$A$41 )/60</f>
        <v>54.4</v>
      </c>
      <c r="G73" s="15">
        <v>451.24734446821384</v>
      </c>
      <c r="H73" s="15">
        <v>448.72881807879475</v>
      </c>
      <c r="I73" s="15">
        <v>424.13559322033899</v>
      </c>
    </row>
    <row r="74" spans="1:9" x14ac:dyDescent="0.25">
      <c r="A74" s="15">
        <v>73</v>
      </c>
      <c r="B74" s="6">
        <v>0.54239583333333097</v>
      </c>
      <c r="C74" s="9">
        <v>198.57668000000001</v>
      </c>
      <c r="D74" s="9">
        <v>381.70346000000001</v>
      </c>
      <c r="E74" s="9">
        <v>360.21938</v>
      </c>
      <c r="F74" s="15">
        <f>Summary!$I$10*(A74 -$A$41 )/60</f>
        <v>56.1</v>
      </c>
      <c r="G74" s="15">
        <v>451.2476056812684</v>
      </c>
      <c r="H74" s="15">
        <v>448.80881274581697</v>
      </c>
      <c r="I74" s="15">
        <v>424.09559522023898</v>
      </c>
    </row>
    <row r="75" spans="1:9" x14ac:dyDescent="0.25">
      <c r="A75" s="15">
        <v>74</v>
      </c>
      <c r="B75" s="6">
        <v>0.54240740740740501</v>
      </c>
      <c r="C75" s="9">
        <v>178.68307999999999</v>
      </c>
      <c r="D75" s="9">
        <v>359.56400000000002</v>
      </c>
      <c r="E75" s="9">
        <v>321.60001999999997</v>
      </c>
      <c r="F75" s="15">
        <f>Summary!$I$10*(A75 -$A$41 )/60</f>
        <v>57.8</v>
      </c>
      <c r="G75" s="15">
        <v>451.24786689432295</v>
      </c>
      <c r="H75" s="15">
        <v>448.88880741283913</v>
      </c>
      <c r="I75" s="15">
        <v>424.05559722013902</v>
      </c>
    </row>
    <row r="76" spans="1:9" x14ac:dyDescent="0.25">
      <c r="A76" s="15">
        <v>75</v>
      </c>
      <c r="B76" s="6">
        <v>0.54241898148147905</v>
      </c>
      <c r="C76" s="9">
        <v>163.22738000000001</v>
      </c>
      <c r="D76" s="9">
        <v>329.36900000000003</v>
      </c>
      <c r="E76" s="9">
        <v>281.63785999999999</v>
      </c>
      <c r="F76" s="15">
        <f>Summary!$I$10*(A76 -$A$41 )/60</f>
        <v>59.5</v>
      </c>
      <c r="G76" s="15">
        <v>451.24812810737745</v>
      </c>
      <c r="H76" s="15">
        <v>448.96880207986135</v>
      </c>
      <c r="I76" s="15">
        <v>424.01559922003901</v>
      </c>
    </row>
    <row r="77" spans="1:9" x14ac:dyDescent="0.25">
      <c r="A77" s="15">
        <v>76</v>
      </c>
      <c r="B77" s="6">
        <v>0.54243055555555297</v>
      </c>
      <c r="C77" s="9">
        <v>152.24413999999999</v>
      </c>
      <c r="D77" s="9">
        <v>293.30545999999998</v>
      </c>
      <c r="E77" s="9">
        <v>244.31576000000001</v>
      </c>
      <c r="F77" s="15">
        <f>Summary!$I$10*(A77 -$A$41 )/60</f>
        <v>61.2</v>
      </c>
      <c r="G77" s="15">
        <v>451.24822998046875</v>
      </c>
      <c r="H77" s="15">
        <v>449</v>
      </c>
      <c r="I77" s="15">
        <v>424</v>
      </c>
    </row>
    <row r="78" spans="1:9" x14ac:dyDescent="0.25">
      <c r="A78" s="15">
        <v>77</v>
      </c>
      <c r="B78" s="6">
        <v>0.54244212962962701</v>
      </c>
      <c r="C78" s="9">
        <v>144.68054000000001</v>
      </c>
      <c r="D78" s="9">
        <v>254.28236000000001</v>
      </c>
      <c r="E78" s="9">
        <v>212.84294</v>
      </c>
      <c r="F78" s="15">
        <f>Summary!$I$10*(A78 -$A$41 )/60</f>
        <v>62.9</v>
      </c>
      <c r="G78" s="15">
        <v>451.22710729588636</v>
      </c>
      <c r="H78" s="15">
        <v>448.9356021465951</v>
      </c>
      <c r="I78" s="15">
        <v>424</v>
      </c>
    </row>
    <row r="79" spans="1:9" x14ac:dyDescent="0.25">
      <c r="A79" s="15">
        <v>78</v>
      </c>
      <c r="B79" s="6">
        <v>0.54245370370370105</v>
      </c>
      <c r="C79" s="9">
        <v>139.91306</v>
      </c>
      <c r="D79" s="9">
        <v>220.31294</v>
      </c>
      <c r="E79" s="9">
        <v>190.44373999999999</v>
      </c>
      <c r="F79" s="15">
        <f>Summary!$I$10*(A79 -$A$41 )/60</f>
        <v>64.599999999999994</v>
      </c>
      <c r="G79" s="15">
        <v>451.21398761602154</v>
      </c>
      <c r="H79" s="15">
        <v>448.89560347988402</v>
      </c>
      <c r="I79" s="15">
        <v>424</v>
      </c>
    </row>
    <row r="80" spans="1:9" x14ac:dyDescent="0.25">
      <c r="A80" s="15">
        <v>79</v>
      </c>
      <c r="B80" s="6">
        <v>0.54246527777777498</v>
      </c>
      <c r="C80" s="9">
        <v>137.17634000000001</v>
      </c>
      <c r="D80" s="9">
        <v>195.84103999999999</v>
      </c>
      <c r="E80" s="9">
        <v>177.00404</v>
      </c>
      <c r="F80" s="15">
        <f>Summary!$I$10*(A80 -$A$41 )/60</f>
        <v>66.3</v>
      </c>
      <c r="G80" s="15">
        <v>451.20086793615667</v>
      </c>
      <c r="H80" s="15">
        <v>448.85560481317287</v>
      </c>
      <c r="I80" s="15">
        <v>424</v>
      </c>
    </row>
    <row r="81" spans="1:9" x14ac:dyDescent="0.25">
      <c r="A81" s="15">
        <v>80</v>
      </c>
      <c r="B81" s="6">
        <v>0.54247685185184902</v>
      </c>
      <c r="C81" s="9">
        <v>135.49135999999999</v>
      </c>
      <c r="D81" s="9">
        <v>185.05148</v>
      </c>
      <c r="E81" s="9">
        <v>171.33908</v>
      </c>
      <c r="F81" s="15">
        <f>Summary!$I$10*(A81 -$A$41 )/60</f>
        <v>68</v>
      </c>
      <c r="G81" s="15">
        <v>451.18774825629185</v>
      </c>
      <c r="H81" s="15">
        <v>448.81560614646179</v>
      </c>
      <c r="I81" s="15">
        <v>424</v>
      </c>
    </row>
    <row r="82" spans="1:9" x14ac:dyDescent="0.25">
      <c r="A82" s="15">
        <v>81</v>
      </c>
      <c r="B82" s="6">
        <v>0.54248842592592295</v>
      </c>
      <c r="C82" s="9">
        <v>134.08645999999999</v>
      </c>
      <c r="D82" s="9">
        <v>186.03157999999999</v>
      </c>
      <c r="E82" s="9">
        <v>171.40891999999999</v>
      </c>
      <c r="F82" s="15">
        <f>Summary!$I$10*(A82 -$A$41 )/60</f>
        <v>69.7</v>
      </c>
      <c r="G82" s="15">
        <v>451.17462857642698</v>
      </c>
      <c r="H82" s="15">
        <v>448.77560747975065</v>
      </c>
      <c r="I82" s="15">
        <v>424</v>
      </c>
    </row>
    <row r="83" spans="1:9" x14ac:dyDescent="0.25">
      <c r="A83" s="15">
        <v>82</v>
      </c>
      <c r="B83" s="6">
        <v>0.54249999999999698</v>
      </c>
      <c r="C83" s="9">
        <v>133.52449999999999</v>
      </c>
      <c r="D83" s="9">
        <v>196.05127999999999</v>
      </c>
      <c r="E83" s="9">
        <v>178.75309999999999</v>
      </c>
      <c r="F83" s="15">
        <f>Summary!$I$10*(A83 -$A$41 )/60</f>
        <v>71.400000000000006</v>
      </c>
      <c r="G83" s="15">
        <v>451.16150889656217</v>
      </c>
      <c r="H83" s="15">
        <v>448.73560881303956</v>
      </c>
      <c r="I83" s="15">
        <v>424</v>
      </c>
    </row>
    <row r="84" spans="1:9" x14ac:dyDescent="0.25">
      <c r="A84" s="15">
        <v>83</v>
      </c>
      <c r="B84" s="6">
        <v>0.54251157407407102</v>
      </c>
      <c r="C84" s="9">
        <v>133.10293999999999</v>
      </c>
      <c r="D84" s="9">
        <v>212.77256</v>
      </c>
      <c r="E84" s="9">
        <v>200.61194</v>
      </c>
      <c r="F84" s="15">
        <f>Summary!$I$10*(A84 -$A$41 )/60</f>
        <v>73.099999999999994</v>
      </c>
      <c r="G84" s="15">
        <v>451.14838921669735</v>
      </c>
      <c r="H84" s="15">
        <v>448.69561014632848</v>
      </c>
      <c r="I84" s="15">
        <v>424</v>
      </c>
    </row>
    <row r="85" spans="1:9" x14ac:dyDescent="0.25">
      <c r="A85" s="15">
        <v>84</v>
      </c>
      <c r="B85" s="6">
        <v>0.54252314814814495</v>
      </c>
      <c r="C85" s="9">
        <v>132.89197999999999</v>
      </c>
      <c r="D85" s="9">
        <v>234.52286000000001</v>
      </c>
      <c r="E85" s="9">
        <v>233.4605</v>
      </c>
      <c r="F85" s="15">
        <f>Summary!$I$10*(A85 -$A$41 )/60</f>
        <v>74.8</v>
      </c>
      <c r="G85" s="15">
        <v>451.13526953683248</v>
      </c>
      <c r="H85" s="15">
        <v>448.65561147961733</v>
      </c>
      <c r="I85" s="15">
        <v>424</v>
      </c>
    </row>
    <row r="86" spans="1:9" x14ac:dyDescent="0.25">
      <c r="A86" s="15">
        <v>85</v>
      </c>
      <c r="B86" s="6">
        <v>0.54253472222221899</v>
      </c>
      <c r="C86" s="9">
        <v>133.59469999999999</v>
      </c>
      <c r="D86" s="9">
        <v>258.84913999999998</v>
      </c>
      <c r="E86" s="9">
        <v>268.14614</v>
      </c>
      <c r="F86" s="15">
        <f>Summary!$I$10*(A86 -$A$41 )/60</f>
        <v>76.5</v>
      </c>
      <c r="G86" s="15">
        <v>451.12214985696767</v>
      </c>
      <c r="H86" s="15">
        <v>448.61561281290625</v>
      </c>
      <c r="I86" s="15">
        <v>424</v>
      </c>
    </row>
    <row r="87" spans="1:9" x14ac:dyDescent="0.25">
      <c r="A87" s="15">
        <v>86</v>
      </c>
      <c r="B87" s="6">
        <v>0.54254629629629303</v>
      </c>
      <c r="C87" s="9">
        <v>141.45602</v>
      </c>
      <c r="D87" s="9">
        <v>292.00711999999999</v>
      </c>
      <c r="E87" s="9">
        <v>311.16001999999997</v>
      </c>
      <c r="F87" s="15">
        <f>Summary!$I$10*(A87 -$A$41 )/60</f>
        <v>78.2</v>
      </c>
      <c r="G87" s="15">
        <v>451.1090301771028</v>
      </c>
      <c r="H87" s="15">
        <v>448.57561414619511</v>
      </c>
      <c r="I87" s="15">
        <v>424</v>
      </c>
    </row>
    <row r="88" spans="1:9" x14ac:dyDescent="0.25">
      <c r="A88" s="15">
        <v>87</v>
      </c>
      <c r="B88" s="6">
        <v>0.54255787037036696</v>
      </c>
      <c r="C88" s="9">
        <v>160.15028000000001</v>
      </c>
      <c r="D88" s="9">
        <v>329.58715999999998</v>
      </c>
      <c r="E88" s="9">
        <v>346.09460000000001</v>
      </c>
      <c r="F88" s="15">
        <f>Summary!$I$10*(A88 -$A$41 )/60</f>
        <v>79.900000000000006</v>
      </c>
      <c r="G88" s="15">
        <v>451.09591049723798</v>
      </c>
      <c r="H88" s="15">
        <v>448.53561547948402</v>
      </c>
      <c r="I88" s="15">
        <v>424</v>
      </c>
    </row>
    <row r="89" spans="1:9" x14ac:dyDescent="0.25">
      <c r="A89" s="15">
        <v>88</v>
      </c>
      <c r="B89" s="6">
        <v>0.542569444444441</v>
      </c>
      <c r="C89" s="9">
        <v>187.36196000000001</v>
      </c>
      <c r="D89" s="9">
        <v>358.83571999999998</v>
      </c>
      <c r="E89" s="9">
        <v>370.85306000000003</v>
      </c>
      <c r="F89" s="15">
        <f>Summary!$I$10*(A89 -$A$41 )/60</f>
        <v>81.599999999999994</v>
      </c>
      <c r="G89" s="15">
        <v>451.08279081737317</v>
      </c>
      <c r="H89" s="15">
        <v>448.49561681277288</v>
      </c>
      <c r="I89" s="15">
        <v>424</v>
      </c>
    </row>
    <row r="90" spans="1:9" x14ac:dyDescent="0.25">
      <c r="A90" s="15">
        <v>89</v>
      </c>
      <c r="B90" s="6">
        <v>0.54258101851851503</v>
      </c>
      <c r="C90" s="9">
        <v>227.23357999999999</v>
      </c>
      <c r="D90" s="9">
        <v>379.30063999999999</v>
      </c>
      <c r="E90" s="9">
        <v>387.09032000000002</v>
      </c>
      <c r="F90" s="15">
        <f>Summary!$I$10*(A90 -$A$41 )/60</f>
        <v>83.3</v>
      </c>
      <c r="G90" s="15">
        <v>451.06967113750829</v>
      </c>
      <c r="H90" s="15">
        <v>448.45561814606179</v>
      </c>
      <c r="I90" s="15">
        <v>424</v>
      </c>
    </row>
    <row r="91" spans="1:9" x14ac:dyDescent="0.25">
      <c r="A91" s="15">
        <v>90</v>
      </c>
      <c r="B91" s="6">
        <v>0.54259259259258996</v>
      </c>
      <c r="C91" s="9">
        <v>276.67975999999999</v>
      </c>
      <c r="D91" s="9">
        <v>393.71197999999998</v>
      </c>
      <c r="E91" s="9">
        <v>398.36660000000001</v>
      </c>
      <c r="F91" s="15">
        <f>Summary!$I$10*(A91 -$A$41 )/60</f>
        <v>85</v>
      </c>
      <c r="G91" s="15">
        <v>451.05655145764348</v>
      </c>
      <c r="H91" s="15">
        <v>448.41561947935071</v>
      </c>
      <c r="I91" s="15">
        <v>424</v>
      </c>
    </row>
    <row r="92" spans="1:9" x14ac:dyDescent="0.25">
      <c r="A92" s="15">
        <v>91</v>
      </c>
      <c r="B92" s="6">
        <v>0.542604166666664</v>
      </c>
      <c r="C92" s="9">
        <v>320.43902000000003</v>
      </c>
      <c r="D92" s="9">
        <v>404.69054</v>
      </c>
      <c r="E92" s="9">
        <v>407.01542000000001</v>
      </c>
      <c r="F92" s="15">
        <f>Summary!$I$10*(A92 -$A$41 )/60</f>
        <v>86.7</v>
      </c>
      <c r="G92" s="15">
        <v>451.04343177777861</v>
      </c>
      <c r="H92" s="15">
        <v>448.37562081263957</v>
      </c>
      <c r="I92" s="15">
        <v>424</v>
      </c>
    </row>
    <row r="93" spans="1:9" x14ac:dyDescent="0.25">
      <c r="A93" s="15">
        <v>92</v>
      </c>
      <c r="B93" s="6">
        <v>0.54261574074073804</v>
      </c>
      <c r="C93" s="9">
        <v>353.37434000000002</v>
      </c>
      <c r="D93" s="9">
        <v>412.53404</v>
      </c>
      <c r="E93" s="9">
        <v>413.40505999999999</v>
      </c>
      <c r="F93" s="15">
        <f>Summary!$I$10*(A93 -$A$41 )/60</f>
        <v>88.4</v>
      </c>
      <c r="G93" s="15">
        <v>451.03031209791379</v>
      </c>
      <c r="H93" s="15">
        <v>448.33562214592848</v>
      </c>
      <c r="I93" s="15">
        <v>424</v>
      </c>
    </row>
    <row r="94" spans="1:9" x14ac:dyDescent="0.25">
      <c r="A94" s="15">
        <v>93</v>
      </c>
      <c r="B94" s="6">
        <v>0.54262731481481197</v>
      </c>
      <c r="C94" s="9">
        <v>376.75220000000002</v>
      </c>
      <c r="D94" s="9">
        <v>417.97597999999999</v>
      </c>
      <c r="E94" s="9">
        <v>418.33850000000001</v>
      </c>
      <c r="F94" s="15">
        <f>Summary!$I$10*(A94 -$A$41 )/60</f>
        <v>90.1</v>
      </c>
      <c r="G94" s="15">
        <v>451.01719241804898</v>
      </c>
      <c r="H94" s="15">
        <v>448.29562347921734</v>
      </c>
      <c r="I94" s="15">
        <v>424</v>
      </c>
    </row>
    <row r="95" spans="1:9" x14ac:dyDescent="0.25">
      <c r="A95" s="15">
        <v>94</v>
      </c>
      <c r="B95" s="6">
        <v>0.54263888888888601</v>
      </c>
      <c r="C95" s="9">
        <v>392.54791999999998</v>
      </c>
      <c r="D95" s="9">
        <v>422.68856</v>
      </c>
      <c r="E95" s="9">
        <v>422.83346</v>
      </c>
      <c r="F95" s="15">
        <f>Summary!$I$10*(A95 -$A$41 )/60</f>
        <v>91.8</v>
      </c>
      <c r="G95" s="15">
        <v>451.00407273818411</v>
      </c>
      <c r="H95" s="15">
        <v>448.25562481250626</v>
      </c>
      <c r="I95" s="15">
        <v>424</v>
      </c>
    </row>
    <row r="96" spans="1:9" x14ac:dyDescent="0.25">
      <c r="A96" s="15">
        <v>95</v>
      </c>
      <c r="B96" s="6">
        <v>0.54265046296296005</v>
      </c>
      <c r="C96" s="9">
        <v>404.10914000000002</v>
      </c>
      <c r="D96" s="9">
        <v>427.32517999999999</v>
      </c>
      <c r="E96" s="9">
        <v>427.4699</v>
      </c>
      <c r="F96" s="15">
        <f>Summary!$I$10*(A96 -$A$41 )/60</f>
        <v>93.5</v>
      </c>
      <c r="G96" s="15">
        <v>450.99095305831929</v>
      </c>
      <c r="H96" s="15">
        <v>448.21562614579511</v>
      </c>
      <c r="I96" s="15">
        <v>424</v>
      </c>
    </row>
    <row r="97" spans="1:9" x14ac:dyDescent="0.25">
      <c r="A97" s="15">
        <v>96</v>
      </c>
      <c r="B97" s="6">
        <v>0.54266203703703397</v>
      </c>
      <c r="C97" s="9">
        <v>412.46132</v>
      </c>
      <c r="D97" s="9">
        <v>431.81312000000003</v>
      </c>
      <c r="E97" s="9">
        <v>431.59604000000002</v>
      </c>
      <c r="F97" s="15">
        <f>Summary!$I$10*(A97 -$A$41 )/60</f>
        <v>95.2</v>
      </c>
      <c r="G97" s="15">
        <v>450.97783337845442</v>
      </c>
      <c r="H97" s="15">
        <v>448.17562747908403</v>
      </c>
      <c r="I97" s="15">
        <v>424</v>
      </c>
    </row>
    <row r="98" spans="1:9" x14ac:dyDescent="0.25">
      <c r="A98" s="15">
        <v>97</v>
      </c>
      <c r="B98" s="6">
        <v>0.54267361111110801</v>
      </c>
      <c r="C98" s="9">
        <v>418.62866000000002</v>
      </c>
      <c r="D98" s="9">
        <v>435.93601999999998</v>
      </c>
      <c r="E98" s="9">
        <v>435.06824</v>
      </c>
      <c r="F98" s="15">
        <f>Summary!$I$10*(A98 -$A$41 )/60</f>
        <v>96.9</v>
      </c>
      <c r="G98" s="15">
        <v>450.96471369858961</v>
      </c>
      <c r="H98" s="15">
        <v>448.13562881237294</v>
      </c>
      <c r="I98" s="15">
        <v>424</v>
      </c>
    </row>
    <row r="99" spans="1:9" x14ac:dyDescent="0.25">
      <c r="A99" s="15">
        <v>98</v>
      </c>
      <c r="B99" s="6">
        <v>0.54268518518518205</v>
      </c>
      <c r="C99" s="9">
        <v>422.68856</v>
      </c>
      <c r="D99" s="9">
        <v>439.04408000000001</v>
      </c>
      <c r="E99" s="9">
        <v>437.23723999999999</v>
      </c>
      <c r="F99" s="15">
        <f>Summary!$I$10*(A99 -$A$41 )/60</f>
        <v>98.6</v>
      </c>
      <c r="G99" s="15">
        <v>450.95159401872479</v>
      </c>
      <c r="H99" s="15">
        <v>448.0956301456618</v>
      </c>
      <c r="I99" s="15">
        <v>424</v>
      </c>
    </row>
    <row r="100" spans="1:9" x14ac:dyDescent="0.25">
      <c r="A100" s="15">
        <v>99</v>
      </c>
      <c r="B100" s="6">
        <v>0.54269675925925598</v>
      </c>
      <c r="C100" s="9">
        <v>425.07968</v>
      </c>
      <c r="D100" s="9">
        <v>441.13909999999998</v>
      </c>
      <c r="E100" s="9">
        <v>438.17702000000003</v>
      </c>
      <c r="F100" s="15">
        <f>Summary!$I$10*(A100 -$A$41 )/60</f>
        <v>100.3</v>
      </c>
      <c r="G100" s="15">
        <v>450.93847433885992</v>
      </c>
      <c r="H100" s="15">
        <v>448.05563147895072</v>
      </c>
      <c r="I100" s="15">
        <v>424</v>
      </c>
    </row>
    <row r="101" spans="1:9" x14ac:dyDescent="0.25">
      <c r="A101" s="15">
        <v>100</v>
      </c>
      <c r="B101" s="6">
        <v>0.54270833333333002</v>
      </c>
      <c r="C101" s="9">
        <v>425.07968</v>
      </c>
      <c r="D101" s="9">
        <v>441.21145999999999</v>
      </c>
      <c r="E101" s="9">
        <v>437.38177999999999</v>
      </c>
      <c r="F101" s="15">
        <f>Summary!$I$10*(A101 -$A$41 )/60</f>
        <v>102</v>
      </c>
      <c r="G101" s="15">
        <v>450.9253546589951</v>
      </c>
      <c r="H101" s="15">
        <v>448.01563281223957</v>
      </c>
      <c r="I101" s="15">
        <v>424</v>
      </c>
    </row>
    <row r="102" spans="1:9" x14ac:dyDescent="0.25">
      <c r="A102" s="15">
        <v>101</v>
      </c>
      <c r="B102" s="6">
        <v>0.54271990740740395</v>
      </c>
      <c r="C102" s="9">
        <v>422.97836000000001</v>
      </c>
      <c r="D102" s="9">
        <v>440.12786</v>
      </c>
      <c r="E102" s="9">
        <v>436.44200000000001</v>
      </c>
      <c r="F102" s="15">
        <f>Summary!$I$10*(A102 -$A$41 )/60</f>
        <v>103.7</v>
      </c>
      <c r="G102" s="15">
        <v>450.92022705078125</v>
      </c>
      <c r="H102" s="15">
        <v>448</v>
      </c>
      <c r="I102" s="15">
        <v>424</v>
      </c>
    </row>
    <row r="103" spans="1:9" x14ac:dyDescent="0.25">
      <c r="A103" s="15">
        <v>102</v>
      </c>
      <c r="B103" s="6">
        <v>0.54273148148147798</v>
      </c>
      <c r="C103" s="9">
        <v>419.93383999999998</v>
      </c>
      <c r="D103" s="9">
        <v>439.04408000000001</v>
      </c>
      <c r="E103" s="9">
        <v>435.57440000000003</v>
      </c>
      <c r="F103" s="15">
        <f>Summary!$I$10*(A103 -$A$41 )/60</f>
        <v>105.4</v>
      </c>
      <c r="G103" s="15">
        <v>450.92029383525755</v>
      </c>
      <c r="H103" s="15">
        <v>447.87127095763475</v>
      </c>
      <c r="I103" s="15">
        <v>424.06436452118265</v>
      </c>
    </row>
    <row r="104" spans="1:9" x14ac:dyDescent="0.25">
      <c r="A104" s="15">
        <v>103</v>
      </c>
      <c r="B104" s="6">
        <v>0.54274305555555202</v>
      </c>
      <c r="C104" s="9">
        <v>416.08976000000001</v>
      </c>
      <c r="D104" s="9">
        <v>437.88794000000001</v>
      </c>
      <c r="E104" s="9">
        <v>434.70661999999999</v>
      </c>
      <c r="F104" s="15">
        <f>Summary!$I$10*(A104 -$A$41 )/60</f>
        <v>107.1</v>
      </c>
      <c r="G104" s="15">
        <v>450.92033533778039</v>
      </c>
      <c r="H104" s="15">
        <v>447.79127362421252</v>
      </c>
      <c r="I104" s="15">
        <v>424.10436318789374</v>
      </c>
    </row>
    <row r="105" spans="1:9" x14ac:dyDescent="0.25">
      <c r="A105" s="15">
        <v>104</v>
      </c>
      <c r="B105" s="6">
        <v>0.54275462962962595</v>
      </c>
      <c r="C105" s="9">
        <v>412.02589999999998</v>
      </c>
      <c r="D105" s="9">
        <v>436.87580000000003</v>
      </c>
      <c r="E105" s="9">
        <v>434.05574000000001</v>
      </c>
      <c r="F105" s="15">
        <f>Summary!$I$10*(A105 -$A$41 )/60</f>
        <v>108.8</v>
      </c>
      <c r="G105" s="15">
        <v>450.92037684030322</v>
      </c>
      <c r="H105" s="15">
        <v>447.71127629079029</v>
      </c>
      <c r="I105" s="15">
        <v>424.14436185460482</v>
      </c>
    </row>
    <row r="106" spans="1:9" x14ac:dyDescent="0.25">
      <c r="A106" s="15">
        <v>105</v>
      </c>
      <c r="B106" s="6">
        <v>0.54276620370369999</v>
      </c>
      <c r="C106" s="9">
        <v>406.57945999999998</v>
      </c>
      <c r="D106" s="9">
        <v>435.93601999999998</v>
      </c>
      <c r="E106" s="9">
        <v>433.18759999999997</v>
      </c>
      <c r="F106" s="15">
        <f>Summary!$I$10*(A106 -$A$41 )/60</f>
        <v>110.5</v>
      </c>
      <c r="G106" s="15">
        <v>450.92041834282605</v>
      </c>
      <c r="H106" s="15">
        <v>447.63127895736807</v>
      </c>
      <c r="I106" s="15">
        <v>424.18436052131597</v>
      </c>
    </row>
    <row r="107" spans="1:9" x14ac:dyDescent="0.25">
      <c r="A107" s="15">
        <v>106</v>
      </c>
      <c r="B107" s="6">
        <v>0.54277777777777403</v>
      </c>
      <c r="C107" s="9">
        <v>401.92880000000002</v>
      </c>
      <c r="D107" s="9">
        <v>434.99588</v>
      </c>
      <c r="E107" s="9">
        <v>432.68126000000001</v>
      </c>
      <c r="F107" s="15">
        <f>Summary!$I$10*(A107 -$A$41 )/60</f>
        <v>112.2</v>
      </c>
      <c r="G107" s="15">
        <v>450.92045984534889</v>
      </c>
      <c r="H107" s="15">
        <v>447.55128162394584</v>
      </c>
      <c r="I107" s="15">
        <v>424.22435918802705</v>
      </c>
    </row>
    <row r="108" spans="1:9" x14ac:dyDescent="0.25">
      <c r="A108" s="15">
        <v>107</v>
      </c>
      <c r="B108" s="6">
        <v>0.54278935185184796</v>
      </c>
      <c r="C108" s="9">
        <v>398.14843999999999</v>
      </c>
      <c r="D108" s="9">
        <v>434.27282000000002</v>
      </c>
      <c r="E108" s="9">
        <v>432.24727999999999</v>
      </c>
      <c r="F108" s="15">
        <f>Summary!$I$10*(A108 -$A$41 )/60</f>
        <v>113.9</v>
      </c>
      <c r="G108" s="15">
        <v>450.92050134787172</v>
      </c>
      <c r="H108" s="15">
        <v>447.47128429052367</v>
      </c>
      <c r="I108" s="15">
        <v>424.26435785473819</v>
      </c>
    </row>
    <row r="109" spans="1:9" x14ac:dyDescent="0.25">
      <c r="A109" s="15">
        <v>108</v>
      </c>
      <c r="B109" s="6">
        <v>0.542800925925922</v>
      </c>
      <c r="C109" s="9">
        <v>394.80313999999998</v>
      </c>
      <c r="D109" s="9">
        <v>433.54939999999999</v>
      </c>
      <c r="E109" s="9">
        <v>431.81312000000003</v>
      </c>
      <c r="F109" s="15">
        <f>Summary!$I$10*(A109 -$A$41 )/60</f>
        <v>115.6</v>
      </c>
      <c r="G109" s="15">
        <v>450.92054285039455</v>
      </c>
      <c r="H109" s="15">
        <v>447.39128695710144</v>
      </c>
      <c r="I109" s="15">
        <v>424.30435652144928</v>
      </c>
    </row>
    <row r="110" spans="1:9" x14ac:dyDescent="0.25">
      <c r="A110" s="15">
        <v>109</v>
      </c>
      <c r="B110" s="6">
        <v>0.54281249999999603</v>
      </c>
      <c r="C110" s="9">
        <v>391.67491999999999</v>
      </c>
      <c r="D110" s="9">
        <v>432.97070000000002</v>
      </c>
      <c r="E110" s="9">
        <v>431.45132000000001</v>
      </c>
      <c r="F110" s="15">
        <f>Summary!$I$10*(A110 -$A$41 )/60</f>
        <v>117.3</v>
      </c>
      <c r="G110" s="15">
        <v>450.92058435291739</v>
      </c>
      <c r="H110" s="15">
        <v>447.31128962367922</v>
      </c>
      <c r="I110" s="15">
        <v>424.34435518816042</v>
      </c>
    </row>
    <row r="111" spans="1:9" x14ac:dyDescent="0.25">
      <c r="A111" s="15">
        <v>110</v>
      </c>
      <c r="B111" s="6">
        <v>0.54282407407406996</v>
      </c>
      <c r="C111" s="9">
        <v>387.74534</v>
      </c>
      <c r="D111" s="9">
        <v>432.46436</v>
      </c>
      <c r="E111" s="9">
        <v>431.16188</v>
      </c>
      <c r="F111" s="15">
        <f>Summary!$I$10*(A111 -$A$41 )/60</f>
        <v>119</v>
      </c>
      <c r="G111" s="15">
        <v>450.92062585544022</v>
      </c>
      <c r="H111" s="15">
        <v>447.23129229025699</v>
      </c>
      <c r="I111" s="15">
        <v>424.38435385487151</v>
      </c>
    </row>
    <row r="112" spans="1:9" x14ac:dyDescent="0.25">
      <c r="A112" s="15">
        <v>111</v>
      </c>
      <c r="B112" s="6">
        <v>0.542835648148144</v>
      </c>
      <c r="C112" s="9">
        <v>390.07400000000001</v>
      </c>
      <c r="D112" s="9">
        <v>432.17491999999999</v>
      </c>
      <c r="E112" s="9">
        <v>431.16188</v>
      </c>
      <c r="F112" s="15">
        <f>Summary!$I$10*(A112 -$A$41 )/60</f>
        <v>120.7</v>
      </c>
      <c r="G112" s="15">
        <v>450.92066735796305</v>
      </c>
      <c r="H112" s="15">
        <v>447.15129495683476</v>
      </c>
      <c r="I112" s="15">
        <v>424.42435252158259</v>
      </c>
    </row>
    <row r="113" spans="1:9" x14ac:dyDescent="0.25">
      <c r="A113" s="15">
        <v>112</v>
      </c>
      <c r="B113" s="6">
        <v>0.54284722222221804</v>
      </c>
      <c r="C113" s="9">
        <v>394.80313999999998</v>
      </c>
      <c r="D113" s="9">
        <v>432.10255999999998</v>
      </c>
      <c r="E113" s="9">
        <v>430.80007999999998</v>
      </c>
      <c r="F113" s="15">
        <f>Summary!$I$10*(A113 -$A$41 )/60</f>
        <v>122.4</v>
      </c>
      <c r="G113" s="15">
        <v>450.92070886048589</v>
      </c>
      <c r="H113" s="15">
        <v>447.07129762341253</v>
      </c>
      <c r="I113" s="15">
        <v>424.46435118829373</v>
      </c>
    </row>
    <row r="114" spans="1:9" x14ac:dyDescent="0.25">
      <c r="A114" s="15">
        <v>113</v>
      </c>
      <c r="B114" s="6">
        <v>0.54285879629629197</v>
      </c>
      <c r="C114" s="9">
        <v>398.94817999999998</v>
      </c>
      <c r="D114" s="9">
        <v>431.59604000000002</v>
      </c>
      <c r="E114" s="9">
        <v>429.13526000000002</v>
      </c>
      <c r="F114" s="15">
        <f>Summary!$I$10*(A114 -$A$41 )/60</f>
        <v>124.1</v>
      </c>
      <c r="G114" s="15">
        <v>450.92075036300872</v>
      </c>
      <c r="H114" s="15">
        <v>446.99130028999031</v>
      </c>
      <c r="I114" s="15">
        <v>424.50434985500482</v>
      </c>
    </row>
    <row r="115" spans="1:9" x14ac:dyDescent="0.25">
      <c r="A115" s="15">
        <v>114</v>
      </c>
      <c r="B115" s="6">
        <v>0.54287037037036601</v>
      </c>
      <c r="C115" s="9">
        <v>339.54656</v>
      </c>
      <c r="D115" s="9">
        <v>296.33629999999999</v>
      </c>
      <c r="E115" s="9">
        <v>281.49403999999998</v>
      </c>
      <c r="F115" s="15">
        <f>Summary!$I$10*(A115 -$A$41 )/60</f>
        <v>125.8</v>
      </c>
      <c r="G115" s="15">
        <v>450.92079186553156</v>
      </c>
      <c r="H115" s="15">
        <v>446.91130295656814</v>
      </c>
      <c r="I115" s="15">
        <v>424.54434852171596</v>
      </c>
    </row>
    <row r="116" spans="1:9" x14ac:dyDescent="0.25">
      <c r="A116" s="15">
        <v>115</v>
      </c>
      <c r="B116" s="6">
        <v>0.54288194444444005</v>
      </c>
      <c r="C116" s="9">
        <v>159.94040000000001</v>
      </c>
      <c r="D116" s="9">
        <v>96.875780000000006</v>
      </c>
      <c r="E116" s="9">
        <v>106.27070000000001</v>
      </c>
      <c r="F116" s="15">
        <f>Summary!$I$10*(A116 -$A$41 )/60</f>
        <v>127.5</v>
      </c>
      <c r="G116" s="15">
        <v>450.92083336805439</v>
      </c>
      <c r="H116" s="15">
        <v>446.83130562314591</v>
      </c>
      <c r="I116" s="15">
        <v>424.58434718842705</v>
      </c>
    </row>
    <row r="117" spans="1:9" x14ac:dyDescent="0.25">
      <c r="A117" s="15">
        <v>116</v>
      </c>
      <c r="B117" s="6">
        <v>0.54289351851851497</v>
      </c>
      <c r="C117" s="9">
        <v>115.90682</v>
      </c>
      <c r="D117" s="9">
        <v>86.575100000000006</v>
      </c>
      <c r="E117" s="9">
        <v>93.519679999999994</v>
      </c>
      <c r="F117" s="15">
        <f>Summary!$I$10*(A117 -$A$41 )/60</f>
        <v>129.19999999999999</v>
      </c>
      <c r="G117" s="15">
        <v>450.92087487057722</v>
      </c>
      <c r="H117" s="15">
        <v>446.75130828972368</v>
      </c>
      <c r="I117" s="15">
        <v>424.62434585513819</v>
      </c>
    </row>
    <row r="118" spans="1:9" x14ac:dyDescent="0.25">
      <c r="A118" s="15">
        <v>117</v>
      </c>
      <c r="B118" s="6">
        <v>0.54290509259258901</v>
      </c>
      <c r="C118" s="9">
        <v>103.35704</v>
      </c>
      <c r="D118" s="9">
        <v>84.278480000000002</v>
      </c>
      <c r="E118" s="9">
        <v>86.288179999999997</v>
      </c>
      <c r="F118" s="15">
        <f>Summary!$I$10*(A118 -$A$41 )/60</f>
        <v>130.9</v>
      </c>
      <c r="G118" s="15">
        <v>450.92091637310006</v>
      </c>
      <c r="H118" s="15">
        <v>446.67131095630145</v>
      </c>
      <c r="I118" s="15">
        <v>424.66434452184927</v>
      </c>
    </row>
    <row r="119" spans="1:9" x14ac:dyDescent="0.25">
      <c r="A119" s="15">
        <v>118</v>
      </c>
      <c r="B119" s="6">
        <v>0.54291666666666305</v>
      </c>
      <c r="C119" s="9">
        <v>94.448480000000004</v>
      </c>
      <c r="D119" s="9">
        <v>86.790019999999998</v>
      </c>
      <c r="E119" s="9">
        <v>84.350120000000004</v>
      </c>
      <c r="F119" s="15">
        <f>Summary!$I$10*(A119 -$A$41 )/60</f>
        <v>132.6</v>
      </c>
      <c r="G119" s="15">
        <v>450.92095787562289</v>
      </c>
      <c r="H119" s="15">
        <v>446.59131362287923</v>
      </c>
      <c r="I119" s="15">
        <v>424.70434318856036</v>
      </c>
    </row>
    <row r="120" spans="1:9" x14ac:dyDescent="0.25">
      <c r="A120" s="15">
        <v>119</v>
      </c>
      <c r="B120" s="6">
        <v>0.54292824074073698</v>
      </c>
      <c r="C120" s="9">
        <v>88.2239</v>
      </c>
      <c r="D120" s="9">
        <v>87.148759999999996</v>
      </c>
      <c r="E120" s="9">
        <v>82.841719999999995</v>
      </c>
      <c r="F120" s="15">
        <f>Summary!$I$10*(A120 -$A$41 )/60</f>
        <v>134.30000000000001</v>
      </c>
      <c r="G120" s="15">
        <v>450.92099937814572</v>
      </c>
      <c r="H120" s="15">
        <v>446.511316289457</v>
      </c>
      <c r="I120" s="15">
        <v>424.7443418552715</v>
      </c>
    </row>
    <row r="121" spans="1:9" x14ac:dyDescent="0.25">
      <c r="G121" s="15"/>
      <c r="H121" s="15"/>
      <c r="I121" s="15"/>
    </row>
    <row r="122" spans="1:9" x14ac:dyDescent="0.25">
      <c r="G122" s="15"/>
      <c r="H122" s="15"/>
      <c r="I122" s="15"/>
    </row>
    <row r="123" spans="1:9" x14ac:dyDescent="0.25">
      <c r="G123" s="15"/>
      <c r="H123" s="15"/>
      <c r="I123" s="15"/>
    </row>
    <row r="124" spans="1:9" x14ac:dyDescent="0.25">
      <c r="G124" s="15"/>
      <c r="H124" s="15"/>
      <c r="I124" s="15"/>
    </row>
    <row r="125" spans="1:9" x14ac:dyDescent="0.25">
      <c r="G125" s="15"/>
      <c r="H125" s="15"/>
      <c r="I125" s="15"/>
    </row>
    <row r="126" spans="1:9" x14ac:dyDescent="0.25">
      <c r="G126" s="15"/>
      <c r="H126" s="15"/>
      <c r="I126" s="15"/>
    </row>
    <row r="127" spans="1:9" x14ac:dyDescent="0.25">
      <c r="G127" s="15"/>
      <c r="H127" s="15"/>
      <c r="I127" s="15"/>
    </row>
    <row r="128" spans="1:9" x14ac:dyDescent="0.25">
      <c r="G128" s="15"/>
      <c r="H128" s="15"/>
      <c r="I128" s="15"/>
    </row>
    <row r="129" spans="7:9" x14ac:dyDescent="0.25">
      <c r="G129" s="15"/>
      <c r="H129" s="15"/>
      <c r="I129" s="15"/>
    </row>
    <row r="130" spans="7:9" x14ac:dyDescent="0.25">
      <c r="G130" s="15"/>
      <c r="H130" s="15"/>
      <c r="I130" s="15"/>
    </row>
    <row r="131" spans="7:9" x14ac:dyDescent="0.25">
      <c r="G131" s="15"/>
      <c r="H131" s="15"/>
      <c r="I131" s="15"/>
    </row>
    <row r="132" spans="7:9" x14ac:dyDescent="0.25">
      <c r="G132" s="15"/>
      <c r="H132" s="15"/>
      <c r="I132" s="15"/>
    </row>
    <row r="133" spans="7:9" x14ac:dyDescent="0.25">
      <c r="G133" s="15"/>
      <c r="H133" s="15"/>
      <c r="I133" s="15"/>
    </row>
    <row r="134" spans="7:9" x14ac:dyDescent="0.25">
      <c r="G134" s="15"/>
      <c r="H134" s="15"/>
      <c r="I134" s="15"/>
    </row>
    <row r="135" spans="7:9" x14ac:dyDescent="0.25">
      <c r="G135" s="15"/>
      <c r="H135" s="15"/>
      <c r="I135" s="15"/>
    </row>
    <row r="136" spans="7:9" x14ac:dyDescent="0.25">
      <c r="G136" s="15"/>
      <c r="H136" s="15"/>
      <c r="I136" s="15"/>
    </row>
    <row r="137" spans="7:9" x14ac:dyDescent="0.25">
      <c r="G137" s="15"/>
      <c r="H137" s="15"/>
      <c r="I137" s="15"/>
    </row>
    <row r="138" spans="7:9" x14ac:dyDescent="0.25">
      <c r="G138" s="15"/>
      <c r="H138" s="15"/>
      <c r="I138" s="15"/>
    </row>
    <row r="139" spans="7:9" x14ac:dyDescent="0.25">
      <c r="G139" s="15"/>
      <c r="H139" s="15"/>
      <c r="I139" s="15"/>
    </row>
    <row r="140" spans="7:9" x14ac:dyDescent="0.25">
      <c r="G140" s="15"/>
      <c r="H140" s="15"/>
      <c r="I140" s="15"/>
    </row>
    <row r="141" spans="7:9" x14ac:dyDescent="0.25">
      <c r="G141" s="15"/>
      <c r="H141" s="15"/>
      <c r="I141" s="15"/>
    </row>
    <row r="142" spans="7:9" x14ac:dyDescent="0.25">
      <c r="G142" s="15"/>
      <c r="H142" s="15"/>
      <c r="I142" s="15"/>
    </row>
    <row r="143" spans="7:9" x14ac:dyDescent="0.25">
      <c r="G143" s="15"/>
      <c r="H143" s="15"/>
      <c r="I143" s="15"/>
    </row>
    <row r="144" spans="7:9" x14ac:dyDescent="0.25">
      <c r="G144" s="15"/>
      <c r="H144" s="15"/>
      <c r="I144" s="15"/>
    </row>
    <row r="145" spans="7:9" x14ac:dyDescent="0.25">
      <c r="G145" s="15"/>
      <c r="H145" s="15"/>
      <c r="I145" s="15"/>
    </row>
    <row r="146" spans="7:9" x14ac:dyDescent="0.25">
      <c r="G146" s="15"/>
      <c r="H146" s="15"/>
      <c r="I146" s="15"/>
    </row>
    <row r="147" spans="7:9" x14ac:dyDescent="0.25">
      <c r="G147" s="15"/>
      <c r="H147" s="15"/>
      <c r="I147" s="15"/>
    </row>
    <row r="148" spans="7:9" x14ac:dyDescent="0.25">
      <c r="G148" s="15"/>
      <c r="H148" s="15"/>
      <c r="I148" s="15"/>
    </row>
    <row r="149" spans="7:9" x14ac:dyDescent="0.25">
      <c r="G149" s="15"/>
      <c r="H149" s="15"/>
      <c r="I149" s="15"/>
    </row>
    <row r="150" spans="7:9" x14ac:dyDescent="0.25">
      <c r="G150" s="15"/>
      <c r="H150" s="15"/>
      <c r="I150" s="15"/>
    </row>
    <row r="151" spans="7:9" x14ac:dyDescent="0.25">
      <c r="G151" s="15"/>
      <c r="H151" s="15"/>
      <c r="I151" s="15"/>
    </row>
    <row r="152" spans="7:9" x14ac:dyDescent="0.25">
      <c r="G152" s="15"/>
      <c r="H152" s="15"/>
      <c r="I152" s="15"/>
    </row>
    <row r="153" spans="7:9" x14ac:dyDescent="0.25">
      <c r="G153" s="15"/>
      <c r="H153" s="15"/>
      <c r="I153" s="15"/>
    </row>
    <row r="154" spans="7:9" x14ac:dyDescent="0.25">
      <c r="G154" s="15"/>
      <c r="H154" s="15"/>
      <c r="I154" s="15"/>
    </row>
    <row r="155" spans="7:9" x14ac:dyDescent="0.25">
      <c r="G155" s="15"/>
      <c r="H155" s="15"/>
      <c r="I155" s="15"/>
    </row>
    <row r="156" spans="7:9" x14ac:dyDescent="0.25">
      <c r="G156" s="15"/>
      <c r="H156" s="15"/>
      <c r="I156" s="15"/>
    </row>
    <row r="157" spans="7:9" x14ac:dyDescent="0.25">
      <c r="G157" s="15"/>
      <c r="H157" s="15"/>
      <c r="I157" s="15"/>
    </row>
    <row r="158" spans="7:9" x14ac:dyDescent="0.25">
      <c r="G158" s="15"/>
      <c r="H158" s="15"/>
      <c r="I158" s="15"/>
    </row>
    <row r="159" spans="7:9" x14ac:dyDescent="0.25">
      <c r="G159" s="15"/>
      <c r="H159" s="15"/>
      <c r="I159" s="15"/>
    </row>
    <row r="160" spans="7:9" x14ac:dyDescent="0.25">
      <c r="G160" s="15"/>
      <c r="H160" s="15"/>
      <c r="I160" s="15"/>
    </row>
    <row r="161" spans="7:9" x14ac:dyDescent="0.25">
      <c r="G161" s="15"/>
      <c r="H161" s="15"/>
      <c r="I161" s="15"/>
    </row>
    <row r="162" spans="7:9" x14ac:dyDescent="0.25">
      <c r="G162" s="15"/>
      <c r="H162" s="15"/>
      <c r="I162" s="15"/>
    </row>
    <row r="163" spans="7:9" x14ac:dyDescent="0.25">
      <c r="G163" s="15"/>
      <c r="H163" s="15"/>
      <c r="I163" s="15"/>
    </row>
    <row r="164" spans="7:9" x14ac:dyDescent="0.25">
      <c r="G164" s="15"/>
      <c r="H164" s="15"/>
      <c r="I164" s="15"/>
    </row>
    <row r="165" spans="7:9" x14ac:dyDescent="0.25">
      <c r="G165" s="15"/>
      <c r="H165" s="15"/>
      <c r="I165" s="15"/>
    </row>
    <row r="166" spans="7:9" x14ac:dyDescent="0.25">
      <c r="G166" s="15"/>
      <c r="H166" s="15"/>
      <c r="I166" s="15"/>
    </row>
    <row r="167" spans="7:9" x14ac:dyDescent="0.25">
      <c r="G167" s="15"/>
      <c r="H167" s="15"/>
      <c r="I167" s="15"/>
    </row>
    <row r="168" spans="7:9" x14ac:dyDescent="0.25">
      <c r="G168" s="15"/>
      <c r="H168" s="15"/>
      <c r="I168" s="15"/>
    </row>
    <row r="169" spans="7:9" x14ac:dyDescent="0.25">
      <c r="G169" s="15"/>
      <c r="H169" s="15"/>
      <c r="I169" s="15"/>
    </row>
    <row r="170" spans="7:9" x14ac:dyDescent="0.25">
      <c r="G170" s="15"/>
      <c r="H170" s="15"/>
      <c r="I170" s="15"/>
    </row>
    <row r="171" spans="7:9" x14ac:dyDescent="0.25">
      <c r="G171" s="15"/>
      <c r="H171" s="15"/>
      <c r="I171" s="15"/>
    </row>
    <row r="172" spans="7:9" x14ac:dyDescent="0.25">
      <c r="G172" s="15"/>
      <c r="H172" s="15"/>
      <c r="I172" s="15"/>
    </row>
    <row r="173" spans="7:9" x14ac:dyDescent="0.25">
      <c r="G173" s="15"/>
      <c r="H173" s="15"/>
      <c r="I173" s="15"/>
    </row>
    <row r="174" spans="7:9" x14ac:dyDescent="0.25">
      <c r="G174" s="15"/>
      <c r="H174" s="15"/>
      <c r="I174" s="15"/>
    </row>
    <row r="175" spans="7:9" x14ac:dyDescent="0.25">
      <c r="G175" s="15"/>
      <c r="H175" s="15"/>
      <c r="I175" s="15"/>
    </row>
    <row r="176" spans="7:9" x14ac:dyDescent="0.25">
      <c r="G176" s="15"/>
      <c r="H176" s="15"/>
      <c r="I176" s="15"/>
    </row>
    <row r="177" spans="7:9" x14ac:dyDescent="0.25">
      <c r="G177" s="15"/>
      <c r="H177" s="15"/>
      <c r="I177" s="15"/>
    </row>
    <row r="178" spans="7:9" x14ac:dyDescent="0.25">
      <c r="G178" s="15"/>
      <c r="H178" s="15"/>
      <c r="I178" s="15"/>
    </row>
    <row r="179" spans="7:9" x14ac:dyDescent="0.25">
      <c r="G179" s="15"/>
      <c r="H179" s="15"/>
      <c r="I179" s="15"/>
    </row>
    <row r="180" spans="7:9" x14ac:dyDescent="0.25">
      <c r="G180" s="15"/>
      <c r="H180" s="15"/>
      <c r="I180" s="15"/>
    </row>
    <row r="181" spans="7:9" x14ac:dyDescent="0.25">
      <c r="G181" s="15"/>
      <c r="H181" s="15"/>
      <c r="I181" s="15"/>
    </row>
    <row r="182" spans="7:9" x14ac:dyDescent="0.25">
      <c r="G182" s="15"/>
      <c r="H182" s="15"/>
      <c r="I182" s="15"/>
    </row>
    <row r="183" spans="7:9" x14ac:dyDescent="0.25">
      <c r="G183" s="15"/>
      <c r="H183" s="15"/>
      <c r="I183" s="15"/>
    </row>
    <row r="184" spans="7:9" x14ac:dyDescent="0.25">
      <c r="G184" s="15"/>
      <c r="H184" s="15"/>
      <c r="I184" s="15"/>
    </row>
    <row r="185" spans="7:9" x14ac:dyDescent="0.25">
      <c r="G185" s="15"/>
      <c r="H185" s="15"/>
      <c r="I185" s="15"/>
    </row>
    <row r="186" spans="7:9" x14ac:dyDescent="0.25">
      <c r="G186" s="15"/>
      <c r="H186" s="15"/>
      <c r="I186" s="15"/>
    </row>
    <row r="187" spans="7:9" x14ac:dyDescent="0.25">
      <c r="G187" s="15"/>
      <c r="H187" s="15"/>
      <c r="I187" s="15"/>
    </row>
    <row r="188" spans="7:9" x14ac:dyDescent="0.25">
      <c r="G188" s="15"/>
      <c r="H188" s="15"/>
      <c r="I188" s="15"/>
    </row>
    <row r="189" spans="7:9" x14ac:dyDescent="0.25">
      <c r="G189" s="15"/>
      <c r="H189" s="15"/>
      <c r="I189" s="15"/>
    </row>
    <row r="190" spans="7:9" x14ac:dyDescent="0.25">
      <c r="G190" s="15"/>
      <c r="H190" s="15"/>
      <c r="I190" s="15"/>
    </row>
    <row r="191" spans="7:9" x14ac:dyDescent="0.25">
      <c r="G191" s="15"/>
      <c r="H191" s="15"/>
      <c r="I191" s="15"/>
    </row>
    <row r="192" spans="7:9" x14ac:dyDescent="0.25">
      <c r="G192" s="15"/>
      <c r="H192" s="15"/>
      <c r="I192" s="15"/>
    </row>
    <row r="193" spans="7:9" x14ac:dyDescent="0.25">
      <c r="G193" s="15"/>
      <c r="H193" s="15"/>
      <c r="I193" s="15"/>
    </row>
    <row r="194" spans="7:9" x14ac:dyDescent="0.25">
      <c r="G194" s="15"/>
      <c r="H194" s="15"/>
      <c r="I194" s="15"/>
    </row>
    <row r="195" spans="7:9" x14ac:dyDescent="0.25">
      <c r="G195" s="15"/>
      <c r="H195" s="15"/>
      <c r="I195" s="15"/>
    </row>
    <row r="196" spans="7:9" x14ac:dyDescent="0.25">
      <c r="G196" s="15"/>
      <c r="H196" s="15"/>
      <c r="I196" s="15"/>
    </row>
    <row r="197" spans="7:9" x14ac:dyDescent="0.25">
      <c r="G197" s="15"/>
      <c r="H197" s="15"/>
      <c r="I197" s="15"/>
    </row>
    <row r="198" spans="7:9" x14ac:dyDescent="0.25">
      <c r="G198" s="15"/>
      <c r="H198" s="15"/>
      <c r="I198" s="15"/>
    </row>
    <row r="199" spans="7:9" x14ac:dyDescent="0.25">
      <c r="G199" s="15"/>
      <c r="H199" s="15"/>
      <c r="I199" s="15"/>
    </row>
    <row r="200" spans="7:9" x14ac:dyDescent="0.25">
      <c r="G200" s="15"/>
      <c r="H200" s="15"/>
      <c r="I200" s="15"/>
    </row>
    <row r="201" spans="7:9" x14ac:dyDescent="0.25">
      <c r="G201" s="15"/>
      <c r="H201" s="15"/>
      <c r="I201" s="15"/>
    </row>
    <row r="202" spans="7:9" x14ac:dyDescent="0.25">
      <c r="G202" s="15"/>
      <c r="H202" s="15"/>
      <c r="I202" s="15"/>
    </row>
    <row r="203" spans="7:9" x14ac:dyDescent="0.25">
      <c r="G203" s="15"/>
      <c r="H203" s="15"/>
      <c r="I203" s="15"/>
    </row>
    <row r="204" spans="7:9" x14ac:dyDescent="0.25">
      <c r="G204" s="15"/>
      <c r="H204" s="15"/>
      <c r="I204" s="15"/>
    </row>
    <row r="205" spans="7:9" x14ac:dyDescent="0.25">
      <c r="G205" s="15"/>
      <c r="H205" s="15"/>
      <c r="I205" s="15"/>
    </row>
    <row r="206" spans="7:9" x14ac:dyDescent="0.25">
      <c r="G206" s="15"/>
      <c r="H206" s="15"/>
      <c r="I206" s="15"/>
    </row>
    <row r="207" spans="7:9" x14ac:dyDescent="0.25">
      <c r="G207" s="15"/>
      <c r="H207" s="15"/>
      <c r="I207" s="15"/>
    </row>
    <row r="208" spans="7:9" x14ac:dyDescent="0.25">
      <c r="G208" s="15"/>
      <c r="H208" s="15"/>
      <c r="I208" s="15"/>
    </row>
    <row r="209" spans="7:9" x14ac:dyDescent="0.25">
      <c r="G209" s="15"/>
      <c r="H209" s="15"/>
      <c r="I209" s="15"/>
    </row>
    <row r="210" spans="7:9" x14ac:dyDescent="0.25">
      <c r="G210" s="15"/>
      <c r="H210" s="15"/>
      <c r="I210" s="15"/>
    </row>
    <row r="211" spans="7:9" x14ac:dyDescent="0.25">
      <c r="G211" s="15"/>
      <c r="H211" s="15"/>
      <c r="I211" s="15"/>
    </row>
    <row r="212" spans="7:9" x14ac:dyDescent="0.25">
      <c r="G212" s="15"/>
      <c r="H212" s="15"/>
      <c r="I212" s="15"/>
    </row>
    <row r="213" spans="7:9" x14ac:dyDescent="0.25">
      <c r="G213" s="15"/>
      <c r="H213" s="15"/>
      <c r="I213" s="15"/>
    </row>
    <row r="214" spans="7:9" x14ac:dyDescent="0.25">
      <c r="G214" s="15"/>
      <c r="H214" s="15"/>
      <c r="I214" s="15"/>
    </row>
    <row r="215" spans="7:9" x14ac:dyDescent="0.25">
      <c r="G215" s="15"/>
      <c r="H215" s="15"/>
      <c r="I215" s="15"/>
    </row>
    <row r="216" spans="7:9" x14ac:dyDescent="0.25">
      <c r="G216" s="15"/>
      <c r="H216" s="15"/>
      <c r="I216" s="15"/>
    </row>
    <row r="217" spans="7:9" x14ac:dyDescent="0.25">
      <c r="G217" s="15"/>
      <c r="H217" s="15"/>
      <c r="I217" s="15"/>
    </row>
    <row r="218" spans="7:9" x14ac:dyDescent="0.25">
      <c r="G218" s="15"/>
      <c r="H218" s="15"/>
      <c r="I218" s="15"/>
    </row>
    <row r="219" spans="7:9" x14ac:dyDescent="0.25">
      <c r="G219" s="15"/>
      <c r="H219" s="15"/>
      <c r="I219" s="15"/>
    </row>
    <row r="220" spans="7:9" x14ac:dyDescent="0.25">
      <c r="G220" s="15"/>
      <c r="H220" s="15"/>
      <c r="I220" s="15"/>
    </row>
    <row r="221" spans="7:9" x14ac:dyDescent="0.25">
      <c r="G221" s="15"/>
      <c r="H221" s="15"/>
      <c r="I221" s="15"/>
    </row>
    <row r="222" spans="7:9" x14ac:dyDescent="0.25">
      <c r="G222" s="15"/>
      <c r="H222" s="15"/>
      <c r="I222" s="15"/>
    </row>
    <row r="223" spans="7:9" x14ac:dyDescent="0.25">
      <c r="G223" s="15"/>
      <c r="H223" s="15"/>
      <c r="I223" s="15"/>
    </row>
    <row r="224" spans="7:9" x14ac:dyDescent="0.25">
      <c r="G224" s="15"/>
      <c r="H224" s="15"/>
      <c r="I224" s="15"/>
    </row>
    <row r="225" spans="7:9" x14ac:dyDescent="0.25">
      <c r="G225" s="15"/>
      <c r="H225" s="15"/>
      <c r="I225" s="15"/>
    </row>
    <row r="226" spans="7:9" x14ac:dyDescent="0.25">
      <c r="G226" s="15"/>
      <c r="H226" s="15"/>
      <c r="I226" s="15"/>
    </row>
    <row r="227" spans="7:9" x14ac:dyDescent="0.25">
      <c r="G227" s="15"/>
      <c r="H227" s="15"/>
      <c r="I227" s="15"/>
    </row>
    <row r="228" spans="7:9" x14ac:dyDescent="0.25">
      <c r="G228" s="15"/>
      <c r="H228" s="15"/>
      <c r="I228" s="15"/>
    </row>
    <row r="229" spans="7:9" x14ac:dyDescent="0.25">
      <c r="G229" s="15"/>
      <c r="H229" s="15"/>
      <c r="I229" s="15"/>
    </row>
    <row r="230" spans="7:9" x14ac:dyDescent="0.25">
      <c r="G230" s="15"/>
      <c r="H230" s="15"/>
      <c r="I230" s="15"/>
    </row>
    <row r="231" spans="7:9" x14ac:dyDescent="0.25">
      <c r="G231" s="15"/>
      <c r="H231" s="15"/>
      <c r="I231" s="15"/>
    </row>
    <row r="232" spans="7:9" x14ac:dyDescent="0.25">
      <c r="G232" s="15"/>
      <c r="H232" s="15"/>
      <c r="I232" s="15"/>
    </row>
    <row r="233" spans="7:9" x14ac:dyDescent="0.25">
      <c r="G233" s="15"/>
      <c r="H233" s="15"/>
      <c r="I233" s="15"/>
    </row>
    <row r="234" spans="7:9" x14ac:dyDescent="0.25">
      <c r="G234" s="15"/>
      <c r="H234" s="15"/>
      <c r="I234" s="15"/>
    </row>
    <row r="235" spans="7:9" x14ac:dyDescent="0.25">
      <c r="G235" s="15"/>
      <c r="H235" s="15"/>
      <c r="I235" s="15"/>
    </row>
    <row r="236" spans="7:9" x14ac:dyDescent="0.25">
      <c r="G236" s="15"/>
      <c r="H236" s="15"/>
      <c r="I236" s="15"/>
    </row>
    <row r="237" spans="7:9" x14ac:dyDescent="0.25">
      <c r="G237" s="15"/>
      <c r="H237" s="15"/>
      <c r="I237" s="15"/>
    </row>
    <row r="238" spans="7:9" x14ac:dyDescent="0.25">
      <c r="G238" s="15"/>
      <c r="H238" s="15"/>
      <c r="I238" s="15"/>
    </row>
    <row r="239" spans="7:9" x14ac:dyDescent="0.25">
      <c r="G239" s="15"/>
      <c r="H239" s="15"/>
      <c r="I239" s="15"/>
    </row>
    <row r="240" spans="7:9" x14ac:dyDescent="0.25">
      <c r="G240" s="15"/>
      <c r="H240" s="15"/>
      <c r="I240" s="15"/>
    </row>
    <row r="241" spans="7:9" x14ac:dyDescent="0.25">
      <c r="G241" s="15"/>
      <c r="H241" s="15"/>
      <c r="I241" s="15"/>
    </row>
    <row r="242" spans="7:9" x14ac:dyDescent="0.25">
      <c r="G242" s="15"/>
      <c r="H242" s="15"/>
      <c r="I242" s="15"/>
    </row>
    <row r="243" spans="7:9" x14ac:dyDescent="0.25">
      <c r="G243" s="15"/>
      <c r="H243" s="15"/>
      <c r="I243" s="15"/>
    </row>
    <row r="244" spans="7:9" x14ac:dyDescent="0.25">
      <c r="G244" s="15"/>
      <c r="H244" s="15"/>
      <c r="I244" s="15"/>
    </row>
    <row r="245" spans="7:9" x14ac:dyDescent="0.25">
      <c r="G245" s="15"/>
      <c r="H245" s="15"/>
      <c r="I245" s="15"/>
    </row>
    <row r="246" spans="7:9" x14ac:dyDescent="0.25">
      <c r="G246" s="15"/>
      <c r="H246" s="15"/>
      <c r="I246" s="15"/>
    </row>
    <row r="247" spans="7:9" x14ac:dyDescent="0.25">
      <c r="G247" s="15"/>
      <c r="H247" s="15"/>
      <c r="I247" s="15"/>
    </row>
    <row r="248" spans="7:9" x14ac:dyDescent="0.25">
      <c r="G248" s="15"/>
      <c r="H248" s="15"/>
      <c r="I248" s="15"/>
    </row>
    <row r="249" spans="7:9" x14ac:dyDescent="0.25">
      <c r="G249" s="15"/>
      <c r="H249" s="15"/>
      <c r="I249" s="15"/>
    </row>
    <row r="250" spans="7:9" x14ac:dyDescent="0.25">
      <c r="G250" s="15"/>
      <c r="H250" s="15"/>
      <c r="I250" s="15"/>
    </row>
    <row r="251" spans="7:9" x14ac:dyDescent="0.25">
      <c r="G251" s="15"/>
      <c r="H251" s="15"/>
      <c r="I251" s="15"/>
    </row>
    <row r="252" spans="7:9" x14ac:dyDescent="0.25">
      <c r="G252" s="15"/>
      <c r="H252" s="15"/>
      <c r="I252" s="15"/>
    </row>
    <row r="253" spans="7:9" x14ac:dyDescent="0.25">
      <c r="G253" s="15"/>
      <c r="H253" s="15"/>
      <c r="I253" s="15"/>
    </row>
    <row r="254" spans="7:9" x14ac:dyDescent="0.25">
      <c r="G254" s="15"/>
      <c r="H254" s="15"/>
      <c r="I254" s="15"/>
    </row>
    <row r="255" spans="7:9" x14ac:dyDescent="0.25">
      <c r="G255" s="15"/>
      <c r="H255" s="15"/>
      <c r="I255" s="15"/>
    </row>
    <row r="256" spans="7:9" x14ac:dyDescent="0.25">
      <c r="G256" s="15"/>
      <c r="H256" s="15"/>
      <c r="I256" s="15"/>
    </row>
    <row r="257" spans="7:9" x14ac:dyDescent="0.25">
      <c r="G257" s="15"/>
      <c r="H257" s="15"/>
      <c r="I257" s="15"/>
    </row>
    <row r="258" spans="7:9" x14ac:dyDescent="0.25">
      <c r="G258" s="15"/>
      <c r="H258" s="15"/>
      <c r="I258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7733-FCBC-4DCF-8CD3-8FBEA29C4DA1}">
  <dimension ref="A1:I225"/>
  <sheetViews>
    <sheetView topLeftCell="A29" workbookViewId="0">
      <selection activeCell="F58" sqref="F58"/>
    </sheetView>
  </sheetViews>
  <sheetFormatPr defaultColWidth="8.85546875" defaultRowHeight="15" x14ac:dyDescent="0.25"/>
  <cols>
    <col min="1" max="2" width="8.85546875" style="15"/>
    <col min="6" max="6" width="12.28515625" style="15" customWidth="1"/>
  </cols>
  <sheetData>
    <row r="1" spans="1:9" x14ac:dyDescent="0.25">
      <c r="B1" s="15" t="s">
        <v>35</v>
      </c>
      <c r="C1" s="10" t="s">
        <v>6</v>
      </c>
      <c r="D1" s="10" t="s">
        <v>7</v>
      </c>
      <c r="E1" s="10" t="s">
        <v>8</v>
      </c>
      <c r="F1" s="15" t="s">
        <v>37</v>
      </c>
      <c r="G1" s="15" t="s">
        <v>44</v>
      </c>
      <c r="H1" s="15" t="s">
        <v>45</v>
      </c>
      <c r="I1" s="15" t="s">
        <v>46</v>
      </c>
    </row>
    <row r="2" spans="1:9" x14ac:dyDescent="0.25">
      <c r="A2" s="15">
        <v>1</v>
      </c>
      <c r="B2" s="6">
        <v>0.55947916666666664</v>
      </c>
      <c r="C2" s="10">
        <v>65.807599999999994</v>
      </c>
      <c r="D2" s="10">
        <v>65.952500000000001</v>
      </c>
      <c r="E2" s="10">
        <v>65.735060000000004</v>
      </c>
      <c r="F2" s="26">
        <v>0</v>
      </c>
      <c r="G2" s="15">
        <v>449.38602706909182</v>
      </c>
      <c r="H2" s="15">
        <v>450.62251258291388</v>
      </c>
      <c r="I2" s="15">
        <v>425.37748741708612</v>
      </c>
    </row>
    <row r="3" spans="1:9" x14ac:dyDescent="0.25">
      <c r="A3" s="15">
        <v>2</v>
      </c>
      <c r="B3" s="6">
        <v>0.55949074074074068</v>
      </c>
      <c r="C3" s="10">
        <v>65.807599999999994</v>
      </c>
      <c r="D3" s="10">
        <v>65.952500000000001</v>
      </c>
      <c r="E3" s="10">
        <v>65.735060000000004</v>
      </c>
      <c r="F3" s="26">
        <v>0</v>
      </c>
      <c r="G3" s="15">
        <v>449.34912033081054</v>
      </c>
      <c r="H3" s="15">
        <v>450.66251124962503</v>
      </c>
      <c r="I3" s="15">
        <v>425.33748875037497</v>
      </c>
    </row>
    <row r="4" spans="1:9" x14ac:dyDescent="0.25">
      <c r="A4" s="15">
        <v>3</v>
      </c>
      <c r="B4" s="6">
        <v>0.55950231481481505</v>
      </c>
      <c r="C4" s="10">
        <v>65.807599999999994</v>
      </c>
      <c r="D4" s="10">
        <v>65.952500000000001</v>
      </c>
      <c r="E4" s="10">
        <v>65.735060000000004</v>
      </c>
      <c r="F4" s="26">
        <v>0</v>
      </c>
      <c r="G4" s="15">
        <v>449.3122135925293</v>
      </c>
      <c r="H4" s="15">
        <v>450.70250991633611</v>
      </c>
      <c r="I4" s="15">
        <v>425.29749008366389</v>
      </c>
    </row>
    <row r="5" spans="1:9" x14ac:dyDescent="0.25">
      <c r="A5" s="15">
        <v>4</v>
      </c>
      <c r="B5" s="6">
        <v>0.55951388888888898</v>
      </c>
      <c r="C5" s="10">
        <v>65.952500000000001</v>
      </c>
      <c r="D5" s="10">
        <v>66.024860000000004</v>
      </c>
      <c r="E5" s="10">
        <v>65.879959999999997</v>
      </c>
      <c r="F5" s="26">
        <v>0</v>
      </c>
      <c r="G5" s="15">
        <v>449.27530685424807</v>
      </c>
      <c r="H5" s="15">
        <v>450.74250858304725</v>
      </c>
      <c r="I5" s="15">
        <v>425.25749141695275</v>
      </c>
    </row>
    <row r="6" spans="1:9" x14ac:dyDescent="0.25">
      <c r="A6" s="15">
        <v>5</v>
      </c>
      <c r="B6" s="6">
        <v>0.55952546296296302</v>
      </c>
      <c r="C6" s="10">
        <v>65.952500000000001</v>
      </c>
      <c r="D6" s="10">
        <v>66.169759999999997</v>
      </c>
      <c r="E6" s="10">
        <v>65.879959999999997</v>
      </c>
      <c r="F6" s="26">
        <v>0</v>
      </c>
      <c r="G6" s="15">
        <v>449.23840011596678</v>
      </c>
      <c r="H6" s="15">
        <v>450.78250724975834</v>
      </c>
      <c r="I6" s="15">
        <v>425.21749275024166</v>
      </c>
    </row>
    <row r="7" spans="1:9" x14ac:dyDescent="0.25">
      <c r="A7" s="15">
        <v>6</v>
      </c>
      <c r="B7" s="6">
        <v>0.55953703703703705</v>
      </c>
      <c r="C7" s="10">
        <v>66.024860000000004</v>
      </c>
      <c r="D7" s="10">
        <v>66.097399999999993</v>
      </c>
      <c r="E7" s="10">
        <v>65.807599999999994</v>
      </c>
      <c r="F7" s="26">
        <v>0</v>
      </c>
      <c r="G7" s="15">
        <v>449.20149337768555</v>
      </c>
      <c r="H7" s="15">
        <v>450.82250591646942</v>
      </c>
      <c r="I7" s="15">
        <v>425.17749408353058</v>
      </c>
    </row>
    <row r="8" spans="1:9" x14ac:dyDescent="0.25">
      <c r="A8" s="15">
        <v>7</v>
      </c>
      <c r="B8" s="6">
        <v>0.55954861111111098</v>
      </c>
      <c r="C8" s="10">
        <v>66.024860000000004</v>
      </c>
      <c r="D8" s="10">
        <v>66.024860000000004</v>
      </c>
      <c r="E8" s="10">
        <v>65.807599999999994</v>
      </c>
      <c r="F8" s="26">
        <v>0</v>
      </c>
      <c r="G8" s="15">
        <v>449.16458663940432</v>
      </c>
      <c r="H8" s="15">
        <v>450.86250458318057</v>
      </c>
      <c r="I8" s="15">
        <v>425.13749541681943</v>
      </c>
    </row>
    <row r="9" spans="1:9" x14ac:dyDescent="0.25">
      <c r="A9" s="15">
        <v>8</v>
      </c>
      <c r="B9" s="6">
        <v>0.55956018518518502</v>
      </c>
      <c r="C9" s="10">
        <v>65.879959999999997</v>
      </c>
      <c r="D9" s="10">
        <v>66.024860000000004</v>
      </c>
      <c r="E9" s="10">
        <v>65.807599999999994</v>
      </c>
      <c r="F9" s="26">
        <v>0</v>
      </c>
      <c r="G9" s="15">
        <v>449.12767990112303</v>
      </c>
      <c r="H9" s="15">
        <v>450.90250324989165</v>
      </c>
      <c r="I9" s="15">
        <v>425.09749675010835</v>
      </c>
    </row>
    <row r="10" spans="1:9" x14ac:dyDescent="0.25">
      <c r="A10" s="15">
        <v>9</v>
      </c>
      <c r="B10" s="6">
        <v>0.55957175925925895</v>
      </c>
      <c r="C10" s="10">
        <v>65.879959999999997</v>
      </c>
      <c r="D10" s="10">
        <v>66.024860000000004</v>
      </c>
      <c r="E10" s="10">
        <v>65.807599999999994</v>
      </c>
      <c r="F10" s="26">
        <v>0</v>
      </c>
      <c r="G10" s="15">
        <v>449.0907731628418</v>
      </c>
      <c r="H10" s="15">
        <v>450.94250191660279</v>
      </c>
      <c r="I10" s="15">
        <v>425.05749808339721</v>
      </c>
    </row>
    <row r="11" spans="1:9" x14ac:dyDescent="0.25">
      <c r="A11" s="15">
        <v>10</v>
      </c>
      <c r="B11" s="6">
        <v>0.55958333333333299</v>
      </c>
      <c r="C11" s="10">
        <v>66.2423</v>
      </c>
      <c r="D11" s="10">
        <v>66.53228</v>
      </c>
      <c r="E11" s="10">
        <v>66.024860000000004</v>
      </c>
      <c r="F11" s="26">
        <v>0</v>
      </c>
      <c r="G11" s="15">
        <v>449.05386642456057</v>
      </c>
      <c r="H11" s="15">
        <v>450.98250058331388</v>
      </c>
      <c r="I11" s="15">
        <v>425.01749941668612</v>
      </c>
    </row>
    <row r="12" spans="1:9" x14ac:dyDescent="0.25">
      <c r="A12" s="15">
        <v>11</v>
      </c>
      <c r="B12" s="6">
        <v>0.55959490740740703</v>
      </c>
      <c r="C12" s="10">
        <v>66.2423</v>
      </c>
      <c r="D12" s="10">
        <v>66.677180000000007</v>
      </c>
      <c r="E12" s="10">
        <v>65.952500000000001</v>
      </c>
      <c r="F12" s="26">
        <v>0</v>
      </c>
      <c r="G12" s="15">
        <v>449.0377197265625</v>
      </c>
      <c r="H12" s="15">
        <v>451</v>
      </c>
      <c r="I12" s="15">
        <v>425</v>
      </c>
    </row>
    <row r="13" spans="1:9" x14ac:dyDescent="0.25">
      <c r="A13" s="15">
        <v>12</v>
      </c>
      <c r="B13" s="6">
        <v>0.55960648148148096</v>
      </c>
      <c r="C13" s="10">
        <v>66.459739999999996</v>
      </c>
      <c r="D13" s="10">
        <v>66.749539999999996</v>
      </c>
      <c r="E13" s="10">
        <v>66.169759999999997</v>
      </c>
      <c r="F13" s="26">
        <v>0</v>
      </c>
      <c r="G13" s="15">
        <v>449.0087995839088</v>
      </c>
      <c r="H13" s="15">
        <v>450.93750520789933</v>
      </c>
      <c r="I13" s="15">
        <v>425.06249375062492</v>
      </c>
    </row>
    <row r="14" spans="1:9" x14ac:dyDescent="0.25">
      <c r="A14" s="15">
        <v>13</v>
      </c>
      <c r="B14" s="6">
        <v>0.55961805555555499</v>
      </c>
      <c r="C14" s="10">
        <v>66.53228</v>
      </c>
      <c r="D14" s="10">
        <v>66.677180000000007</v>
      </c>
      <c r="E14" s="10">
        <v>66.169759999999997</v>
      </c>
      <c r="F14" s="26">
        <v>0</v>
      </c>
      <c r="G14" s="15">
        <v>448.99029069261042</v>
      </c>
      <c r="H14" s="15">
        <v>450.8975085409549</v>
      </c>
      <c r="I14" s="15">
        <v>425.1024897510249</v>
      </c>
    </row>
    <row r="15" spans="1:9" x14ac:dyDescent="0.25">
      <c r="A15" s="15">
        <v>14</v>
      </c>
      <c r="B15" s="6">
        <v>0.55962962962962903</v>
      </c>
      <c r="C15" s="10">
        <v>67.111699999999999</v>
      </c>
      <c r="D15" s="10">
        <v>67.039339999999996</v>
      </c>
      <c r="E15" s="10">
        <v>66.604640000000003</v>
      </c>
      <c r="F15" s="26">
        <v>0</v>
      </c>
      <c r="G15" s="15">
        <v>448.97178180131203</v>
      </c>
      <c r="H15" s="15">
        <v>450.85751187401053</v>
      </c>
      <c r="I15" s="15">
        <v>425.14248575142489</v>
      </c>
    </row>
    <row r="16" spans="1:9" x14ac:dyDescent="0.25">
      <c r="A16" s="15">
        <v>15</v>
      </c>
      <c r="B16" s="6">
        <v>0.55964120370370296</v>
      </c>
      <c r="C16" s="10">
        <v>66.82208</v>
      </c>
      <c r="D16" s="10">
        <v>66.387379999999993</v>
      </c>
      <c r="E16" s="10">
        <v>66.024860000000004</v>
      </c>
      <c r="F16" s="26">
        <v>0</v>
      </c>
      <c r="G16" s="15">
        <v>448.95327291001371</v>
      </c>
      <c r="H16" s="15">
        <v>450.81751520706609</v>
      </c>
      <c r="I16" s="15">
        <v>425.18248175182481</v>
      </c>
    </row>
    <row r="17" spans="1:9" x14ac:dyDescent="0.25">
      <c r="A17" s="15">
        <v>16</v>
      </c>
      <c r="B17" s="6">
        <v>0.559652777777777</v>
      </c>
      <c r="C17" s="10">
        <v>66.387379999999993</v>
      </c>
      <c r="D17" s="10">
        <v>66.169759999999997</v>
      </c>
      <c r="E17" s="10">
        <v>66.024860000000004</v>
      </c>
      <c r="F17" s="26">
        <v>0</v>
      </c>
      <c r="G17" s="15">
        <v>448.93476401871533</v>
      </c>
      <c r="H17" s="15">
        <v>450.77751854012166</v>
      </c>
      <c r="I17" s="15">
        <v>425.22247775222479</v>
      </c>
    </row>
    <row r="18" spans="1:9" x14ac:dyDescent="0.25">
      <c r="A18" s="15">
        <v>17</v>
      </c>
      <c r="B18" s="6">
        <v>0.55966435185185104</v>
      </c>
      <c r="C18" s="10">
        <v>66.749539999999996</v>
      </c>
      <c r="D18" s="10">
        <v>66.749539999999996</v>
      </c>
      <c r="E18" s="10">
        <v>66.314840000000004</v>
      </c>
      <c r="F18" s="26">
        <v>0</v>
      </c>
      <c r="G18" s="15">
        <v>448.91625512741695</v>
      </c>
      <c r="H18" s="15">
        <v>450.73752187317723</v>
      </c>
      <c r="I18" s="15">
        <v>425.26247375262471</v>
      </c>
    </row>
    <row r="19" spans="1:9" x14ac:dyDescent="0.25">
      <c r="A19" s="15">
        <v>18</v>
      </c>
      <c r="B19" s="6">
        <v>0.55967592592592497</v>
      </c>
      <c r="C19" s="10">
        <v>67.256600000000006</v>
      </c>
      <c r="D19" s="10">
        <v>66.749539999999996</v>
      </c>
      <c r="E19" s="10">
        <v>66.894440000000003</v>
      </c>
      <c r="F19" s="26">
        <v>0</v>
      </c>
      <c r="G19" s="15">
        <v>448.89774623611856</v>
      </c>
      <c r="H19" s="15">
        <v>450.6975252062328</v>
      </c>
      <c r="I19" s="15">
        <v>425.3024697530247</v>
      </c>
    </row>
    <row r="20" spans="1:9" x14ac:dyDescent="0.25">
      <c r="A20" s="15">
        <v>19</v>
      </c>
      <c r="B20" s="6">
        <v>0.55968749999999901</v>
      </c>
      <c r="C20" s="10">
        <v>67.691119999999998</v>
      </c>
      <c r="D20" s="10">
        <v>66.749539999999996</v>
      </c>
      <c r="E20" s="10">
        <v>67.111699999999999</v>
      </c>
      <c r="F20" s="26">
        <v>0</v>
      </c>
      <c r="G20" s="15">
        <v>448.87923734482018</v>
      </c>
      <c r="H20" s="15">
        <v>450.65752853928836</v>
      </c>
      <c r="I20" s="15">
        <v>425.34246575342468</v>
      </c>
    </row>
    <row r="21" spans="1:9" x14ac:dyDescent="0.25">
      <c r="A21" s="15">
        <v>20</v>
      </c>
      <c r="B21" s="6">
        <v>0.55969907407407304</v>
      </c>
      <c r="C21" s="10">
        <v>67.328959999999995</v>
      </c>
      <c r="D21" s="10">
        <v>66.894440000000003</v>
      </c>
      <c r="E21" s="10">
        <v>67.256600000000006</v>
      </c>
      <c r="F21" s="26">
        <v>0</v>
      </c>
      <c r="G21" s="15">
        <v>448.86072845352186</v>
      </c>
      <c r="H21" s="15">
        <v>450.61753187234399</v>
      </c>
      <c r="I21" s="15">
        <v>425.3824617538246</v>
      </c>
    </row>
    <row r="22" spans="1:9" x14ac:dyDescent="0.25">
      <c r="A22" s="15">
        <v>21</v>
      </c>
      <c r="B22" s="6">
        <v>0.55971064814814697</v>
      </c>
      <c r="C22" s="10">
        <v>67.618759999999995</v>
      </c>
      <c r="D22" s="10">
        <v>65.155100000000004</v>
      </c>
      <c r="E22" s="10">
        <v>66.024860000000004</v>
      </c>
      <c r="F22" s="26">
        <v>0</v>
      </c>
      <c r="G22" s="15">
        <v>448.84221956222348</v>
      </c>
      <c r="H22" s="15">
        <v>450.57753520539956</v>
      </c>
      <c r="I22" s="15">
        <v>425.42245775422458</v>
      </c>
    </row>
    <row r="23" spans="1:9" x14ac:dyDescent="0.25">
      <c r="A23" s="15">
        <v>22</v>
      </c>
      <c r="B23" s="6">
        <v>0.55972222222222101</v>
      </c>
      <c r="C23" s="10">
        <v>67.763480000000001</v>
      </c>
      <c r="D23" s="10">
        <v>66.82208</v>
      </c>
      <c r="E23" s="10">
        <v>66.749539999999996</v>
      </c>
      <c r="F23" s="26">
        <v>0</v>
      </c>
      <c r="G23" s="15">
        <v>448.8237106709251</v>
      </c>
      <c r="H23" s="15">
        <v>450.53753853845512</v>
      </c>
      <c r="I23" s="15">
        <v>425.46245375462456</v>
      </c>
    </row>
    <row r="24" spans="1:9" x14ac:dyDescent="0.25">
      <c r="A24" s="15">
        <v>23</v>
      </c>
      <c r="B24" s="6">
        <v>0.55973379629629505</v>
      </c>
      <c r="C24" s="10">
        <v>69.862639999999999</v>
      </c>
      <c r="D24" s="10">
        <v>69.283760000000001</v>
      </c>
      <c r="E24" s="10">
        <v>68.125640000000004</v>
      </c>
      <c r="F24" s="26">
        <v>0</v>
      </c>
      <c r="G24" s="15">
        <v>448.80520177962671</v>
      </c>
      <c r="H24" s="15">
        <v>450.49754187151069</v>
      </c>
      <c r="I24" s="15">
        <v>425.50244975502449</v>
      </c>
    </row>
    <row r="25" spans="1:9" x14ac:dyDescent="0.25">
      <c r="A25" s="15">
        <v>24</v>
      </c>
      <c r="B25" s="6">
        <v>0.55974537037036998</v>
      </c>
      <c r="C25" s="10">
        <v>74.775739999999999</v>
      </c>
      <c r="D25" s="10">
        <v>70.007180000000005</v>
      </c>
      <c r="E25" s="10">
        <v>69.645560000000003</v>
      </c>
      <c r="F25" s="26">
        <v>0</v>
      </c>
      <c r="G25" s="15">
        <v>448.78669288832833</v>
      </c>
      <c r="H25" s="15">
        <v>450.45754520456626</v>
      </c>
      <c r="I25" s="15">
        <v>425.54244575542447</v>
      </c>
    </row>
    <row r="26" spans="1:9" x14ac:dyDescent="0.25">
      <c r="A26" s="15">
        <v>25</v>
      </c>
      <c r="B26" s="6">
        <v>0.55975694444444402</v>
      </c>
      <c r="C26" s="10">
        <v>73.043059999999997</v>
      </c>
      <c r="D26" s="10">
        <v>68.921779999999998</v>
      </c>
      <c r="E26" s="10">
        <v>71.16422</v>
      </c>
      <c r="F26" s="26">
        <v>0</v>
      </c>
      <c r="G26" s="15">
        <v>448.76818399703001</v>
      </c>
      <c r="H26" s="15">
        <v>450.41754853762188</v>
      </c>
      <c r="I26" s="15">
        <v>425.58244175582439</v>
      </c>
    </row>
    <row r="27" spans="1:9" x14ac:dyDescent="0.25">
      <c r="A27" s="15">
        <v>26</v>
      </c>
      <c r="B27" s="6">
        <v>0.55976851851851805</v>
      </c>
      <c r="C27" s="10">
        <v>72.970699999999994</v>
      </c>
      <c r="D27" s="10">
        <v>70.368799999999993</v>
      </c>
      <c r="E27" s="10">
        <v>70.947320000000005</v>
      </c>
      <c r="F27" s="26">
        <v>0</v>
      </c>
      <c r="G27" s="15">
        <v>448.74967510573163</v>
      </c>
      <c r="H27" s="15">
        <v>450.37755187067745</v>
      </c>
      <c r="I27" s="15">
        <v>425.62243775622437</v>
      </c>
    </row>
    <row r="28" spans="1:9" x14ac:dyDescent="0.25">
      <c r="A28" s="15">
        <v>27</v>
      </c>
      <c r="B28" s="6">
        <v>0.55978009259259198</v>
      </c>
      <c r="C28" s="10">
        <v>76.146439999999998</v>
      </c>
      <c r="D28" s="10">
        <v>72.103819999999999</v>
      </c>
      <c r="E28" s="10">
        <v>70.441159999999996</v>
      </c>
      <c r="F28" s="26">
        <v>0</v>
      </c>
      <c r="G28" s="15">
        <v>448.73116621443324</v>
      </c>
      <c r="H28" s="15">
        <v>450.33755520373302</v>
      </c>
      <c r="I28" s="15">
        <v>425.66243375662435</v>
      </c>
    </row>
    <row r="29" spans="1:9" x14ac:dyDescent="0.25">
      <c r="A29" s="15">
        <v>28</v>
      </c>
      <c r="B29" s="6">
        <v>0.55979166666666602</v>
      </c>
      <c r="C29" s="10">
        <v>73.620679999999993</v>
      </c>
      <c r="D29" s="10">
        <v>71.81474</v>
      </c>
      <c r="E29" s="10">
        <v>70.007180000000005</v>
      </c>
      <c r="F29" s="26">
        <v>0</v>
      </c>
      <c r="G29" s="15">
        <v>448.71265732313486</v>
      </c>
      <c r="H29" s="15">
        <v>450.29755853678859</v>
      </c>
      <c r="I29" s="15">
        <v>425.70242975702428</v>
      </c>
    </row>
    <row r="30" spans="1:9" x14ac:dyDescent="0.25">
      <c r="A30" s="15">
        <v>29</v>
      </c>
      <c r="B30" s="6">
        <v>0.55980324074073995</v>
      </c>
      <c r="C30" s="10">
        <v>75.713719999999995</v>
      </c>
      <c r="D30" s="10">
        <v>71.453299999999999</v>
      </c>
      <c r="E30" s="10">
        <v>69.500839999999997</v>
      </c>
      <c r="F30" s="26">
        <v>0</v>
      </c>
      <c r="G30" s="15">
        <v>448.69414843183648</v>
      </c>
      <c r="H30" s="15">
        <v>450.25756186984415</v>
      </c>
      <c r="I30" s="15">
        <v>425.74242575742426</v>
      </c>
    </row>
    <row r="31" spans="1:9" x14ac:dyDescent="0.25">
      <c r="A31" s="15">
        <v>30</v>
      </c>
      <c r="B31" s="6">
        <v>0.55981481481481399</v>
      </c>
      <c r="C31" s="10">
        <v>71.887100000000004</v>
      </c>
      <c r="D31" s="10">
        <v>68.34272</v>
      </c>
      <c r="E31" s="10">
        <v>67.618759999999995</v>
      </c>
      <c r="F31" s="26">
        <v>0</v>
      </c>
      <c r="G31" s="15">
        <v>448.67563954053816</v>
      </c>
      <c r="H31" s="15">
        <v>450.21756520289978</v>
      </c>
      <c r="I31" s="15">
        <v>425.78242175782424</v>
      </c>
    </row>
    <row r="32" spans="1:9" x14ac:dyDescent="0.25">
      <c r="A32" s="15">
        <v>31</v>
      </c>
      <c r="B32" s="6">
        <v>0.55982638888888803</v>
      </c>
      <c r="C32" s="10">
        <v>68.994140000000002</v>
      </c>
      <c r="D32" s="10">
        <v>67.328959999999995</v>
      </c>
      <c r="E32" s="10">
        <v>66.82208</v>
      </c>
      <c r="F32" s="26">
        <v>0</v>
      </c>
      <c r="G32" s="15">
        <v>448.65713064923978</v>
      </c>
      <c r="H32" s="15">
        <v>450.17756853595534</v>
      </c>
      <c r="I32" s="15">
        <v>425.82241775822416</v>
      </c>
    </row>
    <row r="33" spans="1:9" x14ac:dyDescent="0.25">
      <c r="A33" s="15">
        <v>32</v>
      </c>
      <c r="B33" s="6">
        <v>0.55983796296296195</v>
      </c>
      <c r="C33" s="10">
        <v>68.704700000000003</v>
      </c>
      <c r="D33" s="10">
        <v>67.763480000000001</v>
      </c>
      <c r="E33" s="10">
        <v>67.618759999999995</v>
      </c>
      <c r="F33" s="26">
        <v>0</v>
      </c>
      <c r="G33" s="15">
        <v>448.63862175794139</v>
      </c>
      <c r="H33" s="15">
        <v>450.13757186901091</v>
      </c>
      <c r="I33" s="15">
        <v>425.86241375862414</v>
      </c>
    </row>
    <row r="34" spans="1:9" x14ac:dyDescent="0.25">
      <c r="A34" s="15">
        <v>33</v>
      </c>
      <c r="B34" s="6">
        <v>0.55984953703703599</v>
      </c>
      <c r="C34" s="10">
        <v>70.151899999999998</v>
      </c>
      <c r="D34" s="10">
        <v>70.079539999999994</v>
      </c>
      <c r="E34" s="10">
        <v>69.138859999999994</v>
      </c>
      <c r="F34" s="26">
        <v>0</v>
      </c>
      <c r="G34" s="15">
        <v>448.62011286664301</v>
      </c>
      <c r="H34" s="15">
        <v>450.09757520206648</v>
      </c>
      <c r="I34" s="15">
        <v>425.90240975902412</v>
      </c>
    </row>
    <row r="35" spans="1:9" x14ac:dyDescent="0.25">
      <c r="A35" s="15">
        <v>34</v>
      </c>
      <c r="B35" s="6">
        <v>0.55986111111111003</v>
      </c>
      <c r="C35" s="10">
        <v>71.091859999999997</v>
      </c>
      <c r="D35" s="10">
        <v>70.441159999999996</v>
      </c>
      <c r="E35" s="10">
        <v>70.151899999999998</v>
      </c>
      <c r="F35" s="26">
        <v>0</v>
      </c>
      <c r="G35" s="15">
        <v>448.60160397534463</v>
      </c>
      <c r="H35" s="15">
        <v>450.05757853512205</v>
      </c>
      <c r="I35" s="15">
        <v>425.94240575942405</v>
      </c>
    </row>
    <row r="36" spans="1:9" x14ac:dyDescent="0.25">
      <c r="A36" s="15">
        <v>35</v>
      </c>
      <c r="B36" s="6">
        <v>0.55987268518518396</v>
      </c>
      <c r="C36" s="10">
        <v>71.019679999999994</v>
      </c>
      <c r="D36" s="10">
        <v>70.658060000000006</v>
      </c>
      <c r="E36" s="10">
        <v>70.079539999999994</v>
      </c>
      <c r="F36" s="26">
        <v>0</v>
      </c>
      <c r="G36" s="15">
        <v>448.58309508404631</v>
      </c>
      <c r="H36" s="15">
        <v>450.01758186817767</v>
      </c>
      <c r="I36" s="15">
        <v>425.98240175982403</v>
      </c>
    </row>
    <row r="37" spans="1:9" x14ac:dyDescent="0.25">
      <c r="A37" s="15">
        <v>36</v>
      </c>
      <c r="B37" s="6">
        <v>0.559884259259258</v>
      </c>
      <c r="C37" s="10">
        <v>71.308760000000007</v>
      </c>
      <c r="D37" s="10">
        <v>69.283760000000001</v>
      </c>
      <c r="E37" s="10">
        <v>69.934820000000002</v>
      </c>
      <c r="F37" s="26">
        <v>0</v>
      </c>
      <c r="G37" s="15">
        <v>448.574951171875</v>
      </c>
      <c r="H37" s="15">
        <v>449.97758520123324</v>
      </c>
      <c r="I37" s="15">
        <v>426</v>
      </c>
    </row>
    <row r="38" spans="1:9" x14ac:dyDescent="0.25">
      <c r="A38" s="15">
        <v>37</v>
      </c>
      <c r="B38" s="6">
        <v>0.55989583333333204</v>
      </c>
      <c r="C38" s="10">
        <v>70.802599999999998</v>
      </c>
      <c r="D38" s="10">
        <v>67.908379999999994</v>
      </c>
      <c r="E38" s="10">
        <v>68.777060000000006</v>
      </c>
      <c r="F38" s="26">
        <v>0</v>
      </c>
      <c r="G38" s="15">
        <v>448.53999442029385</v>
      </c>
      <c r="H38" s="15">
        <v>449.93758853428881</v>
      </c>
      <c r="I38" s="15">
        <v>426.12479168055461</v>
      </c>
    </row>
    <row r="39" spans="1:9" x14ac:dyDescent="0.25">
      <c r="A39" s="15">
        <v>38</v>
      </c>
      <c r="B39" s="6">
        <v>0.55990740740740597</v>
      </c>
      <c r="C39" s="10">
        <v>69.283760000000001</v>
      </c>
      <c r="D39" s="10">
        <v>68.053100000000001</v>
      </c>
      <c r="E39" s="10">
        <v>68.34272</v>
      </c>
      <c r="F39" s="26">
        <v>0</v>
      </c>
      <c r="G39" s="15">
        <v>448.51758624620339</v>
      </c>
      <c r="H39" s="15">
        <v>449.89759186734437</v>
      </c>
      <c r="I39" s="15">
        <v>426.20478634757683</v>
      </c>
    </row>
    <row r="40" spans="1:9" x14ac:dyDescent="0.25">
      <c r="A40" s="15">
        <v>39</v>
      </c>
      <c r="B40" s="6">
        <v>0.55991898148148</v>
      </c>
      <c r="C40" s="10">
        <v>69.500839999999997</v>
      </c>
      <c r="D40" s="10">
        <v>68.34272</v>
      </c>
      <c r="E40" s="10">
        <v>68.270359999999997</v>
      </c>
      <c r="F40" s="26">
        <v>0</v>
      </c>
      <c r="G40" s="15">
        <v>448.49517807211288</v>
      </c>
      <c r="H40" s="15">
        <v>449.85759520039994</v>
      </c>
      <c r="I40" s="15">
        <v>426.28478101459905</v>
      </c>
    </row>
    <row r="41" spans="1:9" x14ac:dyDescent="0.25">
      <c r="A41" s="15">
        <v>40</v>
      </c>
      <c r="B41" s="6">
        <v>0.55993055555555404</v>
      </c>
      <c r="C41" s="10">
        <v>69.5732</v>
      </c>
      <c r="D41" s="10">
        <v>68.197999999999993</v>
      </c>
      <c r="E41" s="10">
        <v>68.197999999999993</v>
      </c>
      <c r="F41" s="26">
        <v>0</v>
      </c>
      <c r="G41" s="15">
        <v>448.47276989802242</v>
      </c>
      <c r="H41" s="15">
        <v>449.81759853345557</v>
      </c>
      <c r="I41" s="15">
        <v>426.36477568162121</v>
      </c>
    </row>
    <row r="42" spans="1:9" x14ac:dyDescent="0.25">
      <c r="A42" s="15">
        <v>41</v>
      </c>
      <c r="B42" s="6">
        <v>0.55994212962962797</v>
      </c>
      <c r="C42" s="10">
        <v>69.717920000000007</v>
      </c>
      <c r="D42" s="10">
        <v>68.415080000000003</v>
      </c>
      <c r="E42" s="10">
        <v>68.704700000000003</v>
      </c>
      <c r="F42" s="26">
        <v>0</v>
      </c>
      <c r="G42" s="15">
        <v>448.45036172393196</v>
      </c>
      <c r="H42" s="15">
        <v>449.77760186651113</v>
      </c>
      <c r="I42" s="15">
        <v>426.44477034864343</v>
      </c>
    </row>
    <row r="43" spans="1:9" x14ac:dyDescent="0.25">
      <c r="A43" s="15">
        <v>42</v>
      </c>
      <c r="B43" s="6">
        <v>0.55995370370370201</v>
      </c>
      <c r="C43" s="10">
        <v>70.441159999999996</v>
      </c>
      <c r="D43" s="10">
        <v>68.415080000000003</v>
      </c>
      <c r="E43" s="10">
        <v>68.415080000000003</v>
      </c>
      <c r="F43" s="26">
        <v>0</v>
      </c>
      <c r="G43" s="15">
        <v>448.42795354984145</v>
      </c>
      <c r="H43" s="15">
        <v>449.7376051995667</v>
      </c>
      <c r="I43" s="15">
        <v>426.52476501566565</v>
      </c>
    </row>
    <row r="44" spans="1:9" x14ac:dyDescent="0.25">
      <c r="A44" s="15">
        <v>43</v>
      </c>
      <c r="B44" s="6">
        <v>0.55996527777777605</v>
      </c>
      <c r="C44" s="10">
        <v>68.849419999999995</v>
      </c>
      <c r="D44" s="10">
        <v>67.039339999999996</v>
      </c>
      <c r="E44" s="10">
        <v>66.749539999999996</v>
      </c>
      <c r="F44" s="26">
        <v>0</v>
      </c>
      <c r="G44" s="15">
        <v>448.40554537575099</v>
      </c>
      <c r="H44" s="15">
        <v>449.69760853262227</v>
      </c>
      <c r="I44" s="15">
        <v>426.60475968268781</v>
      </c>
    </row>
    <row r="45" spans="1:9" x14ac:dyDescent="0.25">
      <c r="A45" s="15">
        <v>44</v>
      </c>
      <c r="B45" s="6">
        <v>0.55997685185184998</v>
      </c>
      <c r="C45" s="10">
        <v>63.922460000000001</v>
      </c>
      <c r="D45" s="10">
        <v>71.091859999999997</v>
      </c>
      <c r="E45" s="10">
        <v>70.224080000000001</v>
      </c>
      <c r="F45" s="26">
        <v>0</v>
      </c>
      <c r="G45" s="15">
        <v>448.38313720166053</v>
      </c>
      <c r="H45" s="15">
        <v>449.65761186567784</v>
      </c>
      <c r="I45" s="15">
        <v>426.68475434971003</v>
      </c>
    </row>
    <row r="46" spans="1:9" x14ac:dyDescent="0.25">
      <c r="A46" s="15">
        <v>45</v>
      </c>
      <c r="B46" s="6">
        <v>0.55998842592592402</v>
      </c>
      <c r="C46" s="10">
        <v>64.284980000000004</v>
      </c>
      <c r="D46" s="10">
        <v>86.431640000000002</v>
      </c>
      <c r="E46" s="10">
        <v>80.252780000000001</v>
      </c>
      <c r="F46" s="26">
        <v>0</v>
      </c>
      <c r="G46" s="15">
        <v>448.36072902757002</v>
      </c>
      <c r="H46" s="15">
        <v>449.61761519873346</v>
      </c>
      <c r="I46" s="15">
        <v>426.7647490167322</v>
      </c>
    </row>
    <row r="47" spans="1:9" x14ac:dyDescent="0.25">
      <c r="A47" s="15">
        <v>46</v>
      </c>
      <c r="B47" s="6">
        <v>0.55999999999999805</v>
      </c>
      <c r="C47" s="10">
        <v>68.704700000000003</v>
      </c>
      <c r="D47" s="10">
        <v>85.857619999999997</v>
      </c>
      <c r="E47" s="10">
        <v>84.278480000000002</v>
      </c>
      <c r="F47" s="26">
        <v>0</v>
      </c>
      <c r="G47" s="15">
        <v>448.33832085347956</v>
      </c>
      <c r="H47" s="15">
        <v>449.57761853178903</v>
      </c>
      <c r="I47" s="15">
        <v>426.84474368375442</v>
      </c>
    </row>
    <row r="48" spans="1:9" x14ac:dyDescent="0.25">
      <c r="A48" s="15">
        <v>47</v>
      </c>
      <c r="B48" s="6">
        <v>0.56001157407407198</v>
      </c>
      <c r="C48" s="10">
        <v>71.959280000000007</v>
      </c>
      <c r="D48" s="10">
        <v>86.072900000000004</v>
      </c>
      <c r="E48" s="10">
        <v>84.709220000000002</v>
      </c>
      <c r="F48" s="26">
        <v>0</v>
      </c>
      <c r="G48" s="15">
        <v>448.3159126793891</v>
      </c>
      <c r="H48" s="15">
        <v>449.5376218648446</v>
      </c>
      <c r="I48" s="15">
        <v>426.92473835077664</v>
      </c>
    </row>
    <row r="49" spans="1:9" x14ac:dyDescent="0.25">
      <c r="A49" s="15">
        <v>48</v>
      </c>
      <c r="B49" s="6">
        <v>0.56002314814814602</v>
      </c>
      <c r="C49" s="10">
        <v>74.12612</v>
      </c>
      <c r="D49" s="10">
        <v>86.072900000000004</v>
      </c>
      <c r="E49" s="10">
        <v>84.781040000000004</v>
      </c>
      <c r="F49" s="26">
        <v>0</v>
      </c>
      <c r="G49" s="15">
        <v>448.29350450529859</v>
      </c>
      <c r="H49" s="15">
        <v>449.49762519790016</v>
      </c>
      <c r="I49" s="15">
        <v>427.0047330177988</v>
      </c>
    </row>
    <row r="50" spans="1:9" x14ac:dyDescent="0.25">
      <c r="A50" s="15">
        <v>49</v>
      </c>
      <c r="B50" s="6">
        <v>0.56003472222222095</v>
      </c>
      <c r="C50" s="10">
        <v>75.857900000000001</v>
      </c>
      <c r="D50" s="10">
        <v>85.92944</v>
      </c>
      <c r="E50" s="10">
        <v>84.781040000000004</v>
      </c>
      <c r="F50" s="26">
        <v>0</v>
      </c>
      <c r="G50" s="15">
        <v>448.27109633120813</v>
      </c>
      <c r="H50" s="15">
        <v>449.45762853095573</v>
      </c>
      <c r="I50" s="15">
        <v>427.08472768482102</v>
      </c>
    </row>
    <row r="51" spans="1:9" x14ac:dyDescent="0.25">
      <c r="A51" s="15">
        <v>50</v>
      </c>
      <c r="B51" s="6">
        <v>0.56004629629629499</v>
      </c>
      <c r="C51" s="10">
        <v>77.227879999999999</v>
      </c>
      <c r="D51" s="10">
        <v>86.288179999999997</v>
      </c>
      <c r="E51" s="10">
        <v>84.709220000000002</v>
      </c>
      <c r="F51" s="26">
        <v>0</v>
      </c>
      <c r="G51" s="15">
        <v>448.24868815711767</v>
      </c>
      <c r="H51" s="15">
        <v>449.41763186401135</v>
      </c>
      <c r="I51" s="15">
        <v>427.16472235184324</v>
      </c>
    </row>
    <row r="52" spans="1:9" x14ac:dyDescent="0.25">
      <c r="A52" s="15">
        <v>51</v>
      </c>
      <c r="B52" s="6">
        <v>0.56005787037036903</v>
      </c>
      <c r="C52" s="10">
        <v>82.050979999999996</v>
      </c>
      <c r="D52" s="10">
        <v>86.288179999999997</v>
      </c>
      <c r="E52" s="10">
        <v>82.98536</v>
      </c>
      <c r="F52" s="26">
        <v>0</v>
      </c>
      <c r="G52" s="15">
        <v>448.22627998302715</v>
      </c>
      <c r="H52" s="15">
        <v>449.37763519706692</v>
      </c>
      <c r="I52" s="15">
        <v>427.2447170188654</v>
      </c>
    </row>
    <row r="53" spans="1:9" x14ac:dyDescent="0.25">
      <c r="A53" s="26">
        <v>52</v>
      </c>
      <c r="B53" s="27">
        <v>0.56006944444444295</v>
      </c>
      <c r="C53" s="26">
        <v>82.841719999999995</v>
      </c>
      <c r="D53" s="26">
        <v>86.359819999999999</v>
      </c>
      <c r="E53" s="26">
        <v>82.913539999999998</v>
      </c>
      <c r="F53" s="26">
        <v>0</v>
      </c>
      <c r="G53" s="15">
        <v>448.2038718089367</v>
      </c>
      <c r="H53" s="15">
        <v>449.33763853012249</v>
      </c>
      <c r="I53" s="15">
        <v>427.32471168588762</v>
      </c>
    </row>
    <row r="54" spans="1:9" x14ac:dyDescent="0.25">
      <c r="A54" s="15">
        <v>53</v>
      </c>
      <c r="B54" s="6">
        <v>0.56008101851851699</v>
      </c>
      <c r="C54" s="10">
        <v>82.98536</v>
      </c>
      <c r="D54" s="10">
        <v>86.288179999999997</v>
      </c>
      <c r="E54" s="10">
        <v>82.98536</v>
      </c>
      <c r="F54" s="26">
        <v>0</v>
      </c>
      <c r="G54" s="15">
        <v>448.18146363484624</v>
      </c>
      <c r="H54" s="15">
        <v>449.29764186317806</v>
      </c>
      <c r="I54" s="15">
        <v>427.40470635290978</v>
      </c>
    </row>
    <row r="55" spans="1:9" x14ac:dyDescent="0.25">
      <c r="A55" s="15">
        <v>54</v>
      </c>
      <c r="B55" s="6">
        <v>0.56009259259259103</v>
      </c>
      <c r="C55" s="10">
        <v>83.919380000000004</v>
      </c>
      <c r="D55" s="10">
        <v>114.42146</v>
      </c>
      <c r="E55" s="10">
        <v>89.943259999999995</v>
      </c>
      <c r="F55" s="26">
        <v>0</v>
      </c>
      <c r="G55" s="15">
        <v>448.15905546075572</v>
      </c>
      <c r="H55" s="15">
        <v>449.25764519623363</v>
      </c>
      <c r="I55" s="15">
        <v>427.484701019932</v>
      </c>
    </row>
    <row r="56" spans="1:9" x14ac:dyDescent="0.25">
      <c r="A56" s="25">
        <v>55</v>
      </c>
      <c r="B56" s="24">
        <v>0.56010416666666496</v>
      </c>
      <c r="C56" s="25">
        <v>109.10912</v>
      </c>
      <c r="D56" s="25">
        <v>138.36938000000001</v>
      </c>
      <c r="E56" s="25">
        <v>124.30652000000001</v>
      </c>
      <c r="F56" s="25">
        <v>0</v>
      </c>
      <c r="G56" s="15">
        <v>448.13664728666527</v>
      </c>
      <c r="H56" s="15">
        <v>449.21764852928925</v>
      </c>
      <c r="I56" s="15">
        <v>427.56469568695422</v>
      </c>
    </row>
    <row r="57" spans="1:9" x14ac:dyDescent="0.25">
      <c r="A57" s="15">
        <v>56</v>
      </c>
      <c r="B57" s="6">
        <v>0.560115740740739</v>
      </c>
      <c r="C57" s="10">
        <v>138.36938000000001</v>
      </c>
      <c r="D57" s="10">
        <v>137.31674000000001</v>
      </c>
      <c r="E57" s="10">
        <v>132.89197999999999</v>
      </c>
      <c r="F57" s="15">
        <f>Summary!$I$9*(A57 -$A$56 )/60</f>
        <v>1.7</v>
      </c>
      <c r="G57" s="15">
        <v>448.11423911257481</v>
      </c>
      <c r="H57" s="15">
        <v>449.17765186234482</v>
      </c>
      <c r="I57" s="15">
        <v>427.64469035397639</v>
      </c>
    </row>
    <row r="58" spans="1:9" x14ac:dyDescent="0.25">
      <c r="A58" s="15">
        <v>57</v>
      </c>
      <c r="B58" s="6">
        <v>0.56012731481481304</v>
      </c>
      <c r="C58" s="10">
        <v>138.65018000000001</v>
      </c>
      <c r="D58" s="10">
        <v>138.65018000000001</v>
      </c>
      <c r="E58" s="10">
        <v>135.91274000000001</v>
      </c>
      <c r="F58" s="15">
        <f>Summary!$I$9*(A58 -$A$56 )/60</f>
        <v>3.4</v>
      </c>
      <c r="G58" s="15">
        <v>448.09183093848429</v>
      </c>
      <c r="H58" s="15">
        <v>449.13765519540038</v>
      </c>
      <c r="I58" s="15">
        <v>427.72468502099861</v>
      </c>
    </row>
    <row r="59" spans="1:9" x14ac:dyDescent="0.25">
      <c r="A59" s="15">
        <v>58</v>
      </c>
      <c r="B59" s="6">
        <v>0.56013888888888697</v>
      </c>
      <c r="C59" s="10">
        <v>138.79040000000001</v>
      </c>
      <c r="D59" s="10">
        <v>138.01856000000001</v>
      </c>
      <c r="E59" s="10">
        <v>137.17634000000001</v>
      </c>
      <c r="F59" s="15">
        <f>Summary!$I$9*(A59 -$A$56 )/60</f>
        <v>5.0999999999999996</v>
      </c>
      <c r="G59" s="15">
        <v>448.06942276439383</v>
      </c>
      <c r="H59" s="15">
        <v>449.09765852845595</v>
      </c>
      <c r="I59" s="15">
        <v>427.80467968802083</v>
      </c>
    </row>
    <row r="60" spans="1:9" x14ac:dyDescent="0.25">
      <c r="A60" s="15">
        <v>59</v>
      </c>
      <c r="B60" s="6">
        <v>0.560150462962961</v>
      </c>
      <c r="C60" s="10">
        <v>137.94836000000001</v>
      </c>
      <c r="D60" s="10">
        <v>138.57998000000001</v>
      </c>
      <c r="E60" s="10">
        <v>138.15896000000001</v>
      </c>
      <c r="F60" s="15">
        <f>Summary!$I$9*(A60 -$A$56 )/60</f>
        <v>6.8</v>
      </c>
      <c r="G60" s="15">
        <v>448.04701459030338</v>
      </c>
      <c r="H60" s="15">
        <v>449.05766186151152</v>
      </c>
      <c r="I60" s="15">
        <v>427.88467435504299</v>
      </c>
    </row>
    <row r="61" spans="1:9" x14ac:dyDescent="0.25">
      <c r="A61" s="15">
        <v>60</v>
      </c>
      <c r="B61" s="6">
        <v>0.56016203703703504</v>
      </c>
      <c r="C61" s="10">
        <v>138.01856000000001</v>
      </c>
      <c r="D61" s="10">
        <v>139.35182</v>
      </c>
      <c r="E61" s="10">
        <v>138.86060000000001</v>
      </c>
      <c r="F61" s="15">
        <f>Summary!$I$9*(A61 -$A$56 )/60</f>
        <v>8.5</v>
      </c>
      <c r="G61" s="15">
        <v>448.02460641621286</v>
      </c>
      <c r="H61" s="15">
        <v>449.01766519456714</v>
      </c>
      <c r="I61" s="15">
        <v>427.96466902206521</v>
      </c>
    </row>
    <row r="62" spans="1:9" x14ac:dyDescent="0.25">
      <c r="A62" s="15">
        <v>61</v>
      </c>
      <c r="B62" s="6">
        <v>0.56017361111110897</v>
      </c>
      <c r="C62" s="10">
        <v>137.52734000000001</v>
      </c>
      <c r="D62" s="10">
        <v>140.4041</v>
      </c>
      <c r="E62" s="10">
        <v>139.56242</v>
      </c>
      <c r="F62" s="15">
        <f>Summary!$I$9*(A62 -$A$56 )/60</f>
        <v>10.199999999999999</v>
      </c>
      <c r="G62" s="15">
        <v>448.01470947265625</v>
      </c>
      <c r="H62" s="15">
        <v>449</v>
      </c>
      <c r="I62" s="15">
        <v>428</v>
      </c>
    </row>
    <row r="63" spans="1:9" x14ac:dyDescent="0.25">
      <c r="A63" s="15">
        <v>62</v>
      </c>
      <c r="B63" s="6">
        <v>0.56018518518518301</v>
      </c>
      <c r="C63" s="10">
        <v>138.08876000000001</v>
      </c>
      <c r="D63" s="10">
        <v>141.45602</v>
      </c>
      <c r="E63" s="10">
        <v>140.4041</v>
      </c>
      <c r="F63" s="15">
        <f>Summary!$I$9*(A63 -$A$56 )/60</f>
        <v>11.9</v>
      </c>
      <c r="G63" s="15">
        <v>448.0136936984099</v>
      </c>
      <c r="H63" s="15">
        <v>449.06233021682249</v>
      </c>
      <c r="I63" s="15">
        <v>428</v>
      </c>
    </row>
    <row r="64" spans="1:9" x14ac:dyDescent="0.25">
      <c r="A64" s="15">
        <v>63</v>
      </c>
      <c r="B64" s="6">
        <v>0.56019675925925705</v>
      </c>
      <c r="C64" s="10">
        <v>138.86060000000001</v>
      </c>
      <c r="D64" s="10">
        <v>141.52622</v>
      </c>
      <c r="E64" s="10">
        <v>140.75456</v>
      </c>
      <c r="F64" s="15">
        <f>Summary!$I$9*(A64 -$A$56 )/60</f>
        <v>13.6</v>
      </c>
      <c r="G64" s="15">
        <v>448.01304186466899</v>
      </c>
      <c r="H64" s="15">
        <v>449.1023282169225</v>
      </c>
      <c r="I64" s="15">
        <v>428</v>
      </c>
    </row>
    <row r="65" spans="1:9" x14ac:dyDescent="0.25">
      <c r="A65" s="15">
        <v>64</v>
      </c>
      <c r="B65" s="6">
        <v>0.56020833333333098</v>
      </c>
      <c r="C65" s="10">
        <v>139.35182</v>
      </c>
      <c r="D65" s="10">
        <v>146.71256</v>
      </c>
      <c r="E65" s="10">
        <v>141.03518</v>
      </c>
      <c r="F65" s="15">
        <f>Summary!$I$9*(A65 -$A$56 )/60</f>
        <v>15.3</v>
      </c>
      <c r="G65" s="15">
        <v>448.01239003092803</v>
      </c>
      <c r="H65" s="15">
        <v>449.14232621702246</v>
      </c>
      <c r="I65" s="15">
        <v>428</v>
      </c>
    </row>
    <row r="66" spans="1:9" x14ac:dyDescent="0.25">
      <c r="A66" s="15">
        <v>65</v>
      </c>
      <c r="B66" s="6">
        <v>0.56021990740740502</v>
      </c>
      <c r="C66" s="10">
        <v>139.35182</v>
      </c>
      <c r="D66" s="10">
        <v>182.18155999999999</v>
      </c>
      <c r="E66" s="10">
        <v>141.1754</v>
      </c>
      <c r="F66" s="15">
        <f>Summary!$I$9*(A66 -$A$56 )/60</f>
        <v>17</v>
      </c>
      <c r="G66" s="15">
        <v>448.01173819718707</v>
      </c>
      <c r="H66" s="15">
        <v>449.18232421712247</v>
      </c>
      <c r="I66" s="15">
        <v>428</v>
      </c>
    </row>
    <row r="67" spans="1:9" x14ac:dyDescent="0.25">
      <c r="A67" s="15">
        <v>66</v>
      </c>
      <c r="B67" s="6">
        <v>0.56023148148147905</v>
      </c>
      <c r="C67" s="10">
        <v>140.4041</v>
      </c>
      <c r="D67" s="10">
        <v>241.54519999999999</v>
      </c>
      <c r="E67" s="10">
        <v>140.54432</v>
      </c>
      <c r="F67" s="15">
        <f>Summary!$I$9*(A67 -$A$56 )/60</f>
        <v>18.7</v>
      </c>
      <c r="G67" s="15">
        <v>448.01108636344611</v>
      </c>
      <c r="H67" s="15">
        <v>449.22232221722248</v>
      </c>
      <c r="I67" s="15">
        <v>428</v>
      </c>
    </row>
    <row r="68" spans="1:9" x14ac:dyDescent="0.25">
      <c r="A68" s="15">
        <v>67</v>
      </c>
      <c r="B68" s="6">
        <v>0.56024305555555298</v>
      </c>
      <c r="C68" s="10">
        <v>141.52622</v>
      </c>
      <c r="D68" s="10">
        <v>284.58715999999998</v>
      </c>
      <c r="E68" s="10">
        <v>140.61434</v>
      </c>
      <c r="F68" s="15">
        <f>Summary!$I$9*(A68 -$A$56 )/60</f>
        <v>20.399999999999999</v>
      </c>
      <c r="G68" s="15">
        <v>448.01043452970515</v>
      </c>
      <c r="H68" s="15">
        <v>449.26232021732244</v>
      </c>
      <c r="I68" s="15">
        <v>428</v>
      </c>
    </row>
    <row r="69" spans="1:9" x14ac:dyDescent="0.25">
      <c r="A69" s="15">
        <v>68</v>
      </c>
      <c r="B69" s="6">
        <v>0.56025462962962702</v>
      </c>
      <c r="C69" s="10">
        <v>143.06863999999999</v>
      </c>
      <c r="D69" s="10">
        <v>318.62551999999999</v>
      </c>
      <c r="E69" s="10">
        <v>141.52622</v>
      </c>
      <c r="F69" s="15">
        <f>Summary!$I$9*(A69 -$A$56 )/60</f>
        <v>22.1</v>
      </c>
      <c r="G69" s="15">
        <v>448.00978269596419</v>
      </c>
      <c r="H69" s="15">
        <v>449.30231821742245</v>
      </c>
      <c r="I69" s="15">
        <v>428</v>
      </c>
    </row>
    <row r="70" spans="1:9" x14ac:dyDescent="0.25">
      <c r="A70" s="15">
        <v>69</v>
      </c>
      <c r="B70" s="6">
        <v>0.56026620370370095</v>
      </c>
      <c r="C70" s="10">
        <v>143.06863999999999</v>
      </c>
      <c r="D70" s="10">
        <v>342.89294000000001</v>
      </c>
      <c r="E70" s="10">
        <v>142.78819999999999</v>
      </c>
      <c r="F70" s="15">
        <f>Summary!$I$9*(A70 -$A$56 )/60</f>
        <v>23.8</v>
      </c>
      <c r="G70" s="15">
        <v>448.00913086222323</v>
      </c>
      <c r="H70" s="15">
        <v>449.34231621752247</v>
      </c>
      <c r="I70" s="15">
        <v>428</v>
      </c>
    </row>
    <row r="71" spans="1:9" x14ac:dyDescent="0.25">
      <c r="A71" s="15">
        <v>70</v>
      </c>
      <c r="B71" s="6">
        <v>0.56027777777777499</v>
      </c>
      <c r="C71" s="10">
        <v>141.2456</v>
      </c>
      <c r="D71" s="10">
        <v>364.07947999999999</v>
      </c>
      <c r="E71" s="10">
        <v>156.16292000000001</v>
      </c>
      <c r="F71" s="15">
        <f>Summary!$I$9*(A71 -$A$56 )/60</f>
        <v>25.5</v>
      </c>
      <c r="G71" s="15">
        <v>448.00847902848227</v>
      </c>
      <c r="H71" s="15">
        <v>449.38231421762248</v>
      </c>
      <c r="I71" s="15">
        <v>428</v>
      </c>
    </row>
    <row r="72" spans="1:9" x14ac:dyDescent="0.25">
      <c r="A72" s="15">
        <v>71</v>
      </c>
      <c r="B72" s="6">
        <v>0.56028935185184903</v>
      </c>
      <c r="C72" s="10">
        <v>140.47412</v>
      </c>
      <c r="D72" s="10">
        <v>378.86378000000002</v>
      </c>
      <c r="E72" s="10">
        <v>170.01050000000001</v>
      </c>
      <c r="F72" s="15">
        <f>Summary!$I$9*(A72 -$A$56 )/60</f>
        <v>27.2</v>
      </c>
      <c r="G72" s="15">
        <v>448.00782719474131</v>
      </c>
      <c r="H72" s="15">
        <v>449.42231221772244</v>
      </c>
      <c r="I72" s="15">
        <v>428</v>
      </c>
    </row>
    <row r="73" spans="1:9" x14ac:dyDescent="0.25">
      <c r="A73" s="15">
        <v>72</v>
      </c>
      <c r="B73" s="6">
        <v>0.56030092592592295</v>
      </c>
      <c r="C73" s="10">
        <v>140.1935</v>
      </c>
      <c r="D73" s="10">
        <v>388.54579999999999</v>
      </c>
      <c r="E73" s="10">
        <v>182.74153999999999</v>
      </c>
      <c r="F73" s="15">
        <f>Summary!$I$9*(A73 -$A$56 )/60</f>
        <v>28.9</v>
      </c>
      <c r="G73" s="15">
        <v>448.00717536100035</v>
      </c>
      <c r="H73" s="15">
        <v>449.46231021782245</v>
      </c>
      <c r="I73" s="15">
        <v>428</v>
      </c>
    </row>
    <row r="74" spans="1:9" x14ac:dyDescent="0.25">
      <c r="A74" s="15">
        <v>73</v>
      </c>
      <c r="B74" s="6">
        <v>0.56031249999999699</v>
      </c>
      <c r="C74" s="10">
        <v>139.77284</v>
      </c>
      <c r="D74" s="10">
        <v>395.89393999999999</v>
      </c>
      <c r="E74" s="10">
        <v>197.24377999999999</v>
      </c>
      <c r="F74" s="15">
        <f>Summary!$I$9*(A74 -$A$56 )/60</f>
        <v>30.6</v>
      </c>
      <c r="G74" s="15">
        <v>448.00652352725939</v>
      </c>
      <c r="H74" s="15">
        <v>449.50230821792246</v>
      </c>
      <c r="I74" s="15">
        <v>428</v>
      </c>
    </row>
    <row r="75" spans="1:9" x14ac:dyDescent="0.25">
      <c r="A75" s="15">
        <v>74</v>
      </c>
      <c r="B75" s="6">
        <v>0.56032407407407103</v>
      </c>
      <c r="C75" s="10">
        <v>140.05328</v>
      </c>
      <c r="D75" s="10">
        <v>401.85608000000002</v>
      </c>
      <c r="E75" s="10">
        <v>211.2944</v>
      </c>
      <c r="F75" s="15">
        <f>Summary!$I$9*(A75 -$A$56 )/60</f>
        <v>32.299999999999997</v>
      </c>
      <c r="G75" s="15">
        <v>448.00587169351843</v>
      </c>
      <c r="H75" s="15">
        <v>449.54230621802242</v>
      </c>
      <c r="I75" s="15">
        <v>428</v>
      </c>
    </row>
    <row r="76" spans="1:9" x14ac:dyDescent="0.25">
      <c r="A76" s="15">
        <v>75</v>
      </c>
      <c r="B76" s="6">
        <v>0.56033564814814596</v>
      </c>
      <c r="C76" s="10">
        <v>141.52622</v>
      </c>
      <c r="D76" s="10">
        <v>405.34429999999998</v>
      </c>
      <c r="E76" s="10">
        <v>223.77145999999999</v>
      </c>
      <c r="F76" s="15">
        <f>Summary!$I$9*(A76 -$A$56 )/60</f>
        <v>34</v>
      </c>
      <c r="G76" s="15">
        <v>448.00521985977747</v>
      </c>
      <c r="H76" s="15">
        <v>449.58230421812243</v>
      </c>
      <c r="I76" s="15">
        <v>428</v>
      </c>
    </row>
    <row r="77" spans="1:9" x14ac:dyDescent="0.25">
      <c r="A77" s="15">
        <v>76</v>
      </c>
      <c r="B77" s="6">
        <v>0.56034722222222</v>
      </c>
      <c r="C77" s="10">
        <v>141.52622</v>
      </c>
      <c r="D77" s="10">
        <v>407.52373999999998</v>
      </c>
      <c r="E77" s="10">
        <v>235.79852</v>
      </c>
      <c r="F77" s="15">
        <f>Summary!$I$9*(A77 -$A$56 )/60</f>
        <v>35.700000000000003</v>
      </c>
      <c r="G77" s="15">
        <v>448.00456802603651</v>
      </c>
      <c r="H77" s="15">
        <v>449.62230221822244</v>
      </c>
      <c r="I77" s="15">
        <v>428</v>
      </c>
    </row>
    <row r="78" spans="1:9" x14ac:dyDescent="0.25">
      <c r="A78" s="15">
        <v>77</v>
      </c>
      <c r="B78" s="6">
        <v>0.56035879629629404</v>
      </c>
      <c r="C78" s="10">
        <v>139.63244</v>
      </c>
      <c r="D78" s="10">
        <v>409.84771999999998</v>
      </c>
      <c r="E78" s="10">
        <v>248.22734</v>
      </c>
      <c r="F78" s="15">
        <f>Summary!$I$9*(A78 -$A$56 )/60</f>
        <v>37.4</v>
      </c>
      <c r="G78" s="15">
        <v>448.00391619229555</v>
      </c>
      <c r="H78" s="15">
        <v>449.6623002183224</v>
      </c>
      <c r="I78" s="15">
        <v>428</v>
      </c>
    </row>
    <row r="79" spans="1:9" x14ac:dyDescent="0.25">
      <c r="A79" s="15">
        <v>78</v>
      </c>
      <c r="B79" s="6">
        <v>0.56037037037036797</v>
      </c>
      <c r="C79" s="10">
        <v>140.54432</v>
      </c>
      <c r="D79" s="10">
        <v>411.88064000000003</v>
      </c>
      <c r="E79" s="10">
        <v>259.34899999999999</v>
      </c>
      <c r="F79" s="15">
        <f>Summary!$I$9*(A79 -$A$56 )/60</f>
        <v>39.1</v>
      </c>
      <c r="G79" s="15">
        <v>448.00326435855459</v>
      </c>
      <c r="H79" s="15">
        <v>449.70229821842241</v>
      </c>
      <c r="I79" s="15">
        <v>428</v>
      </c>
    </row>
    <row r="80" spans="1:9" x14ac:dyDescent="0.25">
      <c r="A80" s="15">
        <v>79</v>
      </c>
      <c r="B80" s="6">
        <v>0.560381944444442</v>
      </c>
      <c r="C80" s="10">
        <v>140.96516</v>
      </c>
      <c r="D80" s="10">
        <v>413.11471999999998</v>
      </c>
      <c r="E80" s="10">
        <v>268.21778</v>
      </c>
      <c r="F80" s="15">
        <f>Summary!$I$9*(A80 -$A$56 )/60</f>
        <v>40.799999999999997</v>
      </c>
      <c r="G80" s="15">
        <v>448.00261252481363</v>
      </c>
      <c r="H80" s="15">
        <v>449.74229621852243</v>
      </c>
      <c r="I80" s="15">
        <v>428</v>
      </c>
    </row>
    <row r="81" spans="1:9" x14ac:dyDescent="0.25">
      <c r="A81" s="15">
        <v>80</v>
      </c>
      <c r="B81" s="6">
        <v>0.56039351851851604</v>
      </c>
      <c r="C81" s="10">
        <v>138.9308</v>
      </c>
      <c r="D81" s="10">
        <v>414.20317999999997</v>
      </c>
      <c r="E81" s="10">
        <v>277.39796000000001</v>
      </c>
      <c r="F81" s="15">
        <f>Summary!$I$9*(A81 -$A$56 )/60</f>
        <v>42.5</v>
      </c>
      <c r="G81" s="15">
        <v>448.00196069107267</v>
      </c>
      <c r="H81" s="15">
        <v>449.78229421862238</v>
      </c>
      <c r="I81" s="15">
        <v>428</v>
      </c>
    </row>
    <row r="82" spans="1:9" x14ac:dyDescent="0.25">
      <c r="A82" s="15">
        <v>81</v>
      </c>
      <c r="B82" s="6">
        <v>0.56040509259258997</v>
      </c>
      <c r="C82" s="10">
        <v>138.65018000000001</v>
      </c>
      <c r="D82" s="10">
        <v>416.16230000000002</v>
      </c>
      <c r="E82" s="10">
        <v>288.54752000000002</v>
      </c>
      <c r="F82" s="15">
        <f>Summary!$I$9*(A82 -$A$56 )/60</f>
        <v>44.2</v>
      </c>
      <c r="G82" s="15">
        <v>448.00130885733171</v>
      </c>
      <c r="H82" s="15">
        <v>449.8222922187224</v>
      </c>
      <c r="I82" s="15">
        <v>428</v>
      </c>
    </row>
    <row r="83" spans="1:9" x14ac:dyDescent="0.25">
      <c r="A83" s="15">
        <v>82</v>
      </c>
      <c r="B83" s="6">
        <v>0.56041666666666401</v>
      </c>
      <c r="C83" s="10">
        <v>139.70264</v>
      </c>
      <c r="D83" s="10">
        <v>418.04852</v>
      </c>
      <c r="E83" s="10">
        <v>299.15258</v>
      </c>
      <c r="F83" s="15">
        <f>Summary!$I$9*(A83 -$A$56 )/60</f>
        <v>45.9</v>
      </c>
      <c r="G83" s="15">
        <v>448.00065702359075</v>
      </c>
      <c r="H83" s="15">
        <v>449.86229021882241</v>
      </c>
      <c r="I83" s="15">
        <v>428</v>
      </c>
    </row>
    <row r="84" spans="1:9" x14ac:dyDescent="0.25">
      <c r="A84" s="15">
        <v>83</v>
      </c>
      <c r="B84" s="6">
        <v>0.56042824074073805</v>
      </c>
      <c r="C84" s="10">
        <v>139.49222</v>
      </c>
      <c r="D84" s="10">
        <v>419.64386000000002</v>
      </c>
      <c r="E84" s="10">
        <v>308.55344000000002</v>
      </c>
      <c r="F84" s="15">
        <f>Summary!$I$9*(A84 -$A$56 )/60</f>
        <v>47.6</v>
      </c>
      <c r="G84" s="15">
        <v>448.00000518984979</v>
      </c>
      <c r="H84" s="15">
        <v>449.90228821892237</v>
      </c>
      <c r="I84" s="15">
        <v>428</v>
      </c>
    </row>
    <row r="85" spans="1:9" x14ac:dyDescent="0.25">
      <c r="A85" s="15">
        <v>84</v>
      </c>
      <c r="B85" s="6">
        <v>0.56043981481481198</v>
      </c>
      <c r="C85" s="10">
        <v>139.2116</v>
      </c>
      <c r="D85" s="10">
        <v>421.09375999999997</v>
      </c>
      <c r="E85" s="10">
        <v>316.95764000000003</v>
      </c>
      <c r="F85" s="15">
        <f>Summary!$I$9*(A85 -$A$56 )/60</f>
        <v>49.3</v>
      </c>
      <c r="G85" s="15">
        <v>447.99935335610883</v>
      </c>
      <c r="H85" s="15">
        <v>449.94228621902238</v>
      </c>
      <c r="I85" s="15">
        <v>428</v>
      </c>
    </row>
    <row r="86" spans="1:9" x14ac:dyDescent="0.25">
      <c r="A86" s="15">
        <v>85</v>
      </c>
      <c r="B86" s="6">
        <v>0.56045138888888602</v>
      </c>
      <c r="C86" s="10">
        <v>139.49222</v>
      </c>
      <c r="D86" s="10">
        <v>422.32603999999998</v>
      </c>
      <c r="E86" s="10">
        <v>324.93902000000003</v>
      </c>
      <c r="F86" s="15">
        <f>Summary!$I$9*(A86 -$A$56 )/60</f>
        <v>51</v>
      </c>
      <c r="G86" s="15">
        <v>447.99870152236787</v>
      </c>
      <c r="H86" s="15">
        <v>449.98228421912239</v>
      </c>
      <c r="I86" s="15">
        <v>428</v>
      </c>
    </row>
    <row r="87" spans="1:9" x14ac:dyDescent="0.25">
      <c r="A87" s="15">
        <v>86</v>
      </c>
      <c r="B87" s="6">
        <v>0.56046296296296005</v>
      </c>
      <c r="C87" s="10">
        <v>150.42416</v>
      </c>
      <c r="D87" s="10">
        <v>423.63049999999998</v>
      </c>
      <c r="E87" s="10">
        <v>332.05766</v>
      </c>
      <c r="F87" s="15">
        <f>Summary!$I$9*(A87 -$A$56 )/60</f>
        <v>52.7</v>
      </c>
      <c r="G87" s="15">
        <v>447.9984130859375</v>
      </c>
      <c r="H87" s="15">
        <v>450.02228221922235</v>
      </c>
      <c r="I87" s="15">
        <v>428</v>
      </c>
    </row>
    <row r="88" spans="1:9" x14ac:dyDescent="0.25">
      <c r="A88" s="15">
        <v>87</v>
      </c>
      <c r="B88" s="6">
        <v>0.56047453703703398</v>
      </c>
      <c r="C88" s="10">
        <v>162.03847999999999</v>
      </c>
      <c r="D88" s="10">
        <v>421.67372</v>
      </c>
      <c r="E88" s="10">
        <v>334.96519999999998</v>
      </c>
      <c r="F88" s="15">
        <f>Summary!$I$9*(A88 -$A$56 )/60</f>
        <v>54.4</v>
      </c>
      <c r="G88" s="15">
        <v>448.04074197682769</v>
      </c>
      <c r="H88" s="15">
        <v>450.06228021932236</v>
      </c>
      <c r="I88" s="15">
        <v>427.93770622937706</v>
      </c>
    </row>
    <row r="89" spans="1:9" x14ac:dyDescent="0.25">
      <c r="A89" s="15">
        <v>88</v>
      </c>
      <c r="B89" s="6">
        <v>0.56048611111110802</v>
      </c>
      <c r="C89" s="10">
        <v>157.21250000000001</v>
      </c>
      <c r="D89" s="10">
        <v>408.03224</v>
      </c>
      <c r="E89" s="10">
        <v>324.21289999999999</v>
      </c>
      <c r="F89" s="15">
        <f>Summary!$I$9*(A89 -$A$56 )/60</f>
        <v>56.1</v>
      </c>
      <c r="G89" s="15">
        <v>448.06791943486314</v>
      </c>
      <c r="H89" s="15">
        <v>450.10227821942237</v>
      </c>
      <c r="I89" s="15">
        <v>427.89771022897708</v>
      </c>
    </row>
    <row r="90" spans="1:9" x14ac:dyDescent="0.25">
      <c r="A90" s="15">
        <v>89</v>
      </c>
      <c r="B90" s="6">
        <v>0.56049768518518195</v>
      </c>
      <c r="C90" s="10">
        <v>149.86418</v>
      </c>
      <c r="D90" s="10">
        <v>378.79106000000002</v>
      </c>
      <c r="E90" s="10">
        <v>297.70808</v>
      </c>
      <c r="F90" s="15">
        <f>Summary!$I$9*(A90 -$A$56 )/60</f>
        <v>57.8</v>
      </c>
      <c r="G90" s="15">
        <v>448.0950968928986</v>
      </c>
      <c r="H90" s="15">
        <v>450.14227621952233</v>
      </c>
      <c r="I90" s="15">
        <v>427.85771422857715</v>
      </c>
    </row>
    <row r="91" spans="1:9" x14ac:dyDescent="0.25">
      <c r="A91" s="15">
        <v>90</v>
      </c>
      <c r="B91" s="6">
        <v>0.56050925925925599</v>
      </c>
      <c r="C91" s="10">
        <v>141.66643999999999</v>
      </c>
      <c r="D91" s="10">
        <v>340.78316000000001</v>
      </c>
      <c r="E91" s="10">
        <v>267.00026000000003</v>
      </c>
      <c r="F91" s="15">
        <f>Summary!$I$9*(A91 -$A$56 )/60</f>
        <v>59.5</v>
      </c>
      <c r="G91" s="15">
        <v>448.12227435093405</v>
      </c>
      <c r="H91" s="15">
        <v>450.18227421962234</v>
      </c>
      <c r="I91" s="15">
        <v>427.81771822817717</v>
      </c>
    </row>
    <row r="92" spans="1:9" x14ac:dyDescent="0.25">
      <c r="A92" s="15">
        <v>91</v>
      </c>
      <c r="B92" s="6">
        <v>0.56052083333333003</v>
      </c>
      <c r="C92" s="10">
        <v>135.06997999999999</v>
      </c>
      <c r="D92" s="10">
        <v>302.04302000000001</v>
      </c>
      <c r="E92" s="10">
        <v>241.19005999999999</v>
      </c>
      <c r="F92" s="15">
        <f>Summary!$I$9*(A92 -$A$56 )/60</f>
        <v>61.2</v>
      </c>
      <c r="G92" s="15">
        <v>448.1494518089695</v>
      </c>
      <c r="H92" s="15">
        <v>450.22227221972236</v>
      </c>
      <c r="I92" s="15">
        <v>427.77772222777725</v>
      </c>
    </row>
    <row r="93" spans="1:9" x14ac:dyDescent="0.25">
      <c r="A93" s="15">
        <v>92</v>
      </c>
      <c r="B93" s="6">
        <v>0.56053240740740395</v>
      </c>
      <c r="C93" s="10">
        <v>131.20483999999999</v>
      </c>
      <c r="D93" s="10">
        <v>265.92655999999999</v>
      </c>
      <c r="E93" s="10">
        <v>222.64178000000001</v>
      </c>
      <c r="F93" s="15">
        <f>Summary!$I$9*(A93 -$A$56 )/60</f>
        <v>62.9</v>
      </c>
      <c r="G93" s="15">
        <v>448.17662926700496</v>
      </c>
      <c r="H93" s="15">
        <v>450.26227021982237</v>
      </c>
      <c r="I93" s="15">
        <v>427.73772622737727</v>
      </c>
    </row>
    <row r="94" spans="1:9" x14ac:dyDescent="0.25">
      <c r="A94" s="15">
        <v>93</v>
      </c>
      <c r="B94" s="6">
        <v>0.56054398148147799</v>
      </c>
      <c r="C94" s="10">
        <v>129.02449999999999</v>
      </c>
      <c r="D94" s="10">
        <v>235.16059999999999</v>
      </c>
      <c r="E94" s="10">
        <v>211.92782</v>
      </c>
      <c r="F94" s="15">
        <f>Summary!$I$9*(A94 -$A$56 )/60</f>
        <v>64.599999999999994</v>
      </c>
      <c r="G94" s="15">
        <v>448.20380672504041</v>
      </c>
      <c r="H94" s="15">
        <v>450.30226821992233</v>
      </c>
      <c r="I94" s="15">
        <v>427.69773022697728</v>
      </c>
    </row>
    <row r="95" spans="1:9" x14ac:dyDescent="0.25">
      <c r="A95" s="15">
        <v>94</v>
      </c>
      <c r="B95" s="6">
        <v>0.56055555555555203</v>
      </c>
      <c r="C95" s="10">
        <v>128.10973999999999</v>
      </c>
      <c r="D95" s="10">
        <v>211.22402</v>
      </c>
      <c r="E95" s="10">
        <v>209.74657999999999</v>
      </c>
      <c r="F95" s="15">
        <f>Summary!$I$9*(A95 -$A$56 )/60</f>
        <v>66.3</v>
      </c>
      <c r="G95" s="15">
        <v>448.23098418307586</v>
      </c>
      <c r="H95" s="15">
        <v>450.34226622002234</v>
      </c>
      <c r="I95" s="15">
        <v>427.65773422657736</v>
      </c>
    </row>
    <row r="96" spans="1:9" x14ac:dyDescent="0.25">
      <c r="A96" s="15">
        <v>95</v>
      </c>
      <c r="B96" s="6">
        <v>0.56056712962962596</v>
      </c>
      <c r="C96" s="10">
        <v>127.82804</v>
      </c>
      <c r="D96" s="10">
        <v>193.3871</v>
      </c>
      <c r="E96" s="10">
        <v>216.22370000000001</v>
      </c>
      <c r="F96" s="15">
        <f>Summary!$I$9*(A96 -$A$56 )/60</f>
        <v>68</v>
      </c>
      <c r="G96" s="15">
        <v>448.25816164111126</v>
      </c>
      <c r="H96" s="15">
        <v>450.38226422012235</v>
      </c>
      <c r="I96" s="15">
        <v>427.61773822617738</v>
      </c>
    </row>
    <row r="97" spans="1:9" x14ac:dyDescent="0.25">
      <c r="A97" s="15">
        <v>96</v>
      </c>
      <c r="B97" s="6">
        <v>0.5605787037037</v>
      </c>
      <c r="C97" s="10">
        <v>127.47614</v>
      </c>
      <c r="D97" s="10">
        <v>180.99212</v>
      </c>
      <c r="E97" s="10">
        <v>229.42580000000001</v>
      </c>
      <c r="F97" s="15">
        <f>Summary!$I$9*(A97 -$A$56 )/60</f>
        <v>69.7</v>
      </c>
      <c r="G97" s="15">
        <v>448.28533909914671</v>
      </c>
      <c r="H97" s="15">
        <v>450.42226222022231</v>
      </c>
      <c r="I97" s="15">
        <v>427.5777422257774</v>
      </c>
    </row>
    <row r="98" spans="1:9" x14ac:dyDescent="0.25">
      <c r="A98" s="15">
        <v>97</v>
      </c>
      <c r="B98" s="6">
        <v>0.56059027777777404</v>
      </c>
      <c r="C98" s="10">
        <v>127.68728</v>
      </c>
      <c r="D98" s="10">
        <v>172.80770000000001</v>
      </c>
      <c r="E98" s="10">
        <v>246.23545999999999</v>
      </c>
      <c r="F98" s="15">
        <f>Summary!$I$9*(A98 -$A$56 )/60</f>
        <v>71.400000000000006</v>
      </c>
      <c r="G98" s="15">
        <v>448.31251655718216</v>
      </c>
      <c r="H98" s="15">
        <v>450.46226022032232</v>
      </c>
      <c r="I98" s="15">
        <v>427.53774622537748</v>
      </c>
    </row>
    <row r="99" spans="1:9" x14ac:dyDescent="0.25">
      <c r="A99" s="15">
        <v>98</v>
      </c>
      <c r="B99" s="6">
        <v>0.56060185185184797</v>
      </c>
      <c r="C99" s="10">
        <v>128.10973999999999</v>
      </c>
      <c r="D99" s="10">
        <v>168.47203999999999</v>
      </c>
      <c r="E99" s="10">
        <v>263.78041999999999</v>
      </c>
      <c r="F99" s="15">
        <f>Summary!$I$9*(A99 -$A$56 )/60</f>
        <v>73.099999999999994</v>
      </c>
      <c r="G99" s="15">
        <v>448.33969401521762</v>
      </c>
      <c r="H99" s="15">
        <v>450.50225822042233</v>
      </c>
      <c r="I99" s="15">
        <v>427.49775022497749</v>
      </c>
    </row>
    <row r="100" spans="1:9" x14ac:dyDescent="0.25">
      <c r="A100" s="15">
        <v>99</v>
      </c>
      <c r="B100" s="6">
        <v>0.560613425925922</v>
      </c>
      <c r="C100" s="10">
        <v>128.10973999999999</v>
      </c>
      <c r="D100" s="10">
        <v>167.84276</v>
      </c>
      <c r="E100" s="10">
        <v>280.41566</v>
      </c>
      <c r="F100" s="15">
        <f>Summary!$I$9*(A100 -$A$56 )/60</f>
        <v>74.8</v>
      </c>
      <c r="G100" s="15">
        <v>448.36687147325307</v>
      </c>
      <c r="H100" s="15">
        <v>450.54225622052229</v>
      </c>
      <c r="I100" s="15">
        <v>427.45775422457757</v>
      </c>
    </row>
    <row r="101" spans="1:9" x14ac:dyDescent="0.25">
      <c r="A101" s="15">
        <v>100</v>
      </c>
      <c r="B101" s="6">
        <v>0.56062499999999604</v>
      </c>
      <c r="C101" s="10">
        <v>131.13463999999999</v>
      </c>
      <c r="D101" s="10">
        <v>171.33908</v>
      </c>
      <c r="E101" s="10">
        <v>296.62502000000001</v>
      </c>
      <c r="F101" s="15">
        <f>Summary!$I$9*(A101 -$A$56 )/60</f>
        <v>76.5</v>
      </c>
      <c r="G101" s="15">
        <v>448.39404893128852</v>
      </c>
      <c r="H101" s="15">
        <v>450.5822542206223</v>
      </c>
      <c r="I101" s="15">
        <v>427.41775822417759</v>
      </c>
    </row>
    <row r="102" spans="1:9" x14ac:dyDescent="0.25">
      <c r="A102" s="15">
        <v>101</v>
      </c>
      <c r="B102" s="6">
        <v>0.56063657407407097</v>
      </c>
      <c r="C102" s="10">
        <v>154.41386</v>
      </c>
      <c r="D102" s="10">
        <v>196.75255999999999</v>
      </c>
      <c r="E102" s="10">
        <v>322.32578000000001</v>
      </c>
      <c r="F102" s="15">
        <f>Summary!$I$9*(A102 -$A$56 )/60</f>
        <v>78.2</v>
      </c>
      <c r="G102" s="15">
        <v>448.42122638932398</v>
      </c>
      <c r="H102" s="15">
        <v>450.62225222072232</v>
      </c>
      <c r="I102" s="15">
        <v>427.37776222377761</v>
      </c>
    </row>
    <row r="103" spans="1:9" x14ac:dyDescent="0.25">
      <c r="A103" s="15">
        <v>102</v>
      </c>
      <c r="B103" s="6">
        <v>0.56064814814814501</v>
      </c>
      <c r="C103" s="10">
        <v>221.72432000000001</v>
      </c>
      <c r="D103" s="10">
        <v>219.39601999999999</v>
      </c>
      <c r="E103" s="10">
        <v>346.16750000000002</v>
      </c>
      <c r="F103" s="15">
        <f>Summary!$I$9*(A103 -$A$56 )/60</f>
        <v>79.900000000000006</v>
      </c>
      <c r="G103" s="15">
        <v>448.44840384735943</v>
      </c>
      <c r="H103" s="15">
        <v>450.66225022082227</v>
      </c>
      <c r="I103" s="15">
        <v>427.33776622337768</v>
      </c>
    </row>
    <row r="104" spans="1:9" x14ac:dyDescent="0.25">
      <c r="A104" s="15">
        <v>103</v>
      </c>
      <c r="B104" s="6">
        <v>0.56065972222221905</v>
      </c>
      <c r="C104" s="10">
        <v>287.46697999999998</v>
      </c>
      <c r="D104" s="10">
        <v>249.15271999999999</v>
      </c>
      <c r="E104" s="10">
        <v>363.71516000000003</v>
      </c>
      <c r="F104" s="15">
        <f>Summary!$I$9*(A104 -$A$56 )/60</f>
        <v>81.599999999999994</v>
      </c>
      <c r="G104" s="15">
        <v>448.47558130539483</v>
      </c>
      <c r="H104" s="15">
        <v>450.70224822092229</v>
      </c>
      <c r="I104" s="15">
        <v>427.2977702229777</v>
      </c>
    </row>
    <row r="105" spans="1:9" x14ac:dyDescent="0.25">
      <c r="A105" s="15">
        <v>104</v>
      </c>
      <c r="B105" s="6">
        <v>0.56067129629629298</v>
      </c>
      <c r="C105" s="10">
        <v>333.87475999999998</v>
      </c>
      <c r="D105" s="10">
        <v>279.91255999999998</v>
      </c>
      <c r="E105" s="10">
        <v>376.46078</v>
      </c>
      <c r="F105" s="15">
        <f>Summary!$I$9*(A105 -$A$56 )/60</f>
        <v>83.3</v>
      </c>
      <c r="G105" s="15">
        <v>448.50275876343028</v>
      </c>
      <c r="H105" s="15">
        <v>450.7422462210223</v>
      </c>
      <c r="I105" s="15">
        <v>427.25777422257772</v>
      </c>
    </row>
    <row r="106" spans="1:9" x14ac:dyDescent="0.25">
      <c r="A106" s="15">
        <v>105</v>
      </c>
      <c r="B106" s="6">
        <v>0.56068287037036701</v>
      </c>
      <c r="C106" s="10">
        <v>363.78805999999997</v>
      </c>
      <c r="D106" s="10">
        <v>305.29705999999999</v>
      </c>
      <c r="E106" s="10">
        <v>386.07134000000002</v>
      </c>
      <c r="F106" s="15">
        <f>Summary!$I$9*(A106 -$A$56 )/60</f>
        <v>85</v>
      </c>
      <c r="G106" s="15">
        <v>448.52993622146573</v>
      </c>
      <c r="H106" s="15">
        <v>450.78224422112226</v>
      </c>
      <c r="I106" s="15">
        <v>427.2177782221778</v>
      </c>
    </row>
    <row r="107" spans="1:9" x14ac:dyDescent="0.25">
      <c r="A107" s="15">
        <v>106</v>
      </c>
      <c r="B107" s="6">
        <v>0.56069444444444105</v>
      </c>
      <c r="C107" s="10">
        <v>382.79552000000001</v>
      </c>
      <c r="D107" s="10">
        <v>324.86630000000002</v>
      </c>
      <c r="E107" s="10">
        <v>393.05732</v>
      </c>
      <c r="F107" s="15">
        <f>Summary!$I$9*(A107 -$A$56 )/60</f>
        <v>86.7</v>
      </c>
      <c r="G107" s="15">
        <v>448.55711367950119</v>
      </c>
      <c r="H107" s="15">
        <v>450.82224222122227</v>
      </c>
      <c r="I107" s="15">
        <v>427.17778222177782</v>
      </c>
    </row>
    <row r="108" spans="1:9" x14ac:dyDescent="0.25">
      <c r="A108" s="15">
        <v>107</v>
      </c>
      <c r="B108" s="6">
        <v>0.56070601851851498</v>
      </c>
      <c r="C108" s="10">
        <v>395.23946000000001</v>
      </c>
      <c r="D108" s="10">
        <v>340.56482</v>
      </c>
      <c r="E108" s="10">
        <v>399.74810000000002</v>
      </c>
      <c r="F108" s="15">
        <f>Summary!$I$9*(A108 -$A$56 )/60</f>
        <v>88.4</v>
      </c>
      <c r="G108" s="15">
        <v>448.58429113753664</v>
      </c>
      <c r="H108" s="15">
        <v>450.86224022132228</v>
      </c>
      <c r="I108" s="15">
        <v>427.13778622137784</v>
      </c>
    </row>
    <row r="109" spans="1:9" x14ac:dyDescent="0.25">
      <c r="A109" s="15">
        <v>108</v>
      </c>
      <c r="B109" s="6">
        <v>0.56071759259258902</v>
      </c>
      <c r="C109" s="10">
        <v>404.10914000000002</v>
      </c>
      <c r="D109" s="10">
        <v>353.51996000000003</v>
      </c>
      <c r="E109" s="10">
        <v>406.21604000000002</v>
      </c>
      <c r="F109" s="15">
        <f>Summary!$I$9*(A109 -$A$56 )/60</f>
        <v>90.1</v>
      </c>
      <c r="G109" s="15">
        <v>448.61146859557209</v>
      </c>
      <c r="H109" s="15">
        <v>450.90223822142224</v>
      </c>
      <c r="I109" s="15">
        <v>427.09779022097791</v>
      </c>
    </row>
    <row r="110" spans="1:9" x14ac:dyDescent="0.25">
      <c r="A110" s="15">
        <v>109</v>
      </c>
      <c r="B110" s="6">
        <v>0.56072916666666295</v>
      </c>
      <c r="C110" s="10">
        <v>411.00943999999998</v>
      </c>
      <c r="D110" s="10">
        <v>363.78805999999997</v>
      </c>
      <c r="E110" s="10">
        <v>411.08215999999999</v>
      </c>
      <c r="F110" s="15">
        <f>Summary!$I$9*(A110 -$A$56 )/60</f>
        <v>91.8</v>
      </c>
      <c r="G110" s="15">
        <v>448.63864605360754</v>
      </c>
      <c r="H110" s="15">
        <v>450.94223622152225</v>
      </c>
      <c r="I110" s="15">
        <v>427.05779422057793</v>
      </c>
    </row>
    <row r="111" spans="1:9" x14ac:dyDescent="0.25">
      <c r="A111" s="15">
        <v>110</v>
      </c>
      <c r="B111" s="6">
        <v>0.56074074074073699</v>
      </c>
      <c r="C111" s="10">
        <v>416.74279999999999</v>
      </c>
      <c r="D111" s="10">
        <v>372.45524</v>
      </c>
      <c r="E111" s="10">
        <v>415.07402000000002</v>
      </c>
      <c r="F111" s="15">
        <f>Summary!$I$9*(A111 -$A$56 )/60</f>
        <v>93.5</v>
      </c>
      <c r="G111" s="15">
        <v>448.665823511643</v>
      </c>
      <c r="H111" s="15">
        <v>450.98223422162226</v>
      </c>
      <c r="I111" s="15">
        <v>427.01779822017801</v>
      </c>
    </row>
    <row r="112" spans="1:9" x14ac:dyDescent="0.25">
      <c r="A112" s="15">
        <v>111</v>
      </c>
      <c r="B112" s="6">
        <v>0.56075231481481103</v>
      </c>
      <c r="C112" s="10">
        <v>421.67372</v>
      </c>
      <c r="D112" s="10">
        <v>380.32015999999999</v>
      </c>
      <c r="E112" s="10">
        <v>418.19342</v>
      </c>
      <c r="F112" s="15">
        <f>Summary!$I$9*(A112 -$A$56 )/60</f>
        <v>95.2</v>
      </c>
      <c r="G112" s="15">
        <v>448.67791748046875</v>
      </c>
      <c r="H112" s="15">
        <v>451</v>
      </c>
      <c r="I112" s="15">
        <v>427</v>
      </c>
    </row>
    <row r="113" spans="1:9" x14ac:dyDescent="0.25">
      <c r="A113" s="15">
        <v>112</v>
      </c>
      <c r="B113" s="6">
        <v>0.56076388888888495</v>
      </c>
      <c r="C113" s="10">
        <v>425.51420000000002</v>
      </c>
      <c r="D113" s="10">
        <v>387.01742000000002</v>
      </c>
      <c r="E113" s="10">
        <v>420.44126</v>
      </c>
      <c r="F113" s="15">
        <f>Summary!$I$9*(A113 -$A$56 )/60</f>
        <v>96.9</v>
      </c>
      <c r="G113" s="15">
        <v>448.59943169944466</v>
      </c>
      <c r="H113" s="15">
        <v>451</v>
      </c>
      <c r="I113" s="15">
        <v>427</v>
      </c>
    </row>
    <row r="114" spans="1:9" x14ac:dyDescent="0.25">
      <c r="A114" s="15">
        <v>113</v>
      </c>
      <c r="B114" s="6">
        <v>0.56077546296295899</v>
      </c>
      <c r="C114" s="10">
        <v>428.19403999999997</v>
      </c>
      <c r="D114" s="10">
        <v>393.13004000000001</v>
      </c>
      <c r="E114" s="10">
        <v>422.10878000000002</v>
      </c>
      <c r="F114" s="15">
        <f>Summary!$I$9*(A114 -$A$56 )/60</f>
        <v>98.6</v>
      </c>
      <c r="G114" s="15">
        <v>448.54895852836808</v>
      </c>
      <c r="H114" s="15">
        <v>451</v>
      </c>
      <c r="I114" s="15">
        <v>427</v>
      </c>
    </row>
    <row r="115" spans="1:9" x14ac:dyDescent="0.25">
      <c r="A115" s="15">
        <v>114</v>
      </c>
      <c r="B115" s="6">
        <v>0.56078703703703303</v>
      </c>
      <c r="C115" s="10">
        <v>429.78667999999999</v>
      </c>
      <c r="D115" s="10">
        <v>398.58476000000002</v>
      </c>
      <c r="E115" s="10">
        <v>423.05072000000001</v>
      </c>
      <c r="F115" s="15">
        <f>Summary!$I$9*(A115 -$A$56 )/60</f>
        <v>100.3</v>
      </c>
      <c r="G115" s="15">
        <v>448.49848535729149</v>
      </c>
      <c r="H115" s="15">
        <v>451</v>
      </c>
      <c r="I115" s="15">
        <v>427</v>
      </c>
    </row>
    <row r="116" spans="1:9" x14ac:dyDescent="0.25">
      <c r="A116" s="15">
        <v>115</v>
      </c>
      <c r="B116" s="6">
        <v>0.56079861111110696</v>
      </c>
      <c r="C116" s="10">
        <v>430.22102000000001</v>
      </c>
      <c r="D116" s="10">
        <v>401.34721999999999</v>
      </c>
      <c r="E116" s="10">
        <v>421.38373999999999</v>
      </c>
      <c r="F116" s="15">
        <f>Summary!$I$9*(A116 -$A$56 )/60</f>
        <v>102</v>
      </c>
      <c r="G116" s="15">
        <v>448.4480121862149</v>
      </c>
      <c r="H116" s="15">
        <v>451</v>
      </c>
      <c r="I116" s="15">
        <v>427</v>
      </c>
    </row>
    <row r="117" spans="1:9" x14ac:dyDescent="0.25">
      <c r="A117" s="15">
        <v>116</v>
      </c>
      <c r="B117" s="6">
        <v>0.560810185185181</v>
      </c>
      <c r="C117" s="10">
        <v>430.00376</v>
      </c>
      <c r="D117" s="10">
        <v>402.87380000000002</v>
      </c>
      <c r="E117" s="10">
        <v>420.07891999999998</v>
      </c>
      <c r="F117" s="15">
        <f>Summary!$I$9*(A117 -$A$56 )/60</f>
        <v>103.7</v>
      </c>
      <c r="G117" s="15">
        <v>448.39753901513831</v>
      </c>
      <c r="H117" s="15">
        <v>451</v>
      </c>
      <c r="I117" s="15">
        <v>427</v>
      </c>
    </row>
    <row r="118" spans="1:9" x14ac:dyDescent="0.25">
      <c r="A118" s="15">
        <v>117</v>
      </c>
      <c r="B118" s="6">
        <v>0.56082175925925504</v>
      </c>
      <c r="C118" s="10">
        <v>429.71431999999999</v>
      </c>
      <c r="D118" s="10">
        <v>404.25439999999998</v>
      </c>
      <c r="E118" s="10">
        <v>419.42624000000001</v>
      </c>
      <c r="F118" s="15">
        <f>Summary!$I$9*(A118 -$A$56 )/60</f>
        <v>105.4</v>
      </c>
      <c r="G118" s="15">
        <v>448.34706584406172</v>
      </c>
      <c r="H118" s="15">
        <v>451</v>
      </c>
      <c r="I118" s="15">
        <v>427</v>
      </c>
    </row>
    <row r="119" spans="1:9" x14ac:dyDescent="0.25">
      <c r="A119" s="15">
        <v>118</v>
      </c>
      <c r="B119" s="6">
        <v>0.56083333333332896</v>
      </c>
      <c r="C119" s="10">
        <v>429.35234000000003</v>
      </c>
      <c r="D119" s="10">
        <v>405.41701999999998</v>
      </c>
      <c r="E119" s="10">
        <v>419.13625999999999</v>
      </c>
      <c r="F119" s="15">
        <f>Summary!$I$9*(A119 -$A$56 )/60</f>
        <v>107.1</v>
      </c>
      <c r="G119" s="15">
        <v>448.29659267298513</v>
      </c>
      <c r="H119" s="15">
        <v>451</v>
      </c>
      <c r="I119" s="15">
        <v>427</v>
      </c>
    </row>
    <row r="120" spans="1:9" x14ac:dyDescent="0.25">
      <c r="A120" s="15">
        <v>119</v>
      </c>
      <c r="B120" s="6">
        <v>0.560844907407403</v>
      </c>
      <c r="C120" s="10">
        <v>429.06290000000001</v>
      </c>
      <c r="D120" s="10">
        <v>406.65199999999999</v>
      </c>
      <c r="E120" s="10">
        <v>419.13625999999999</v>
      </c>
      <c r="F120" s="15">
        <f>Summary!$I$9*(A120 -$A$56 )/60</f>
        <v>108.8</v>
      </c>
      <c r="G120" s="15">
        <v>448.24611950190854</v>
      </c>
      <c r="H120" s="15">
        <v>451</v>
      </c>
      <c r="I120" s="15">
        <v>427</v>
      </c>
    </row>
    <row r="121" spans="1:9" x14ac:dyDescent="0.25">
      <c r="A121" s="15">
        <v>120</v>
      </c>
      <c r="B121" s="6">
        <v>0.56085648148147704</v>
      </c>
      <c r="C121" s="10">
        <v>428.77328</v>
      </c>
      <c r="D121" s="10">
        <v>407.59645999999998</v>
      </c>
      <c r="E121" s="10">
        <v>418.99117999999999</v>
      </c>
      <c r="F121" s="15">
        <f>Summary!$I$9*(A121 -$A$56 )/60</f>
        <v>110.5</v>
      </c>
      <c r="G121" s="15">
        <v>448.19564633083195</v>
      </c>
      <c r="H121" s="15">
        <v>451</v>
      </c>
      <c r="I121" s="15">
        <v>427</v>
      </c>
    </row>
    <row r="122" spans="1:9" x14ac:dyDescent="0.25">
      <c r="A122" s="15">
        <v>121</v>
      </c>
      <c r="B122" s="6">
        <v>0.56086805555555097</v>
      </c>
      <c r="C122" s="10">
        <v>428.41111999999998</v>
      </c>
      <c r="D122" s="10">
        <v>408.54056000000003</v>
      </c>
      <c r="E122" s="10">
        <v>419.13625999999999</v>
      </c>
      <c r="F122" s="15">
        <f>Summary!$I$9*(A122 -$A$56 )/60</f>
        <v>112.2</v>
      </c>
      <c r="G122" s="15">
        <v>448.14517315975536</v>
      </c>
      <c r="H122" s="15">
        <v>451</v>
      </c>
      <c r="I122" s="15">
        <v>427</v>
      </c>
    </row>
    <row r="123" spans="1:9" x14ac:dyDescent="0.25">
      <c r="A123" s="15">
        <v>122</v>
      </c>
      <c r="B123" s="6">
        <v>0.56087962962962501</v>
      </c>
      <c r="C123" s="10">
        <v>428.19403999999997</v>
      </c>
      <c r="D123" s="10">
        <v>409.19432</v>
      </c>
      <c r="E123" s="10">
        <v>419.13625999999999</v>
      </c>
      <c r="F123" s="15">
        <f>Summary!$I$9*(A123 -$A$56 )/60</f>
        <v>113.9</v>
      </c>
      <c r="G123" s="15">
        <v>448.09469998867877</v>
      </c>
      <c r="H123" s="15">
        <v>451</v>
      </c>
      <c r="I123" s="15">
        <v>427</v>
      </c>
    </row>
    <row r="124" spans="1:9" x14ac:dyDescent="0.25">
      <c r="A124" s="15">
        <v>123</v>
      </c>
      <c r="B124" s="6">
        <v>0.56089120370369905</v>
      </c>
      <c r="C124" s="10">
        <v>428.04914000000002</v>
      </c>
      <c r="D124" s="10">
        <v>409.99297999999999</v>
      </c>
      <c r="E124" s="10">
        <v>419.42624000000001</v>
      </c>
      <c r="F124" s="15">
        <f>Summary!$I$9*(A124 -$A$56 )/60</f>
        <v>115.6</v>
      </c>
      <c r="G124" s="15">
        <v>448.04422681760218</v>
      </c>
      <c r="H124" s="15">
        <v>451</v>
      </c>
      <c r="I124" s="15">
        <v>427</v>
      </c>
    </row>
    <row r="125" spans="1:9" x14ac:dyDescent="0.25">
      <c r="A125" s="15">
        <v>124</v>
      </c>
      <c r="B125" s="6">
        <v>0.56090277777777298</v>
      </c>
      <c r="C125" s="10">
        <v>427.83188000000001</v>
      </c>
      <c r="D125" s="10">
        <v>410.64638000000002</v>
      </c>
      <c r="E125" s="10">
        <v>419.49878000000001</v>
      </c>
      <c r="F125" s="15">
        <f>Summary!$I$9*(A125 -$A$56 )/60</f>
        <v>117.3</v>
      </c>
      <c r="G125" s="15">
        <v>447.99375364652559</v>
      </c>
      <c r="H125" s="15">
        <v>451</v>
      </c>
      <c r="I125" s="15">
        <v>427</v>
      </c>
    </row>
    <row r="126" spans="1:9" x14ac:dyDescent="0.25">
      <c r="A126" s="15">
        <v>125</v>
      </c>
      <c r="B126" s="6">
        <v>0.56091435185184702</v>
      </c>
      <c r="C126" s="10">
        <v>427.75952000000001</v>
      </c>
      <c r="D126" s="10">
        <v>411.08215999999999</v>
      </c>
      <c r="E126" s="10">
        <v>419.71640000000002</v>
      </c>
      <c r="F126" s="15">
        <f>Summary!$I$9*(A126 -$A$56 )/60</f>
        <v>119</v>
      </c>
      <c r="G126" s="15">
        <v>447.943280475449</v>
      </c>
      <c r="H126" s="15">
        <v>451</v>
      </c>
      <c r="I126" s="15">
        <v>427</v>
      </c>
    </row>
    <row r="127" spans="1:9" x14ac:dyDescent="0.25">
      <c r="A127" s="15">
        <v>126</v>
      </c>
      <c r="B127" s="6">
        <v>0.56092592592592105</v>
      </c>
      <c r="C127" s="10">
        <v>427.75952000000001</v>
      </c>
      <c r="D127" s="10">
        <v>411.73556000000002</v>
      </c>
      <c r="E127" s="10">
        <v>420.58634000000001</v>
      </c>
      <c r="F127" s="15">
        <f>Summary!$I$9*(A127 -$A$56 )/60</f>
        <v>120.7</v>
      </c>
      <c r="G127" s="15">
        <v>447.89280730437241</v>
      </c>
      <c r="H127" s="15">
        <v>451</v>
      </c>
      <c r="I127" s="15">
        <v>427</v>
      </c>
    </row>
    <row r="128" spans="1:9" x14ac:dyDescent="0.25">
      <c r="A128" s="15">
        <v>127</v>
      </c>
      <c r="B128" s="6">
        <v>0.56093749999999598</v>
      </c>
      <c r="C128" s="10">
        <v>427.75952000000001</v>
      </c>
      <c r="D128" s="10">
        <v>412.24369999999999</v>
      </c>
      <c r="E128" s="10">
        <v>419.86130000000003</v>
      </c>
      <c r="F128" s="15">
        <f>Summary!$I$9*(A128 -$A$56 )/60</f>
        <v>122.4</v>
      </c>
      <c r="G128" s="15">
        <v>447.84233413329582</v>
      </c>
      <c r="H128" s="15">
        <v>451</v>
      </c>
      <c r="I128" s="15">
        <v>427</v>
      </c>
    </row>
    <row r="129" spans="1:9" x14ac:dyDescent="0.25">
      <c r="A129" s="15">
        <v>128</v>
      </c>
      <c r="B129" s="6">
        <v>0.56094907407407002</v>
      </c>
      <c r="C129" s="10">
        <v>427.25263999999999</v>
      </c>
      <c r="D129" s="10">
        <v>412.82438000000002</v>
      </c>
      <c r="E129" s="10">
        <v>402.5102</v>
      </c>
      <c r="F129" s="15">
        <f>Summary!$I$9*(A129 -$A$56 )/60</f>
        <v>124.1</v>
      </c>
      <c r="G129" s="15">
        <v>447.79186096221923</v>
      </c>
      <c r="H129" s="15">
        <v>451</v>
      </c>
      <c r="I129" s="15">
        <v>427</v>
      </c>
    </row>
    <row r="130" spans="1:9" x14ac:dyDescent="0.25">
      <c r="A130" s="15">
        <v>129</v>
      </c>
      <c r="B130" s="6">
        <v>0.56096064814814395</v>
      </c>
      <c r="C130" s="10">
        <v>425.2244</v>
      </c>
      <c r="D130" s="10">
        <v>413.18725999999998</v>
      </c>
      <c r="E130" s="10">
        <v>354.90343999999999</v>
      </c>
      <c r="F130" s="15">
        <f>Summary!$I$9*(A130 -$A$56 )/60</f>
        <v>125.8</v>
      </c>
      <c r="G130" s="15">
        <v>447.74138779114264</v>
      </c>
      <c r="H130" s="15">
        <v>451</v>
      </c>
      <c r="I130" s="15">
        <v>427</v>
      </c>
    </row>
    <row r="131" spans="1:9" x14ac:dyDescent="0.25">
      <c r="A131" s="15">
        <v>130</v>
      </c>
      <c r="B131" s="6">
        <v>0.56097222222221799</v>
      </c>
      <c r="C131" s="10">
        <v>420.22381999999999</v>
      </c>
      <c r="D131" s="10">
        <v>413.18725999999998</v>
      </c>
      <c r="E131" s="10">
        <v>298.35806000000002</v>
      </c>
      <c r="F131" s="15">
        <f>Summary!$I$9*(A131 -$A$56 )/60</f>
        <v>127.5</v>
      </c>
      <c r="G131" s="15">
        <v>447.69091462006605</v>
      </c>
      <c r="H131" s="15">
        <v>451</v>
      </c>
      <c r="I131" s="15">
        <v>427</v>
      </c>
    </row>
    <row r="132" spans="1:9" x14ac:dyDescent="0.25">
      <c r="A132" s="15">
        <v>131</v>
      </c>
      <c r="B132" s="6">
        <v>0.56098379629629203</v>
      </c>
      <c r="C132" s="10">
        <v>410.28332</v>
      </c>
      <c r="D132" s="10">
        <v>411.00943999999998</v>
      </c>
      <c r="E132" s="10">
        <v>249.50876</v>
      </c>
      <c r="F132" s="15">
        <f>Summary!$I$9*(A132 -$A$56 )/60</f>
        <v>129.19999999999999</v>
      </c>
      <c r="G132" s="15">
        <v>447.64044144898946</v>
      </c>
      <c r="H132" s="15">
        <v>451</v>
      </c>
      <c r="I132" s="15">
        <v>427</v>
      </c>
    </row>
    <row r="133" spans="1:9" x14ac:dyDescent="0.25">
      <c r="A133" s="15">
        <v>132</v>
      </c>
      <c r="B133" s="6">
        <v>0.56099537037036595</v>
      </c>
      <c r="C133" s="10">
        <v>392.62063999999998</v>
      </c>
      <c r="D133" s="10">
        <v>404.18167999999997</v>
      </c>
      <c r="E133" s="10">
        <v>211.08326</v>
      </c>
      <c r="F133" s="15">
        <f>Summary!$I$9*(A133 -$A$56 )/60</f>
        <v>130.9</v>
      </c>
      <c r="G133" s="15">
        <v>447.58996827791287</v>
      </c>
      <c r="H133" s="15">
        <v>451</v>
      </c>
      <c r="I133" s="15">
        <v>427</v>
      </c>
    </row>
    <row r="134" spans="1:9" x14ac:dyDescent="0.25">
      <c r="A134" s="15">
        <v>133</v>
      </c>
      <c r="B134" s="6">
        <v>0.56100694444443999</v>
      </c>
      <c r="C134" s="10">
        <v>363.13249999999999</v>
      </c>
      <c r="D134" s="10">
        <v>389.92856</v>
      </c>
      <c r="E134" s="10">
        <v>180.99212</v>
      </c>
      <c r="F134" s="15">
        <f>Summary!$I$9*(A134 -$A$56 )/60</f>
        <v>132.6</v>
      </c>
      <c r="G134" s="15">
        <v>447.53949510683628</v>
      </c>
      <c r="H134" s="15">
        <v>451</v>
      </c>
      <c r="I134" s="15">
        <v>427</v>
      </c>
    </row>
    <row r="135" spans="1:9" x14ac:dyDescent="0.25">
      <c r="A135" s="15">
        <v>134</v>
      </c>
      <c r="B135" s="6">
        <v>0.56101851851851403</v>
      </c>
      <c r="C135" s="10">
        <v>321.09206</v>
      </c>
      <c r="D135" s="10">
        <v>366.84733999999997</v>
      </c>
      <c r="E135" s="10">
        <v>157.49222</v>
      </c>
      <c r="F135" s="15">
        <f>Summary!$I$9*(A135 -$A$56 )/60</f>
        <v>134.30000000000001</v>
      </c>
      <c r="G135" s="15">
        <v>447.48902193575969</v>
      </c>
      <c r="H135" s="15">
        <v>451</v>
      </c>
      <c r="I135" s="15">
        <v>427</v>
      </c>
    </row>
    <row r="136" spans="1:9" x14ac:dyDescent="0.25">
      <c r="A136" s="15">
        <v>135</v>
      </c>
      <c r="B136" s="6">
        <v>0.56103009259258796</v>
      </c>
      <c r="C136" s="10">
        <v>272.01560000000001</v>
      </c>
      <c r="D136" s="10">
        <v>335.11063999999999</v>
      </c>
      <c r="E136" s="10">
        <v>138.9308</v>
      </c>
      <c r="F136" s="15">
        <f>Summary!$I$9*(A136 -$A$56 )/60</f>
        <v>136</v>
      </c>
      <c r="G136" s="15">
        <v>447.43854876468311</v>
      </c>
      <c r="H136" s="15">
        <v>451</v>
      </c>
      <c r="I136" s="15">
        <v>427</v>
      </c>
    </row>
    <row r="137" spans="1:9" x14ac:dyDescent="0.25">
      <c r="A137" s="15">
        <v>136</v>
      </c>
      <c r="B137" s="6">
        <v>0.561041666666662</v>
      </c>
      <c r="C137" s="10">
        <v>224.05405999999999</v>
      </c>
      <c r="D137" s="10">
        <v>298.21352000000002</v>
      </c>
      <c r="E137" s="10">
        <v>124.72933999999999</v>
      </c>
      <c r="F137" s="15">
        <f>Summary!$I$9*(A137 -$A$56 )/60</f>
        <v>137.69999999999999</v>
      </c>
      <c r="G137" s="15">
        <v>447.41604614257813</v>
      </c>
      <c r="H137" s="15">
        <v>451</v>
      </c>
      <c r="I137" s="15">
        <v>427</v>
      </c>
    </row>
    <row r="138" spans="1:9" x14ac:dyDescent="0.25">
      <c r="A138" s="15">
        <v>137</v>
      </c>
      <c r="B138" s="6">
        <v>0.56105324074073604</v>
      </c>
      <c r="C138" s="10">
        <v>181.34186</v>
      </c>
      <c r="D138" s="10">
        <v>260.27780000000001</v>
      </c>
      <c r="E138" s="10">
        <v>113.85536</v>
      </c>
      <c r="F138" s="15">
        <f>Summary!$I$9*(A138 -$A$56 )/60</f>
        <v>139.4</v>
      </c>
      <c r="G138" s="15">
        <v>447.36399315965997</v>
      </c>
      <c r="H138" s="15">
        <v>450.93783644151125</v>
      </c>
      <c r="I138" s="15">
        <v>427.06216355848875</v>
      </c>
    </row>
    <row r="139" spans="1:9" x14ac:dyDescent="0.25">
      <c r="A139" s="15">
        <v>138</v>
      </c>
      <c r="B139" s="6">
        <v>0.56106481481480996</v>
      </c>
      <c r="C139" s="10">
        <v>145.73174</v>
      </c>
      <c r="D139" s="10">
        <v>224.97224</v>
      </c>
      <c r="E139" s="10">
        <v>105.41840000000001</v>
      </c>
      <c r="F139" s="15">
        <f>Summary!$I$9*(A139 -$A$56 )/60</f>
        <v>141.1</v>
      </c>
      <c r="G139" s="15">
        <v>447.33050062373411</v>
      </c>
      <c r="H139" s="15">
        <v>450.89783844141124</v>
      </c>
      <c r="I139" s="15">
        <v>427.10216155858876</v>
      </c>
    </row>
    <row r="140" spans="1:9" x14ac:dyDescent="0.25">
      <c r="A140" s="15">
        <v>139</v>
      </c>
      <c r="B140" s="6">
        <v>0.561076388888884</v>
      </c>
      <c r="C140" s="10">
        <v>119.01596000000001</v>
      </c>
      <c r="D140" s="10">
        <v>193.87778</v>
      </c>
      <c r="E140" s="10">
        <v>98.444479999999999</v>
      </c>
      <c r="F140" s="15">
        <f>Summary!$I$9*(A140 -$A$56 )/60</f>
        <v>142.80000000000001</v>
      </c>
      <c r="G140" s="15">
        <v>447.29700808780819</v>
      </c>
      <c r="H140" s="15">
        <v>450.85784044131128</v>
      </c>
      <c r="I140" s="15">
        <v>427.14215955868872</v>
      </c>
    </row>
    <row r="141" spans="1:9" x14ac:dyDescent="0.25">
      <c r="A141" s="15">
        <v>140</v>
      </c>
      <c r="B141" s="6">
        <v>0.56108796296295804</v>
      </c>
      <c r="C141" s="10">
        <v>102.1478</v>
      </c>
      <c r="D141" s="10">
        <v>173.08742000000001</v>
      </c>
      <c r="E141" s="10">
        <v>99.085999999999999</v>
      </c>
      <c r="F141" s="15">
        <f>Summary!$I$9*(A141 -$A$56 )/60</f>
        <v>144.5</v>
      </c>
      <c r="G141" s="15">
        <v>447.26351555188234</v>
      </c>
      <c r="H141" s="15">
        <v>450.81784244121127</v>
      </c>
      <c r="I141" s="15">
        <v>427.18215755878873</v>
      </c>
    </row>
    <row r="142" spans="1:9" x14ac:dyDescent="0.25">
      <c r="A142" s="15">
        <v>141</v>
      </c>
      <c r="B142" s="6">
        <v>0.56109953703703197</v>
      </c>
      <c r="C142" s="10">
        <v>95.805139999999994</v>
      </c>
      <c r="D142" s="10">
        <v>167.2133</v>
      </c>
      <c r="E142" s="10">
        <v>107.90312</v>
      </c>
      <c r="F142" s="15">
        <f>Summary!$I$9*(A142 -$A$56 )/60</f>
        <v>146.19999999999999</v>
      </c>
      <c r="G142" s="15">
        <v>447.23002301595642</v>
      </c>
      <c r="H142" s="15">
        <v>450.77784444111126</v>
      </c>
      <c r="I142" s="15">
        <v>427.22215555888874</v>
      </c>
    </row>
    <row r="143" spans="1:9" x14ac:dyDescent="0.25">
      <c r="A143" s="15">
        <v>142</v>
      </c>
      <c r="B143" s="6">
        <v>0.56111111111110601</v>
      </c>
      <c r="C143" s="10">
        <v>93.519679999999994</v>
      </c>
      <c r="D143" s="10">
        <v>164.13656</v>
      </c>
      <c r="E143" s="10">
        <v>113.43074</v>
      </c>
      <c r="F143" s="15">
        <f>Summary!$I$9*(A143 -$A$56 )/60</f>
        <v>147.9</v>
      </c>
      <c r="G143" s="15">
        <v>447.19653048003056</v>
      </c>
      <c r="H143" s="15">
        <v>450.7378464410113</v>
      </c>
      <c r="I143" s="15">
        <v>427.2621535589887</v>
      </c>
    </row>
    <row r="144" spans="1:9" x14ac:dyDescent="0.25">
      <c r="A144" s="15">
        <v>143</v>
      </c>
      <c r="B144" s="6">
        <v>0.56112268518518005</v>
      </c>
      <c r="C144" s="10">
        <v>92.447419999999994</v>
      </c>
      <c r="D144" s="10">
        <v>161.54906</v>
      </c>
      <c r="E144" s="10">
        <v>116.3309</v>
      </c>
      <c r="F144" s="15">
        <f>Summary!$I$9*(A144 -$A$56 )/60</f>
        <v>149.6</v>
      </c>
      <c r="G144" s="15">
        <v>447.16303794410464</v>
      </c>
      <c r="H144" s="15">
        <v>450.69784844091129</v>
      </c>
      <c r="I144" s="15">
        <v>427.30215155908871</v>
      </c>
    </row>
    <row r="145" spans="1:9" x14ac:dyDescent="0.25">
      <c r="A145" s="15">
        <v>144</v>
      </c>
      <c r="B145" s="6">
        <v>0.56113425925925398</v>
      </c>
      <c r="C145" s="10">
        <v>99.370940000000004</v>
      </c>
      <c r="D145" s="10">
        <v>158.89117999999999</v>
      </c>
      <c r="E145" s="10">
        <v>111.87302</v>
      </c>
      <c r="F145" s="15">
        <f>Summary!$I$9*(A145 -$A$56 )/60</f>
        <v>151.30000000000001</v>
      </c>
      <c r="G145" s="15">
        <v>447.12954540817879</v>
      </c>
      <c r="H145" s="15">
        <v>450.65785044081127</v>
      </c>
      <c r="I145" s="15">
        <v>427.34214955918873</v>
      </c>
    </row>
    <row r="146" spans="1:9" x14ac:dyDescent="0.25">
      <c r="A146" s="15">
        <v>145</v>
      </c>
      <c r="B146" s="6">
        <v>0.56114583333332801</v>
      </c>
      <c r="C146" s="10">
        <v>83.272819999999996</v>
      </c>
      <c r="D146" s="10">
        <v>155.88301999999999</v>
      </c>
      <c r="E146" s="10">
        <v>100.79546000000001</v>
      </c>
      <c r="F146" s="15">
        <f>Summary!$I$9*(A146 -$A$56 )/60</f>
        <v>153</v>
      </c>
      <c r="G146" s="15">
        <v>447.09605287225287</v>
      </c>
      <c r="H146" s="15">
        <v>450.61785244071132</v>
      </c>
      <c r="I146" s="15">
        <v>427.38214755928868</v>
      </c>
    </row>
    <row r="147" spans="1:9" x14ac:dyDescent="0.25">
      <c r="A147" s="15">
        <v>146</v>
      </c>
      <c r="B147" s="6">
        <v>0.56115740740740205</v>
      </c>
      <c r="C147" s="10">
        <v>79.028959999999998</v>
      </c>
      <c r="D147" s="10">
        <v>153.22406000000001</v>
      </c>
      <c r="E147" s="10">
        <v>94.591399999999993</v>
      </c>
      <c r="F147" s="15">
        <f>Summary!$I$9*(A147 -$A$56 )/60</f>
        <v>154.69999999999999</v>
      </c>
      <c r="G147" s="15">
        <v>447.06256033632701</v>
      </c>
      <c r="H147" s="15">
        <v>450.5778544406113</v>
      </c>
      <c r="I147" s="15">
        <v>427.4221455593887</v>
      </c>
    </row>
    <row r="148" spans="1:9" x14ac:dyDescent="0.25">
      <c r="A148" s="15">
        <v>147</v>
      </c>
      <c r="B148" s="6">
        <v>0.56116898148147598</v>
      </c>
      <c r="C148" s="10">
        <v>77.227879999999999</v>
      </c>
      <c r="D148" s="10">
        <v>150.98432</v>
      </c>
      <c r="E148" s="10">
        <v>90.873679999999993</v>
      </c>
      <c r="F148" s="15">
        <f>Summary!$I$9*(A148 -$A$56 )/60</f>
        <v>156.4</v>
      </c>
      <c r="G148" s="15">
        <v>447.02906780040109</v>
      </c>
      <c r="H148" s="15">
        <v>450.53785644051129</v>
      </c>
      <c r="I148" s="15">
        <v>427.46214355948871</v>
      </c>
    </row>
    <row r="149" spans="1:9" x14ac:dyDescent="0.25">
      <c r="A149" s="15">
        <v>148</v>
      </c>
      <c r="B149" s="6">
        <v>0.56118055555555002</v>
      </c>
      <c r="C149" s="10">
        <v>76.578980000000001</v>
      </c>
      <c r="D149" s="10">
        <v>148.88372000000001</v>
      </c>
      <c r="E149" s="10">
        <v>88.725560000000002</v>
      </c>
      <c r="F149" s="15">
        <f>Summary!$I$9*(A149 -$A$56 )/60</f>
        <v>158.1</v>
      </c>
      <c r="G149" s="15">
        <v>446.99557526447524</v>
      </c>
      <c r="H149" s="15">
        <v>450.49785844041133</v>
      </c>
      <c r="I149" s="15">
        <v>427.50214155958867</v>
      </c>
    </row>
    <row r="150" spans="1:9" x14ac:dyDescent="0.25">
      <c r="A150" s="15">
        <v>149</v>
      </c>
      <c r="B150" s="6">
        <v>0.56119212962962395</v>
      </c>
      <c r="C150" s="10">
        <v>76.434799999999996</v>
      </c>
      <c r="D150" s="10">
        <v>146.92261999999999</v>
      </c>
      <c r="E150" s="10">
        <v>87.794060000000002</v>
      </c>
      <c r="F150" s="15">
        <f>Summary!$I$9*(A150 -$A$56 )/60</f>
        <v>159.80000000000001</v>
      </c>
      <c r="G150" s="15">
        <v>446.96208272854938</v>
      </c>
      <c r="H150" s="15">
        <v>450.45786044031132</v>
      </c>
      <c r="I150" s="15">
        <v>427.54213955968868</v>
      </c>
    </row>
    <row r="151" spans="1:9" x14ac:dyDescent="0.25">
      <c r="A151" s="15">
        <v>150</v>
      </c>
      <c r="B151" s="6">
        <v>0.56120370370369799</v>
      </c>
      <c r="C151" s="10">
        <v>76.434799999999996</v>
      </c>
      <c r="D151" s="10">
        <v>145.17122000000001</v>
      </c>
      <c r="E151" s="10">
        <v>87.578959999999995</v>
      </c>
      <c r="F151" s="15">
        <f>Summary!$I$9*(A151 -$A$56 )/60</f>
        <v>161.5</v>
      </c>
      <c r="G151" s="15">
        <v>446.92859019262346</v>
      </c>
      <c r="H151" s="15">
        <v>450.41786244021131</v>
      </c>
      <c r="I151" s="15">
        <v>427.58213755978869</v>
      </c>
    </row>
    <row r="152" spans="1:9" x14ac:dyDescent="0.25">
      <c r="A152" s="15">
        <v>151</v>
      </c>
      <c r="B152" s="6">
        <v>0.56121527777777203</v>
      </c>
      <c r="C152" s="10">
        <v>76.723339999999993</v>
      </c>
      <c r="D152" s="10">
        <v>143.62934000000001</v>
      </c>
      <c r="E152" s="10">
        <v>87.650599999999997</v>
      </c>
      <c r="F152" s="15">
        <f>Summary!$I$9*(A152 -$A$56 )/60</f>
        <v>163.19999999999999</v>
      </c>
      <c r="G152" s="15">
        <v>446.8950976566976</v>
      </c>
      <c r="H152" s="15">
        <v>450.37786444011135</v>
      </c>
      <c r="I152" s="15">
        <v>427.62213555988865</v>
      </c>
    </row>
    <row r="153" spans="1:9" x14ac:dyDescent="0.25">
      <c r="A153" s="15">
        <v>152</v>
      </c>
      <c r="B153" s="6">
        <v>0.56122685185184695</v>
      </c>
      <c r="C153" s="10">
        <v>76.290620000000004</v>
      </c>
      <c r="D153" s="10">
        <v>142.08709999999999</v>
      </c>
      <c r="E153" s="10">
        <v>87.220399999999998</v>
      </c>
      <c r="F153" s="15">
        <f>Summary!$I$9*(A153 -$A$56 )/60</f>
        <v>164.9</v>
      </c>
      <c r="G153" s="15">
        <v>446.86160512077169</v>
      </c>
      <c r="H153" s="15">
        <v>450.33786644001134</v>
      </c>
      <c r="I153" s="15">
        <v>427.66213355998866</v>
      </c>
    </row>
    <row r="154" spans="1:9" x14ac:dyDescent="0.25">
      <c r="A154" s="15">
        <v>153</v>
      </c>
      <c r="B154" s="6">
        <v>0.56123842592592099</v>
      </c>
      <c r="C154" s="10">
        <v>75.857900000000001</v>
      </c>
      <c r="D154" s="10">
        <v>140.75456</v>
      </c>
      <c r="E154" s="10">
        <v>86.503280000000004</v>
      </c>
      <c r="F154" s="15">
        <f>Summary!$I$9*(A154 -$A$56 )/60</f>
        <v>166.6</v>
      </c>
      <c r="G154" s="15">
        <v>446.82811258484583</v>
      </c>
      <c r="H154" s="15">
        <v>450.29786843991133</v>
      </c>
      <c r="I154" s="15">
        <v>427.70213156008867</v>
      </c>
    </row>
    <row r="155" spans="1:9" x14ac:dyDescent="0.25">
      <c r="A155" s="15">
        <v>154</v>
      </c>
      <c r="B155" s="6">
        <v>0.56124999999999503</v>
      </c>
      <c r="C155" s="10">
        <v>75.713719999999995</v>
      </c>
      <c r="D155" s="10">
        <v>139.56242</v>
      </c>
      <c r="E155" s="10">
        <v>86.072900000000004</v>
      </c>
      <c r="F155" s="15">
        <f>Summary!$I$9*(A155 -$A$56 )/60</f>
        <v>168.3</v>
      </c>
      <c r="G155" s="15">
        <v>446.79462004891991</v>
      </c>
      <c r="H155" s="15">
        <v>450.25787043981137</v>
      </c>
      <c r="I155" s="15">
        <v>427.74212956018863</v>
      </c>
    </row>
    <row r="156" spans="1:9" x14ac:dyDescent="0.25">
      <c r="A156" s="15">
        <v>155</v>
      </c>
      <c r="B156" s="6">
        <v>0.56126157407406896</v>
      </c>
      <c r="C156" s="10">
        <v>75.49736</v>
      </c>
      <c r="D156" s="10">
        <v>138.43958000000001</v>
      </c>
      <c r="E156" s="10">
        <v>85.49888</v>
      </c>
      <c r="F156" s="15">
        <f>Summary!$I$9*(A156 -$A$56 )/60</f>
        <v>170</v>
      </c>
      <c r="G156" s="15">
        <v>446.76112751299405</v>
      </c>
      <c r="H156" s="15">
        <v>450.21787243971136</v>
      </c>
      <c r="I156" s="15">
        <v>427.78212756028864</v>
      </c>
    </row>
    <row r="157" spans="1:9" x14ac:dyDescent="0.25">
      <c r="A157" s="15">
        <v>156</v>
      </c>
      <c r="B157" s="6">
        <v>0.561273148148143</v>
      </c>
      <c r="C157" s="10">
        <v>75.425179999999997</v>
      </c>
      <c r="D157" s="10">
        <v>137.31674000000001</v>
      </c>
      <c r="E157" s="10">
        <v>85.211780000000005</v>
      </c>
      <c r="F157" s="15">
        <f>Summary!$I$9*(A157 -$A$56 )/60</f>
        <v>171.7</v>
      </c>
      <c r="G157" s="15">
        <v>446.72763497706813</v>
      </c>
      <c r="H157" s="15">
        <v>450.17787443961134</v>
      </c>
      <c r="I157" s="15">
        <v>427.82212556038866</v>
      </c>
    </row>
    <row r="158" spans="1:9" x14ac:dyDescent="0.25">
      <c r="A158" s="15">
        <v>157</v>
      </c>
      <c r="B158" s="6">
        <v>0.56128472222221704</v>
      </c>
      <c r="C158" s="10">
        <v>76.290620000000004</v>
      </c>
      <c r="D158" s="10">
        <v>136.40414000000001</v>
      </c>
      <c r="E158" s="10">
        <v>86.790019999999998</v>
      </c>
      <c r="F158" s="15">
        <f>Summary!$I$9*(A158 -$A$56 )/60</f>
        <v>173.4</v>
      </c>
      <c r="G158" s="15">
        <v>446.69414244114228</v>
      </c>
      <c r="H158" s="15">
        <v>450.13787643951133</v>
      </c>
      <c r="I158" s="15">
        <v>427.86212356048867</v>
      </c>
    </row>
    <row r="159" spans="1:9" x14ac:dyDescent="0.25">
      <c r="A159" s="15">
        <v>158</v>
      </c>
      <c r="B159" s="6">
        <v>0.56129629629629096</v>
      </c>
      <c r="C159" s="10">
        <v>76.578980000000001</v>
      </c>
      <c r="D159" s="10">
        <v>135.35095999999999</v>
      </c>
      <c r="E159" s="10">
        <v>86.431640000000002</v>
      </c>
      <c r="F159" s="15">
        <f>Summary!$I$9*(A159 -$A$56 )/60</f>
        <v>175.1</v>
      </c>
      <c r="G159" s="15">
        <v>446.66064990521636</v>
      </c>
      <c r="H159" s="15">
        <v>450.09787843941137</v>
      </c>
      <c r="I159" s="15">
        <v>427.90212156058863</v>
      </c>
    </row>
    <row r="160" spans="1:9" x14ac:dyDescent="0.25">
      <c r="A160" s="15">
        <v>159</v>
      </c>
      <c r="B160" s="6">
        <v>0.561307870370365</v>
      </c>
      <c r="C160" s="10">
        <v>75.641720000000007</v>
      </c>
      <c r="D160" s="10">
        <v>134.50801999999999</v>
      </c>
      <c r="E160" s="10">
        <v>85.06814</v>
      </c>
      <c r="F160" s="15">
        <f>Summary!$I$9*(A160 -$A$56 )/60</f>
        <v>176.8</v>
      </c>
      <c r="G160" s="15">
        <v>446.6271573692905</v>
      </c>
      <c r="H160" s="15">
        <v>450.05788043931136</v>
      </c>
      <c r="I160" s="15">
        <v>427.94211956068864</v>
      </c>
    </row>
    <row r="161" spans="1:9" x14ac:dyDescent="0.25">
      <c r="A161" s="15">
        <v>160</v>
      </c>
      <c r="B161" s="6">
        <v>0.56131944444443904</v>
      </c>
      <c r="C161" s="10">
        <v>72.826340000000002</v>
      </c>
      <c r="D161" s="10">
        <v>133.66507999999999</v>
      </c>
      <c r="E161" s="10">
        <v>83.488280000000003</v>
      </c>
      <c r="F161" s="15">
        <f>Summary!$I$9*(A161 -$A$56 )/60</f>
        <v>178.5</v>
      </c>
      <c r="G161" s="15">
        <v>446.59366483336458</v>
      </c>
      <c r="H161" s="15">
        <v>450.01788243921135</v>
      </c>
      <c r="I161" s="15">
        <v>427.98211756078865</v>
      </c>
    </row>
    <row r="162" spans="1:9" x14ac:dyDescent="0.25">
      <c r="A162" s="15">
        <v>161</v>
      </c>
      <c r="B162" s="6">
        <v>0.56133101851851297</v>
      </c>
      <c r="C162" s="10">
        <v>72.754159999999999</v>
      </c>
      <c r="D162" s="10">
        <v>132.82177999999999</v>
      </c>
      <c r="E162" s="10">
        <v>82.769720000000007</v>
      </c>
      <c r="F162" s="15">
        <f>Summary!$I$9*(A162 -$A$56 )/60</f>
        <v>180.2</v>
      </c>
      <c r="G162" s="15">
        <v>446.57870483398438</v>
      </c>
      <c r="H162" s="15">
        <v>449.97788443911139</v>
      </c>
      <c r="I162" s="15">
        <v>428.02211556088861</v>
      </c>
    </row>
    <row r="163" spans="1:9" x14ac:dyDescent="0.25">
      <c r="A163" s="15">
        <v>162</v>
      </c>
      <c r="B163" s="6">
        <v>0.56134259259258701</v>
      </c>
      <c r="C163" s="10">
        <v>71.236400000000003</v>
      </c>
      <c r="D163" s="10">
        <v>132.11887999999999</v>
      </c>
      <c r="E163" s="10">
        <v>85.283600000000007</v>
      </c>
      <c r="F163" s="15">
        <f>Summary!$I$9*(A163 -$A$56 )/60</f>
        <v>181.9</v>
      </c>
      <c r="G163" s="15">
        <v>446.60472977542059</v>
      </c>
      <c r="H163" s="15">
        <v>449.93788643901138</v>
      </c>
      <c r="I163" s="15">
        <v>428.06211356098862</v>
      </c>
    </row>
    <row r="164" spans="1:9" x14ac:dyDescent="0.25">
      <c r="A164" s="15">
        <v>163</v>
      </c>
      <c r="B164" s="6">
        <v>0.56135416666666105</v>
      </c>
      <c r="C164" s="10">
        <v>70.151899999999998</v>
      </c>
      <c r="D164" s="10">
        <v>131.41597999999999</v>
      </c>
      <c r="E164" s="10">
        <v>88.152259999999998</v>
      </c>
      <c r="F164" s="15">
        <f>Summary!$I$9*(A164 -$A$56 )/60</f>
        <v>183.6</v>
      </c>
      <c r="G164" s="15">
        <v>446.62148402956404</v>
      </c>
      <c r="H164" s="15">
        <v>449.89788843891137</v>
      </c>
      <c r="I164" s="15">
        <v>428.10211156108863</v>
      </c>
    </row>
    <row r="165" spans="1:9" x14ac:dyDescent="0.25">
      <c r="A165" s="15">
        <v>164</v>
      </c>
      <c r="B165" s="6">
        <v>0.56136574074073498</v>
      </c>
      <c r="C165" s="10">
        <v>73.981759999999994</v>
      </c>
      <c r="D165" s="10">
        <v>130.71271999999999</v>
      </c>
      <c r="E165" s="10">
        <v>88.940479999999994</v>
      </c>
      <c r="F165" s="15">
        <f>Summary!$I$9*(A165 -$A$56 )/60</f>
        <v>185.3</v>
      </c>
      <c r="G165" s="15">
        <v>446.63823828370749</v>
      </c>
      <c r="H165" s="15">
        <v>449.85789043881141</v>
      </c>
      <c r="I165" s="15">
        <v>428.14210956118859</v>
      </c>
    </row>
    <row r="166" spans="1:9" x14ac:dyDescent="0.25">
      <c r="A166" s="15">
        <v>165</v>
      </c>
      <c r="B166" s="6">
        <v>0.56137731481480901</v>
      </c>
      <c r="C166" s="10">
        <v>83.775739999999999</v>
      </c>
      <c r="D166" s="10">
        <v>133.31353999999999</v>
      </c>
      <c r="E166" s="10">
        <v>87.937340000000006</v>
      </c>
      <c r="F166" s="15">
        <f>Summary!$I$9*(A166 -$A$56 )/60</f>
        <v>187</v>
      </c>
      <c r="G166" s="15">
        <v>446.654992537851</v>
      </c>
      <c r="H166" s="15">
        <v>449.8178924387114</v>
      </c>
      <c r="I166" s="15">
        <v>428.1821075612886</v>
      </c>
    </row>
    <row r="167" spans="1:9" x14ac:dyDescent="0.25">
      <c r="A167" s="15">
        <v>166</v>
      </c>
      <c r="B167" s="6">
        <v>0.56138888888888305</v>
      </c>
      <c r="C167" s="10">
        <v>77.804419999999993</v>
      </c>
      <c r="D167" s="10">
        <v>104.56556</v>
      </c>
      <c r="E167" s="10">
        <v>77.948599999999999</v>
      </c>
      <c r="F167" s="15">
        <f>Summary!$I$9*(A167 -$A$56 )/60</f>
        <v>188.7</v>
      </c>
      <c r="G167" s="15">
        <v>446.67174679199445</v>
      </c>
      <c r="H167" s="15">
        <v>449.77789443861138</v>
      </c>
      <c r="I167" s="15">
        <v>428.22210556138862</v>
      </c>
    </row>
    <row r="168" spans="1:9" x14ac:dyDescent="0.25">
      <c r="A168" s="15">
        <v>167</v>
      </c>
      <c r="B168" s="6">
        <v>0.56140046296295698</v>
      </c>
      <c r="C168" s="10">
        <v>71.091859999999997</v>
      </c>
      <c r="D168" s="10">
        <v>90.515839999999997</v>
      </c>
      <c r="E168" s="10">
        <v>77.732240000000004</v>
      </c>
      <c r="F168" s="15">
        <f>Summary!$I$9*(A168 -$A$56 )/60</f>
        <v>190.4</v>
      </c>
      <c r="G168" s="15">
        <v>446.68850104613796</v>
      </c>
      <c r="H168" s="15">
        <v>449.73789643851143</v>
      </c>
      <c r="I168" s="15">
        <v>428.26210356148857</v>
      </c>
    </row>
    <row r="169" spans="1:9" x14ac:dyDescent="0.25">
      <c r="A169" s="15">
        <v>168</v>
      </c>
      <c r="B169" s="6">
        <v>0.56141203703703102</v>
      </c>
      <c r="C169" s="10">
        <v>68.415080000000003</v>
      </c>
      <c r="D169" s="10">
        <v>83.847560000000001</v>
      </c>
      <c r="E169" s="10">
        <v>73.909580000000005</v>
      </c>
      <c r="F169" s="15">
        <f>Summary!$I$9*(A169 -$A$56 )/60</f>
        <v>192.1</v>
      </c>
      <c r="G169" s="15">
        <v>446.70525530028141</v>
      </c>
      <c r="H169" s="15">
        <v>449.69789843841141</v>
      </c>
      <c r="I169" s="15">
        <v>428.30210156158859</v>
      </c>
    </row>
    <row r="170" spans="1:9" x14ac:dyDescent="0.25">
      <c r="A170" s="15">
        <v>169</v>
      </c>
      <c r="B170" s="6">
        <v>0.56142361111110495</v>
      </c>
      <c r="C170" s="10">
        <v>71.959280000000007</v>
      </c>
      <c r="D170" s="10">
        <v>80.396600000000007</v>
      </c>
      <c r="E170" s="10">
        <v>72.537260000000003</v>
      </c>
      <c r="F170" s="15">
        <f>Summary!$I$9*(A170 -$A$56 )/60</f>
        <v>193.8</v>
      </c>
      <c r="G170" s="15">
        <v>446.72200955442491</v>
      </c>
      <c r="H170" s="15">
        <v>449.6579004383114</v>
      </c>
      <c r="I170" s="15">
        <v>428.3420995616886</v>
      </c>
    </row>
    <row r="171" spans="1:9" x14ac:dyDescent="0.25">
      <c r="A171" s="15">
        <v>170</v>
      </c>
      <c r="B171" s="6">
        <v>0.56143518518517899</v>
      </c>
      <c r="C171" s="10">
        <v>60.873800000000003</v>
      </c>
      <c r="D171" s="10">
        <v>79.100960000000001</v>
      </c>
      <c r="E171" s="10">
        <v>70.296440000000004</v>
      </c>
      <c r="F171" s="15">
        <f>Summary!$I$9*(A171 -$A$56 )/60</f>
        <v>195.5</v>
      </c>
      <c r="G171" s="15">
        <v>446.73876380856836</v>
      </c>
      <c r="H171" s="15">
        <v>449.61790243821144</v>
      </c>
      <c r="I171" s="15">
        <v>428.38209756178856</v>
      </c>
    </row>
    <row r="172" spans="1:9" x14ac:dyDescent="0.25">
      <c r="A172" s="15">
        <v>171</v>
      </c>
      <c r="B172" s="6">
        <v>0.56144675925925303</v>
      </c>
      <c r="C172" s="10">
        <v>59.929340000000003</v>
      </c>
      <c r="D172" s="10">
        <v>78.020600000000002</v>
      </c>
      <c r="E172" s="10">
        <v>70.585700000000003</v>
      </c>
      <c r="F172" s="15">
        <f>Summary!$I$9*(A172 -$A$56 )/60</f>
        <v>197.2</v>
      </c>
      <c r="G172" s="15">
        <v>446.75551806271181</v>
      </c>
      <c r="H172" s="15">
        <v>449.57790443811143</v>
      </c>
      <c r="I172" s="15">
        <v>428.42209556188857</v>
      </c>
    </row>
    <row r="173" spans="1:9" x14ac:dyDescent="0.25">
      <c r="A173" s="15">
        <v>172</v>
      </c>
      <c r="B173" s="6">
        <v>0.56145833333332695</v>
      </c>
      <c r="C173" s="10">
        <v>60.583280000000002</v>
      </c>
      <c r="D173" s="10">
        <v>77.155699999999996</v>
      </c>
      <c r="E173" s="10">
        <v>70.079539999999994</v>
      </c>
      <c r="F173" s="15">
        <f>Summary!$I$9*(A173 -$A$56 )/60</f>
        <v>198.9</v>
      </c>
      <c r="G173" s="15">
        <v>446.77227231685532</v>
      </c>
      <c r="H173" s="15">
        <v>449.53790643801142</v>
      </c>
      <c r="I173" s="15">
        <v>428.46209356198858</v>
      </c>
    </row>
    <row r="174" spans="1:9" x14ac:dyDescent="0.25">
      <c r="A174" s="15">
        <v>173</v>
      </c>
      <c r="B174" s="6">
        <v>0.56146990740740099</v>
      </c>
      <c r="C174" s="10">
        <v>61.745359999999998</v>
      </c>
      <c r="D174" s="10">
        <v>76.434799999999996</v>
      </c>
      <c r="E174" s="10">
        <v>71.598020000000005</v>
      </c>
      <c r="F174" s="15">
        <f>Summary!$I$9*(A174 -$A$56 )/60</f>
        <v>200.6</v>
      </c>
      <c r="G174" s="15">
        <v>446.78902657099877</v>
      </c>
      <c r="H174" s="15">
        <v>449.49790843791146</v>
      </c>
      <c r="I174" s="15">
        <v>428.50209156208854</v>
      </c>
    </row>
    <row r="175" spans="1:9" x14ac:dyDescent="0.25">
      <c r="A175" s="15">
        <v>174</v>
      </c>
      <c r="B175" s="6">
        <v>0.56148148148147503</v>
      </c>
      <c r="C175" s="10">
        <v>63.777380000000001</v>
      </c>
      <c r="D175" s="10">
        <v>75.352999999999994</v>
      </c>
      <c r="E175" s="10">
        <v>72.031639999999996</v>
      </c>
      <c r="F175" s="15">
        <f>Summary!$I$9*(A175 -$A$56 )/60</f>
        <v>202.3</v>
      </c>
      <c r="G175" s="15">
        <v>446.80578082514228</v>
      </c>
      <c r="H175" s="15">
        <v>449.45791043781145</v>
      </c>
      <c r="I175" s="15">
        <v>428.54208956218855</v>
      </c>
    </row>
    <row r="176" spans="1:9" x14ac:dyDescent="0.25">
      <c r="A176" s="15">
        <v>175</v>
      </c>
      <c r="B176" s="6">
        <v>0.56149305555554896</v>
      </c>
      <c r="C176" s="10">
        <v>64.430059999999997</v>
      </c>
      <c r="D176" s="10">
        <v>74.559200000000004</v>
      </c>
      <c r="E176" s="10">
        <v>71.887100000000004</v>
      </c>
      <c r="F176" s="15">
        <f>Summary!$I$9*(A176 -$A$56 )/60</f>
        <v>204</v>
      </c>
      <c r="G176" s="15">
        <v>446.82253507928573</v>
      </c>
      <c r="H176" s="15">
        <v>449.41791243771144</v>
      </c>
      <c r="I176" s="15">
        <v>428.58208756228856</v>
      </c>
    </row>
    <row r="177" spans="1:9" x14ac:dyDescent="0.25">
      <c r="A177" s="15">
        <v>176</v>
      </c>
      <c r="B177" s="6">
        <v>0.561504629629623</v>
      </c>
      <c r="C177" s="10">
        <v>64.865120000000005</v>
      </c>
      <c r="D177" s="10">
        <v>74.12612</v>
      </c>
      <c r="E177" s="10">
        <v>71.598020000000005</v>
      </c>
      <c r="F177" s="15">
        <f>Summary!$I$9*(A177 -$A$56 )/60</f>
        <v>205.7</v>
      </c>
      <c r="G177" s="15">
        <v>446.83928933342918</v>
      </c>
      <c r="H177" s="15">
        <v>449.37791443761148</v>
      </c>
      <c r="I177" s="15">
        <v>428.62208556238852</v>
      </c>
    </row>
    <row r="178" spans="1:9" x14ac:dyDescent="0.25">
      <c r="A178" s="15">
        <v>177</v>
      </c>
      <c r="B178" s="6">
        <v>0.56151620370369704</v>
      </c>
      <c r="C178" s="10">
        <v>62.616379999999999</v>
      </c>
      <c r="D178" s="10">
        <v>73.765039999999999</v>
      </c>
      <c r="E178" s="10">
        <v>69.356120000000004</v>
      </c>
      <c r="F178" s="15">
        <f>Summary!$I$9*(A178 -$A$56 )/60</f>
        <v>207.4</v>
      </c>
      <c r="G178" s="15">
        <v>446.85604358757269</v>
      </c>
      <c r="H178" s="15">
        <v>449.33791643751147</v>
      </c>
      <c r="I178" s="15">
        <v>428.66208356248853</v>
      </c>
    </row>
    <row r="179" spans="1:9" x14ac:dyDescent="0.25">
      <c r="A179" s="15">
        <v>178</v>
      </c>
      <c r="B179" s="6">
        <v>0.56152777777777196</v>
      </c>
      <c r="C179" s="10">
        <v>62.398580000000003</v>
      </c>
      <c r="D179" s="10">
        <v>73.548500000000004</v>
      </c>
      <c r="E179" s="10">
        <v>68.704700000000003</v>
      </c>
      <c r="F179" s="15">
        <f>Summary!$I$9*(A179 -$A$56 )/60</f>
        <v>209.1</v>
      </c>
      <c r="G179" s="15">
        <v>446.87279784171614</v>
      </c>
      <c r="H179" s="15">
        <v>449.29791843741145</v>
      </c>
      <c r="I179" s="15">
        <v>428.70208156258855</v>
      </c>
    </row>
    <row r="180" spans="1:9" x14ac:dyDescent="0.25">
      <c r="A180" s="15">
        <v>179</v>
      </c>
      <c r="B180" s="6">
        <v>0.561539351851846</v>
      </c>
      <c r="C180" s="10">
        <v>63.704839999999997</v>
      </c>
      <c r="D180" s="10">
        <v>73.476320000000001</v>
      </c>
      <c r="E180" s="10">
        <v>68.34272</v>
      </c>
      <c r="F180" s="15">
        <f>Summary!$I$9*(A180 -$A$56 )/60</f>
        <v>210.8</v>
      </c>
      <c r="G180" s="15">
        <v>446.88955209585964</v>
      </c>
      <c r="H180" s="15">
        <v>449.25792043731144</v>
      </c>
      <c r="I180" s="15">
        <v>428.74207956268856</v>
      </c>
    </row>
    <row r="181" spans="1:9" x14ac:dyDescent="0.25">
      <c r="A181" s="15">
        <v>180</v>
      </c>
      <c r="B181" s="6">
        <v>0.56155092592592004</v>
      </c>
      <c r="C181" s="10">
        <v>64.720039999999997</v>
      </c>
      <c r="D181" s="10">
        <v>73.259600000000006</v>
      </c>
      <c r="E181" s="10">
        <v>67.691119999999998</v>
      </c>
      <c r="F181" s="15">
        <f>Summary!$I$9*(A181 -$A$56 )/60</f>
        <v>212.5</v>
      </c>
      <c r="G181" s="15">
        <v>446.90630635000309</v>
      </c>
      <c r="H181" s="15">
        <v>449.21792243721148</v>
      </c>
      <c r="I181" s="15">
        <v>428.78207756278852</v>
      </c>
    </row>
    <row r="182" spans="1:9" x14ac:dyDescent="0.25">
      <c r="A182" s="15">
        <v>181</v>
      </c>
      <c r="B182" s="6">
        <v>0.56156249999999397</v>
      </c>
      <c r="C182" s="10">
        <v>65.372540000000001</v>
      </c>
      <c r="D182" s="10">
        <v>73.11524</v>
      </c>
      <c r="E182" s="10">
        <v>67.546400000000006</v>
      </c>
      <c r="F182" s="15">
        <f>Summary!$I$9*(A182 -$A$56 )/60</f>
        <v>214.2</v>
      </c>
      <c r="G182" s="15">
        <v>446.9230606041466</v>
      </c>
      <c r="H182" s="15">
        <v>449.17792443711147</v>
      </c>
      <c r="I182" s="15">
        <v>428.82207556288853</v>
      </c>
    </row>
    <row r="183" spans="1:9" x14ac:dyDescent="0.25">
      <c r="A183" s="15">
        <v>182</v>
      </c>
      <c r="B183" s="6">
        <v>0.56157407407406801</v>
      </c>
      <c r="C183" s="10">
        <v>65.879959999999997</v>
      </c>
      <c r="D183" s="10">
        <v>73.11524</v>
      </c>
      <c r="E183" s="10">
        <v>67.546400000000006</v>
      </c>
      <c r="F183" s="15">
        <f>Summary!$I$9*(A183 -$A$56 )/60</f>
        <v>215.9</v>
      </c>
      <c r="G183" s="15">
        <v>446.93981485829005</v>
      </c>
      <c r="H183" s="15">
        <v>449.13792643701146</v>
      </c>
      <c r="I183" s="15">
        <v>428.86207356298854</v>
      </c>
    </row>
    <row r="184" spans="1:9" x14ac:dyDescent="0.25">
      <c r="A184" s="15">
        <v>183</v>
      </c>
      <c r="B184" s="6">
        <v>0.56158564814814205</v>
      </c>
      <c r="C184" s="10">
        <v>66.097399999999993</v>
      </c>
      <c r="D184" s="10">
        <v>72.970699999999994</v>
      </c>
      <c r="E184" s="10">
        <v>67.546400000000006</v>
      </c>
      <c r="F184" s="15">
        <f>Summary!$I$9*(A184 -$A$56 )/60</f>
        <v>217.6</v>
      </c>
      <c r="G184" s="15">
        <v>446.9565691124335</v>
      </c>
      <c r="H184" s="15">
        <v>449.0979284369115</v>
      </c>
      <c r="I184" s="15">
        <v>428.9020715630885</v>
      </c>
    </row>
    <row r="185" spans="1:9" x14ac:dyDescent="0.25">
      <c r="A185" s="15">
        <v>184</v>
      </c>
      <c r="B185" s="6">
        <v>0.56159722222221597</v>
      </c>
      <c r="C185" s="10">
        <v>66.097399999999993</v>
      </c>
      <c r="D185" s="10">
        <v>72.826340000000002</v>
      </c>
      <c r="E185" s="10">
        <v>67.401499999999999</v>
      </c>
      <c r="F185" s="15">
        <f>Summary!$I$9*(A185 -$A$56 )/60</f>
        <v>219.3</v>
      </c>
      <c r="G185" s="15">
        <v>446.97332336657701</v>
      </c>
      <c r="H185" s="15">
        <v>449.05793043681149</v>
      </c>
      <c r="I185" s="15">
        <v>428.94206956318851</v>
      </c>
    </row>
    <row r="186" spans="1:9" x14ac:dyDescent="0.25">
      <c r="A186" s="15">
        <v>185</v>
      </c>
      <c r="B186" s="6">
        <v>0.56160879629629001</v>
      </c>
      <c r="C186" s="10">
        <v>66.2423</v>
      </c>
      <c r="D186" s="10">
        <v>72.392719999999997</v>
      </c>
      <c r="E186" s="10">
        <v>67.401499999999999</v>
      </c>
      <c r="F186" s="15">
        <f>Summary!$I$9*(A186 -$A$56 )/60</f>
        <v>221</v>
      </c>
      <c r="G186" s="15">
        <v>446.99007762072046</v>
      </c>
      <c r="H186" s="15">
        <v>449.01793243671148</v>
      </c>
      <c r="I186" s="15">
        <v>428.98206756328852</v>
      </c>
    </row>
    <row r="187" spans="1:9" x14ac:dyDescent="0.25">
      <c r="A187" s="15">
        <v>186</v>
      </c>
      <c r="B187" s="6">
        <v>0.56162037037036405</v>
      </c>
      <c r="C187" s="10">
        <v>66.024860000000004</v>
      </c>
      <c r="D187" s="10">
        <v>72.103819999999999</v>
      </c>
      <c r="E187" s="10">
        <v>67.546400000000006</v>
      </c>
      <c r="F187" s="15">
        <f>Summary!$I$9*(A187 -$A$56 )/60</f>
        <v>222.7</v>
      </c>
      <c r="G187" s="15">
        <v>446.99758911132813</v>
      </c>
      <c r="H187" s="15">
        <v>449</v>
      </c>
      <c r="I187" s="15">
        <v>429</v>
      </c>
    </row>
    <row r="188" spans="1:9" x14ac:dyDescent="0.25">
      <c r="A188" s="15">
        <v>187</v>
      </c>
      <c r="B188" s="6">
        <v>0.56163194444443798</v>
      </c>
      <c r="C188" s="10">
        <v>66.097399999999993</v>
      </c>
      <c r="D188" s="10">
        <v>72.031639999999996</v>
      </c>
      <c r="E188" s="10">
        <v>67.111699999999999</v>
      </c>
      <c r="F188" s="15">
        <f>Summary!$I$9*(A188 -$A$56 )/60</f>
        <v>224.4</v>
      </c>
      <c r="G188" s="15">
        <v>447.00983042895155</v>
      </c>
      <c r="H188" s="15">
        <v>449.06206459784676</v>
      </c>
      <c r="I188" s="15">
        <v>428.93793540215324</v>
      </c>
    </row>
    <row r="189" spans="1:9" x14ac:dyDescent="0.25">
      <c r="A189" s="15">
        <v>188</v>
      </c>
      <c r="B189" s="6">
        <v>0.56164351851851202</v>
      </c>
      <c r="C189" s="10">
        <v>66.024860000000004</v>
      </c>
      <c r="D189" s="10">
        <v>71.959280000000007</v>
      </c>
      <c r="E189" s="10">
        <v>66.894440000000003</v>
      </c>
      <c r="F189" s="15">
        <f>Summary!$I$9*(A189 -$A$56 )/60</f>
        <v>226.1</v>
      </c>
      <c r="G189" s="15">
        <v>447.017719570277</v>
      </c>
      <c r="H189" s="15">
        <v>449.10206326455784</v>
      </c>
      <c r="I189" s="15">
        <v>428.89793673544216</v>
      </c>
    </row>
    <row r="190" spans="1:9" x14ac:dyDescent="0.25">
      <c r="A190" s="15">
        <v>189</v>
      </c>
      <c r="B190" s="6">
        <v>0.56165509259258595</v>
      </c>
      <c r="C190" s="10">
        <v>66.024860000000004</v>
      </c>
      <c r="D190" s="10">
        <v>71.742559999999997</v>
      </c>
      <c r="E190" s="10">
        <v>66.894440000000003</v>
      </c>
      <c r="F190" s="15">
        <f>Summary!$I$9*(A190 -$A$56 )/60</f>
        <v>227.8</v>
      </c>
      <c r="G190" s="15">
        <v>447.0256087116025</v>
      </c>
      <c r="H190" s="15">
        <v>449.14206193126898</v>
      </c>
      <c r="I190" s="15">
        <v>428.85793806873102</v>
      </c>
    </row>
    <row r="191" spans="1:9" x14ac:dyDescent="0.25">
      <c r="A191" s="15">
        <v>190</v>
      </c>
      <c r="B191" s="6">
        <v>0.56166666666665999</v>
      </c>
      <c r="C191" s="10">
        <v>66.024860000000004</v>
      </c>
      <c r="D191" s="10">
        <v>71.525660000000002</v>
      </c>
      <c r="E191" s="10">
        <v>67.328959999999995</v>
      </c>
      <c r="F191" s="15">
        <f>Summary!$I$9*(A191 -$A$56 )/60</f>
        <v>229.5</v>
      </c>
      <c r="G191" s="15">
        <v>447.03349785292801</v>
      </c>
      <c r="H191" s="15">
        <v>449.18206059798007</v>
      </c>
      <c r="I191" s="15">
        <v>428.81793940201993</v>
      </c>
    </row>
    <row r="192" spans="1:9" x14ac:dyDescent="0.25">
      <c r="A192" s="15">
        <v>191</v>
      </c>
      <c r="B192" s="6">
        <v>0.56167824074073402</v>
      </c>
      <c r="C192" s="10">
        <v>66.314840000000004</v>
      </c>
      <c r="D192" s="10">
        <v>71.091859999999997</v>
      </c>
      <c r="E192" s="10">
        <v>67.401499999999999</v>
      </c>
      <c r="F192" s="15">
        <f>Summary!$I$9*(A192 -$A$56 )/60</f>
        <v>231.2</v>
      </c>
      <c r="G192" s="15">
        <v>447.04138699425351</v>
      </c>
      <c r="H192" s="15">
        <v>449.22205926469115</v>
      </c>
      <c r="I192" s="15">
        <v>428.77794073530885</v>
      </c>
    </row>
    <row r="193" spans="1:9" x14ac:dyDescent="0.25">
      <c r="A193" s="15">
        <v>192</v>
      </c>
      <c r="B193" s="6">
        <v>0.56168981481480795</v>
      </c>
      <c r="C193" s="10">
        <v>66.314840000000004</v>
      </c>
      <c r="D193" s="10">
        <v>70.874960000000002</v>
      </c>
      <c r="E193" s="10">
        <v>67.111699999999999</v>
      </c>
      <c r="F193" s="15">
        <f>Summary!$I$9*(A193 -$A$56 )/60</f>
        <v>232.9</v>
      </c>
      <c r="G193" s="15">
        <v>447.04927613557902</v>
      </c>
      <c r="H193" s="15">
        <v>449.2620579314023</v>
      </c>
      <c r="I193" s="15">
        <v>428.7379420685977</v>
      </c>
    </row>
    <row r="194" spans="1:9" x14ac:dyDescent="0.25">
      <c r="A194" s="15">
        <v>193</v>
      </c>
      <c r="B194" s="6">
        <v>0.56170138888888199</v>
      </c>
      <c r="C194" s="10">
        <v>66.53228</v>
      </c>
      <c r="D194" s="10">
        <v>70.585700000000003</v>
      </c>
      <c r="E194" s="10">
        <v>67.546400000000006</v>
      </c>
      <c r="F194" s="15">
        <f>Summary!$I$9*(A194 -$A$56 )/60</f>
        <v>234.6</v>
      </c>
      <c r="G194" s="15">
        <v>447.05716527690453</v>
      </c>
      <c r="H194" s="15">
        <v>449.30205659811338</v>
      </c>
      <c r="I194" s="15">
        <v>428.69794340188662</v>
      </c>
    </row>
    <row r="195" spans="1:9" x14ac:dyDescent="0.25">
      <c r="A195" s="15">
        <v>194</v>
      </c>
      <c r="B195" s="6">
        <v>0.56171296296295603</v>
      </c>
      <c r="C195" s="10">
        <v>66.604640000000003</v>
      </c>
      <c r="D195" s="10">
        <v>70.441159999999996</v>
      </c>
      <c r="E195" s="10">
        <v>67.401499999999999</v>
      </c>
      <c r="F195" s="15">
        <f>Summary!$I$9*(A195 -$A$56 )/60</f>
        <v>236.3</v>
      </c>
      <c r="G195" s="15">
        <v>447.06505441822998</v>
      </c>
      <c r="H195" s="15">
        <v>449.34205526482452</v>
      </c>
      <c r="I195" s="15">
        <v>428.65794473517548</v>
      </c>
    </row>
    <row r="196" spans="1:9" x14ac:dyDescent="0.25">
      <c r="A196" s="15">
        <v>195</v>
      </c>
      <c r="B196" s="6">
        <v>0.56172453703702996</v>
      </c>
      <c r="C196" s="10">
        <v>66.604640000000003</v>
      </c>
      <c r="D196" s="10">
        <v>70.224080000000001</v>
      </c>
      <c r="E196" s="10">
        <v>67.473860000000002</v>
      </c>
      <c r="F196" s="15">
        <f>Summary!$I$9*(A196 -$A$56 )/60</f>
        <v>238</v>
      </c>
      <c r="G196" s="15">
        <v>447.07294355955548</v>
      </c>
      <c r="H196" s="15">
        <v>449.38205393153561</v>
      </c>
      <c r="I196" s="15">
        <v>428.61794606846439</v>
      </c>
    </row>
    <row r="197" spans="1:9" x14ac:dyDescent="0.25">
      <c r="A197" s="15">
        <v>196</v>
      </c>
      <c r="B197" s="6">
        <v>0.561736111111104</v>
      </c>
      <c r="C197" s="10">
        <v>66.387379999999993</v>
      </c>
      <c r="D197" s="10">
        <v>70.007180000000005</v>
      </c>
      <c r="E197" s="10">
        <v>66.53228</v>
      </c>
      <c r="F197" s="15">
        <f>Summary!$I$9*(A197 -$A$56 )/60</f>
        <v>239.7</v>
      </c>
      <c r="G197" s="15">
        <v>447.08083270088099</v>
      </c>
      <c r="H197" s="15">
        <v>449.42205259824675</v>
      </c>
      <c r="I197" s="15">
        <v>428.57794740175325</v>
      </c>
    </row>
    <row r="198" spans="1:9" x14ac:dyDescent="0.25">
      <c r="A198" s="15">
        <v>197</v>
      </c>
      <c r="B198" s="6">
        <v>0.56174768518517804</v>
      </c>
      <c r="C198" s="10">
        <v>66.387379999999993</v>
      </c>
      <c r="D198" s="10">
        <v>69.862639999999999</v>
      </c>
      <c r="E198" s="10">
        <v>67.039339999999996</v>
      </c>
      <c r="F198" s="15">
        <f>Summary!$I$9*(A198 -$A$56 )/60</f>
        <v>241.4</v>
      </c>
      <c r="G198" s="15">
        <v>447.0887218422065</v>
      </c>
      <c r="H198" s="15">
        <v>449.46205126495784</v>
      </c>
      <c r="I198" s="15">
        <v>428.53794873504216</v>
      </c>
    </row>
    <row r="199" spans="1:9" x14ac:dyDescent="0.25">
      <c r="A199" s="15">
        <v>198</v>
      </c>
      <c r="B199" s="6">
        <v>0.56175925925925196</v>
      </c>
      <c r="C199" s="10">
        <v>66.387379999999993</v>
      </c>
      <c r="D199" s="10">
        <v>69.645560000000003</v>
      </c>
      <c r="E199" s="10">
        <v>62.688920000000003</v>
      </c>
      <c r="F199" s="15">
        <f>Summary!$I$9*(A199 -$A$56 )/60</f>
        <v>243.1</v>
      </c>
      <c r="G199" s="15">
        <v>447.096610983532</v>
      </c>
      <c r="H199" s="15">
        <v>449.50204993166892</v>
      </c>
      <c r="I199" s="15">
        <v>428.49795006833108</v>
      </c>
    </row>
    <row r="200" spans="1:9" x14ac:dyDescent="0.25">
      <c r="A200" s="15">
        <v>199</v>
      </c>
      <c r="B200" s="6">
        <v>0.561770833333326</v>
      </c>
      <c r="C200" s="10">
        <v>66.169759999999997</v>
      </c>
      <c r="D200" s="10">
        <v>69.500839999999997</v>
      </c>
      <c r="E200" s="10">
        <v>62.326039999999999</v>
      </c>
      <c r="F200" s="15">
        <f>Summary!$I$9*(A200 -$A$56 )/60</f>
        <v>244.8</v>
      </c>
      <c r="G200" s="15">
        <v>447.10450012485751</v>
      </c>
      <c r="H200" s="15">
        <v>449.54204859838006</v>
      </c>
      <c r="I200" s="15">
        <v>428.45795140161994</v>
      </c>
    </row>
    <row r="201" spans="1:9" x14ac:dyDescent="0.25">
      <c r="A201" s="15">
        <v>200</v>
      </c>
      <c r="B201" s="6">
        <v>0.56178240740740004</v>
      </c>
      <c r="C201" s="10">
        <v>65.952500000000001</v>
      </c>
      <c r="D201" s="10">
        <v>69.428479999999993</v>
      </c>
      <c r="E201" s="10">
        <v>63.414499999999997</v>
      </c>
      <c r="F201" s="15">
        <f>Summary!$I$9*(A201 -$A$56 )/60</f>
        <v>246.5</v>
      </c>
      <c r="G201" s="15">
        <v>447.11238926618302</v>
      </c>
      <c r="H201" s="15">
        <v>449.58204726509115</v>
      </c>
      <c r="I201" s="15">
        <v>428.41795273490885</v>
      </c>
    </row>
    <row r="202" spans="1:9" x14ac:dyDescent="0.25">
      <c r="A202" s="15">
        <v>201</v>
      </c>
      <c r="B202" s="6">
        <v>0.56179398148147397</v>
      </c>
      <c r="C202" s="10">
        <v>66.024860000000004</v>
      </c>
      <c r="D202" s="10">
        <v>69.428479999999993</v>
      </c>
      <c r="E202" s="10">
        <v>65.010019999999997</v>
      </c>
      <c r="F202" s="15">
        <f>Summary!$I$9*(A202 -$A$56 )/60</f>
        <v>248.2</v>
      </c>
      <c r="G202" s="15">
        <v>447.12027840750847</v>
      </c>
      <c r="H202" s="15">
        <v>449.62204593180229</v>
      </c>
      <c r="I202" s="15">
        <v>428.37795406819771</v>
      </c>
    </row>
    <row r="203" spans="1:9" x14ac:dyDescent="0.25">
      <c r="A203" s="15">
        <v>202</v>
      </c>
      <c r="B203" s="6">
        <v>0.56180555555554801</v>
      </c>
      <c r="C203" s="10">
        <v>65.807599999999994</v>
      </c>
      <c r="D203" s="10">
        <v>69.283760000000001</v>
      </c>
      <c r="E203" s="10">
        <v>65.010019999999997</v>
      </c>
      <c r="F203" s="15">
        <f>Summary!$I$9*(A203 -$A$56 )/60</f>
        <v>249.9</v>
      </c>
      <c r="G203" s="15">
        <v>447.12816754883397</v>
      </c>
      <c r="H203" s="15">
        <v>449.66204459851338</v>
      </c>
      <c r="I203" s="15">
        <v>428.33795540148662</v>
      </c>
    </row>
    <row r="204" spans="1:9" x14ac:dyDescent="0.25">
      <c r="A204" s="15">
        <v>203</v>
      </c>
      <c r="B204" s="6">
        <v>0.56181712962962205</v>
      </c>
      <c r="C204" s="10">
        <v>65.589979999999997</v>
      </c>
      <c r="D204" s="10">
        <v>66.2423</v>
      </c>
      <c r="E204" s="10">
        <v>65.082560000000001</v>
      </c>
      <c r="F204" s="15">
        <f>Summary!$I$9*(A204 -$A$56 )/60</f>
        <v>251.6</v>
      </c>
      <c r="G204" s="15">
        <v>447.13605669015948</v>
      </c>
      <c r="H204" s="15">
        <v>449.70204326522452</v>
      </c>
      <c r="I204" s="15">
        <v>428.29795673477548</v>
      </c>
    </row>
    <row r="205" spans="1:9" x14ac:dyDescent="0.25">
      <c r="A205" s="15">
        <v>204</v>
      </c>
      <c r="B205" s="6">
        <v>0.56182870370369697</v>
      </c>
      <c r="C205" s="10">
        <v>65.372540000000001</v>
      </c>
      <c r="D205" s="10">
        <v>65.589979999999997</v>
      </c>
      <c r="E205" s="10">
        <v>65.010019999999997</v>
      </c>
      <c r="F205" s="15">
        <f>Summary!$I$9*(A205 -$A$56 )/60</f>
        <v>253.3</v>
      </c>
      <c r="G205" s="15">
        <v>447.14394583148498</v>
      </c>
      <c r="H205" s="15">
        <v>449.7420419319356</v>
      </c>
      <c r="I205" s="15">
        <v>428.2579580680644</v>
      </c>
    </row>
    <row r="206" spans="1:9" x14ac:dyDescent="0.25">
      <c r="A206" s="15">
        <v>205</v>
      </c>
      <c r="B206" s="6">
        <v>0.56184027777777101</v>
      </c>
      <c r="C206" s="10">
        <v>65.155100000000004</v>
      </c>
      <c r="D206" s="10">
        <v>65.589979999999997</v>
      </c>
      <c r="E206" s="10">
        <v>65.010019999999997</v>
      </c>
      <c r="F206" s="15">
        <f>Summary!$I$9*(A206 -$A$56 )/60</f>
        <v>255</v>
      </c>
      <c r="G206" s="15">
        <v>447.15183497281049</v>
      </c>
      <c r="H206" s="15">
        <v>449.78204059864669</v>
      </c>
      <c r="I206" s="15">
        <v>428.21795940135331</v>
      </c>
    </row>
    <row r="207" spans="1:9" x14ac:dyDescent="0.25">
      <c r="A207" s="15">
        <v>206</v>
      </c>
      <c r="B207" s="6">
        <v>0.56185185185184505</v>
      </c>
      <c r="C207" s="10">
        <v>65.372540000000001</v>
      </c>
      <c r="D207" s="10">
        <v>65.879959999999997</v>
      </c>
      <c r="E207" s="10">
        <v>65.517619999999994</v>
      </c>
      <c r="F207" s="15">
        <f>Summary!$I$9*(A207 -$A$56 )/60</f>
        <v>256.7</v>
      </c>
      <c r="G207" s="15">
        <v>447.159724114136</v>
      </c>
      <c r="H207" s="15">
        <v>449.82203926535783</v>
      </c>
      <c r="I207" s="15">
        <v>428.17796073464217</v>
      </c>
    </row>
    <row r="208" spans="1:9" x14ac:dyDescent="0.25">
      <c r="A208" s="15">
        <v>207</v>
      </c>
      <c r="B208" s="6">
        <v>0.56186342592591898</v>
      </c>
      <c r="C208" s="10">
        <v>65.155100000000004</v>
      </c>
      <c r="D208" s="10">
        <v>65.517619999999994</v>
      </c>
      <c r="E208" s="10">
        <v>65.010019999999997</v>
      </c>
      <c r="F208" s="15">
        <f>Summary!$I$9*(A208 -$A$56 )/60</f>
        <v>258.39999999999998</v>
      </c>
      <c r="G208" s="15">
        <v>447.16761325546145</v>
      </c>
      <c r="H208" s="15">
        <v>449.86203793206892</v>
      </c>
      <c r="I208" s="15">
        <v>428.13796206793108</v>
      </c>
    </row>
    <row r="209" spans="1:9" x14ac:dyDescent="0.25">
      <c r="A209" s="15">
        <v>208</v>
      </c>
      <c r="B209" s="6">
        <v>0.56187499999999302</v>
      </c>
      <c r="C209" s="10">
        <v>65.662520000000001</v>
      </c>
      <c r="D209" s="10">
        <v>66.024860000000004</v>
      </c>
      <c r="E209" s="10">
        <v>65.372540000000001</v>
      </c>
      <c r="F209" s="15">
        <f>Summary!$I$9*(A209 -$A$56 )/60</f>
        <v>260.10000000000002</v>
      </c>
      <c r="G209" s="15">
        <v>447.17550239678695</v>
      </c>
      <c r="H209" s="15">
        <v>449.90203659878006</v>
      </c>
      <c r="I209" s="15">
        <v>428.09796340121994</v>
      </c>
    </row>
    <row r="210" spans="1:9" x14ac:dyDescent="0.25">
      <c r="A210" s="15">
        <v>209</v>
      </c>
      <c r="B210" s="6">
        <v>0.56188657407406695</v>
      </c>
      <c r="C210" s="10">
        <v>66.459739999999996</v>
      </c>
      <c r="D210" s="10">
        <v>66.459739999999996</v>
      </c>
      <c r="E210" s="10">
        <v>65.517619999999994</v>
      </c>
      <c r="F210" s="15">
        <f>Summary!$I$9*(A210 -$A$56 )/60</f>
        <v>261.8</v>
      </c>
      <c r="G210" s="15">
        <v>447.18339153811246</v>
      </c>
      <c r="H210" s="15">
        <v>449.94203526549114</v>
      </c>
      <c r="I210" s="15">
        <v>428.05796473450886</v>
      </c>
    </row>
    <row r="211" spans="1:9" x14ac:dyDescent="0.25">
      <c r="A211" s="15">
        <v>210</v>
      </c>
      <c r="B211" s="6">
        <v>0.56189814814814099</v>
      </c>
      <c r="C211" s="10">
        <v>66.966980000000007</v>
      </c>
      <c r="D211" s="10">
        <v>66.314840000000004</v>
      </c>
      <c r="E211" s="10">
        <v>65.807599999999994</v>
      </c>
      <c r="F211" s="15">
        <f>Summary!$I$9*(A211 -$A$56 )/60</f>
        <v>263.5</v>
      </c>
      <c r="G211" s="15">
        <v>447.19128067943797</v>
      </c>
      <c r="H211" s="15">
        <v>449.98203393220228</v>
      </c>
      <c r="I211" s="15">
        <v>428.01796606779772</v>
      </c>
    </row>
    <row r="212" spans="1:9" x14ac:dyDescent="0.25">
      <c r="A212" s="15">
        <v>211</v>
      </c>
      <c r="B212" s="6">
        <v>0.56190972222221502</v>
      </c>
      <c r="C212" s="10">
        <v>66.966980000000007</v>
      </c>
      <c r="D212" s="10">
        <v>66.749539999999996</v>
      </c>
      <c r="E212" s="10">
        <v>66.2423</v>
      </c>
      <c r="F212" s="15">
        <f>Summary!$I$9*(A212 -$A$56 )/60</f>
        <v>265.2</v>
      </c>
      <c r="G212" s="15">
        <v>447.19482421875</v>
      </c>
      <c r="H212" s="15">
        <v>450.02203259891337</v>
      </c>
      <c r="I212" s="15">
        <v>427.97796740108663</v>
      </c>
    </row>
    <row r="213" spans="1:9" x14ac:dyDescent="0.25">
      <c r="A213" s="15">
        <v>212</v>
      </c>
      <c r="B213" s="6">
        <v>0.56192129629628895</v>
      </c>
      <c r="C213" s="10">
        <v>66.749539999999996</v>
      </c>
      <c r="D213" s="10">
        <v>66.459739999999996</v>
      </c>
      <c r="E213" s="10">
        <v>66.024860000000004</v>
      </c>
      <c r="F213" s="15">
        <f>Summary!$I$9*(A213 -$A$56 )/60</f>
        <v>266.89999999999998</v>
      </c>
      <c r="G213" s="15">
        <v>447.18481380210505</v>
      </c>
      <c r="H213" s="15">
        <v>450.06203126562446</v>
      </c>
      <c r="I213" s="15">
        <v>427.93796873437554</v>
      </c>
    </row>
    <row r="214" spans="1:9" x14ac:dyDescent="0.25">
      <c r="A214" s="15">
        <v>213</v>
      </c>
      <c r="B214" s="6">
        <v>0.56193287037036299</v>
      </c>
      <c r="C214" s="10">
        <v>66.53228</v>
      </c>
      <c r="D214" s="10">
        <v>66.097399999999993</v>
      </c>
      <c r="E214" s="10">
        <v>66.2423</v>
      </c>
      <c r="F214" s="15">
        <f>Summary!$I$9*(A214 -$A$56 )/60</f>
        <v>268.60000000000002</v>
      </c>
      <c r="G214" s="15">
        <v>447.17835893914213</v>
      </c>
      <c r="H214" s="15">
        <v>450.1020299323356</v>
      </c>
      <c r="I214" s="15">
        <v>427.8979700676644</v>
      </c>
    </row>
    <row r="215" spans="1:9" x14ac:dyDescent="0.25">
      <c r="A215" s="15">
        <v>214</v>
      </c>
      <c r="B215" s="6">
        <v>0.56194444444443703</v>
      </c>
      <c r="C215" s="10">
        <v>66.459739999999996</v>
      </c>
      <c r="D215" s="10">
        <v>66.314840000000004</v>
      </c>
      <c r="E215" s="10">
        <v>65.952500000000001</v>
      </c>
      <c r="F215" s="15">
        <f>Summary!$I$9*(A215 -$A$56 )/60</f>
        <v>270.3</v>
      </c>
      <c r="G215" s="15">
        <v>447.17190407617926</v>
      </c>
      <c r="H215" s="15">
        <v>450.14202859904668</v>
      </c>
      <c r="I215" s="15">
        <v>427.85797140095332</v>
      </c>
    </row>
    <row r="216" spans="1:9" x14ac:dyDescent="0.25">
      <c r="A216" s="15">
        <v>215</v>
      </c>
      <c r="B216" s="6">
        <v>0.56195601851851096</v>
      </c>
      <c r="C216" s="10">
        <v>66.314840000000004</v>
      </c>
      <c r="D216" s="10">
        <v>66.169759999999997</v>
      </c>
      <c r="E216" s="10">
        <v>65.589979999999997</v>
      </c>
      <c r="F216" s="15">
        <f>Summary!$I$9*(A216 -$A$56 )/60</f>
        <v>272</v>
      </c>
      <c r="G216" s="15">
        <v>447.16544921321633</v>
      </c>
      <c r="H216" s="15">
        <v>450.18202726575782</v>
      </c>
      <c r="I216" s="15">
        <v>427.81797273424218</v>
      </c>
    </row>
    <row r="217" spans="1:9" x14ac:dyDescent="0.25">
      <c r="A217" s="15">
        <v>216</v>
      </c>
      <c r="B217" s="6">
        <v>0.561967592592585</v>
      </c>
      <c r="C217" s="10">
        <v>66.097399999999993</v>
      </c>
      <c r="D217" s="10">
        <v>66.097399999999993</v>
      </c>
      <c r="E217" s="10">
        <v>65.372540000000001</v>
      </c>
      <c r="F217" s="15">
        <f>Summary!$I$9*(A217 -$A$56 )/60</f>
        <v>273.7</v>
      </c>
      <c r="G217" s="15">
        <v>447.15899435025341</v>
      </c>
      <c r="H217" s="15">
        <v>450.22202593246891</v>
      </c>
      <c r="I217" s="15">
        <v>427.77797406753109</v>
      </c>
    </row>
    <row r="218" spans="1:9" x14ac:dyDescent="0.25">
      <c r="A218" s="15">
        <v>217</v>
      </c>
      <c r="B218" s="6">
        <v>0.56197916666665904</v>
      </c>
      <c r="C218" s="10">
        <v>66.097399999999993</v>
      </c>
      <c r="D218" s="10">
        <v>66.097399999999993</v>
      </c>
      <c r="E218" s="10">
        <v>65.445080000000004</v>
      </c>
      <c r="F218" s="15">
        <f>Summary!$I$9*(A218 -$A$56 )/60</f>
        <v>275.39999999999998</v>
      </c>
      <c r="G218" s="15">
        <v>447.15253948729054</v>
      </c>
      <c r="H218" s="15">
        <v>450.26202459918005</v>
      </c>
      <c r="I218" s="15">
        <v>427.73797540081995</v>
      </c>
    </row>
    <row r="219" spans="1:9" x14ac:dyDescent="0.25">
      <c r="B219" s="6"/>
      <c r="C219" s="10"/>
      <c r="D219" s="10"/>
      <c r="E219" s="10"/>
    </row>
    <row r="220" spans="1:9" x14ac:dyDescent="0.25">
      <c r="B220" s="6"/>
      <c r="C220" s="10"/>
      <c r="D220" s="10"/>
      <c r="E220" s="10"/>
    </row>
    <row r="221" spans="1:9" x14ac:dyDescent="0.25">
      <c r="B221" s="6"/>
      <c r="C221" s="10"/>
      <c r="D221" s="10"/>
      <c r="E221" s="10"/>
    </row>
    <row r="222" spans="1:9" x14ac:dyDescent="0.25">
      <c r="B222" s="6"/>
      <c r="C222" s="10"/>
      <c r="D222" s="10"/>
      <c r="E222" s="10"/>
    </row>
    <row r="223" spans="1:9" x14ac:dyDescent="0.25">
      <c r="B223" s="6"/>
      <c r="C223" s="10"/>
      <c r="D223" s="10"/>
      <c r="E223" s="10"/>
    </row>
    <row r="224" spans="1:9" x14ac:dyDescent="0.25">
      <c r="B224" s="6"/>
      <c r="C224" s="10"/>
      <c r="D224" s="10"/>
      <c r="E224" s="10"/>
    </row>
    <row r="225" spans="2:5" x14ac:dyDescent="0.25">
      <c r="B225" s="6"/>
      <c r="C225" s="10"/>
      <c r="D225" s="10"/>
      <c r="E225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9147-3327-43B1-B30D-365C4569E47A}">
  <dimension ref="A1:I265"/>
  <sheetViews>
    <sheetView workbookViewId="0">
      <selection activeCell="K34" sqref="K34"/>
    </sheetView>
  </sheetViews>
  <sheetFormatPr defaultColWidth="8.85546875" defaultRowHeight="15" x14ac:dyDescent="0.25"/>
  <cols>
    <col min="1" max="2" width="8.85546875" style="15"/>
    <col min="6" max="6" width="11.140625" style="15" customWidth="1"/>
  </cols>
  <sheetData>
    <row r="1" spans="1:9" x14ac:dyDescent="0.25">
      <c r="B1" s="15" t="s">
        <v>35</v>
      </c>
      <c r="C1" s="11" t="s">
        <v>6</v>
      </c>
      <c r="D1" s="11" t="s">
        <v>7</v>
      </c>
      <c r="E1" s="11" t="s">
        <v>8</v>
      </c>
      <c r="F1" s="15" t="s">
        <v>37</v>
      </c>
      <c r="G1" s="15" t="s">
        <v>44</v>
      </c>
      <c r="H1" s="15" t="s">
        <v>45</v>
      </c>
      <c r="I1" s="15" t="s">
        <v>46</v>
      </c>
    </row>
    <row r="2" spans="1:9" x14ac:dyDescent="0.25">
      <c r="A2" s="15">
        <v>1</v>
      </c>
      <c r="B2" s="6">
        <v>0.57150462962962967</v>
      </c>
      <c r="C2" s="11">
        <v>66.314840000000004</v>
      </c>
      <c r="D2" s="11">
        <v>67.184060000000002</v>
      </c>
      <c r="E2" s="11">
        <v>66.894440000000003</v>
      </c>
      <c r="F2" s="15">
        <v>0</v>
      </c>
      <c r="G2" s="15">
        <v>444.1960665255657</v>
      </c>
      <c r="H2" s="15">
        <v>444.06296456784776</v>
      </c>
      <c r="I2" s="15">
        <v>426</v>
      </c>
    </row>
    <row r="3" spans="1:9" x14ac:dyDescent="0.25">
      <c r="A3" s="15">
        <v>2</v>
      </c>
      <c r="B3" s="6">
        <v>0.57151620370370371</v>
      </c>
      <c r="C3" s="11">
        <v>66.387379999999993</v>
      </c>
      <c r="D3" s="11">
        <v>67.039339999999996</v>
      </c>
      <c r="E3" s="11">
        <v>66.749539999999996</v>
      </c>
      <c r="F3" s="15">
        <v>0</v>
      </c>
      <c r="G3" s="15">
        <v>444.19402883307208</v>
      </c>
      <c r="H3" s="15">
        <v>443.84963834538848</v>
      </c>
      <c r="I3" s="15">
        <v>426</v>
      </c>
    </row>
    <row r="4" spans="1:9" x14ac:dyDescent="0.25">
      <c r="A4" s="15">
        <v>3</v>
      </c>
      <c r="B4" s="6">
        <v>0.57152777777777797</v>
      </c>
      <c r="C4" s="11">
        <v>66.604640000000003</v>
      </c>
      <c r="D4" s="11">
        <v>67.039339999999996</v>
      </c>
      <c r="E4" s="11">
        <v>66.677180000000007</v>
      </c>
      <c r="F4" s="15">
        <v>0</v>
      </c>
      <c r="G4" s="15">
        <v>444.19199114057852</v>
      </c>
      <c r="H4" s="15">
        <v>443.63631212292921</v>
      </c>
      <c r="I4" s="15">
        <v>426</v>
      </c>
    </row>
    <row r="5" spans="1:9" x14ac:dyDescent="0.25">
      <c r="A5" s="15">
        <v>4</v>
      </c>
      <c r="B5" s="6">
        <v>0.57153935185185201</v>
      </c>
      <c r="C5" s="11">
        <v>66.53228</v>
      </c>
      <c r="D5" s="11">
        <v>66.966980000000007</v>
      </c>
      <c r="E5" s="11">
        <v>66.53228</v>
      </c>
      <c r="F5" s="15">
        <v>0</v>
      </c>
      <c r="G5" s="15">
        <v>444.18995344808491</v>
      </c>
      <c r="H5" s="15">
        <v>443.42298590047</v>
      </c>
      <c r="I5" s="15">
        <v>426</v>
      </c>
    </row>
    <row r="6" spans="1:9" x14ac:dyDescent="0.25">
      <c r="A6" s="15">
        <v>5</v>
      </c>
      <c r="B6" s="6">
        <v>0.57155092592592605</v>
      </c>
      <c r="C6" s="11">
        <v>66.314840000000004</v>
      </c>
      <c r="D6" s="11">
        <v>66.82208</v>
      </c>
      <c r="E6" s="11">
        <v>66.459739999999996</v>
      </c>
      <c r="F6" s="15">
        <v>0</v>
      </c>
      <c r="G6" s="15">
        <v>444.18791575559135</v>
      </c>
      <c r="H6" s="15">
        <v>443.20965967801072</v>
      </c>
      <c r="I6" s="15">
        <v>426</v>
      </c>
    </row>
    <row r="7" spans="1:9" x14ac:dyDescent="0.25">
      <c r="A7" s="15">
        <v>6</v>
      </c>
      <c r="B7" s="6">
        <v>0.57156249999999997</v>
      </c>
      <c r="C7" s="11">
        <v>66.169759999999997</v>
      </c>
      <c r="D7" s="11">
        <v>66.966980000000007</v>
      </c>
      <c r="E7" s="11">
        <v>66.459739999999996</v>
      </c>
      <c r="F7" s="15">
        <v>0</v>
      </c>
      <c r="G7" s="15">
        <v>444.18587806309779</v>
      </c>
      <c r="H7" s="15">
        <v>442.99633345555151</v>
      </c>
      <c r="I7" s="15">
        <v>426</v>
      </c>
    </row>
    <row r="8" spans="1:9" x14ac:dyDescent="0.25">
      <c r="A8" s="15">
        <v>7</v>
      </c>
      <c r="B8" s="6">
        <v>0.57157407407407401</v>
      </c>
      <c r="C8" s="11">
        <v>66.314840000000004</v>
      </c>
      <c r="D8" s="11">
        <v>66.966980000000007</v>
      </c>
      <c r="E8" s="11">
        <v>66.459739999999996</v>
      </c>
      <c r="F8" s="15">
        <v>0</v>
      </c>
      <c r="G8" s="15">
        <v>444.18384037060417</v>
      </c>
      <c r="H8" s="15">
        <v>442.78300723309223</v>
      </c>
      <c r="I8" s="15">
        <v>426</v>
      </c>
    </row>
    <row r="9" spans="1:9" x14ac:dyDescent="0.25">
      <c r="A9" s="15">
        <v>8</v>
      </c>
      <c r="B9" s="6">
        <v>0.57158564814814805</v>
      </c>
      <c r="C9" s="11">
        <v>66.387379999999993</v>
      </c>
      <c r="D9" s="11">
        <v>66.966980000000007</v>
      </c>
      <c r="E9" s="11">
        <v>66.53228</v>
      </c>
      <c r="F9" s="15">
        <v>0</v>
      </c>
      <c r="G9" s="15">
        <v>444.18180267811061</v>
      </c>
      <c r="H9" s="15">
        <v>442.56968101063296</v>
      </c>
      <c r="I9" s="15">
        <v>426</v>
      </c>
    </row>
    <row r="10" spans="1:9" x14ac:dyDescent="0.25">
      <c r="A10" s="15">
        <v>9</v>
      </c>
      <c r="B10" s="6">
        <v>0.57159722222222198</v>
      </c>
      <c r="C10" s="11">
        <v>66.53228</v>
      </c>
      <c r="D10" s="11">
        <v>67.039339999999996</v>
      </c>
      <c r="E10" s="11">
        <v>66.53228</v>
      </c>
      <c r="F10" s="15">
        <v>0</v>
      </c>
      <c r="G10" s="15">
        <v>444.179764985617</v>
      </c>
      <c r="H10" s="15">
        <v>442.35635478817375</v>
      </c>
      <c r="I10" s="15">
        <v>426</v>
      </c>
    </row>
    <row r="11" spans="1:9" x14ac:dyDescent="0.25">
      <c r="A11" s="15">
        <v>10</v>
      </c>
      <c r="B11" s="6">
        <v>0.57160879629629602</v>
      </c>
      <c r="C11" s="11">
        <v>66.604640000000003</v>
      </c>
      <c r="D11" s="11">
        <v>67.039339999999996</v>
      </c>
      <c r="E11" s="11">
        <v>66.749539999999996</v>
      </c>
      <c r="F11" s="15">
        <v>0</v>
      </c>
      <c r="G11" s="15">
        <v>444.17772729312344</v>
      </c>
      <c r="H11" s="15">
        <v>442.14302856571447</v>
      </c>
      <c r="I11" s="15">
        <v>426</v>
      </c>
    </row>
    <row r="12" spans="1:9" x14ac:dyDescent="0.25">
      <c r="A12" s="15">
        <v>11</v>
      </c>
      <c r="B12" s="6">
        <v>0.57162037037036995</v>
      </c>
      <c r="C12" s="11">
        <v>66.387379999999993</v>
      </c>
      <c r="D12" s="11">
        <v>67.039339999999996</v>
      </c>
      <c r="E12" s="11">
        <v>66.53228</v>
      </c>
      <c r="F12" s="15">
        <v>0</v>
      </c>
      <c r="G12" s="15">
        <v>444.17568960062982</v>
      </c>
      <c r="H12" s="15">
        <v>441.9297023432552</v>
      </c>
      <c r="I12" s="15">
        <v>426</v>
      </c>
    </row>
    <row r="13" spans="1:9" x14ac:dyDescent="0.25">
      <c r="A13" s="15">
        <v>12</v>
      </c>
      <c r="B13" s="6">
        <v>0.57163194444444398</v>
      </c>
      <c r="C13" s="11">
        <v>66.387379999999993</v>
      </c>
      <c r="D13" s="11">
        <v>67.184060000000002</v>
      </c>
      <c r="E13" s="11">
        <v>66.53228</v>
      </c>
      <c r="F13" s="15">
        <v>0</v>
      </c>
      <c r="G13" s="15">
        <v>444.17365190813626</v>
      </c>
      <c r="H13" s="15">
        <v>441.71637612079599</v>
      </c>
      <c r="I13" s="15">
        <v>426</v>
      </c>
    </row>
    <row r="14" spans="1:9" x14ac:dyDescent="0.25">
      <c r="A14" s="15">
        <v>13</v>
      </c>
      <c r="B14" s="6">
        <v>0.57164351851851802</v>
      </c>
      <c r="C14" s="11">
        <v>66.82208</v>
      </c>
      <c r="D14" s="11">
        <v>67.256600000000006</v>
      </c>
      <c r="E14" s="11">
        <v>67.184060000000002</v>
      </c>
      <c r="F14" s="15">
        <v>0</v>
      </c>
      <c r="G14" s="15">
        <v>444.17161421564271</v>
      </c>
      <c r="H14" s="15">
        <v>441.50304989833671</v>
      </c>
      <c r="I14" s="15">
        <v>426</v>
      </c>
    </row>
    <row r="15" spans="1:9" x14ac:dyDescent="0.25">
      <c r="A15" s="15">
        <v>14</v>
      </c>
      <c r="B15" s="6">
        <v>0.57165509259259195</v>
      </c>
      <c r="C15" s="11">
        <v>72.320539999999994</v>
      </c>
      <c r="D15" s="11">
        <v>71.742559999999997</v>
      </c>
      <c r="E15" s="11">
        <v>68.34272</v>
      </c>
      <c r="F15" s="15">
        <v>0</v>
      </c>
      <c r="G15" s="15">
        <v>444.16957652314909</v>
      </c>
      <c r="H15" s="15">
        <v>441.2897236758775</v>
      </c>
      <c r="I15" s="15">
        <v>426</v>
      </c>
    </row>
    <row r="16" spans="1:9" x14ac:dyDescent="0.25">
      <c r="A16" s="15">
        <v>15</v>
      </c>
      <c r="B16" s="6">
        <v>0.57166666666666599</v>
      </c>
      <c r="C16" s="11">
        <v>69.645560000000003</v>
      </c>
      <c r="D16" s="11">
        <v>67.473860000000002</v>
      </c>
      <c r="E16" s="11">
        <v>67.039339999999996</v>
      </c>
      <c r="F16" s="15">
        <v>0</v>
      </c>
      <c r="G16" s="15">
        <v>444.16753883065553</v>
      </c>
      <c r="H16" s="15">
        <v>441.07639745341822</v>
      </c>
      <c r="I16" s="15">
        <v>426</v>
      </c>
    </row>
    <row r="17" spans="1:9" x14ac:dyDescent="0.25">
      <c r="A17" s="15">
        <v>16</v>
      </c>
      <c r="B17" s="6">
        <v>0.57167824074074003</v>
      </c>
      <c r="C17" s="11">
        <v>67.763480000000001</v>
      </c>
      <c r="D17" s="11">
        <v>67.256600000000006</v>
      </c>
      <c r="E17" s="11">
        <v>66.749539999999996</v>
      </c>
      <c r="F17" s="15">
        <v>0</v>
      </c>
      <c r="G17" s="15">
        <v>444.16680908203125</v>
      </c>
      <c r="H17" s="15">
        <v>441</v>
      </c>
      <c r="I17" s="15">
        <v>426</v>
      </c>
    </row>
    <row r="18" spans="1:9" x14ac:dyDescent="0.25">
      <c r="A18" s="15">
        <v>17</v>
      </c>
      <c r="B18" s="6">
        <v>0.57168981481481396</v>
      </c>
      <c r="C18" s="11">
        <v>67.039339999999996</v>
      </c>
      <c r="D18" s="11">
        <v>67.328959999999995</v>
      </c>
      <c r="E18" s="11">
        <v>73.476320000000001</v>
      </c>
      <c r="F18" s="15">
        <v>0</v>
      </c>
      <c r="G18" s="15">
        <v>444.17416027391988</v>
      </c>
      <c r="H18" s="15">
        <v>440.91243917072194</v>
      </c>
      <c r="I18" s="15">
        <v>426</v>
      </c>
    </row>
    <row r="19" spans="1:9" x14ac:dyDescent="0.25">
      <c r="A19" s="15">
        <v>18</v>
      </c>
      <c r="B19" s="6">
        <v>0.571701388888888</v>
      </c>
      <c r="C19" s="11">
        <v>66.749539999999996</v>
      </c>
      <c r="D19" s="11">
        <v>66.894440000000003</v>
      </c>
      <c r="E19" s="11">
        <v>69.138859999999994</v>
      </c>
      <c r="F19" s="15">
        <v>0</v>
      </c>
      <c r="G19" s="15">
        <v>444.17863758911665</v>
      </c>
      <c r="H19" s="15">
        <v>440.85910939270713</v>
      </c>
      <c r="I19" s="15">
        <v>426</v>
      </c>
    </row>
    <row r="20" spans="1:9" x14ac:dyDescent="0.25">
      <c r="A20" s="15">
        <v>19</v>
      </c>
      <c r="B20" s="6">
        <v>0.57171296296296203</v>
      </c>
      <c r="C20" s="11">
        <v>66.459739999999996</v>
      </c>
      <c r="D20" s="11">
        <v>66.894440000000003</v>
      </c>
      <c r="E20" s="11">
        <v>67.401499999999999</v>
      </c>
      <c r="F20" s="15">
        <v>0</v>
      </c>
      <c r="G20" s="15">
        <v>444.18311490431336</v>
      </c>
      <c r="H20" s="15">
        <v>440.80577961469237</v>
      </c>
      <c r="I20" s="15">
        <v>426</v>
      </c>
    </row>
    <row r="21" spans="1:9" x14ac:dyDescent="0.25">
      <c r="A21" s="15">
        <v>20</v>
      </c>
      <c r="B21" s="6">
        <v>0.57172453703703596</v>
      </c>
      <c r="C21" s="11">
        <v>66.894440000000003</v>
      </c>
      <c r="D21" s="11">
        <v>67.401499999999999</v>
      </c>
      <c r="E21" s="11">
        <v>67.401499999999999</v>
      </c>
      <c r="F21" s="15">
        <v>0</v>
      </c>
      <c r="G21" s="15">
        <v>444.18759221951012</v>
      </c>
      <c r="H21" s="15">
        <v>440.75244983667756</v>
      </c>
      <c r="I21" s="15">
        <v>426</v>
      </c>
    </row>
    <row r="22" spans="1:9" x14ac:dyDescent="0.25">
      <c r="A22" s="15">
        <v>21</v>
      </c>
      <c r="B22" s="6">
        <v>0.57173611111111</v>
      </c>
      <c r="C22" s="11">
        <v>66.459739999999996</v>
      </c>
      <c r="D22" s="11">
        <v>66.966980000000007</v>
      </c>
      <c r="E22" s="11">
        <v>66.82208</v>
      </c>
      <c r="F22" s="15">
        <v>0</v>
      </c>
      <c r="G22" s="15">
        <v>444.19206953470683</v>
      </c>
      <c r="H22" s="15">
        <v>440.69912005866274</v>
      </c>
      <c r="I22" s="15">
        <v>426</v>
      </c>
    </row>
    <row r="23" spans="1:9" x14ac:dyDescent="0.25">
      <c r="A23" s="15">
        <v>22</v>
      </c>
      <c r="B23" s="6">
        <v>0.57174768518518404</v>
      </c>
      <c r="C23" s="11">
        <v>66.677180000000007</v>
      </c>
      <c r="D23" s="11">
        <v>67.401499999999999</v>
      </c>
      <c r="E23" s="11">
        <v>66.82208</v>
      </c>
      <c r="F23" s="15">
        <v>0</v>
      </c>
      <c r="G23" s="15">
        <v>444.1965468499036</v>
      </c>
      <c r="H23" s="15">
        <v>440.64579028064793</v>
      </c>
      <c r="I23" s="15">
        <v>426</v>
      </c>
    </row>
    <row r="24" spans="1:9" x14ac:dyDescent="0.25">
      <c r="A24" s="15">
        <v>23</v>
      </c>
      <c r="B24" s="6">
        <v>0.57175925925925897</v>
      </c>
      <c r="C24" s="11">
        <v>66.53228</v>
      </c>
      <c r="D24" s="11">
        <v>67.328959999999995</v>
      </c>
      <c r="E24" s="11">
        <v>66.604640000000003</v>
      </c>
      <c r="F24" s="15">
        <v>0</v>
      </c>
      <c r="G24" s="15">
        <v>444.20102416510036</v>
      </c>
      <c r="H24" s="15">
        <v>440.59246050263317</v>
      </c>
      <c r="I24" s="15">
        <v>426</v>
      </c>
    </row>
    <row r="25" spans="1:9" x14ac:dyDescent="0.25">
      <c r="A25" s="15">
        <v>24</v>
      </c>
      <c r="B25" s="6">
        <v>0.57177083333333301</v>
      </c>
      <c r="C25" s="11">
        <v>66.314840000000004</v>
      </c>
      <c r="D25" s="11">
        <v>66.53228</v>
      </c>
      <c r="E25" s="11">
        <v>66.894440000000003</v>
      </c>
      <c r="F25" s="15">
        <v>0</v>
      </c>
      <c r="G25" s="15">
        <v>444.20550148029707</v>
      </c>
      <c r="H25" s="15">
        <v>440.53913072461836</v>
      </c>
      <c r="I25" s="15">
        <v>426</v>
      </c>
    </row>
    <row r="26" spans="1:9" x14ac:dyDescent="0.25">
      <c r="A26" s="15">
        <v>25</v>
      </c>
      <c r="B26" s="6">
        <v>0.57178240740740705</v>
      </c>
      <c r="C26" s="11">
        <v>71.236400000000003</v>
      </c>
      <c r="D26" s="11">
        <v>82.554259999999999</v>
      </c>
      <c r="E26" s="11">
        <v>81.044060000000002</v>
      </c>
      <c r="F26" s="15">
        <v>0</v>
      </c>
      <c r="G26" s="15">
        <v>444.20997879549384</v>
      </c>
      <c r="H26" s="15">
        <v>440.48580094660355</v>
      </c>
      <c r="I26" s="15">
        <v>426</v>
      </c>
    </row>
    <row r="27" spans="1:9" x14ac:dyDescent="0.25">
      <c r="A27" s="15">
        <v>26</v>
      </c>
      <c r="B27" s="6">
        <v>0.57179398148148097</v>
      </c>
      <c r="C27" s="11">
        <v>74.12612</v>
      </c>
      <c r="D27" s="11">
        <v>77.804419999999993</v>
      </c>
      <c r="E27" s="11">
        <v>77.516059999999996</v>
      </c>
      <c r="F27" s="15">
        <v>0</v>
      </c>
      <c r="G27" s="15">
        <v>444.21445611069055</v>
      </c>
      <c r="H27" s="15">
        <v>440.43247116858873</v>
      </c>
      <c r="I27" s="15">
        <v>426</v>
      </c>
    </row>
    <row r="28" spans="1:9" x14ac:dyDescent="0.25">
      <c r="A28" s="15">
        <v>27</v>
      </c>
      <c r="B28" s="6">
        <v>0.57180555555555501</v>
      </c>
      <c r="C28" s="11">
        <v>76.074259999999995</v>
      </c>
      <c r="D28" s="11">
        <v>81.619519999999994</v>
      </c>
      <c r="E28" s="11">
        <v>78.668959999999998</v>
      </c>
      <c r="F28" s="15">
        <v>0</v>
      </c>
      <c r="G28" s="15">
        <v>444.21893342588731</v>
      </c>
      <c r="H28" s="15">
        <v>440.37914139057398</v>
      </c>
      <c r="I28" s="15">
        <v>426</v>
      </c>
    </row>
    <row r="29" spans="1:9" x14ac:dyDescent="0.25">
      <c r="A29" s="15">
        <v>28</v>
      </c>
      <c r="B29" s="6">
        <v>0.57181712962962905</v>
      </c>
      <c r="C29" s="11">
        <v>77.155699999999996</v>
      </c>
      <c r="D29" s="11">
        <v>82.122799999999998</v>
      </c>
      <c r="E29" s="11">
        <v>79.532960000000003</v>
      </c>
      <c r="F29" s="15">
        <v>0</v>
      </c>
      <c r="G29" s="15">
        <v>444.22341074108402</v>
      </c>
      <c r="H29" s="15">
        <v>440.32581161255916</v>
      </c>
      <c r="I29" s="15">
        <v>426</v>
      </c>
    </row>
    <row r="30" spans="1:9" x14ac:dyDescent="0.25">
      <c r="A30" s="15">
        <v>29</v>
      </c>
      <c r="B30" s="6">
        <v>0.57182870370370298</v>
      </c>
      <c r="C30" s="11">
        <v>77.660240000000002</v>
      </c>
      <c r="D30" s="11">
        <v>82.410439999999994</v>
      </c>
      <c r="E30" s="11">
        <v>80.252780000000001</v>
      </c>
      <c r="F30" s="15">
        <v>0</v>
      </c>
      <c r="G30" s="15">
        <v>444.22788805628079</v>
      </c>
      <c r="H30" s="15">
        <v>440.27248183454435</v>
      </c>
      <c r="I30" s="15">
        <v>426</v>
      </c>
    </row>
    <row r="31" spans="1:9" x14ac:dyDescent="0.25">
      <c r="A31" s="15">
        <v>30</v>
      </c>
      <c r="B31" s="6">
        <v>0.57184027777777702</v>
      </c>
      <c r="C31" s="11">
        <v>77.876419999999996</v>
      </c>
      <c r="D31" s="11">
        <v>82.554259999999999</v>
      </c>
      <c r="E31" s="11">
        <v>80.684420000000003</v>
      </c>
      <c r="F31" s="15">
        <v>0</v>
      </c>
      <c r="G31" s="15">
        <v>444.2323653714775</v>
      </c>
      <c r="H31" s="15">
        <v>440.21915205652954</v>
      </c>
      <c r="I31" s="15">
        <v>426</v>
      </c>
    </row>
    <row r="32" spans="1:9" x14ac:dyDescent="0.25">
      <c r="A32" s="15">
        <v>31</v>
      </c>
      <c r="B32" s="6">
        <v>0.57185185185185095</v>
      </c>
      <c r="C32" s="11">
        <v>78.092600000000004</v>
      </c>
      <c r="D32" s="11">
        <v>82.769720000000007</v>
      </c>
      <c r="E32" s="11">
        <v>81.403880000000001</v>
      </c>
      <c r="F32" s="15">
        <v>0</v>
      </c>
      <c r="G32" s="15">
        <v>444.23684268667427</v>
      </c>
      <c r="H32" s="15">
        <v>440.16582227851478</v>
      </c>
      <c r="I32" s="15">
        <v>426</v>
      </c>
    </row>
    <row r="33" spans="1:9" x14ac:dyDescent="0.25">
      <c r="A33" s="15">
        <v>32</v>
      </c>
      <c r="B33" s="6">
        <v>0.57186342592592498</v>
      </c>
      <c r="C33" s="11">
        <v>78.596959999999996</v>
      </c>
      <c r="D33" s="11">
        <v>82.841719999999995</v>
      </c>
      <c r="E33" s="11">
        <v>81.907160000000005</v>
      </c>
      <c r="F33" s="15">
        <v>0</v>
      </c>
      <c r="G33" s="15">
        <v>444.24132000187097</v>
      </c>
      <c r="H33" s="15">
        <v>440.11249250049997</v>
      </c>
      <c r="I33" s="15">
        <v>426</v>
      </c>
    </row>
    <row r="34" spans="1:9" x14ac:dyDescent="0.25">
      <c r="A34" s="15">
        <v>33</v>
      </c>
      <c r="B34" s="6">
        <v>0.57187499999999902</v>
      </c>
      <c r="C34" s="11">
        <v>79.46096</v>
      </c>
      <c r="D34" s="11">
        <v>82.841719999999995</v>
      </c>
      <c r="E34" s="11">
        <v>82.913539999999998</v>
      </c>
      <c r="F34" s="15">
        <v>0</v>
      </c>
      <c r="G34" s="15">
        <v>444.24579731706774</v>
      </c>
      <c r="H34" s="15">
        <v>440.05916272248515</v>
      </c>
      <c r="I34" s="15">
        <v>426</v>
      </c>
    </row>
    <row r="35" spans="1:9" x14ac:dyDescent="0.25">
      <c r="A35" s="15">
        <v>34</v>
      </c>
      <c r="B35" s="6">
        <v>0.57188657407407295</v>
      </c>
      <c r="C35" s="11">
        <v>80.036779999999993</v>
      </c>
      <c r="D35" s="11">
        <v>83.272819999999996</v>
      </c>
      <c r="E35" s="11">
        <v>83.488280000000003</v>
      </c>
      <c r="F35" s="15">
        <v>0</v>
      </c>
      <c r="G35" s="15">
        <v>444.25027463226451</v>
      </c>
      <c r="H35" s="15">
        <v>440.00583294447034</v>
      </c>
      <c r="I35" s="15">
        <v>426</v>
      </c>
    </row>
    <row r="36" spans="1:9" x14ac:dyDescent="0.25">
      <c r="A36" s="15">
        <v>35</v>
      </c>
      <c r="B36" s="6">
        <v>0.57189814814814699</v>
      </c>
      <c r="C36" s="11">
        <v>82.841719999999995</v>
      </c>
      <c r="D36" s="11">
        <v>84.924499999999995</v>
      </c>
      <c r="E36" s="11">
        <v>87.650599999999997</v>
      </c>
      <c r="F36" s="15">
        <v>0</v>
      </c>
      <c r="G36" s="15">
        <v>444.25475194746122</v>
      </c>
      <c r="H36" s="15">
        <v>440</v>
      </c>
      <c r="I36" s="15">
        <v>426</v>
      </c>
    </row>
    <row r="37" spans="1:9" x14ac:dyDescent="0.25">
      <c r="A37" s="25">
        <v>36</v>
      </c>
      <c r="B37" s="24">
        <v>0.57190972222222103</v>
      </c>
      <c r="C37" s="25">
        <v>121.34498000000001</v>
      </c>
      <c r="D37" s="25">
        <v>132.75139999999999</v>
      </c>
      <c r="E37" s="25">
        <v>138.22898000000001</v>
      </c>
      <c r="F37" s="25">
        <v>0</v>
      </c>
      <c r="G37" s="15">
        <v>444.25922926265798</v>
      </c>
      <c r="H37" s="15">
        <v>440.20165994466851</v>
      </c>
      <c r="I37" s="15">
        <v>425.89917002766572</v>
      </c>
    </row>
    <row r="38" spans="1:9" x14ac:dyDescent="0.25">
      <c r="A38" s="15">
        <v>37</v>
      </c>
      <c r="B38" s="6">
        <v>0.57192129629629496</v>
      </c>
      <c r="C38" s="11">
        <v>137.17634000000001</v>
      </c>
      <c r="D38" s="11">
        <v>138.50978000000001</v>
      </c>
      <c r="E38" s="11">
        <v>138.50978000000001</v>
      </c>
      <c r="F38" s="15">
        <f>Summary!$I$8*(A38 -$A$37 )/60</f>
        <v>1.7</v>
      </c>
      <c r="G38" s="15">
        <v>444.26370657785469</v>
      </c>
      <c r="H38" s="15">
        <v>440.30832305589814</v>
      </c>
      <c r="I38" s="15">
        <v>425.84583847205096</v>
      </c>
    </row>
    <row r="39" spans="1:9" x14ac:dyDescent="0.25">
      <c r="A39" s="15">
        <v>38</v>
      </c>
      <c r="B39" s="6">
        <v>0.571932870370369</v>
      </c>
      <c r="C39" s="11">
        <v>137.38694000000001</v>
      </c>
      <c r="D39" s="11">
        <v>139.001</v>
      </c>
      <c r="E39" s="11">
        <v>138.86060000000001</v>
      </c>
      <c r="F39" s="15">
        <f>Summary!$I$8*(A39 -$A$37 )/60</f>
        <v>3.4</v>
      </c>
      <c r="G39" s="15">
        <v>444.26818389305146</v>
      </c>
      <c r="H39" s="15">
        <v>440.41498616712778</v>
      </c>
      <c r="I39" s="15">
        <v>425.79250691643614</v>
      </c>
    </row>
    <row r="40" spans="1:9" x14ac:dyDescent="0.25">
      <c r="A40" s="15">
        <v>39</v>
      </c>
      <c r="B40" s="6">
        <v>0.57194444444444303</v>
      </c>
      <c r="C40" s="11">
        <v>137.17634000000001</v>
      </c>
      <c r="D40" s="11">
        <v>139.1414</v>
      </c>
      <c r="E40" s="11">
        <v>138.29918000000001</v>
      </c>
      <c r="F40" s="15">
        <f>Summary!$I$8*(A40 -$A$37 )/60</f>
        <v>5.0999999999999996</v>
      </c>
      <c r="G40" s="15">
        <v>444.27266120824817</v>
      </c>
      <c r="H40" s="15">
        <v>440.52164927835742</v>
      </c>
      <c r="I40" s="15">
        <v>425.73917536082132</v>
      </c>
    </row>
    <row r="41" spans="1:9" x14ac:dyDescent="0.25">
      <c r="A41" s="15">
        <v>40</v>
      </c>
      <c r="B41" s="6">
        <v>0.57195601851851696</v>
      </c>
      <c r="C41" s="11">
        <v>137.38694000000001</v>
      </c>
      <c r="D41" s="11">
        <v>138.57998000000001</v>
      </c>
      <c r="E41" s="11">
        <v>138.29918000000001</v>
      </c>
      <c r="F41" s="15">
        <f>Summary!$I$8*(A41 -$A$37 )/60</f>
        <v>6.8</v>
      </c>
      <c r="G41" s="15">
        <v>444.27713852344493</v>
      </c>
      <c r="H41" s="15">
        <v>440.62831238958699</v>
      </c>
      <c r="I41" s="15">
        <v>425.6858438052065</v>
      </c>
    </row>
    <row r="42" spans="1:9" x14ac:dyDescent="0.25">
      <c r="A42" s="15">
        <v>41</v>
      </c>
      <c r="B42" s="6">
        <v>0.571967592592591</v>
      </c>
      <c r="C42" s="11">
        <v>137.87816000000001</v>
      </c>
      <c r="D42" s="11">
        <v>138.08876000000001</v>
      </c>
      <c r="E42" s="11">
        <v>138.08876000000001</v>
      </c>
      <c r="F42" s="15">
        <f>Summary!$I$8*(A42 -$A$37 )/60</f>
        <v>8.5</v>
      </c>
      <c r="G42" s="15">
        <v>444.28161583864164</v>
      </c>
      <c r="H42" s="15">
        <v>440.73497550081663</v>
      </c>
      <c r="I42" s="15">
        <v>425.63251224959168</v>
      </c>
    </row>
    <row r="43" spans="1:9" x14ac:dyDescent="0.25">
      <c r="A43" s="15">
        <v>42</v>
      </c>
      <c r="B43" s="6">
        <v>0.57197916666666504</v>
      </c>
      <c r="C43" s="11">
        <v>138.15896000000001</v>
      </c>
      <c r="D43" s="11">
        <v>138.9308</v>
      </c>
      <c r="E43" s="11">
        <v>139.0712</v>
      </c>
      <c r="F43" s="15">
        <f>Summary!$I$8*(A43 -$A$37 )/60</f>
        <v>10.199999999999999</v>
      </c>
      <c r="G43" s="15">
        <v>444.28609315383841</v>
      </c>
      <c r="H43" s="15">
        <v>440.84163861204627</v>
      </c>
      <c r="I43" s="15">
        <v>425.57918069397687</v>
      </c>
    </row>
    <row r="44" spans="1:9" x14ac:dyDescent="0.25">
      <c r="A44" s="15">
        <v>43</v>
      </c>
      <c r="B44" s="6">
        <v>0.57199074074073897</v>
      </c>
      <c r="C44" s="11">
        <v>137.59754000000001</v>
      </c>
      <c r="D44" s="11">
        <v>140.12348</v>
      </c>
      <c r="E44" s="11">
        <v>139.84304</v>
      </c>
      <c r="F44" s="15">
        <f>Summary!$I$8*(A44 -$A$37 )/60</f>
        <v>11.9</v>
      </c>
      <c r="G44" s="15">
        <v>444.29057046903512</v>
      </c>
      <c r="H44" s="15">
        <v>440.9483017232759</v>
      </c>
      <c r="I44" s="15">
        <v>425.52584913836205</v>
      </c>
    </row>
    <row r="45" spans="1:9" x14ac:dyDescent="0.25">
      <c r="A45" s="15">
        <v>44</v>
      </c>
      <c r="B45" s="6">
        <v>0.57200231481481301</v>
      </c>
      <c r="C45" s="11">
        <v>138.57998000000001</v>
      </c>
      <c r="D45" s="11">
        <v>140.68454</v>
      </c>
      <c r="E45" s="11">
        <v>139.42202</v>
      </c>
      <c r="F45" s="15">
        <f>Summary!$I$8*(A45 -$A$37 )/60</f>
        <v>13.6</v>
      </c>
      <c r="G45" s="15">
        <v>444.29504778423188</v>
      </c>
      <c r="H45" s="15">
        <v>441.05496483450554</v>
      </c>
      <c r="I45" s="15">
        <v>425.47251758274723</v>
      </c>
    </row>
    <row r="46" spans="1:9" x14ac:dyDescent="0.25">
      <c r="A46" s="15">
        <v>45</v>
      </c>
      <c r="B46" s="6">
        <v>0.57201388888888705</v>
      </c>
      <c r="C46" s="11">
        <v>139.49222</v>
      </c>
      <c r="D46" s="11">
        <v>140.75456</v>
      </c>
      <c r="E46" s="11">
        <v>138.29918000000001</v>
      </c>
      <c r="F46" s="15">
        <f>Summary!$I$8*(A46 -$A$37 )/60</f>
        <v>15.3</v>
      </c>
      <c r="G46" s="15">
        <v>444.29952509942865</v>
      </c>
      <c r="H46" s="15">
        <v>441.16162794573512</v>
      </c>
      <c r="I46" s="15">
        <v>425.41918602713241</v>
      </c>
    </row>
    <row r="47" spans="1:9" x14ac:dyDescent="0.25">
      <c r="A47" s="15">
        <v>46</v>
      </c>
      <c r="B47" s="6">
        <v>0.57202546296296097</v>
      </c>
      <c r="C47" s="11">
        <v>140.3339</v>
      </c>
      <c r="D47" s="11">
        <v>140.75456</v>
      </c>
      <c r="E47" s="11">
        <v>138.08876000000001</v>
      </c>
      <c r="F47" s="15">
        <f>Summary!$I$8*(A47 -$A$37 )/60</f>
        <v>17</v>
      </c>
      <c r="G47" s="15">
        <v>444.30400241462536</v>
      </c>
      <c r="H47" s="15">
        <v>441.26829105696476</v>
      </c>
      <c r="I47" s="15">
        <v>425.36585447151759</v>
      </c>
    </row>
    <row r="48" spans="1:9" x14ac:dyDescent="0.25">
      <c r="A48" s="15">
        <v>47</v>
      </c>
      <c r="B48" s="6">
        <v>0.57203703703703501</v>
      </c>
      <c r="C48" s="11">
        <v>141.2456</v>
      </c>
      <c r="D48" s="11">
        <v>140.61434</v>
      </c>
      <c r="E48" s="11">
        <v>138.57998000000001</v>
      </c>
      <c r="F48" s="15">
        <f>Summary!$I$8*(A48 -$A$37 )/60</f>
        <v>18.7</v>
      </c>
      <c r="G48" s="15">
        <v>444.30847972982212</v>
      </c>
      <c r="H48" s="15">
        <v>441.37495416819439</v>
      </c>
      <c r="I48" s="15">
        <v>425.31252291590278</v>
      </c>
    </row>
    <row r="49" spans="1:9" x14ac:dyDescent="0.25">
      <c r="A49" s="15">
        <v>48</v>
      </c>
      <c r="B49" s="6">
        <v>0.57204861111110905</v>
      </c>
      <c r="C49" s="11">
        <v>141.94687999999999</v>
      </c>
      <c r="D49" s="11">
        <v>140.1935</v>
      </c>
      <c r="E49" s="11">
        <v>139.001</v>
      </c>
      <c r="F49" s="15">
        <f>Summary!$I$8*(A49 -$A$37 )/60</f>
        <v>20.399999999999999</v>
      </c>
      <c r="G49" s="15">
        <v>444.31295704501883</v>
      </c>
      <c r="H49" s="15">
        <v>441.48161727942403</v>
      </c>
      <c r="I49" s="15">
        <v>425.25919136028801</v>
      </c>
    </row>
    <row r="50" spans="1:9" x14ac:dyDescent="0.25">
      <c r="A50" s="15">
        <v>49</v>
      </c>
      <c r="B50" s="6">
        <v>0.57206018518518398</v>
      </c>
      <c r="C50" s="11">
        <v>143.20885999999999</v>
      </c>
      <c r="D50" s="11">
        <v>140.68454</v>
      </c>
      <c r="E50" s="11">
        <v>139.77284</v>
      </c>
      <c r="F50" s="15">
        <f>Summary!$I$8*(A50 -$A$37 )/60</f>
        <v>22.1</v>
      </c>
      <c r="G50" s="15">
        <v>444.3174343602156</v>
      </c>
      <c r="H50" s="15">
        <v>441.58828039065367</v>
      </c>
      <c r="I50" s="15">
        <v>425.2058598046732</v>
      </c>
    </row>
    <row r="51" spans="1:9" x14ac:dyDescent="0.25">
      <c r="A51" s="15">
        <v>50</v>
      </c>
      <c r="B51" s="6">
        <v>0.57207175925925802</v>
      </c>
      <c r="C51" s="11">
        <v>140.47412</v>
      </c>
      <c r="D51" s="11">
        <v>137.94836000000001</v>
      </c>
      <c r="E51" s="11">
        <v>136.68494000000001</v>
      </c>
      <c r="F51" s="15">
        <f>Summary!$I$8*(A51 -$A$37 )/60</f>
        <v>23.8</v>
      </c>
      <c r="G51" s="15">
        <v>444.32191167541231</v>
      </c>
      <c r="H51" s="15">
        <v>441.69494350188324</v>
      </c>
      <c r="I51" s="15">
        <v>425.15252824905838</v>
      </c>
    </row>
    <row r="52" spans="1:9" x14ac:dyDescent="0.25">
      <c r="A52" s="15">
        <v>51</v>
      </c>
      <c r="B52" s="6">
        <v>0.57208333333333194</v>
      </c>
      <c r="C52" s="11">
        <v>139.56242</v>
      </c>
      <c r="D52" s="11">
        <v>137.38694000000001</v>
      </c>
      <c r="E52" s="11">
        <v>136.89554000000001</v>
      </c>
      <c r="F52" s="15">
        <f>Summary!$I$8*(A52 -$A$37 )/60</f>
        <v>25.5</v>
      </c>
      <c r="G52" s="15">
        <v>444.32638899060908</v>
      </c>
      <c r="H52" s="15">
        <v>441.80160661311288</v>
      </c>
      <c r="I52" s="15">
        <v>425.09919669344356</v>
      </c>
    </row>
    <row r="53" spans="1:9" x14ac:dyDescent="0.25">
      <c r="A53" s="15">
        <v>52</v>
      </c>
      <c r="B53" s="6">
        <v>0.57209490740740598</v>
      </c>
      <c r="C53" s="11">
        <v>139.0712</v>
      </c>
      <c r="D53" s="11">
        <v>137.31674000000001</v>
      </c>
      <c r="E53" s="11">
        <v>141.03518</v>
      </c>
      <c r="F53" s="15">
        <f>Summary!$I$8*(A53 -$A$37 )/60</f>
        <v>27.2</v>
      </c>
      <c r="G53" s="15">
        <v>444.33086630580578</v>
      </c>
      <c r="H53" s="15">
        <v>441.90826972434252</v>
      </c>
      <c r="I53" s="15">
        <v>425.04586513782874</v>
      </c>
    </row>
    <row r="54" spans="1:9" x14ac:dyDescent="0.25">
      <c r="A54" s="15">
        <v>53</v>
      </c>
      <c r="B54" s="6">
        <v>0.57210648148148002</v>
      </c>
      <c r="C54" s="11">
        <v>138.72038000000001</v>
      </c>
      <c r="D54" s="11">
        <v>137.10614000000001</v>
      </c>
      <c r="E54" s="11">
        <v>176.65430000000001</v>
      </c>
      <c r="F54" s="15">
        <f>Summary!$I$8*(A54 -$A$37 )/60</f>
        <v>28.9</v>
      </c>
      <c r="G54" s="15">
        <v>444.334716796875</v>
      </c>
      <c r="H54" s="15">
        <v>442</v>
      </c>
      <c r="I54" s="15">
        <v>425</v>
      </c>
    </row>
    <row r="55" spans="1:9" x14ac:dyDescent="0.25">
      <c r="A55" s="15">
        <v>54</v>
      </c>
      <c r="B55" s="6">
        <v>0.57211805555555395</v>
      </c>
      <c r="C55" s="11">
        <v>137.52734000000001</v>
      </c>
      <c r="D55" s="11">
        <v>141.45602</v>
      </c>
      <c r="E55" s="11">
        <v>223.34773999999999</v>
      </c>
      <c r="F55" s="15">
        <f>Summary!$I$8*(A55 -$A$37 )/60</f>
        <v>30.6</v>
      </c>
      <c r="G55" s="15">
        <v>444.37166103515625</v>
      </c>
      <c r="H55" s="15">
        <v>442.06079999999997</v>
      </c>
      <c r="I55" s="15">
        <v>425</v>
      </c>
    </row>
    <row r="56" spans="1:9" x14ac:dyDescent="0.25">
      <c r="A56" s="15">
        <v>55</v>
      </c>
      <c r="B56" s="6">
        <v>0.57212962962962799</v>
      </c>
      <c r="C56" s="11">
        <v>138.86060000000001</v>
      </c>
      <c r="D56" s="11">
        <v>158.54143999999999</v>
      </c>
      <c r="E56" s="11">
        <v>260.84930000000003</v>
      </c>
      <c r="F56" s="15">
        <f>Summary!$I$8*(A56 -$A$37 )/60</f>
        <v>32.299999999999997</v>
      </c>
      <c r="G56" s="15">
        <v>444.40406826171875</v>
      </c>
      <c r="H56" s="15">
        <v>442.11413333333331</v>
      </c>
      <c r="I56" s="15">
        <v>425</v>
      </c>
    </row>
    <row r="57" spans="1:9" x14ac:dyDescent="0.25">
      <c r="A57" s="15">
        <v>56</v>
      </c>
      <c r="B57" s="6">
        <v>0.57214120370370203</v>
      </c>
      <c r="C57" s="11">
        <v>138.72038000000001</v>
      </c>
      <c r="D57" s="11">
        <v>179.80250000000001</v>
      </c>
      <c r="E57" s="11">
        <v>280.99076000000002</v>
      </c>
      <c r="F57" s="15">
        <f>Summary!$I$8*(A57 -$A$37 )/60</f>
        <v>34</v>
      </c>
      <c r="G57" s="15">
        <v>444.43647548828125</v>
      </c>
      <c r="H57" s="15">
        <v>442.16746666666666</v>
      </c>
      <c r="I57" s="15">
        <v>425</v>
      </c>
    </row>
    <row r="58" spans="1:9" x14ac:dyDescent="0.25">
      <c r="A58" s="15">
        <v>57</v>
      </c>
      <c r="B58" s="6">
        <v>0.57215277777777596</v>
      </c>
      <c r="C58" s="11">
        <v>139.98326</v>
      </c>
      <c r="D58" s="11">
        <v>204.68498</v>
      </c>
      <c r="E58" s="11">
        <v>296.69720000000001</v>
      </c>
      <c r="F58" s="15">
        <f>Summary!$I$8*(A58 -$A$37 )/60</f>
        <v>35.700000000000003</v>
      </c>
      <c r="G58" s="15">
        <v>444.46888271484374</v>
      </c>
      <c r="H58" s="15">
        <v>442.2208</v>
      </c>
      <c r="I58" s="15">
        <v>425</v>
      </c>
    </row>
    <row r="59" spans="1:9" x14ac:dyDescent="0.25">
      <c r="A59" s="15">
        <v>58</v>
      </c>
      <c r="B59" s="6">
        <v>0.57216435185184999</v>
      </c>
      <c r="C59" s="11">
        <v>174.55622</v>
      </c>
      <c r="D59" s="11">
        <v>232.11482000000001</v>
      </c>
      <c r="E59" s="11">
        <v>318.55315999999999</v>
      </c>
      <c r="F59" s="15">
        <f>Summary!$I$8*(A59 -$A$37 )/60</f>
        <v>37.4</v>
      </c>
      <c r="G59" s="15">
        <v>444.50128994140624</v>
      </c>
      <c r="H59" s="15">
        <v>442.27413333333334</v>
      </c>
      <c r="I59" s="15">
        <v>425</v>
      </c>
    </row>
    <row r="60" spans="1:9" x14ac:dyDescent="0.25">
      <c r="A60" s="15">
        <v>59</v>
      </c>
      <c r="B60" s="6">
        <v>0.57217592592592403</v>
      </c>
      <c r="C60" s="11">
        <v>211.78706</v>
      </c>
      <c r="D60" s="11">
        <v>253.28425999999999</v>
      </c>
      <c r="E60" s="11">
        <v>332.49380000000002</v>
      </c>
      <c r="F60" s="15">
        <f>Summary!$I$8*(A60 -$A$37 )/60</f>
        <v>39.1</v>
      </c>
      <c r="G60" s="15">
        <v>444.53369716796874</v>
      </c>
      <c r="H60" s="15">
        <v>442.32746666666668</v>
      </c>
      <c r="I60" s="15">
        <v>425</v>
      </c>
    </row>
    <row r="61" spans="1:9" x14ac:dyDescent="0.25">
      <c r="A61" s="15">
        <v>60</v>
      </c>
      <c r="B61" s="6">
        <v>0.57218749999999796</v>
      </c>
      <c r="C61" s="11">
        <v>238.98992000000001</v>
      </c>
      <c r="D61" s="11">
        <v>267.14353999999997</v>
      </c>
      <c r="E61" s="11">
        <v>339.54656</v>
      </c>
      <c r="F61" s="15">
        <f>Summary!$I$8*(A61 -$A$37 )/60</f>
        <v>40.799999999999997</v>
      </c>
      <c r="G61" s="15">
        <v>444.56610439453124</v>
      </c>
      <c r="H61" s="15">
        <v>442.38080000000002</v>
      </c>
      <c r="I61" s="15">
        <v>425</v>
      </c>
    </row>
    <row r="62" spans="1:9" x14ac:dyDescent="0.25">
      <c r="A62" s="15">
        <v>61</v>
      </c>
      <c r="B62" s="6">
        <v>0.572199074074072</v>
      </c>
      <c r="C62" s="11">
        <v>267.71647999999999</v>
      </c>
      <c r="D62" s="11">
        <v>281.06258000000003</v>
      </c>
      <c r="E62" s="11">
        <v>347.76877999999999</v>
      </c>
      <c r="F62" s="15">
        <f>Summary!$I$8*(A62 -$A$37 )/60</f>
        <v>42.5</v>
      </c>
      <c r="G62" s="15">
        <v>444.59851162109373</v>
      </c>
      <c r="H62" s="15">
        <v>442.43413333333331</v>
      </c>
      <c r="I62" s="15">
        <v>425</v>
      </c>
    </row>
    <row r="63" spans="1:9" x14ac:dyDescent="0.25">
      <c r="A63" s="15">
        <v>62</v>
      </c>
      <c r="B63" s="6">
        <v>0.57221064814814604</v>
      </c>
      <c r="C63" s="11">
        <v>297.34699999999998</v>
      </c>
      <c r="D63" s="11">
        <v>302.54899999999998</v>
      </c>
      <c r="E63" s="11">
        <v>362.2586</v>
      </c>
      <c r="F63" s="15">
        <f>Summary!$I$8*(A63 -$A$37 )/60</f>
        <v>44.2</v>
      </c>
      <c r="G63" s="15">
        <v>444.63091884765623</v>
      </c>
      <c r="H63" s="15">
        <v>442.48746666666665</v>
      </c>
      <c r="I63" s="15">
        <v>425</v>
      </c>
    </row>
    <row r="64" spans="1:9" x14ac:dyDescent="0.25">
      <c r="A64" s="15">
        <v>63</v>
      </c>
      <c r="B64" s="6">
        <v>0.57222222222221997</v>
      </c>
      <c r="C64" s="11">
        <v>321.23714000000001</v>
      </c>
      <c r="D64" s="11">
        <v>320.07632000000001</v>
      </c>
      <c r="E64" s="11">
        <v>374.49446</v>
      </c>
      <c r="F64" s="15">
        <f>Summary!$I$8*(A64 -$A$37 )/60</f>
        <v>45.9</v>
      </c>
      <c r="G64" s="15">
        <v>444.66332607421873</v>
      </c>
      <c r="H64" s="15">
        <v>442.54079999999999</v>
      </c>
      <c r="I64" s="15">
        <v>425</v>
      </c>
    </row>
    <row r="65" spans="1:9" x14ac:dyDescent="0.25">
      <c r="A65" s="15">
        <v>64</v>
      </c>
      <c r="B65" s="6">
        <v>0.57223379629629401</v>
      </c>
      <c r="C65" s="11">
        <v>339.18277999999998</v>
      </c>
      <c r="D65" s="11">
        <v>332.78449999999998</v>
      </c>
      <c r="E65" s="11">
        <v>382.86842000000001</v>
      </c>
      <c r="F65" s="15">
        <f>Summary!$I$8*(A65 -$A$37 )/60</f>
        <v>47.6</v>
      </c>
      <c r="G65" s="15">
        <v>444.69573330078123</v>
      </c>
      <c r="H65" s="15">
        <v>442.59413333333333</v>
      </c>
      <c r="I65" s="15">
        <v>425</v>
      </c>
    </row>
    <row r="66" spans="1:9" x14ac:dyDescent="0.25">
      <c r="A66" s="15">
        <v>65</v>
      </c>
      <c r="B66" s="6">
        <v>0.57224537037036804</v>
      </c>
      <c r="C66" s="11">
        <v>352.93747999999999</v>
      </c>
      <c r="D66" s="11">
        <v>343.91156000000001</v>
      </c>
      <c r="E66" s="11">
        <v>389.34643999999997</v>
      </c>
      <c r="F66" s="15">
        <f>Summary!$I$8*(A66 -$A$37 )/60</f>
        <v>49.3</v>
      </c>
      <c r="G66" s="15">
        <v>444.72814052734373</v>
      </c>
      <c r="H66" s="15">
        <v>442.64746666666667</v>
      </c>
      <c r="I66" s="15">
        <v>425</v>
      </c>
    </row>
    <row r="67" spans="1:9" x14ac:dyDescent="0.25">
      <c r="A67" s="15">
        <v>66</v>
      </c>
      <c r="B67" s="6">
        <v>0.57225694444444197</v>
      </c>
      <c r="C67" s="11">
        <v>364.15219999999999</v>
      </c>
      <c r="D67" s="11">
        <v>354.17534000000001</v>
      </c>
      <c r="E67" s="11">
        <v>395.09402</v>
      </c>
      <c r="F67" s="15">
        <f>Summary!$I$8*(A67 -$A$37 )/60</f>
        <v>51</v>
      </c>
      <c r="G67" s="15">
        <v>444.76054775390622</v>
      </c>
      <c r="H67" s="15">
        <v>442.70080000000002</v>
      </c>
      <c r="I67" s="15">
        <v>425</v>
      </c>
    </row>
    <row r="68" spans="1:9" x14ac:dyDescent="0.25">
      <c r="A68" s="15">
        <v>67</v>
      </c>
      <c r="B68" s="6">
        <v>0.57226851851851601</v>
      </c>
      <c r="C68" s="11">
        <v>373.62056000000001</v>
      </c>
      <c r="D68" s="11">
        <v>363.64244000000002</v>
      </c>
      <c r="E68" s="11">
        <v>399.82082000000003</v>
      </c>
      <c r="F68" s="15">
        <f>Summary!$I$8*(A68 -$A$37 )/60</f>
        <v>52.7</v>
      </c>
      <c r="G68" s="15">
        <v>444.79295498046878</v>
      </c>
      <c r="H68" s="15">
        <v>442.75413333333336</v>
      </c>
      <c r="I68" s="15">
        <v>425</v>
      </c>
    </row>
    <row r="69" spans="1:9" x14ac:dyDescent="0.25">
      <c r="A69" s="15">
        <v>68</v>
      </c>
      <c r="B69" s="6">
        <v>0.57228009259259005</v>
      </c>
      <c r="C69" s="11">
        <v>370.48892000000001</v>
      </c>
      <c r="D69" s="11">
        <v>353.15600000000001</v>
      </c>
      <c r="E69" s="11">
        <v>385.19779999999997</v>
      </c>
      <c r="F69" s="15">
        <f>Summary!$I$8*(A69 -$A$37 )/60</f>
        <v>54.4</v>
      </c>
      <c r="G69" s="15">
        <v>444.82536220703128</v>
      </c>
      <c r="H69" s="15">
        <v>442.80746666666664</v>
      </c>
      <c r="I69" s="15">
        <v>425</v>
      </c>
    </row>
    <row r="70" spans="1:9" x14ac:dyDescent="0.25">
      <c r="A70" s="15">
        <v>69</v>
      </c>
      <c r="B70" s="6">
        <v>0.57229166666666398</v>
      </c>
      <c r="C70" s="11">
        <v>346.82252</v>
      </c>
      <c r="D70" s="11">
        <v>322.39832000000001</v>
      </c>
      <c r="E70" s="11">
        <v>345.80354</v>
      </c>
      <c r="F70" s="15">
        <f>Summary!$I$8*(A70 -$A$37 )/60</f>
        <v>56.1</v>
      </c>
      <c r="G70" s="15">
        <v>444.85776943359377</v>
      </c>
      <c r="H70" s="15">
        <v>442.86079999999998</v>
      </c>
      <c r="I70" s="15">
        <v>425</v>
      </c>
    </row>
    <row r="71" spans="1:9" x14ac:dyDescent="0.25">
      <c r="A71" s="15">
        <v>70</v>
      </c>
      <c r="B71" s="6">
        <v>0.57230324074073802</v>
      </c>
      <c r="C71" s="11">
        <v>310.72568000000001</v>
      </c>
      <c r="D71" s="11">
        <v>280.99076000000002</v>
      </c>
      <c r="E71" s="11">
        <v>287.03498000000002</v>
      </c>
      <c r="F71" s="15">
        <f>Summary!$I$8*(A71 -$A$37 )/60</f>
        <v>57.8</v>
      </c>
      <c r="G71" s="15">
        <v>444.89017666015627</v>
      </c>
      <c r="H71" s="15">
        <v>442.91413333333333</v>
      </c>
      <c r="I71" s="15">
        <v>425</v>
      </c>
    </row>
    <row r="72" spans="1:9" x14ac:dyDescent="0.25">
      <c r="A72" s="15">
        <v>71</v>
      </c>
      <c r="B72" s="6">
        <v>0.57231481481481195</v>
      </c>
      <c r="C72" s="11">
        <v>272.58944000000002</v>
      </c>
      <c r="D72" s="11">
        <v>239.27377999999999</v>
      </c>
      <c r="E72" s="11">
        <v>228.43562</v>
      </c>
      <c r="F72" s="15">
        <f>Summary!$I$8*(A72 -$A$37 )/60</f>
        <v>59.5</v>
      </c>
      <c r="G72" s="15">
        <v>444.92258388671877</v>
      </c>
      <c r="H72" s="15">
        <v>442.96746666666667</v>
      </c>
      <c r="I72" s="15">
        <v>425</v>
      </c>
    </row>
    <row r="73" spans="1:9" x14ac:dyDescent="0.25">
      <c r="A73" s="15">
        <v>72</v>
      </c>
      <c r="B73" s="6">
        <v>0.57232638888888598</v>
      </c>
      <c r="C73" s="11">
        <v>239.13176000000001</v>
      </c>
      <c r="D73" s="11">
        <v>203.77166</v>
      </c>
      <c r="E73" s="11">
        <v>192.47594000000001</v>
      </c>
      <c r="F73" s="15">
        <f>Summary!$I$8*(A73 -$A$37 )/60</f>
        <v>61.2</v>
      </c>
      <c r="G73" s="15">
        <v>444.94235229492188</v>
      </c>
      <c r="H73" s="15">
        <v>443</v>
      </c>
      <c r="I73" s="15">
        <v>425</v>
      </c>
    </row>
    <row r="74" spans="1:9" x14ac:dyDescent="0.25">
      <c r="A74" s="15">
        <v>73</v>
      </c>
      <c r="B74" s="6">
        <v>0.57233796296296002</v>
      </c>
      <c r="C74" s="11">
        <v>212.20934</v>
      </c>
      <c r="D74" s="11">
        <v>177.63368</v>
      </c>
      <c r="E74" s="11">
        <v>192.68600000000001</v>
      </c>
      <c r="F74" s="15">
        <f>Summary!$I$8*(A74 -$A$37 )/60</f>
        <v>62.9</v>
      </c>
      <c r="G74" s="15">
        <v>444.88784457408548</v>
      </c>
      <c r="H74" s="15">
        <v>443</v>
      </c>
      <c r="I74" s="15">
        <v>424.92586913769543</v>
      </c>
    </row>
    <row r="75" spans="1:9" x14ac:dyDescent="0.25">
      <c r="A75" s="15">
        <v>74</v>
      </c>
      <c r="B75" s="6">
        <v>0.57234953703703495</v>
      </c>
      <c r="C75" s="11">
        <v>192.19568000000001</v>
      </c>
      <c r="D75" s="11">
        <v>164.06672</v>
      </c>
      <c r="E75" s="11">
        <v>223.77145999999999</v>
      </c>
      <c r="F75" s="15">
        <f>Summary!$I$8*(A75 -$A$37 )/60</f>
        <v>64.599999999999994</v>
      </c>
      <c r="G75" s="15">
        <v>444.8486303864334</v>
      </c>
      <c r="H75" s="15">
        <v>443</v>
      </c>
      <c r="I75" s="15">
        <v>424.87253758208061</v>
      </c>
    </row>
    <row r="76" spans="1:9" x14ac:dyDescent="0.25">
      <c r="A76" s="15">
        <v>75</v>
      </c>
      <c r="B76" s="6">
        <v>0.57236111111110899</v>
      </c>
      <c r="C76" s="11">
        <v>177.77354</v>
      </c>
      <c r="D76" s="11">
        <v>179.03299999999999</v>
      </c>
      <c r="E76" s="11">
        <v>266.21294</v>
      </c>
      <c r="F76" s="15">
        <f>Summary!$I$8*(A76 -$A$37 )/60</f>
        <v>66.3</v>
      </c>
      <c r="G76" s="15">
        <v>444.80941619878132</v>
      </c>
      <c r="H76" s="15">
        <v>443</v>
      </c>
      <c r="I76" s="15">
        <v>424.81920602646579</v>
      </c>
    </row>
    <row r="77" spans="1:9" x14ac:dyDescent="0.25">
      <c r="A77" s="15">
        <v>76</v>
      </c>
      <c r="B77" s="6">
        <v>0.57237268518518303</v>
      </c>
      <c r="C77" s="11">
        <v>167.7029</v>
      </c>
      <c r="D77" s="11">
        <v>219.04339999999999</v>
      </c>
      <c r="E77" s="11">
        <v>303.99511999999999</v>
      </c>
      <c r="F77" s="15">
        <f>Summary!$I$8*(A77 -$A$37 )/60</f>
        <v>68</v>
      </c>
      <c r="G77" s="15">
        <v>444.77020201112924</v>
      </c>
      <c r="H77" s="15">
        <v>443</v>
      </c>
      <c r="I77" s="15">
        <v>424.76587447085097</v>
      </c>
    </row>
    <row r="78" spans="1:9" x14ac:dyDescent="0.25">
      <c r="A78" s="15">
        <v>77</v>
      </c>
      <c r="B78" s="6">
        <v>0.57238425925925696</v>
      </c>
      <c r="C78" s="11">
        <v>160.15028000000001</v>
      </c>
      <c r="D78" s="11">
        <v>263.13655999999997</v>
      </c>
      <c r="E78" s="11">
        <v>334.23836</v>
      </c>
      <c r="F78" s="15">
        <f>Summary!$I$8*(A78 -$A$37 )/60</f>
        <v>69.7</v>
      </c>
      <c r="G78" s="15">
        <v>444.73098782347716</v>
      </c>
      <c r="H78" s="15">
        <v>443</v>
      </c>
      <c r="I78" s="15">
        <v>424.71254291523616</v>
      </c>
    </row>
    <row r="79" spans="1:9" x14ac:dyDescent="0.25">
      <c r="A79" s="15">
        <v>78</v>
      </c>
      <c r="B79" s="6">
        <v>0.57239583333333099</v>
      </c>
      <c r="C79" s="11">
        <v>154.34384</v>
      </c>
      <c r="D79" s="11">
        <v>300.30853999999999</v>
      </c>
      <c r="E79" s="11">
        <v>356.35982000000001</v>
      </c>
      <c r="F79" s="15">
        <f>Summary!$I$8*(A79 -$A$37 )/60</f>
        <v>71.400000000000006</v>
      </c>
      <c r="G79" s="15">
        <v>444.69177363582509</v>
      </c>
      <c r="H79" s="15">
        <v>443</v>
      </c>
      <c r="I79" s="15">
        <v>424.65921135962134</v>
      </c>
    </row>
    <row r="80" spans="1:9" x14ac:dyDescent="0.25">
      <c r="A80" s="15">
        <v>79</v>
      </c>
      <c r="B80" s="6">
        <v>0.57240740740740503</v>
      </c>
      <c r="C80" s="11">
        <v>150.00404</v>
      </c>
      <c r="D80" s="11">
        <v>328.42471999999998</v>
      </c>
      <c r="E80" s="11">
        <v>371.72696000000002</v>
      </c>
      <c r="F80" s="15">
        <f>Summary!$I$8*(A80 -$A$37 )/60</f>
        <v>73.099999999999994</v>
      </c>
      <c r="G80" s="15">
        <v>444.65255944817301</v>
      </c>
      <c r="H80" s="15">
        <v>443</v>
      </c>
      <c r="I80" s="15">
        <v>424.60587980400652</v>
      </c>
    </row>
    <row r="81" spans="1:9" x14ac:dyDescent="0.25">
      <c r="A81" s="15">
        <v>80</v>
      </c>
      <c r="B81" s="6">
        <v>0.57241898148147896</v>
      </c>
      <c r="C81" s="11">
        <v>147.20287999999999</v>
      </c>
      <c r="D81" s="11">
        <v>348.64231999999998</v>
      </c>
      <c r="E81" s="11">
        <v>381.92180000000002</v>
      </c>
      <c r="F81" s="15">
        <f>Summary!$I$8*(A81 -$A$37 )/60</f>
        <v>74.8</v>
      </c>
      <c r="G81" s="15">
        <v>444.61334526052093</v>
      </c>
      <c r="H81" s="15">
        <v>443</v>
      </c>
      <c r="I81" s="15">
        <v>424.5525482483917</v>
      </c>
    </row>
    <row r="82" spans="1:9" x14ac:dyDescent="0.25">
      <c r="A82" s="15">
        <v>81</v>
      </c>
      <c r="B82" s="6">
        <v>0.572430555555553</v>
      </c>
      <c r="C82" s="11">
        <v>146.57252</v>
      </c>
      <c r="D82" s="11">
        <v>363.13249999999999</v>
      </c>
      <c r="E82" s="11">
        <v>388.83704</v>
      </c>
      <c r="F82" s="15">
        <f>Summary!$I$8*(A82 -$A$37 )/60</f>
        <v>76.5</v>
      </c>
      <c r="G82" s="15">
        <v>444.57413107286885</v>
      </c>
      <c r="H82" s="15">
        <v>443</v>
      </c>
      <c r="I82" s="15">
        <v>424.49921669277688</v>
      </c>
    </row>
    <row r="83" spans="1:9" x14ac:dyDescent="0.25">
      <c r="A83" s="15">
        <v>82</v>
      </c>
      <c r="B83" s="6">
        <v>0.57244212962962704</v>
      </c>
      <c r="C83" s="11">
        <v>150.00404</v>
      </c>
      <c r="D83" s="11">
        <v>375.00439999999998</v>
      </c>
      <c r="E83" s="11">
        <v>394.36664000000002</v>
      </c>
      <c r="F83" s="15">
        <f>Summary!$I$8*(A83 -$A$37 )/60</f>
        <v>78.2</v>
      </c>
      <c r="G83" s="15">
        <v>444.53491688521677</v>
      </c>
      <c r="H83" s="15">
        <v>443</v>
      </c>
      <c r="I83" s="15">
        <v>424.44588513716212</v>
      </c>
    </row>
    <row r="84" spans="1:9" x14ac:dyDescent="0.25">
      <c r="A84" s="15">
        <v>83</v>
      </c>
      <c r="B84" s="6">
        <v>0.57245370370370097</v>
      </c>
      <c r="C84" s="11">
        <v>169.66094000000001</v>
      </c>
      <c r="D84" s="11">
        <v>383.23237999999998</v>
      </c>
      <c r="E84" s="11">
        <v>398.22116</v>
      </c>
      <c r="F84" s="15">
        <f>Summary!$I$8*(A84 -$A$37 )/60</f>
        <v>79.900000000000006</v>
      </c>
      <c r="G84" s="15">
        <v>444.4957026975647</v>
      </c>
      <c r="H84" s="15">
        <v>443</v>
      </c>
      <c r="I84" s="15">
        <v>424.3925535815473</v>
      </c>
    </row>
    <row r="85" spans="1:9" x14ac:dyDescent="0.25">
      <c r="A85" s="15">
        <v>84</v>
      </c>
      <c r="B85" s="6">
        <v>0.57246527777777501</v>
      </c>
      <c r="C85" s="11">
        <v>208.55065999999999</v>
      </c>
      <c r="D85" s="11">
        <v>388.40035999999998</v>
      </c>
      <c r="E85" s="11">
        <v>400.69310000000002</v>
      </c>
      <c r="F85" s="15">
        <f>Summary!$I$8*(A85 -$A$37 )/60</f>
        <v>81.599999999999994</v>
      </c>
      <c r="G85" s="15">
        <v>444.45648850991262</v>
      </c>
      <c r="H85" s="15">
        <v>443</v>
      </c>
      <c r="I85" s="15">
        <v>424.33922202593249</v>
      </c>
    </row>
    <row r="86" spans="1:9" x14ac:dyDescent="0.25">
      <c r="A86" s="15">
        <v>85</v>
      </c>
      <c r="B86" s="6">
        <v>0.57247685185184904</v>
      </c>
      <c r="C86" s="11">
        <v>253.64066</v>
      </c>
      <c r="D86" s="11">
        <v>392.03870000000001</v>
      </c>
      <c r="E86" s="11">
        <v>403.45501999999999</v>
      </c>
      <c r="F86" s="15">
        <f>Summary!$I$8*(A86 -$A$37 )/60</f>
        <v>83.3</v>
      </c>
      <c r="G86" s="15">
        <v>444.41727432226054</v>
      </c>
      <c r="H86" s="15">
        <v>443</v>
      </c>
      <c r="I86" s="15">
        <v>424.28589047031767</v>
      </c>
    </row>
    <row r="87" spans="1:9" x14ac:dyDescent="0.25">
      <c r="A87" s="15">
        <v>86</v>
      </c>
      <c r="B87" s="6">
        <v>0.57248842592592297</v>
      </c>
      <c r="C87" s="11">
        <v>293.37763999999999</v>
      </c>
      <c r="D87" s="11">
        <v>395.31218000000001</v>
      </c>
      <c r="E87" s="11">
        <v>406.57945999999998</v>
      </c>
      <c r="F87" s="15">
        <f>Summary!$I$8*(A87 -$A$37 )/60</f>
        <v>85</v>
      </c>
      <c r="G87" s="15">
        <v>444.37806013460846</v>
      </c>
      <c r="H87" s="15">
        <v>443</v>
      </c>
      <c r="I87" s="15">
        <v>424.23255891470285</v>
      </c>
    </row>
    <row r="88" spans="1:9" x14ac:dyDescent="0.25">
      <c r="A88" s="15">
        <v>87</v>
      </c>
      <c r="B88" s="6">
        <v>0.57249999999999701</v>
      </c>
      <c r="C88" s="11">
        <v>324.57578000000001</v>
      </c>
      <c r="D88" s="11">
        <v>398.65748000000002</v>
      </c>
      <c r="E88" s="11">
        <v>408.75853999999998</v>
      </c>
      <c r="F88" s="15">
        <f>Summary!$I$8*(A88 -$A$37 )/60</f>
        <v>86.7</v>
      </c>
      <c r="G88" s="15">
        <v>444.33884594695638</v>
      </c>
      <c r="H88" s="15">
        <v>443</v>
      </c>
      <c r="I88" s="15">
        <v>424.17922735908803</v>
      </c>
    </row>
    <row r="89" spans="1:9" x14ac:dyDescent="0.25">
      <c r="A89" s="15">
        <v>88</v>
      </c>
      <c r="B89" s="6">
        <v>0.57251157407407105</v>
      </c>
      <c r="C89" s="11">
        <v>347.76877999999999</v>
      </c>
      <c r="D89" s="11">
        <v>401.56538</v>
      </c>
      <c r="E89" s="11">
        <v>410.71892000000003</v>
      </c>
      <c r="F89" s="15">
        <f>Summary!$I$8*(A89 -$A$37 )/60</f>
        <v>88.4</v>
      </c>
      <c r="G89" s="15">
        <v>444.2996317593043</v>
      </c>
      <c r="H89" s="15">
        <v>443</v>
      </c>
      <c r="I89" s="15">
        <v>424.12589580347321</v>
      </c>
    </row>
    <row r="90" spans="1:9" x14ac:dyDescent="0.25">
      <c r="A90" s="15">
        <v>89</v>
      </c>
      <c r="B90" s="6">
        <v>0.57252314814814498</v>
      </c>
      <c r="C90" s="11">
        <v>364.44362000000001</v>
      </c>
      <c r="D90" s="11">
        <v>403.96370000000002</v>
      </c>
      <c r="E90" s="11">
        <v>412.82438000000002</v>
      </c>
      <c r="F90" s="15">
        <f>Summary!$I$8*(A90 -$A$37 )/60</f>
        <v>90.1</v>
      </c>
      <c r="G90" s="15">
        <v>444.26041757165223</v>
      </c>
      <c r="H90" s="15">
        <v>443</v>
      </c>
      <c r="I90" s="15">
        <v>424.07256424785839</v>
      </c>
    </row>
    <row r="91" spans="1:9" x14ac:dyDescent="0.25">
      <c r="A91" s="15">
        <v>90</v>
      </c>
      <c r="B91" s="6">
        <v>0.57253472222221902</v>
      </c>
      <c r="C91" s="11">
        <v>376.31515999999999</v>
      </c>
      <c r="D91" s="11">
        <v>406.07078000000001</v>
      </c>
      <c r="E91" s="11">
        <v>414.85640000000001</v>
      </c>
      <c r="F91" s="15">
        <f>Summary!$I$8*(A91 -$A$37 )/60</f>
        <v>91.8</v>
      </c>
      <c r="G91" s="15">
        <v>444.22120338400015</v>
      </c>
      <c r="H91" s="15">
        <v>443</v>
      </c>
      <c r="I91" s="15">
        <v>424.01923269224358</v>
      </c>
    </row>
    <row r="92" spans="1:9" x14ac:dyDescent="0.25">
      <c r="A92" s="15">
        <v>91</v>
      </c>
      <c r="B92" s="6">
        <v>0.57254629629629294</v>
      </c>
      <c r="C92" s="11">
        <v>385.05218000000002</v>
      </c>
      <c r="D92" s="11">
        <v>408.03224</v>
      </c>
      <c r="E92" s="11">
        <v>416.81533999999999</v>
      </c>
      <c r="F92" s="15">
        <f>Summary!$I$8*(A92 -$A$37 )/60</f>
        <v>93.5</v>
      </c>
      <c r="G92" s="15">
        <v>444.20706176757813</v>
      </c>
      <c r="H92" s="15">
        <v>443</v>
      </c>
      <c r="I92" s="15">
        <v>424</v>
      </c>
    </row>
    <row r="93" spans="1:9" x14ac:dyDescent="0.25">
      <c r="A93" s="15">
        <v>92</v>
      </c>
      <c r="B93" s="6">
        <v>0.57255787037036698</v>
      </c>
      <c r="C93" s="11">
        <v>391.67491999999999</v>
      </c>
      <c r="D93" s="11">
        <v>410.06551999999999</v>
      </c>
      <c r="E93" s="11">
        <v>418.41104000000001</v>
      </c>
      <c r="F93" s="15">
        <f>Summary!$I$8*(A93 -$A$37 )/60</f>
        <v>95.2</v>
      </c>
      <c r="G93" s="15">
        <v>444.11926099056762</v>
      </c>
      <c r="H93" s="15">
        <v>442.650301636503</v>
      </c>
      <c r="I93" s="15">
        <v>424.08742750483299</v>
      </c>
    </row>
    <row r="94" spans="1:9" x14ac:dyDescent="0.25">
      <c r="A94" s="15">
        <v>93</v>
      </c>
      <c r="B94" s="6">
        <v>0.57256944444444102</v>
      </c>
      <c r="C94" s="11">
        <v>396.83947999999998</v>
      </c>
      <c r="D94" s="11">
        <v>411.88064000000003</v>
      </c>
      <c r="E94" s="11">
        <v>419.2088</v>
      </c>
      <c r="F94" s="15">
        <f>Summary!$I$8*(A94 -$A$37 )/60</f>
        <v>96.9</v>
      </c>
      <c r="G94" s="15">
        <v>444.06570352079376</v>
      </c>
      <c r="H94" s="15">
        <v>442.43698963436992</v>
      </c>
      <c r="I94" s="15">
        <v>424.1407572828478</v>
      </c>
    </row>
    <row r="95" spans="1:9" x14ac:dyDescent="0.25">
      <c r="A95" s="15">
        <v>94</v>
      </c>
      <c r="B95" s="6">
        <v>0.57258101851851495</v>
      </c>
      <c r="C95" s="11">
        <v>401.05651999999998</v>
      </c>
      <c r="D95" s="11">
        <v>413.33233999999999</v>
      </c>
      <c r="E95" s="11">
        <v>419.42624000000001</v>
      </c>
      <c r="F95" s="15">
        <f>Summary!$I$8*(A95 -$A$37 )/60</f>
        <v>98.6</v>
      </c>
      <c r="G95" s="15">
        <v>444.0121460510199</v>
      </c>
      <c r="H95" s="15">
        <v>442.22367763223679</v>
      </c>
      <c r="I95" s="15">
        <v>424.19408706086261</v>
      </c>
    </row>
    <row r="96" spans="1:9" x14ac:dyDescent="0.25">
      <c r="A96" s="15">
        <v>95</v>
      </c>
      <c r="B96" s="6">
        <v>0.57259259259258899</v>
      </c>
      <c r="C96" s="11">
        <v>404.39983999999998</v>
      </c>
      <c r="D96" s="11">
        <v>413.98556000000002</v>
      </c>
      <c r="E96" s="11">
        <v>419.13625999999999</v>
      </c>
      <c r="F96" s="15">
        <f>Summary!$I$8*(A96 -$A$37 )/60</f>
        <v>100.3</v>
      </c>
      <c r="G96" s="15">
        <v>443.95858858124603</v>
      </c>
      <c r="H96" s="15">
        <v>442.01036563010365</v>
      </c>
      <c r="I96" s="15">
        <v>424.24741683887743</v>
      </c>
    </row>
    <row r="97" spans="1:9" x14ac:dyDescent="0.25">
      <c r="A97" s="15">
        <v>96</v>
      </c>
      <c r="B97" s="6">
        <v>0.57260416666666303</v>
      </c>
      <c r="C97" s="11">
        <v>406.43419999999998</v>
      </c>
      <c r="D97" s="11">
        <v>414.42097999999999</v>
      </c>
      <c r="E97" s="11">
        <v>418.99117999999999</v>
      </c>
      <c r="F97" s="15">
        <f>Summary!$I$8*(A97 -$A$37 )/60</f>
        <v>102</v>
      </c>
      <c r="G97" s="15">
        <v>443.90503111147217</v>
      </c>
      <c r="H97" s="15">
        <v>441.79705362797051</v>
      </c>
      <c r="I97" s="15">
        <v>424.30074661689218</v>
      </c>
    </row>
    <row r="98" spans="1:9" x14ac:dyDescent="0.25">
      <c r="A98" s="15">
        <v>97</v>
      </c>
      <c r="B98" s="6">
        <v>0.57261574074073696</v>
      </c>
      <c r="C98" s="11">
        <v>407.59645999999998</v>
      </c>
      <c r="D98" s="11">
        <v>414.63878</v>
      </c>
      <c r="E98" s="11">
        <v>419.2088</v>
      </c>
      <c r="F98" s="15">
        <f>Summary!$I$8*(A98 -$A$37 )/60</f>
        <v>103.7</v>
      </c>
      <c r="G98" s="15">
        <v>443.85147364169831</v>
      </c>
      <c r="H98" s="15">
        <v>441.58374162583743</v>
      </c>
      <c r="I98" s="15">
        <v>424.354076394907</v>
      </c>
    </row>
    <row r="99" spans="1:9" x14ac:dyDescent="0.25">
      <c r="A99" s="15">
        <v>98</v>
      </c>
      <c r="B99" s="6">
        <v>0.57262731481481099</v>
      </c>
      <c r="C99" s="11">
        <v>408.25004000000001</v>
      </c>
      <c r="D99" s="11">
        <v>414.71132</v>
      </c>
      <c r="E99" s="11">
        <v>419.2088</v>
      </c>
      <c r="F99" s="15">
        <f>Summary!$I$8*(A99 -$A$37 )/60</f>
        <v>105.4</v>
      </c>
      <c r="G99" s="15">
        <v>443.7979161719245</v>
      </c>
      <c r="H99" s="15">
        <v>441.3704296237043</v>
      </c>
      <c r="I99" s="15">
        <v>424.40740617292181</v>
      </c>
    </row>
    <row r="100" spans="1:9" x14ac:dyDescent="0.25">
      <c r="A100" s="15">
        <v>99</v>
      </c>
      <c r="B100" s="6">
        <v>0.57263888888888503</v>
      </c>
      <c r="C100" s="11">
        <v>408.68581999999998</v>
      </c>
      <c r="D100" s="11">
        <v>414.71132</v>
      </c>
      <c r="E100" s="11">
        <v>419.2088</v>
      </c>
      <c r="F100" s="15">
        <f>Summary!$I$8*(A100 -$A$37 )/60</f>
        <v>107.1</v>
      </c>
      <c r="G100" s="15">
        <v>443.74435870215063</v>
      </c>
      <c r="H100" s="15">
        <v>441.15711762157116</v>
      </c>
      <c r="I100" s="15">
        <v>424.46073595093662</v>
      </c>
    </row>
    <row r="101" spans="1:9" x14ac:dyDescent="0.25">
      <c r="A101" s="15">
        <v>100</v>
      </c>
      <c r="B101" s="6">
        <v>0.57265046296295996</v>
      </c>
      <c r="C101" s="11">
        <v>408.97633999999999</v>
      </c>
      <c r="D101" s="11">
        <v>414.71132</v>
      </c>
      <c r="E101" s="11">
        <v>419.2088</v>
      </c>
      <c r="F101" s="15">
        <f>Summary!$I$8*(A101 -$A$37 )/60</f>
        <v>108.8</v>
      </c>
      <c r="G101" s="15">
        <v>443.69080123237677</v>
      </c>
      <c r="H101" s="15">
        <v>440.94380561943808</v>
      </c>
      <c r="I101" s="15">
        <v>424.51406572895138</v>
      </c>
    </row>
    <row r="102" spans="1:9" x14ac:dyDescent="0.25">
      <c r="A102" s="15">
        <v>101</v>
      </c>
      <c r="B102" s="6">
        <v>0.572662037037034</v>
      </c>
      <c r="C102" s="11">
        <v>409.1216</v>
      </c>
      <c r="D102" s="11">
        <v>414.71132</v>
      </c>
      <c r="E102" s="11">
        <v>419.2088</v>
      </c>
      <c r="F102" s="15">
        <f>Summary!$I$8*(A102 -$A$37 )/60</f>
        <v>110.5</v>
      </c>
      <c r="G102" s="15">
        <v>443.63724376260291</v>
      </c>
      <c r="H102" s="15">
        <v>440.73049361730494</v>
      </c>
      <c r="I102" s="15">
        <v>424.56739550696619</v>
      </c>
    </row>
    <row r="103" spans="1:9" x14ac:dyDescent="0.25">
      <c r="A103" s="15">
        <v>102</v>
      </c>
      <c r="B103" s="6">
        <v>0.57267361111110804</v>
      </c>
      <c r="C103" s="11">
        <v>409.26686000000001</v>
      </c>
      <c r="D103" s="11">
        <v>414.78386</v>
      </c>
      <c r="E103" s="11">
        <v>419.13625999999999</v>
      </c>
      <c r="F103" s="15">
        <f>Summary!$I$8*(A103 -$A$37 )/60</f>
        <v>112.2</v>
      </c>
      <c r="G103" s="15">
        <v>443.58368629282904</v>
      </c>
      <c r="H103" s="15">
        <v>440.51718161517181</v>
      </c>
      <c r="I103" s="15">
        <v>424.62072528498101</v>
      </c>
    </row>
    <row r="104" spans="1:9" x14ac:dyDescent="0.25">
      <c r="A104" s="15">
        <v>103</v>
      </c>
      <c r="B104" s="6">
        <v>0.57268518518518197</v>
      </c>
      <c r="C104" s="11">
        <v>409.1216</v>
      </c>
      <c r="D104" s="11">
        <v>414.71132</v>
      </c>
      <c r="E104" s="11">
        <v>419.06371999999999</v>
      </c>
      <c r="F104" s="15">
        <f>Summary!$I$8*(A104 -$A$37 )/60</f>
        <v>113.9</v>
      </c>
      <c r="G104" s="15">
        <v>443.53012882305518</v>
      </c>
      <c r="H104" s="15">
        <v>440.30386961303867</v>
      </c>
      <c r="I104" s="15">
        <v>424.67405506299582</v>
      </c>
    </row>
    <row r="105" spans="1:9" x14ac:dyDescent="0.25">
      <c r="A105" s="15">
        <v>104</v>
      </c>
      <c r="B105" s="6">
        <v>0.57269675925925601</v>
      </c>
      <c r="C105" s="11">
        <v>409.04906</v>
      </c>
      <c r="D105" s="11">
        <v>414.78386</v>
      </c>
      <c r="E105" s="11">
        <v>419.06371999999999</v>
      </c>
      <c r="F105" s="15">
        <f>Summary!$I$8*(A105 -$A$37 )/60</f>
        <v>115.6</v>
      </c>
      <c r="G105" s="15">
        <v>443.47657135328132</v>
      </c>
      <c r="H105" s="15">
        <v>440.09055761090559</v>
      </c>
      <c r="I105" s="15">
        <v>424.72738484101058</v>
      </c>
    </row>
    <row r="106" spans="1:9" x14ac:dyDescent="0.25">
      <c r="A106" s="15">
        <v>105</v>
      </c>
      <c r="B106" s="6">
        <v>0.57270833333333004</v>
      </c>
      <c r="C106" s="11">
        <v>408.97633999999999</v>
      </c>
      <c r="D106" s="11">
        <v>414.78386</v>
      </c>
      <c r="E106" s="11">
        <v>418.99117999999999</v>
      </c>
      <c r="F106" s="15">
        <f>Summary!$I$8*(A106 -$A$37 )/60</f>
        <v>117.3</v>
      </c>
      <c r="G106" s="15">
        <v>443.42301388350751</v>
      </c>
      <c r="H106" s="15">
        <v>439.87724560877245</v>
      </c>
      <c r="I106" s="15">
        <v>424.78071461902539</v>
      </c>
    </row>
    <row r="107" spans="1:9" x14ac:dyDescent="0.25">
      <c r="A107" s="15">
        <v>106</v>
      </c>
      <c r="B107" s="6">
        <v>0.57271990740740397</v>
      </c>
      <c r="C107" s="11">
        <v>408.83107999999999</v>
      </c>
      <c r="D107" s="11">
        <v>414.78386</v>
      </c>
      <c r="E107" s="11">
        <v>418.84609999999998</v>
      </c>
      <c r="F107" s="15">
        <f>Summary!$I$8*(A107 -$A$37 )/60</f>
        <v>119</v>
      </c>
      <c r="G107" s="15">
        <v>443.36945641373364</v>
      </c>
      <c r="H107" s="15">
        <v>439.66393360663932</v>
      </c>
      <c r="I107" s="15">
        <v>424.8340443970402</v>
      </c>
    </row>
    <row r="108" spans="1:9" x14ac:dyDescent="0.25">
      <c r="A108" s="15">
        <v>107</v>
      </c>
      <c r="B108" s="6">
        <v>0.57273148148147801</v>
      </c>
      <c r="C108" s="11">
        <v>408.75853999999998</v>
      </c>
      <c r="D108" s="11">
        <v>414.78386</v>
      </c>
      <c r="E108" s="11">
        <v>418.55612000000002</v>
      </c>
      <c r="F108" s="15">
        <f>Summary!$I$8*(A108 -$A$37 )/60</f>
        <v>120.7</v>
      </c>
      <c r="G108" s="15">
        <v>443.31589894395978</v>
      </c>
      <c r="H108" s="15">
        <v>439.45062160450624</v>
      </c>
      <c r="I108" s="15">
        <v>424.88737417505502</v>
      </c>
    </row>
    <row r="109" spans="1:9" x14ac:dyDescent="0.25">
      <c r="A109" s="15">
        <v>108</v>
      </c>
      <c r="B109" s="6">
        <v>0.57274305555555205</v>
      </c>
      <c r="C109" s="11">
        <v>410.42858000000001</v>
      </c>
      <c r="D109" s="11">
        <v>400.54784000000001</v>
      </c>
      <c r="E109" s="11">
        <v>381.55784</v>
      </c>
      <c r="F109" s="15">
        <f>Summary!$I$8*(A109 -$A$37 )/60</f>
        <v>122.4</v>
      </c>
      <c r="G109" s="15">
        <v>443.26234147418592</v>
      </c>
      <c r="H109" s="15">
        <v>439.2373096023731</v>
      </c>
      <c r="I109" s="15">
        <v>424.94070395306977</v>
      </c>
    </row>
    <row r="110" spans="1:9" x14ac:dyDescent="0.25">
      <c r="A110" s="15">
        <v>109</v>
      </c>
      <c r="B110" s="6">
        <v>0.57275462962962598</v>
      </c>
      <c r="C110" s="11">
        <v>222.78290000000001</v>
      </c>
      <c r="D110" s="11">
        <v>136.61474000000001</v>
      </c>
      <c r="E110" s="11">
        <v>170.77964</v>
      </c>
      <c r="F110" s="15">
        <f>Summary!$I$8*(A110 -$A$37 )/60</f>
        <v>124.1</v>
      </c>
      <c r="G110" s="15">
        <v>443.20878400441205</v>
      </c>
      <c r="H110" s="15">
        <v>439.02399760023997</v>
      </c>
      <c r="I110" s="15">
        <v>424.99403373108458</v>
      </c>
    </row>
    <row r="111" spans="1:9" x14ac:dyDescent="0.25">
      <c r="A111" s="15">
        <v>110</v>
      </c>
      <c r="B111" s="6">
        <v>0.57276620370370002</v>
      </c>
      <c r="C111" s="11">
        <v>149.02376000000001</v>
      </c>
      <c r="D111" s="11">
        <v>82.410439999999994</v>
      </c>
      <c r="E111" s="11">
        <v>101.57846000000001</v>
      </c>
      <c r="F111" s="15">
        <f>Summary!$I$8*(A111 -$A$37 )/60</f>
        <v>125.8</v>
      </c>
      <c r="G111" s="15">
        <v>443.2027587890625</v>
      </c>
      <c r="H111" s="15">
        <v>439</v>
      </c>
      <c r="I111" s="15">
        <v>425.0473635090994</v>
      </c>
    </row>
    <row r="112" spans="1:9" x14ac:dyDescent="0.25">
      <c r="A112" s="15">
        <v>111</v>
      </c>
      <c r="B112" s="6">
        <v>0.57277777777777406</v>
      </c>
      <c r="C112" s="11">
        <v>112.65206000000001</v>
      </c>
      <c r="D112" s="11">
        <v>75.641720000000007</v>
      </c>
      <c r="E112" s="11">
        <v>82.626080000000002</v>
      </c>
      <c r="F112" s="15">
        <f>Summary!$I$8*(A112 -$A$37 )/60</f>
        <v>127.5</v>
      </c>
      <c r="G112" s="15">
        <v>443.25266958061036</v>
      </c>
      <c r="H112" s="15">
        <v>439</v>
      </c>
      <c r="I112" s="15">
        <v>425.10069328711421</v>
      </c>
    </row>
    <row r="113" spans="1:9" x14ac:dyDescent="0.25">
      <c r="A113" s="15">
        <v>112</v>
      </c>
      <c r="B113" s="6">
        <v>0.57278935185184798</v>
      </c>
      <c r="C113" s="11">
        <v>99.370940000000004</v>
      </c>
      <c r="D113" s="11">
        <v>72.031639999999996</v>
      </c>
      <c r="E113" s="11">
        <v>76.434799999999996</v>
      </c>
      <c r="F113" s="15">
        <f>Summary!$I$8*(A113 -$A$37 )/60</f>
        <v>129.19999999999999</v>
      </c>
      <c r="G113" s="15">
        <v>443.27911238407938</v>
      </c>
      <c r="H113" s="15">
        <v>439</v>
      </c>
      <c r="I113" s="15">
        <v>425.15402306512897</v>
      </c>
    </row>
    <row r="114" spans="1:9" x14ac:dyDescent="0.25">
      <c r="A114" s="15">
        <v>113</v>
      </c>
      <c r="B114" s="6">
        <v>0.57280092592592202</v>
      </c>
      <c r="C114" s="11">
        <v>84.924499999999995</v>
      </c>
      <c r="D114" s="11">
        <v>70.730419999999995</v>
      </c>
      <c r="E114" s="11">
        <v>72.248360000000005</v>
      </c>
      <c r="F114" s="15">
        <f>Summary!$I$8*(A114 -$A$37 )/60</f>
        <v>130.9</v>
      </c>
      <c r="G114" s="15">
        <v>443.30555518754846</v>
      </c>
      <c r="H114" s="15">
        <v>439</v>
      </c>
      <c r="I114" s="15">
        <v>425.20735284314378</v>
      </c>
    </row>
    <row r="115" spans="1:9" x14ac:dyDescent="0.25">
      <c r="A115" s="15">
        <v>114</v>
      </c>
      <c r="B115" s="6">
        <v>0.57281249999999595</v>
      </c>
      <c r="C115" s="11">
        <v>78.308779999999999</v>
      </c>
      <c r="D115" s="11">
        <v>70.079539999999994</v>
      </c>
      <c r="E115" s="11">
        <v>69.645560000000003</v>
      </c>
      <c r="F115" s="15">
        <f>Summary!$I$8*(A115 -$A$37 )/60</f>
        <v>132.6</v>
      </c>
      <c r="G115" s="15">
        <v>443.33199799101749</v>
      </c>
      <c r="H115" s="15">
        <v>439</v>
      </c>
      <c r="I115" s="15">
        <v>425.26068262115859</v>
      </c>
    </row>
    <row r="116" spans="1:9" x14ac:dyDescent="0.25">
      <c r="A116" s="15">
        <v>115</v>
      </c>
      <c r="B116" s="6">
        <v>0.57282407407406999</v>
      </c>
      <c r="C116" s="11">
        <v>74.775739999999999</v>
      </c>
      <c r="D116" s="11">
        <v>69.138859999999994</v>
      </c>
      <c r="E116" s="11">
        <v>68.632159999999999</v>
      </c>
      <c r="F116" s="15">
        <f>Summary!$I$8*(A116 -$A$37 )/60</f>
        <v>134.30000000000001</v>
      </c>
      <c r="G116" s="15">
        <v>443.35844079448651</v>
      </c>
      <c r="H116" s="15">
        <v>439</v>
      </c>
      <c r="I116" s="15">
        <v>425.31401239917341</v>
      </c>
    </row>
    <row r="117" spans="1:9" x14ac:dyDescent="0.25">
      <c r="A117" s="15">
        <v>116</v>
      </c>
      <c r="B117" s="6">
        <v>0.57283564814814403</v>
      </c>
      <c r="C117" s="11">
        <v>72.754159999999999</v>
      </c>
      <c r="D117" s="11">
        <v>70.513339999999999</v>
      </c>
      <c r="E117" s="11">
        <v>71.091859999999997</v>
      </c>
      <c r="F117" s="15">
        <f>Summary!$I$8*(A117 -$A$37 )/60</f>
        <v>136</v>
      </c>
      <c r="G117" s="15">
        <v>443.38488359795559</v>
      </c>
      <c r="H117" s="15">
        <v>439</v>
      </c>
      <c r="I117" s="15">
        <v>425.36734217718816</v>
      </c>
    </row>
    <row r="118" spans="1:9" x14ac:dyDescent="0.25">
      <c r="A118" s="15">
        <v>117</v>
      </c>
      <c r="B118" s="6">
        <v>0.57284722222221796</v>
      </c>
      <c r="C118" s="11">
        <v>71.236400000000003</v>
      </c>
      <c r="D118" s="11">
        <v>70.224080000000001</v>
      </c>
      <c r="E118" s="11">
        <v>69.283760000000001</v>
      </c>
      <c r="F118" s="15">
        <f>Summary!$I$8*(A118 -$A$37 )/60</f>
        <v>137.69999999999999</v>
      </c>
      <c r="G118" s="15">
        <v>443.41132640142462</v>
      </c>
      <c r="H118" s="15">
        <v>439</v>
      </c>
      <c r="I118" s="15">
        <v>425.42067195520298</v>
      </c>
    </row>
    <row r="119" spans="1:9" x14ac:dyDescent="0.25">
      <c r="A119" s="15">
        <v>118</v>
      </c>
      <c r="B119" s="6">
        <v>0.57285879629629199</v>
      </c>
      <c r="C119" s="11">
        <v>69.790279999999996</v>
      </c>
      <c r="D119" s="11">
        <v>68.921779999999998</v>
      </c>
      <c r="E119" s="11">
        <v>68.34272</v>
      </c>
      <c r="F119" s="15">
        <f>Summary!$I$8*(A119 -$A$37 )/60</f>
        <v>139.4</v>
      </c>
      <c r="G119" s="15">
        <v>443.4377692048937</v>
      </c>
      <c r="H119" s="15">
        <v>439</v>
      </c>
      <c r="I119" s="15">
        <v>425.47400173321779</v>
      </c>
    </row>
    <row r="120" spans="1:9" x14ac:dyDescent="0.25">
      <c r="A120" s="15">
        <v>119</v>
      </c>
      <c r="B120" s="6">
        <v>0.57287037037036603</v>
      </c>
      <c r="C120" s="11">
        <v>70.007180000000005</v>
      </c>
      <c r="D120" s="11">
        <v>70.151899999999998</v>
      </c>
      <c r="E120" s="11">
        <v>69.283760000000001</v>
      </c>
      <c r="F120" s="15">
        <f>Summary!$I$8*(A120 -$A$37 )/60</f>
        <v>141.1</v>
      </c>
      <c r="G120" s="15">
        <v>443.46421200836272</v>
      </c>
      <c r="H120" s="15">
        <v>439</v>
      </c>
      <c r="I120" s="15">
        <v>425.5273315112326</v>
      </c>
    </row>
    <row r="121" spans="1:9" x14ac:dyDescent="0.25">
      <c r="A121" s="15">
        <v>120</v>
      </c>
      <c r="B121" s="6">
        <v>0.57288194444443996</v>
      </c>
      <c r="C121" s="11">
        <v>70.224080000000001</v>
      </c>
      <c r="D121" s="11">
        <v>68.994140000000002</v>
      </c>
      <c r="E121" s="11">
        <v>68.415080000000003</v>
      </c>
      <c r="F121" s="15">
        <f>Summary!$I$8*(A121 -$A$37 )/60</f>
        <v>142.80000000000001</v>
      </c>
      <c r="G121" s="15">
        <v>443.4906548118318</v>
      </c>
      <c r="H121" s="15">
        <v>439</v>
      </c>
      <c r="I121" s="15">
        <v>425.58066128924736</v>
      </c>
    </row>
    <row r="122" spans="1:9" x14ac:dyDescent="0.25">
      <c r="A122" s="15">
        <v>121</v>
      </c>
      <c r="B122" s="6">
        <v>0.572893518518514</v>
      </c>
      <c r="C122" s="11">
        <v>70.079539999999994</v>
      </c>
      <c r="D122" s="11">
        <v>67.618759999999995</v>
      </c>
      <c r="E122" s="11">
        <v>67.473860000000002</v>
      </c>
      <c r="F122" s="15">
        <f>Summary!$I$8*(A122 -$A$37 )/60</f>
        <v>144.5</v>
      </c>
      <c r="G122" s="15">
        <v>443.51709761530083</v>
      </c>
      <c r="H122" s="15">
        <v>439</v>
      </c>
      <c r="I122" s="15">
        <v>425.63399106726217</v>
      </c>
    </row>
    <row r="123" spans="1:9" x14ac:dyDescent="0.25">
      <c r="G123" s="15"/>
      <c r="H123" s="15"/>
      <c r="I123" s="15"/>
    </row>
    <row r="124" spans="1:9" x14ac:dyDescent="0.25">
      <c r="G124" s="15"/>
      <c r="H124" s="15"/>
      <c r="I124" s="15"/>
    </row>
    <row r="125" spans="1:9" x14ac:dyDescent="0.25">
      <c r="G125" s="15"/>
      <c r="H125" s="15"/>
      <c r="I125" s="15"/>
    </row>
    <row r="126" spans="1:9" x14ac:dyDescent="0.25">
      <c r="G126" s="15"/>
      <c r="H126" s="15"/>
      <c r="I126" s="15"/>
    </row>
    <row r="127" spans="1:9" x14ac:dyDescent="0.25">
      <c r="G127" s="15"/>
      <c r="H127" s="15"/>
      <c r="I127" s="15"/>
    </row>
    <row r="128" spans="1:9" x14ac:dyDescent="0.25">
      <c r="G128" s="15"/>
      <c r="H128" s="15"/>
      <c r="I128" s="15"/>
    </row>
    <row r="129" spans="7:9" x14ac:dyDescent="0.25">
      <c r="G129" s="15"/>
      <c r="H129" s="15"/>
      <c r="I129" s="15"/>
    </row>
    <row r="130" spans="7:9" x14ac:dyDescent="0.25">
      <c r="G130" s="15"/>
      <c r="H130" s="15"/>
      <c r="I130" s="15"/>
    </row>
    <row r="131" spans="7:9" x14ac:dyDescent="0.25">
      <c r="G131" s="15"/>
      <c r="H131" s="15"/>
      <c r="I131" s="15"/>
    </row>
    <row r="132" spans="7:9" x14ac:dyDescent="0.25">
      <c r="G132" s="15"/>
      <c r="H132" s="15"/>
      <c r="I132" s="15"/>
    </row>
    <row r="133" spans="7:9" x14ac:dyDescent="0.25">
      <c r="G133" s="15"/>
      <c r="H133" s="15"/>
      <c r="I133" s="15"/>
    </row>
    <row r="134" spans="7:9" x14ac:dyDescent="0.25">
      <c r="G134" s="15"/>
      <c r="H134" s="15"/>
      <c r="I134" s="15"/>
    </row>
    <row r="135" spans="7:9" x14ac:dyDescent="0.25">
      <c r="G135" s="15"/>
      <c r="H135" s="15"/>
      <c r="I135" s="15"/>
    </row>
    <row r="136" spans="7:9" x14ac:dyDescent="0.25">
      <c r="G136" s="15"/>
      <c r="H136" s="15"/>
      <c r="I136" s="15"/>
    </row>
    <row r="137" spans="7:9" x14ac:dyDescent="0.25">
      <c r="G137" s="15"/>
      <c r="H137" s="15"/>
      <c r="I137" s="15"/>
    </row>
    <row r="138" spans="7:9" x14ac:dyDescent="0.25">
      <c r="G138" s="15"/>
      <c r="H138" s="15"/>
      <c r="I138" s="15"/>
    </row>
    <row r="139" spans="7:9" x14ac:dyDescent="0.25">
      <c r="G139" s="15"/>
      <c r="H139" s="15"/>
      <c r="I139" s="15"/>
    </row>
    <row r="140" spans="7:9" x14ac:dyDescent="0.25">
      <c r="G140" s="15"/>
      <c r="H140" s="15"/>
      <c r="I140" s="15"/>
    </row>
    <row r="141" spans="7:9" x14ac:dyDescent="0.25">
      <c r="G141" s="15"/>
      <c r="H141" s="15"/>
      <c r="I141" s="15"/>
    </row>
    <row r="142" spans="7:9" x14ac:dyDescent="0.25">
      <c r="G142" s="15"/>
      <c r="H142" s="15"/>
      <c r="I142" s="15"/>
    </row>
    <row r="143" spans="7:9" x14ac:dyDescent="0.25">
      <c r="G143" s="15"/>
      <c r="H143" s="15"/>
      <c r="I143" s="15"/>
    </row>
    <row r="144" spans="7:9" x14ac:dyDescent="0.25">
      <c r="G144" s="15"/>
      <c r="H144" s="15"/>
      <c r="I144" s="15"/>
    </row>
    <row r="145" spans="7:9" x14ac:dyDescent="0.25">
      <c r="G145" s="15"/>
      <c r="H145" s="15"/>
      <c r="I145" s="15"/>
    </row>
    <row r="146" spans="7:9" x14ac:dyDescent="0.25">
      <c r="G146" s="15"/>
      <c r="H146" s="15"/>
      <c r="I146" s="15"/>
    </row>
    <row r="147" spans="7:9" x14ac:dyDescent="0.25">
      <c r="G147" s="15"/>
      <c r="H147" s="15"/>
      <c r="I147" s="15"/>
    </row>
    <row r="148" spans="7:9" x14ac:dyDescent="0.25">
      <c r="G148" s="15"/>
      <c r="H148" s="15"/>
      <c r="I148" s="15"/>
    </row>
    <row r="149" spans="7:9" x14ac:dyDescent="0.25">
      <c r="G149" s="15"/>
      <c r="H149" s="15"/>
      <c r="I149" s="15"/>
    </row>
    <row r="150" spans="7:9" x14ac:dyDescent="0.25">
      <c r="G150" s="15"/>
      <c r="H150" s="15"/>
      <c r="I150" s="15"/>
    </row>
    <row r="151" spans="7:9" x14ac:dyDescent="0.25">
      <c r="G151" s="15"/>
      <c r="H151" s="15"/>
      <c r="I151" s="15"/>
    </row>
    <row r="152" spans="7:9" x14ac:dyDescent="0.25">
      <c r="G152" s="15"/>
      <c r="H152" s="15"/>
      <c r="I152" s="15"/>
    </row>
    <row r="153" spans="7:9" x14ac:dyDescent="0.25">
      <c r="G153" s="15"/>
      <c r="H153" s="15"/>
      <c r="I153" s="15"/>
    </row>
    <row r="154" spans="7:9" x14ac:dyDescent="0.25">
      <c r="G154" s="15"/>
      <c r="H154" s="15"/>
      <c r="I154" s="15"/>
    </row>
    <row r="155" spans="7:9" x14ac:dyDescent="0.25">
      <c r="G155" s="15"/>
      <c r="H155" s="15"/>
      <c r="I155" s="15"/>
    </row>
    <row r="156" spans="7:9" x14ac:dyDescent="0.25">
      <c r="G156" s="15"/>
      <c r="H156" s="15"/>
      <c r="I156" s="15"/>
    </row>
    <row r="157" spans="7:9" x14ac:dyDescent="0.25">
      <c r="G157" s="15"/>
      <c r="H157" s="15"/>
      <c r="I157" s="15"/>
    </row>
    <row r="158" spans="7:9" x14ac:dyDescent="0.25">
      <c r="G158" s="15"/>
      <c r="H158" s="15"/>
      <c r="I158" s="15"/>
    </row>
    <row r="159" spans="7:9" x14ac:dyDescent="0.25">
      <c r="G159" s="15"/>
      <c r="H159" s="15"/>
      <c r="I159" s="15"/>
    </row>
    <row r="160" spans="7:9" x14ac:dyDescent="0.25">
      <c r="G160" s="15"/>
      <c r="H160" s="15"/>
      <c r="I160" s="15"/>
    </row>
    <row r="161" spans="7:9" x14ac:dyDescent="0.25">
      <c r="G161" s="15"/>
      <c r="H161" s="15"/>
      <c r="I161" s="15"/>
    </row>
    <row r="162" spans="7:9" x14ac:dyDescent="0.25">
      <c r="G162" s="15"/>
      <c r="H162" s="15"/>
      <c r="I162" s="15"/>
    </row>
    <row r="163" spans="7:9" x14ac:dyDescent="0.25">
      <c r="G163" s="15"/>
      <c r="H163" s="15"/>
      <c r="I163" s="15"/>
    </row>
    <row r="164" spans="7:9" x14ac:dyDescent="0.25">
      <c r="G164" s="15"/>
      <c r="H164" s="15"/>
      <c r="I164" s="15"/>
    </row>
    <row r="165" spans="7:9" x14ac:dyDescent="0.25">
      <c r="G165" s="15"/>
      <c r="H165" s="15"/>
      <c r="I165" s="15"/>
    </row>
    <row r="166" spans="7:9" x14ac:dyDescent="0.25">
      <c r="G166" s="15"/>
      <c r="H166" s="15"/>
      <c r="I166" s="15"/>
    </row>
    <row r="167" spans="7:9" x14ac:dyDescent="0.25">
      <c r="G167" s="15"/>
      <c r="H167" s="15"/>
      <c r="I167" s="15"/>
    </row>
    <row r="168" spans="7:9" x14ac:dyDescent="0.25">
      <c r="G168" s="15"/>
      <c r="H168" s="15"/>
      <c r="I168" s="15"/>
    </row>
    <row r="169" spans="7:9" x14ac:dyDescent="0.25">
      <c r="G169" s="15"/>
      <c r="H169" s="15"/>
      <c r="I169" s="15"/>
    </row>
    <row r="170" spans="7:9" x14ac:dyDescent="0.25">
      <c r="G170" s="15"/>
      <c r="H170" s="15"/>
      <c r="I170" s="15"/>
    </row>
    <row r="171" spans="7:9" x14ac:dyDescent="0.25">
      <c r="G171" s="15"/>
      <c r="H171" s="15"/>
      <c r="I171" s="15"/>
    </row>
    <row r="172" spans="7:9" x14ac:dyDescent="0.25">
      <c r="G172" s="15"/>
      <c r="H172" s="15"/>
      <c r="I172" s="15"/>
    </row>
    <row r="173" spans="7:9" x14ac:dyDescent="0.25">
      <c r="G173" s="15"/>
      <c r="H173" s="15"/>
      <c r="I173" s="15"/>
    </row>
    <row r="174" spans="7:9" x14ac:dyDescent="0.25">
      <c r="G174" s="15"/>
      <c r="H174" s="15"/>
      <c r="I174" s="15"/>
    </row>
    <row r="175" spans="7:9" x14ac:dyDescent="0.25">
      <c r="G175" s="15"/>
      <c r="H175" s="15"/>
      <c r="I175" s="15"/>
    </row>
    <row r="176" spans="7:9" x14ac:dyDescent="0.25">
      <c r="G176" s="15"/>
      <c r="H176" s="15"/>
      <c r="I176" s="15"/>
    </row>
    <row r="177" spans="7:9" x14ac:dyDescent="0.25">
      <c r="G177" s="15"/>
      <c r="H177" s="15"/>
      <c r="I177" s="15"/>
    </row>
    <row r="178" spans="7:9" x14ac:dyDescent="0.25">
      <c r="G178" s="15"/>
      <c r="H178" s="15"/>
      <c r="I178" s="15"/>
    </row>
    <row r="179" spans="7:9" x14ac:dyDescent="0.25">
      <c r="G179" s="15"/>
      <c r="H179" s="15"/>
      <c r="I179" s="15"/>
    </row>
    <row r="180" spans="7:9" x14ac:dyDescent="0.25">
      <c r="G180" s="15"/>
      <c r="H180" s="15"/>
      <c r="I180" s="15"/>
    </row>
    <row r="181" spans="7:9" x14ac:dyDescent="0.25">
      <c r="G181" s="15"/>
      <c r="H181" s="15"/>
      <c r="I181" s="15"/>
    </row>
    <row r="182" spans="7:9" x14ac:dyDescent="0.25">
      <c r="G182" s="15"/>
      <c r="H182" s="15"/>
      <c r="I182" s="15"/>
    </row>
    <row r="183" spans="7:9" x14ac:dyDescent="0.25">
      <c r="G183" s="15"/>
      <c r="H183" s="15"/>
      <c r="I183" s="15"/>
    </row>
    <row r="184" spans="7:9" x14ac:dyDescent="0.25">
      <c r="G184" s="15"/>
      <c r="H184" s="15"/>
      <c r="I184" s="15"/>
    </row>
    <row r="185" spans="7:9" x14ac:dyDescent="0.25">
      <c r="G185" s="15"/>
      <c r="H185" s="15"/>
      <c r="I185" s="15"/>
    </row>
    <row r="186" spans="7:9" x14ac:dyDescent="0.25">
      <c r="G186" s="15"/>
      <c r="H186" s="15"/>
      <c r="I186" s="15"/>
    </row>
    <row r="187" spans="7:9" x14ac:dyDescent="0.25">
      <c r="G187" s="15"/>
      <c r="H187" s="15"/>
      <c r="I187" s="15"/>
    </row>
    <row r="188" spans="7:9" x14ac:dyDescent="0.25">
      <c r="G188" s="15"/>
      <c r="H188" s="15"/>
      <c r="I188" s="15"/>
    </row>
    <row r="189" spans="7:9" x14ac:dyDescent="0.25">
      <c r="G189" s="15"/>
      <c r="H189" s="15"/>
      <c r="I189" s="15"/>
    </row>
    <row r="190" spans="7:9" x14ac:dyDescent="0.25">
      <c r="G190" s="15"/>
      <c r="H190" s="15"/>
      <c r="I190" s="15"/>
    </row>
    <row r="191" spans="7:9" x14ac:dyDescent="0.25">
      <c r="G191" s="15"/>
      <c r="H191" s="15"/>
      <c r="I191" s="15"/>
    </row>
    <row r="192" spans="7:9" x14ac:dyDescent="0.25">
      <c r="G192" s="15"/>
      <c r="H192" s="15"/>
      <c r="I192" s="15"/>
    </row>
    <row r="193" spans="7:9" x14ac:dyDescent="0.25">
      <c r="G193" s="15"/>
      <c r="H193" s="15"/>
      <c r="I193" s="15"/>
    </row>
    <row r="194" spans="7:9" x14ac:dyDescent="0.25">
      <c r="G194" s="15"/>
      <c r="H194" s="15"/>
      <c r="I194" s="15"/>
    </row>
    <row r="195" spans="7:9" x14ac:dyDescent="0.25">
      <c r="G195" s="15"/>
      <c r="H195" s="15"/>
      <c r="I195" s="15"/>
    </row>
    <row r="196" spans="7:9" x14ac:dyDescent="0.25">
      <c r="G196" s="15"/>
      <c r="H196" s="15"/>
      <c r="I196" s="15"/>
    </row>
    <row r="197" spans="7:9" x14ac:dyDescent="0.25">
      <c r="G197" s="15"/>
      <c r="H197" s="15"/>
      <c r="I197" s="15"/>
    </row>
    <row r="198" spans="7:9" x14ac:dyDescent="0.25">
      <c r="G198" s="15"/>
      <c r="H198" s="15"/>
      <c r="I198" s="15"/>
    </row>
    <row r="199" spans="7:9" x14ac:dyDescent="0.25">
      <c r="G199" s="15"/>
      <c r="H199" s="15"/>
      <c r="I199" s="15"/>
    </row>
    <row r="200" spans="7:9" x14ac:dyDescent="0.25">
      <c r="G200" s="15"/>
      <c r="H200" s="15"/>
      <c r="I200" s="15"/>
    </row>
    <row r="201" spans="7:9" x14ac:dyDescent="0.25">
      <c r="G201" s="15"/>
      <c r="H201" s="15"/>
      <c r="I201" s="15"/>
    </row>
    <row r="202" spans="7:9" x14ac:dyDescent="0.25">
      <c r="G202" s="15"/>
      <c r="H202" s="15"/>
      <c r="I202" s="15"/>
    </row>
    <row r="203" spans="7:9" x14ac:dyDescent="0.25">
      <c r="G203" s="15"/>
      <c r="H203" s="15"/>
      <c r="I203" s="15"/>
    </row>
    <row r="204" spans="7:9" x14ac:dyDescent="0.25">
      <c r="G204" s="15"/>
      <c r="H204" s="15"/>
      <c r="I204" s="15"/>
    </row>
    <row r="205" spans="7:9" x14ac:dyDescent="0.25">
      <c r="G205" s="15"/>
      <c r="H205" s="15"/>
      <c r="I205" s="15"/>
    </row>
    <row r="206" spans="7:9" x14ac:dyDescent="0.25">
      <c r="G206" s="15"/>
      <c r="H206" s="15"/>
      <c r="I206" s="15"/>
    </row>
    <row r="207" spans="7:9" x14ac:dyDescent="0.25">
      <c r="G207" s="15"/>
      <c r="H207" s="15"/>
      <c r="I207" s="15"/>
    </row>
    <row r="208" spans="7:9" x14ac:dyDescent="0.25">
      <c r="G208" s="15"/>
      <c r="H208" s="15"/>
      <c r="I208" s="15"/>
    </row>
    <row r="209" spans="7:9" x14ac:dyDescent="0.25">
      <c r="G209" s="15"/>
      <c r="H209" s="15"/>
      <c r="I209" s="15"/>
    </row>
    <row r="210" spans="7:9" x14ac:dyDescent="0.25">
      <c r="G210" s="15"/>
      <c r="H210" s="15"/>
      <c r="I210" s="15"/>
    </row>
    <row r="211" spans="7:9" x14ac:dyDescent="0.25">
      <c r="G211" s="15"/>
      <c r="H211" s="15"/>
      <c r="I211" s="15"/>
    </row>
    <row r="212" spans="7:9" x14ac:dyDescent="0.25">
      <c r="G212" s="15"/>
      <c r="H212" s="15"/>
      <c r="I212" s="15"/>
    </row>
    <row r="213" spans="7:9" x14ac:dyDescent="0.25">
      <c r="G213" s="15"/>
      <c r="H213" s="15"/>
      <c r="I213" s="15"/>
    </row>
    <row r="214" spans="7:9" x14ac:dyDescent="0.25">
      <c r="G214" s="15"/>
      <c r="H214" s="15"/>
      <c r="I214" s="15"/>
    </row>
    <row r="215" spans="7:9" x14ac:dyDescent="0.25">
      <c r="G215" s="15"/>
      <c r="H215" s="15"/>
      <c r="I215" s="15"/>
    </row>
    <row r="216" spans="7:9" x14ac:dyDescent="0.25">
      <c r="G216" s="15"/>
      <c r="H216" s="15"/>
      <c r="I216" s="15"/>
    </row>
    <row r="217" spans="7:9" x14ac:dyDescent="0.25">
      <c r="G217" s="15"/>
      <c r="H217" s="15"/>
      <c r="I217" s="15"/>
    </row>
    <row r="218" spans="7:9" x14ac:dyDescent="0.25">
      <c r="G218" s="15"/>
      <c r="H218" s="15"/>
      <c r="I218" s="15"/>
    </row>
    <row r="219" spans="7:9" x14ac:dyDescent="0.25">
      <c r="G219" s="15"/>
      <c r="H219" s="15"/>
      <c r="I219" s="15"/>
    </row>
    <row r="220" spans="7:9" x14ac:dyDescent="0.25">
      <c r="G220" s="15"/>
      <c r="H220" s="15"/>
      <c r="I220" s="15"/>
    </row>
    <row r="221" spans="7:9" x14ac:dyDescent="0.25">
      <c r="G221" s="15"/>
      <c r="H221" s="15"/>
      <c r="I221" s="15"/>
    </row>
    <row r="222" spans="7:9" x14ac:dyDescent="0.25">
      <c r="G222" s="15"/>
      <c r="H222" s="15"/>
      <c r="I222" s="15"/>
    </row>
    <row r="223" spans="7:9" x14ac:dyDescent="0.25">
      <c r="G223" s="15"/>
      <c r="H223" s="15"/>
      <c r="I223" s="15"/>
    </row>
    <row r="224" spans="7:9" x14ac:dyDescent="0.25">
      <c r="G224" s="15"/>
      <c r="H224" s="15"/>
      <c r="I224" s="15"/>
    </row>
    <row r="225" spans="7:9" x14ac:dyDescent="0.25">
      <c r="G225" s="15"/>
      <c r="H225" s="15"/>
      <c r="I225" s="15"/>
    </row>
    <row r="226" spans="7:9" x14ac:dyDescent="0.25">
      <c r="G226" s="15"/>
      <c r="H226" s="15"/>
      <c r="I226" s="15"/>
    </row>
    <row r="227" spans="7:9" x14ac:dyDescent="0.25">
      <c r="G227" s="15"/>
      <c r="H227" s="15"/>
      <c r="I227" s="15"/>
    </row>
    <row r="228" spans="7:9" x14ac:dyDescent="0.25">
      <c r="G228" s="15"/>
      <c r="H228" s="15"/>
      <c r="I228" s="15"/>
    </row>
    <row r="229" spans="7:9" x14ac:dyDescent="0.25">
      <c r="G229" s="15"/>
      <c r="H229" s="15"/>
      <c r="I229" s="15"/>
    </row>
    <row r="230" spans="7:9" x14ac:dyDescent="0.25">
      <c r="G230" s="15"/>
      <c r="H230" s="15"/>
      <c r="I230" s="15"/>
    </row>
    <row r="231" spans="7:9" x14ac:dyDescent="0.25">
      <c r="G231" s="15"/>
      <c r="H231" s="15"/>
      <c r="I231" s="15"/>
    </row>
    <row r="232" spans="7:9" x14ac:dyDescent="0.25">
      <c r="G232" s="15"/>
      <c r="H232" s="15"/>
      <c r="I232" s="15"/>
    </row>
    <row r="233" spans="7:9" x14ac:dyDescent="0.25">
      <c r="G233" s="15"/>
      <c r="H233" s="15"/>
      <c r="I233" s="15"/>
    </row>
    <row r="234" spans="7:9" x14ac:dyDescent="0.25">
      <c r="G234" s="15"/>
      <c r="H234" s="15"/>
      <c r="I234" s="15"/>
    </row>
    <row r="235" spans="7:9" x14ac:dyDescent="0.25">
      <c r="G235" s="15"/>
      <c r="H235" s="15"/>
      <c r="I235" s="15"/>
    </row>
    <row r="236" spans="7:9" x14ac:dyDescent="0.25">
      <c r="G236" s="15"/>
      <c r="H236" s="15"/>
      <c r="I236" s="15"/>
    </row>
    <row r="237" spans="7:9" x14ac:dyDescent="0.25">
      <c r="G237" s="15"/>
      <c r="H237" s="15"/>
      <c r="I237" s="15"/>
    </row>
    <row r="238" spans="7:9" x14ac:dyDescent="0.25">
      <c r="G238" s="15"/>
      <c r="H238" s="15"/>
      <c r="I238" s="15"/>
    </row>
    <row r="239" spans="7:9" x14ac:dyDescent="0.25">
      <c r="G239" s="15"/>
      <c r="H239" s="15"/>
      <c r="I239" s="15"/>
    </row>
    <row r="240" spans="7:9" x14ac:dyDescent="0.25">
      <c r="G240" s="15"/>
      <c r="H240" s="15"/>
      <c r="I240" s="15"/>
    </row>
    <row r="241" spans="7:9" x14ac:dyDescent="0.25">
      <c r="G241" s="15"/>
      <c r="H241" s="15"/>
      <c r="I241" s="15"/>
    </row>
    <row r="242" spans="7:9" x14ac:dyDescent="0.25">
      <c r="G242" s="15"/>
      <c r="H242" s="15"/>
      <c r="I242" s="15"/>
    </row>
    <row r="243" spans="7:9" x14ac:dyDescent="0.25">
      <c r="G243" s="15"/>
      <c r="H243" s="15"/>
      <c r="I243" s="15"/>
    </row>
    <row r="244" spans="7:9" x14ac:dyDescent="0.25">
      <c r="G244" s="15"/>
      <c r="H244" s="15"/>
      <c r="I244" s="15"/>
    </row>
    <row r="245" spans="7:9" x14ac:dyDescent="0.25">
      <c r="G245" s="15"/>
      <c r="H245" s="15"/>
      <c r="I245" s="15"/>
    </row>
    <row r="246" spans="7:9" x14ac:dyDescent="0.25">
      <c r="G246" s="15"/>
      <c r="H246" s="15"/>
      <c r="I246" s="15"/>
    </row>
    <row r="247" spans="7:9" x14ac:dyDescent="0.25">
      <c r="G247" s="15"/>
      <c r="H247" s="15"/>
      <c r="I247" s="15"/>
    </row>
    <row r="248" spans="7:9" x14ac:dyDescent="0.25">
      <c r="G248" s="15"/>
      <c r="H248" s="15"/>
      <c r="I248" s="15"/>
    </row>
    <row r="249" spans="7:9" x14ac:dyDescent="0.25">
      <c r="G249" s="15"/>
      <c r="H249" s="15"/>
      <c r="I249" s="15"/>
    </row>
    <row r="250" spans="7:9" x14ac:dyDescent="0.25">
      <c r="G250" s="15"/>
      <c r="H250" s="15"/>
      <c r="I250" s="15"/>
    </row>
    <row r="251" spans="7:9" x14ac:dyDescent="0.25">
      <c r="G251" s="15"/>
      <c r="H251" s="15"/>
      <c r="I251" s="15"/>
    </row>
    <row r="252" spans="7:9" x14ac:dyDescent="0.25">
      <c r="G252" s="15"/>
      <c r="H252" s="15"/>
      <c r="I252" s="15"/>
    </row>
    <row r="253" spans="7:9" x14ac:dyDescent="0.25">
      <c r="G253" s="15"/>
      <c r="H253" s="15"/>
      <c r="I253" s="15"/>
    </row>
    <row r="254" spans="7:9" x14ac:dyDescent="0.25">
      <c r="G254" s="15"/>
      <c r="H254" s="15"/>
      <c r="I254" s="15"/>
    </row>
    <row r="255" spans="7:9" x14ac:dyDescent="0.25">
      <c r="G255" s="15"/>
      <c r="H255" s="15"/>
      <c r="I255" s="15"/>
    </row>
    <row r="256" spans="7:9" x14ac:dyDescent="0.25">
      <c r="G256" s="15"/>
      <c r="H256" s="15"/>
      <c r="I256" s="15"/>
    </row>
    <row r="257" spans="7:9" x14ac:dyDescent="0.25">
      <c r="G257" s="15"/>
      <c r="H257" s="15"/>
      <c r="I257" s="15"/>
    </row>
    <row r="258" spans="7:9" x14ac:dyDescent="0.25">
      <c r="G258" s="15"/>
      <c r="H258" s="15"/>
      <c r="I258" s="15"/>
    </row>
    <row r="259" spans="7:9" x14ac:dyDescent="0.25">
      <c r="G259" s="15"/>
      <c r="H259" s="15"/>
      <c r="I259" s="15"/>
    </row>
    <row r="260" spans="7:9" x14ac:dyDescent="0.25">
      <c r="G260" s="15"/>
      <c r="H260" s="15"/>
      <c r="I260" s="15"/>
    </row>
    <row r="261" spans="7:9" x14ac:dyDescent="0.25">
      <c r="G261" s="15"/>
      <c r="H261" s="15"/>
      <c r="I261" s="15"/>
    </row>
    <row r="262" spans="7:9" x14ac:dyDescent="0.25">
      <c r="G262" s="15"/>
      <c r="H262" s="15"/>
      <c r="I262" s="15"/>
    </row>
    <row r="263" spans="7:9" x14ac:dyDescent="0.25">
      <c r="G263" s="15"/>
      <c r="H263" s="15"/>
      <c r="I263" s="15"/>
    </row>
    <row r="264" spans="7:9" x14ac:dyDescent="0.25">
      <c r="G264" s="15"/>
      <c r="H264" s="15"/>
      <c r="I264" s="15"/>
    </row>
    <row r="265" spans="7:9" x14ac:dyDescent="0.25">
      <c r="G265" s="15"/>
      <c r="H265" s="15"/>
      <c r="I265" s="1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65A6-E6D0-411C-8A9B-0D1775BD12F7}">
  <dimension ref="A1:F160"/>
  <sheetViews>
    <sheetView tabSelected="1" topLeftCell="A133" workbookViewId="0">
      <selection activeCell="E162" sqref="E162"/>
    </sheetView>
  </sheetViews>
  <sheetFormatPr defaultColWidth="8.85546875" defaultRowHeight="15" x14ac:dyDescent="0.25"/>
  <cols>
    <col min="1" max="2" width="8.85546875" style="15"/>
  </cols>
  <sheetData>
    <row r="1" spans="1:6" x14ac:dyDescent="0.25">
      <c r="C1" s="12" t="s">
        <v>6</v>
      </c>
      <c r="D1" s="12" t="s">
        <v>7</v>
      </c>
      <c r="E1" s="12" t="s">
        <v>8</v>
      </c>
      <c r="F1" t="s">
        <v>36</v>
      </c>
    </row>
    <row r="2" spans="1:6" x14ac:dyDescent="0.25">
      <c r="A2" s="15">
        <v>1</v>
      </c>
      <c r="B2" s="6">
        <v>0.74152777777777779</v>
      </c>
      <c r="C2" s="12">
        <v>64.647679999999994</v>
      </c>
      <c r="D2" s="12">
        <v>65.155100000000004</v>
      </c>
      <c r="E2" s="12">
        <v>64.647679999999994</v>
      </c>
    </row>
    <row r="3" spans="1:6" x14ac:dyDescent="0.25">
      <c r="A3" s="15">
        <v>2</v>
      </c>
      <c r="B3" s="6">
        <v>0.74153935185185194</v>
      </c>
      <c r="C3" s="12">
        <v>64.792580000000001</v>
      </c>
      <c r="D3" s="12">
        <v>65.227639999999994</v>
      </c>
      <c r="E3" s="12">
        <v>64.720039999999997</v>
      </c>
    </row>
    <row r="4" spans="1:6" x14ac:dyDescent="0.25">
      <c r="A4" s="15">
        <v>3</v>
      </c>
      <c r="B4" s="6">
        <v>0.74155092592592597</v>
      </c>
      <c r="C4" s="12">
        <v>64.647679999999994</v>
      </c>
      <c r="D4" s="12">
        <v>65.155100000000004</v>
      </c>
      <c r="E4" s="12">
        <v>64.720039999999997</v>
      </c>
    </row>
    <row r="5" spans="1:6" x14ac:dyDescent="0.25">
      <c r="A5" s="15">
        <v>4</v>
      </c>
      <c r="B5" s="6">
        <v>0.74156250000000001</v>
      </c>
      <c r="C5" s="12">
        <v>64.792580000000001</v>
      </c>
      <c r="D5" s="12">
        <v>65.227639999999994</v>
      </c>
      <c r="E5" s="12">
        <v>64.647679999999994</v>
      </c>
    </row>
    <row r="6" spans="1:6" x14ac:dyDescent="0.25">
      <c r="A6" s="15">
        <v>5</v>
      </c>
      <c r="B6" s="6">
        <v>0.74157407407407405</v>
      </c>
      <c r="C6" s="12">
        <v>64.647679999999994</v>
      </c>
      <c r="D6" s="12">
        <v>65.227639999999994</v>
      </c>
      <c r="E6" s="12">
        <v>64.430059999999997</v>
      </c>
    </row>
    <row r="7" spans="1:6" x14ac:dyDescent="0.25">
      <c r="A7" s="15">
        <v>6</v>
      </c>
      <c r="B7" s="6">
        <v>0.74158564814814898</v>
      </c>
      <c r="C7" s="12">
        <v>64.647679999999994</v>
      </c>
      <c r="D7" s="12">
        <v>65.155100000000004</v>
      </c>
      <c r="E7" s="12">
        <v>64.647679999999994</v>
      </c>
    </row>
    <row r="8" spans="1:6" x14ac:dyDescent="0.25">
      <c r="A8" s="15">
        <v>7</v>
      </c>
      <c r="B8" s="6">
        <v>0.74159722222222302</v>
      </c>
      <c r="C8" s="12">
        <v>64.647679999999994</v>
      </c>
      <c r="D8" s="12">
        <v>65.082560000000001</v>
      </c>
      <c r="E8" s="12">
        <v>64.357519999999994</v>
      </c>
    </row>
    <row r="9" spans="1:6" x14ac:dyDescent="0.25">
      <c r="A9" s="15">
        <v>8</v>
      </c>
      <c r="B9" s="6">
        <v>0.74160879629629695</v>
      </c>
      <c r="C9" s="12">
        <v>64.575140000000005</v>
      </c>
      <c r="D9" s="12">
        <v>65.082560000000001</v>
      </c>
      <c r="E9" s="12">
        <v>64.357519999999994</v>
      </c>
    </row>
    <row r="10" spans="1:6" x14ac:dyDescent="0.25">
      <c r="A10" s="15">
        <v>9</v>
      </c>
      <c r="B10" s="6">
        <v>0.74162037037037098</v>
      </c>
      <c r="C10" s="12">
        <v>64.792580000000001</v>
      </c>
      <c r="D10" s="12">
        <v>65.155100000000004</v>
      </c>
      <c r="E10" s="12">
        <v>64.647679999999994</v>
      </c>
    </row>
    <row r="11" spans="1:6" x14ac:dyDescent="0.25">
      <c r="A11" s="15">
        <v>10</v>
      </c>
      <c r="B11" s="6">
        <v>0.74163194444444502</v>
      </c>
      <c r="C11" s="12">
        <v>64.792580000000001</v>
      </c>
      <c r="D11" s="12">
        <v>65.155100000000004</v>
      </c>
      <c r="E11" s="12">
        <v>64.647679999999994</v>
      </c>
    </row>
    <row r="12" spans="1:6" x14ac:dyDescent="0.25">
      <c r="A12" s="15">
        <v>11</v>
      </c>
      <c r="B12" s="6">
        <v>0.74164351851851895</v>
      </c>
      <c r="C12" s="12">
        <v>64.937659999999994</v>
      </c>
      <c r="D12" s="12">
        <v>65.445080000000004</v>
      </c>
      <c r="E12" s="12">
        <v>65.155100000000004</v>
      </c>
    </row>
    <row r="13" spans="1:6" x14ac:dyDescent="0.25">
      <c r="A13" s="15">
        <v>12</v>
      </c>
      <c r="B13" s="6">
        <v>0.74165509259259299</v>
      </c>
      <c r="C13" s="12">
        <v>65.879959999999997</v>
      </c>
      <c r="D13" s="12">
        <v>66.314840000000004</v>
      </c>
      <c r="E13" s="12">
        <v>66.2423</v>
      </c>
    </row>
    <row r="14" spans="1:6" x14ac:dyDescent="0.25">
      <c r="A14" s="15">
        <v>13</v>
      </c>
      <c r="B14" s="6">
        <v>0.74166666666666803</v>
      </c>
      <c r="C14" s="12">
        <v>66.314840000000004</v>
      </c>
      <c r="D14" s="12">
        <v>66.53228</v>
      </c>
      <c r="E14" s="12">
        <v>65.952500000000001</v>
      </c>
    </row>
    <row r="15" spans="1:6" x14ac:dyDescent="0.25">
      <c r="A15" s="15">
        <v>14</v>
      </c>
      <c r="B15" s="6">
        <v>0.74167824074074196</v>
      </c>
      <c r="C15" s="12">
        <v>65.372540000000001</v>
      </c>
      <c r="D15" s="12">
        <v>66.2423</v>
      </c>
      <c r="E15" s="12">
        <v>65.3</v>
      </c>
    </row>
    <row r="16" spans="1:6" x14ac:dyDescent="0.25">
      <c r="A16" s="15">
        <v>15</v>
      </c>
      <c r="B16" s="6">
        <v>0.741689814814816</v>
      </c>
      <c r="C16" s="12">
        <v>66.024860000000004</v>
      </c>
      <c r="D16" s="12">
        <v>66.024860000000004</v>
      </c>
      <c r="E16" s="12">
        <v>65.735060000000004</v>
      </c>
    </row>
    <row r="17" spans="1:5" x14ac:dyDescent="0.25">
      <c r="A17" s="15">
        <v>16</v>
      </c>
      <c r="B17" s="6">
        <v>0.74170138888889003</v>
      </c>
      <c r="C17" s="12">
        <v>65.807599999999994</v>
      </c>
      <c r="D17" s="12">
        <v>65.879959999999997</v>
      </c>
      <c r="E17" s="12">
        <v>65.517619999999994</v>
      </c>
    </row>
    <row r="18" spans="1:5" x14ac:dyDescent="0.25">
      <c r="A18" s="15">
        <v>17</v>
      </c>
      <c r="B18" s="6">
        <v>0.74171296296296396</v>
      </c>
      <c r="C18" s="12">
        <v>66.2423</v>
      </c>
      <c r="D18" s="12">
        <v>66.314840000000004</v>
      </c>
      <c r="E18" s="12">
        <v>66.2423</v>
      </c>
    </row>
    <row r="19" spans="1:5" x14ac:dyDescent="0.25">
      <c r="A19" s="15">
        <v>18</v>
      </c>
      <c r="B19" s="6">
        <v>0.741724537037038</v>
      </c>
      <c r="C19" s="12">
        <v>66.53228</v>
      </c>
      <c r="D19" s="12">
        <v>66.459739999999996</v>
      </c>
      <c r="E19" s="12">
        <v>67.111699999999999</v>
      </c>
    </row>
    <row r="20" spans="1:5" x14ac:dyDescent="0.25">
      <c r="A20" s="15">
        <v>19</v>
      </c>
      <c r="B20" s="6">
        <v>0.74173611111111204</v>
      </c>
      <c r="C20" s="12">
        <v>70.730419999999995</v>
      </c>
      <c r="D20" s="12">
        <v>81.044060000000002</v>
      </c>
      <c r="E20" s="12">
        <v>77.516059999999996</v>
      </c>
    </row>
    <row r="21" spans="1:5" x14ac:dyDescent="0.25">
      <c r="A21" s="15">
        <v>20</v>
      </c>
      <c r="B21" s="6">
        <v>0.74174768518518697</v>
      </c>
      <c r="C21" s="12">
        <v>75.280820000000006</v>
      </c>
      <c r="D21" s="12">
        <v>83.416460000000001</v>
      </c>
      <c r="E21" s="12">
        <v>76.362799999999993</v>
      </c>
    </row>
    <row r="22" spans="1:5" x14ac:dyDescent="0.25">
      <c r="A22" s="15">
        <v>21</v>
      </c>
      <c r="B22" s="6">
        <v>0.74175925925926101</v>
      </c>
      <c r="C22" s="12">
        <v>78.020600000000002</v>
      </c>
      <c r="D22" s="12">
        <v>77.299880000000002</v>
      </c>
      <c r="E22" s="12">
        <v>77.516059999999996</v>
      </c>
    </row>
    <row r="23" spans="1:5" x14ac:dyDescent="0.25">
      <c r="A23" s="15">
        <v>22</v>
      </c>
      <c r="B23" s="6">
        <v>0.74177083333333504</v>
      </c>
      <c r="C23" s="12">
        <v>59.929340000000003</v>
      </c>
      <c r="D23" s="12">
        <v>64.502600000000001</v>
      </c>
      <c r="E23" s="12">
        <v>65.589979999999997</v>
      </c>
    </row>
    <row r="24" spans="1:5" x14ac:dyDescent="0.25">
      <c r="A24" s="15">
        <v>23</v>
      </c>
      <c r="B24" s="6">
        <v>0.74178240740740897</v>
      </c>
      <c r="C24" s="12">
        <v>64.357519999999994</v>
      </c>
      <c r="D24" s="12">
        <v>65.155100000000004</v>
      </c>
      <c r="E24" s="12">
        <v>67.111699999999999</v>
      </c>
    </row>
    <row r="25" spans="1:5" x14ac:dyDescent="0.25">
      <c r="A25" s="15">
        <v>24</v>
      </c>
      <c r="B25" s="6">
        <v>0.74179398148148301</v>
      </c>
      <c r="C25" s="12">
        <v>61.164319999999996</v>
      </c>
      <c r="D25" s="12">
        <v>67.546400000000006</v>
      </c>
      <c r="E25" s="12">
        <v>66.604640000000003</v>
      </c>
    </row>
    <row r="26" spans="1:5" x14ac:dyDescent="0.25">
      <c r="A26" s="15">
        <v>25</v>
      </c>
      <c r="B26" s="6">
        <v>0.74180555555555705</v>
      </c>
      <c r="C26" s="12">
        <v>63.487220000000001</v>
      </c>
      <c r="D26" s="12">
        <v>70.513339999999999</v>
      </c>
      <c r="E26" s="12">
        <v>66.314840000000004</v>
      </c>
    </row>
    <row r="27" spans="1:5" x14ac:dyDescent="0.25">
      <c r="A27" s="15">
        <v>26</v>
      </c>
      <c r="B27" s="6">
        <v>0.74181712962963198</v>
      </c>
      <c r="C27" s="12">
        <v>65.010019999999997</v>
      </c>
      <c r="D27" s="12">
        <v>67.401499999999999</v>
      </c>
      <c r="E27" s="12">
        <v>66.387379999999993</v>
      </c>
    </row>
    <row r="28" spans="1:5" x14ac:dyDescent="0.25">
      <c r="A28" s="15">
        <v>27</v>
      </c>
      <c r="B28" s="6">
        <v>0.74182870370370602</v>
      </c>
      <c r="C28" s="12">
        <v>66.024860000000004</v>
      </c>
      <c r="D28" s="12">
        <v>66.677180000000007</v>
      </c>
      <c r="E28" s="12">
        <v>66.677180000000007</v>
      </c>
    </row>
    <row r="29" spans="1:5" x14ac:dyDescent="0.25">
      <c r="A29" s="15">
        <v>28</v>
      </c>
      <c r="B29" s="6">
        <v>0.74184027777778005</v>
      </c>
      <c r="C29" s="12">
        <v>66.169759999999997</v>
      </c>
      <c r="D29" s="12">
        <v>66.169759999999997</v>
      </c>
      <c r="E29" s="12">
        <v>66.82208</v>
      </c>
    </row>
    <row r="30" spans="1:5" x14ac:dyDescent="0.25">
      <c r="A30" s="15">
        <v>29</v>
      </c>
      <c r="B30" s="6">
        <v>0.74185185185185398</v>
      </c>
      <c r="C30" s="12">
        <v>65.735060000000004</v>
      </c>
      <c r="D30" s="12">
        <v>66.024860000000004</v>
      </c>
      <c r="E30" s="12">
        <v>65.735060000000004</v>
      </c>
    </row>
    <row r="31" spans="1:5" x14ac:dyDescent="0.25">
      <c r="A31" s="15">
        <v>30</v>
      </c>
      <c r="B31" s="6">
        <v>0.74186342592592802</v>
      </c>
      <c r="C31" s="12">
        <v>65.589979999999997</v>
      </c>
      <c r="D31" s="12">
        <v>66.169759999999997</v>
      </c>
      <c r="E31" s="12">
        <v>65.662520000000001</v>
      </c>
    </row>
    <row r="32" spans="1:5" x14ac:dyDescent="0.25">
      <c r="A32" s="15">
        <v>31</v>
      </c>
      <c r="B32" s="6">
        <v>0.74187500000000195</v>
      </c>
      <c r="C32" s="12">
        <v>65.3</v>
      </c>
      <c r="D32" s="12">
        <v>66.024860000000004</v>
      </c>
      <c r="E32" s="12">
        <v>65.952500000000001</v>
      </c>
    </row>
    <row r="33" spans="1:5" x14ac:dyDescent="0.25">
      <c r="A33" s="15">
        <v>32</v>
      </c>
      <c r="B33" s="6">
        <v>0.74188657407407599</v>
      </c>
      <c r="C33" s="12">
        <v>66.82208</v>
      </c>
      <c r="D33" s="12">
        <v>66.82208</v>
      </c>
      <c r="E33" s="12">
        <v>66.677180000000007</v>
      </c>
    </row>
    <row r="34" spans="1:5" x14ac:dyDescent="0.25">
      <c r="A34" s="15">
        <v>33</v>
      </c>
      <c r="B34" s="6">
        <v>0.74189814814815103</v>
      </c>
      <c r="C34" s="12">
        <v>67.111699999999999</v>
      </c>
      <c r="D34" s="12">
        <v>67.039339999999996</v>
      </c>
      <c r="E34" s="12">
        <v>67.111699999999999</v>
      </c>
    </row>
    <row r="35" spans="1:5" x14ac:dyDescent="0.25">
      <c r="A35" s="15">
        <v>34</v>
      </c>
      <c r="B35" s="6">
        <v>0.74190972222222495</v>
      </c>
      <c r="C35" s="12">
        <v>67.618759999999995</v>
      </c>
      <c r="D35" s="12">
        <v>67.980739999999997</v>
      </c>
      <c r="E35" s="12">
        <v>67.763480000000001</v>
      </c>
    </row>
    <row r="36" spans="1:5" x14ac:dyDescent="0.25">
      <c r="A36" s="15">
        <v>35</v>
      </c>
      <c r="B36" s="6">
        <v>0.74192129629629899</v>
      </c>
      <c r="C36" s="12">
        <v>68.053100000000001</v>
      </c>
      <c r="D36" s="12">
        <v>68.270359999999997</v>
      </c>
      <c r="E36" s="12">
        <v>67.328959999999995</v>
      </c>
    </row>
    <row r="37" spans="1:5" x14ac:dyDescent="0.25">
      <c r="A37" s="15">
        <v>36</v>
      </c>
      <c r="B37" s="6">
        <v>0.74193287037037303</v>
      </c>
      <c r="C37" s="12">
        <v>69.283760000000001</v>
      </c>
      <c r="D37" s="12">
        <v>70.151899999999998</v>
      </c>
      <c r="E37" s="12">
        <v>66.966980000000007</v>
      </c>
    </row>
    <row r="38" spans="1:5" x14ac:dyDescent="0.25">
      <c r="A38" s="15">
        <v>37</v>
      </c>
      <c r="B38" s="6">
        <v>0.74194444444444696</v>
      </c>
      <c r="C38" s="12">
        <v>68.559799999999996</v>
      </c>
      <c r="D38" s="12">
        <v>70.007180000000005</v>
      </c>
      <c r="E38" s="12">
        <v>66.459739999999996</v>
      </c>
    </row>
    <row r="39" spans="1:5" x14ac:dyDescent="0.25">
      <c r="A39" s="15">
        <v>38</v>
      </c>
      <c r="B39" s="6">
        <v>0.741956018518521</v>
      </c>
      <c r="C39" s="12">
        <v>66.82208</v>
      </c>
      <c r="D39" s="12">
        <v>71.380939999999995</v>
      </c>
      <c r="E39" s="12">
        <v>66.024860000000004</v>
      </c>
    </row>
    <row r="40" spans="1:5" x14ac:dyDescent="0.25">
      <c r="A40" s="15">
        <v>39</v>
      </c>
      <c r="B40" s="6">
        <v>0.74196759259259504</v>
      </c>
      <c r="C40" s="12">
        <v>69.138859999999994</v>
      </c>
      <c r="D40" s="12">
        <v>70.585700000000003</v>
      </c>
      <c r="E40" s="12">
        <v>66.459739999999996</v>
      </c>
    </row>
    <row r="41" spans="1:5" x14ac:dyDescent="0.25">
      <c r="A41" s="15">
        <v>40</v>
      </c>
      <c r="B41" s="6">
        <v>0.74197916666666996</v>
      </c>
      <c r="C41" s="12">
        <v>68.34272</v>
      </c>
      <c r="D41" s="12">
        <v>68.559799999999996</v>
      </c>
      <c r="E41" s="12">
        <v>66.314840000000004</v>
      </c>
    </row>
    <row r="42" spans="1:5" x14ac:dyDescent="0.25">
      <c r="A42" s="15">
        <v>41</v>
      </c>
      <c r="B42" s="6">
        <v>0.741990740740744</v>
      </c>
      <c r="C42" s="12">
        <v>67.039339999999996</v>
      </c>
      <c r="D42" s="12">
        <v>67.691119999999998</v>
      </c>
      <c r="E42" s="12">
        <v>65.807599999999994</v>
      </c>
    </row>
    <row r="43" spans="1:5" x14ac:dyDescent="0.25">
      <c r="A43" s="15">
        <v>42</v>
      </c>
      <c r="B43" s="6">
        <v>0.74200231481481804</v>
      </c>
      <c r="C43" s="12">
        <v>67.256600000000006</v>
      </c>
      <c r="D43" s="12">
        <v>67.473860000000002</v>
      </c>
      <c r="E43" s="12">
        <v>67.039339999999996</v>
      </c>
    </row>
    <row r="44" spans="1:5" x14ac:dyDescent="0.25">
      <c r="A44" s="15">
        <v>43</v>
      </c>
      <c r="B44" s="6">
        <v>0.74201388888889197</v>
      </c>
      <c r="C44" s="12">
        <v>67.328959999999995</v>
      </c>
      <c r="D44" s="12">
        <v>67.546400000000006</v>
      </c>
      <c r="E44" s="12">
        <v>67.328959999999995</v>
      </c>
    </row>
    <row r="45" spans="1:5" x14ac:dyDescent="0.25">
      <c r="A45" s="15">
        <v>44</v>
      </c>
      <c r="B45" s="6">
        <v>0.74202546296296601</v>
      </c>
      <c r="C45" s="12">
        <v>66.024860000000004</v>
      </c>
      <c r="D45" s="12">
        <v>66.894440000000003</v>
      </c>
      <c r="E45" s="12">
        <v>66.314840000000004</v>
      </c>
    </row>
    <row r="46" spans="1:5" x14ac:dyDescent="0.25">
      <c r="A46" s="15">
        <v>45</v>
      </c>
      <c r="B46" s="6">
        <v>0.74203703703704005</v>
      </c>
      <c r="C46" s="12">
        <v>65.735060000000004</v>
      </c>
      <c r="D46" s="12">
        <v>66.604640000000003</v>
      </c>
      <c r="E46" s="12">
        <v>66.2423</v>
      </c>
    </row>
    <row r="47" spans="1:5" x14ac:dyDescent="0.25">
      <c r="A47" s="15">
        <v>46</v>
      </c>
      <c r="B47" s="6">
        <v>0.74204861111111498</v>
      </c>
      <c r="C47" s="12">
        <v>66.387379999999993</v>
      </c>
      <c r="D47" s="12">
        <v>67.111699999999999</v>
      </c>
      <c r="E47" s="12">
        <v>66.604640000000003</v>
      </c>
    </row>
    <row r="48" spans="1:5" x14ac:dyDescent="0.25">
      <c r="A48" s="15">
        <v>47</v>
      </c>
      <c r="B48" s="6">
        <v>0.74206018518518901</v>
      </c>
      <c r="C48" s="12">
        <v>66.314840000000004</v>
      </c>
      <c r="D48" s="12">
        <v>67.691119999999998</v>
      </c>
      <c r="E48" s="12">
        <v>67.618759999999995</v>
      </c>
    </row>
    <row r="49" spans="1:5" x14ac:dyDescent="0.25">
      <c r="A49" s="15">
        <v>48</v>
      </c>
      <c r="B49" s="6">
        <v>0.74207175925926305</v>
      </c>
      <c r="C49" s="12">
        <v>65.879959999999997</v>
      </c>
      <c r="D49" s="12">
        <v>68.415080000000003</v>
      </c>
      <c r="E49" s="12">
        <v>66.966980000000007</v>
      </c>
    </row>
    <row r="50" spans="1:5" x14ac:dyDescent="0.25">
      <c r="A50" s="15">
        <v>49</v>
      </c>
      <c r="B50" s="6">
        <v>0.74208333333333698</v>
      </c>
      <c r="C50" s="12">
        <v>71.959280000000007</v>
      </c>
      <c r="D50" s="12">
        <v>70.585700000000003</v>
      </c>
      <c r="E50" s="12">
        <v>80.396600000000007</v>
      </c>
    </row>
    <row r="51" spans="1:5" x14ac:dyDescent="0.25">
      <c r="A51" s="15">
        <v>50</v>
      </c>
      <c r="B51" s="6">
        <v>0.74209490740741102</v>
      </c>
      <c r="C51" s="12">
        <v>75.785899999999998</v>
      </c>
      <c r="D51" s="12">
        <v>74.053939999999997</v>
      </c>
      <c r="E51" s="12">
        <v>75.352999999999994</v>
      </c>
    </row>
    <row r="52" spans="1:5" x14ac:dyDescent="0.25">
      <c r="A52" s="15">
        <v>51</v>
      </c>
      <c r="B52" s="6">
        <v>0.74210648148148495</v>
      </c>
      <c r="C52" s="12">
        <v>76.867519999999999</v>
      </c>
      <c r="D52" s="12">
        <v>75.569540000000003</v>
      </c>
      <c r="E52" s="12">
        <v>76.002080000000007</v>
      </c>
    </row>
    <row r="53" spans="1:5" x14ac:dyDescent="0.25">
      <c r="A53" s="15">
        <v>52</v>
      </c>
      <c r="B53" s="6">
        <v>0.74211805555555899</v>
      </c>
      <c r="C53" s="12">
        <v>77.011520000000004</v>
      </c>
      <c r="D53" s="12">
        <v>76.434799999999996</v>
      </c>
      <c r="E53" s="12">
        <v>76.867519999999999</v>
      </c>
    </row>
    <row r="54" spans="1:5" x14ac:dyDescent="0.25">
      <c r="A54" s="15">
        <v>53</v>
      </c>
      <c r="B54" s="6">
        <v>0.74212962962963402</v>
      </c>
      <c r="C54" s="12">
        <v>77.155699999999996</v>
      </c>
      <c r="D54" s="12">
        <v>76.723339999999993</v>
      </c>
      <c r="E54" s="12">
        <v>77.372060000000005</v>
      </c>
    </row>
    <row r="55" spans="1:5" x14ac:dyDescent="0.25">
      <c r="A55" s="15">
        <v>54</v>
      </c>
      <c r="B55" s="6">
        <v>0.74214120370370795</v>
      </c>
      <c r="C55" s="12">
        <v>77.372060000000005</v>
      </c>
      <c r="D55" s="12">
        <v>77.155699999999996</v>
      </c>
      <c r="E55" s="12">
        <v>77.732240000000004</v>
      </c>
    </row>
    <row r="56" spans="1:5" x14ac:dyDescent="0.25">
      <c r="A56" s="15">
        <v>55</v>
      </c>
      <c r="B56" s="6">
        <v>0.74215277777778199</v>
      </c>
      <c r="C56" s="12">
        <v>77.588059999999999</v>
      </c>
      <c r="D56" s="12">
        <v>77.444059999999993</v>
      </c>
      <c r="E56" s="12">
        <v>78.164599999999993</v>
      </c>
    </row>
    <row r="57" spans="1:5" x14ac:dyDescent="0.25">
      <c r="A57" s="15">
        <v>56</v>
      </c>
      <c r="B57" s="6">
        <v>0.74216435185185603</v>
      </c>
      <c r="C57" s="12">
        <v>77.876419999999996</v>
      </c>
      <c r="D57" s="12">
        <v>77.660240000000002</v>
      </c>
      <c r="E57" s="12">
        <v>78.236779999999996</v>
      </c>
    </row>
    <row r="58" spans="1:5" x14ac:dyDescent="0.25">
      <c r="A58" s="15">
        <v>57</v>
      </c>
      <c r="B58" s="6">
        <v>0.74217592592592996</v>
      </c>
      <c r="C58" s="12">
        <v>78.020600000000002</v>
      </c>
      <c r="D58" s="12">
        <v>78.092600000000004</v>
      </c>
      <c r="E58" s="12">
        <v>78.380780000000001</v>
      </c>
    </row>
    <row r="59" spans="1:5" x14ac:dyDescent="0.25">
      <c r="A59" s="15">
        <v>58</v>
      </c>
      <c r="B59" s="6">
        <v>0.742187500000004</v>
      </c>
      <c r="C59" s="12">
        <v>78.524959999999993</v>
      </c>
      <c r="D59" s="12">
        <v>79.172960000000003</v>
      </c>
      <c r="E59" s="12">
        <v>78.668959999999998</v>
      </c>
    </row>
    <row r="60" spans="1:5" x14ac:dyDescent="0.25">
      <c r="A60" s="15">
        <v>59</v>
      </c>
      <c r="B60" s="6">
        <v>0.74219907407407804</v>
      </c>
      <c r="C60" s="12">
        <v>78.884960000000007</v>
      </c>
      <c r="D60" s="12">
        <v>79.100960000000001</v>
      </c>
      <c r="E60" s="12">
        <v>79.100960000000001</v>
      </c>
    </row>
    <row r="61" spans="1:5" x14ac:dyDescent="0.25">
      <c r="A61" s="15">
        <v>60</v>
      </c>
      <c r="B61" s="6">
        <v>0.74221064814815296</v>
      </c>
      <c r="C61" s="12">
        <v>79.46096</v>
      </c>
      <c r="D61" s="12">
        <v>79.892780000000002</v>
      </c>
      <c r="E61" s="12">
        <v>78.740960000000001</v>
      </c>
    </row>
    <row r="62" spans="1:5" x14ac:dyDescent="0.25">
      <c r="A62" s="15">
        <v>61</v>
      </c>
      <c r="B62" s="6">
        <v>0.742222222222227</v>
      </c>
      <c r="C62" s="12">
        <v>80.684420000000003</v>
      </c>
      <c r="D62" s="12">
        <v>79.100960000000001</v>
      </c>
      <c r="E62" s="12">
        <v>78.956959999999995</v>
      </c>
    </row>
    <row r="63" spans="1:5" x14ac:dyDescent="0.25">
      <c r="A63" s="26">
        <v>62</v>
      </c>
      <c r="B63" s="27">
        <v>0.74223379629630104</v>
      </c>
      <c r="C63" s="26">
        <v>80.108779999999996</v>
      </c>
      <c r="D63" s="26">
        <v>105.3473</v>
      </c>
      <c r="E63" s="26">
        <v>97.446380000000005</v>
      </c>
    </row>
    <row r="64" spans="1:5" x14ac:dyDescent="0.25">
      <c r="A64" s="15">
        <v>63</v>
      </c>
      <c r="B64" s="6">
        <v>0.74224537037037497</v>
      </c>
      <c r="C64" s="12">
        <v>86.072900000000004</v>
      </c>
      <c r="D64" s="12">
        <v>126.63122</v>
      </c>
      <c r="E64" s="12">
        <v>124.58839999999999</v>
      </c>
    </row>
    <row r="65" spans="1:6" x14ac:dyDescent="0.25">
      <c r="A65" s="25">
        <v>64</v>
      </c>
      <c r="B65" s="24">
        <v>0.74225694444444901</v>
      </c>
      <c r="C65" s="25">
        <v>120.99236000000001</v>
      </c>
      <c r="D65" s="25">
        <v>129.65773999999999</v>
      </c>
      <c r="E65" s="25">
        <v>128.25049999999999</v>
      </c>
      <c r="F65" s="26">
        <v>0</v>
      </c>
    </row>
    <row r="66" spans="1:6" x14ac:dyDescent="0.25">
      <c r="A66" s="15">
        <v>65</v>
      </c>
      <c r="B66" s="6">
        <v>0.74226851851852305</v>
      </c>
      <c r="C66" s="12">
        <v>127.75766</v>
      </c>
      <c r="D66" s="12">
        <v>130.92367999999999</v>
      </c>
      <c r="E66" s="12">
        <v>129.30583999999999</v>
      </c>
      <c r="F66" s="26">
        <v>0</v>
      </c>
    </row>
    <row r="67" spans="1:6" x14ac:dyDescent="0.25">
      <c r="A67" s="15">
        <v>66</v>
      </c>
      <c r="B67" s="6">
        <v>0.74228009259259797</v>
      </c>
      <c r="C67" s="12">
        <v>128.88373999999999</v>
      </c>
      <c r="D67" s="12">
        <v>131.76733999999999</v>
      </c>
      <c r="E67" s="12">
        <v>130.71271999999999</v>
      </c>
      <c r="F67" s="26">
        <v>0</v>
      </c>
    </row>
    <row r="68" spans="1:6" x14ac:dyDescent="0.25">
      <c r="A68" s="15">
        <v>67</v>
      </c>
      <c r="B68" s="6">
        <v>0.74229166666667201</v>
      </c>
      <c r="C68" s="12">
        <v>129.30583999999999</v>
      </c>
      <c r="D68" s="12">
        <v>131.97829999999999</v>
      </c>
      <c r="E68" s="12">
        <v>131.41597999999999</v>
      </c>
      <c r="F68" s="26">
        <v>0</v>
      </c>
    </row>
    <row r="69" spans="1:6" x14ac:dyDescent="0.25">
      <c r="A69" s="15">
        <v>68</v>
      </c>
      <c r="B69" s="6">
        <v>0.74230324074074605</v>
      </c>
      <c r="C69" s="12">
        <v>129.93907999999999</v>
      </c>
      <c r="D69" s="12">
        <v>131.34559999999999</v>
      </c>
      <c r="E69" s="12">
        <v>132.54061999999999</v>
      </c>
      <c r="F69" s="26">
        <v>0</v>
      </c>
    </row>
    <row r="70" spans="1:6" x14ac:dyDescent="0.25">
      <c r="A70" s="15">
        <v>69</v>
      </c>
      <c r="B70" s="6">
        <v>0.74231481481481998</v>
      </c>
      <c r="C70" s="12">
        <v>132.18907999999999</v>
      </c>
      <c r="D70" s="12">
        <v>132.18907999999999</v>
      </c>
      <c r="E70" s="12">
        <v>133.59469999999999</v>
      </c>
      <c r="F70" s="26">
        <v>0</v>
      </c>
    </row>
    <row r="71" spans="1:6" x14ac:dyDescent="0.25">
      <c r="A71" s="15">
        <v>70</v>
      </c>
      <c r="B71" s="6">
        <v>0.74232638888889402</v>
      </c>
      <c r="C71" s="12">
        <v>133.52449999999999</v>
      </c>
      <c r="D71" s="12">
        <v>133.03255999999999</v>
      </c>
      <c r="E71" s="12">
        <v>134.71861999999999</v>
      </c>
      <c r="F71" s="26">
        <v>0</v>
      </c>
    </row>
    <row r="72" spans="1:6" x14ac:dyDescent="0.25">
      <c r="A72" s="15">
        <v>71</v>
      </c>
      <c r="B72" s="6">
        <v>0.74233796296296795</v>
      </c>
      <c r="C72" s="12">
        <v>133.52449999999999</v>
      </c>
      <c r="D72" s="12">
        <v>134.08645999999999</v>
      </c>
      <c r="E72" s="12">
        <v>135.56155999999999</v>
      </c>
      <c r="F72" s="26">
        <v>0</v>
      </c>
    </row>
    <row r="73" spans="1:6" x14ac:dyDescent="0.25">
      <c r="A73" s="15">
        <v>72</v>
      </c>
      <c r="B73" s="6">
        <v>0.74234953703704198</v>
      </c>
      <c r="C73" s="12">
        <v>133.73527999999999</v>
      </c>
      <c r="D73" s="12">
        <v>134.85919999999999</v>
      </c>
      <c r="E73" s="12">
        <v>135.98294000000001</v>
      </c>
      <c r="F73" s="26">
        <v>0</v>
      </c>
    </row>
    <row r="74" spans="1:6" x14ac:dyDescent="0.25">
      <c r="A74" s="15">
        <v>73</v>
      </c>
      <c r="B74" s="6">
        <v>0.74236111111111702</v>
      </c>
      <c r="C74" s="12">
        <v>134.08645999999999</v>
      </c>
      <c r="D74" s="12">
        <v>135.28057999999999</v>
      </c>
      <c r="E74" s="12">
        <v>136.05314000000001</v>
      </c>
      <c r="F74" s="26">
        <v>0</v>
      </c>
    </row>
    <row r="75" spans="1:6" x14ac:dyDescent="0.25">
      <c r="A75" s="15">
        <v>74</v>
      </c>
      <c r="B75" s="6">
        <v>0.74237268518519095</v>
      </c>
      <c r="C75" s="12">
        <v>133.87567999999999</v>
      </c>
      <c r="D75" s="12">
        <v>135.14017999999999</v>
      </c>
      <c r="E75" s="12">
        <v>135.70196000000001</v>
      </c>
      <c r="F75" s="26">
        <v>0</v>
      </c>
    </row>
    <row r="76" spans="1:6" x14ac:dyDescent="0.25">
      <c r="A76" s="15">
        <v>75</v>
      </c>
      <c r="B76" s="6">
        <v>0.74238425925926499</v>
      </c>
      <c r="C76" s="12">
        <v>134.15665999999999</v>
      </c>
      <c r="D76" s="12">
        <v>134.99959999999999</v>
      </c>
      <c r="E76" s="12">
        <v>135.56155999999999</v>
      </c>
      <c r="F76" s="26">
        <v>0</v>
      </c>
    </row>
    <row r="77" spans="1:6" x14ac:dyDescent="0.25">
      <c r="A77" s="15">
        <v>76</v>
      </c>
      <c r="B77" s="6">
        <v>0.74239583333333903</v>
      </c>
      <c r="C77" s="12">
        <v>134.50801999999999</v>
      </c>
      <c r="D77" s="12">
        <v>134.92939999999999</v>
      </c>
      <c r="E77" s="12">
        <v>136.19354000000001</v>
      </c>
      <c r="F77" s="26">
        <v>0</v>
      </c>
    </row>
    <row r="78" spans="1:6" x14ac:dyDescent="0.25">
      <c r="A78" s="15">
        <v>77</v>
      </c>
      <c r="B78" s="6">
        <v>0.74240740740741296</v>
      </c>
      <c r="C78" s="12">
        <v>135.14017999999999</v>
      </c>
      <c r="D78" s="12">
        <v>134.92939999999999</v>
      </c>
      <c r="E78" s="12">
        <v>137.24654000000001</v>
      </c>
      <c r="F78" s="26">
        <v>0</v>
      </c>
    </row>
    <row r="79" spans="1:6" x14ac:dyDescent="0.25">
      <c r="A79" s="15">
        <v>78</v>
      </c>
      <c r="B79" s="6">
        <v>0.74241898148148699</v>
      </c>
      <c r="C79" s="12">
        <v>135.77216000000001</v>
      </c>
      <c r="D79" s="12">
        <v>135.56155999999999</v>
      </c>
      <c r="E79" s="12">
        <v>138.79040000000001</v>
      </c>
      <c r="F79" s="26">
        <v>500</v>
      </c>
    </row>
    <row r="80" spans="1:6" x14ac:dyDescent="0.25">
      <c r="A80" s="15">
        <v>79</v>
      </c>
      <c r="B80" s="6">
        <v>0.74243055555556103</v>
      </c>
      <c r="C80" s="12">
        <v>137.10614000000001</v>
      </c>
      <c r="D80" s="12">
        <v>136.96574000000001</v>
      </c>
      <c r="E80" s="12">
        <v>140.54432</v>
      </c>
      <c r="F80" s="26">
        <v>0</v>
      </c>
    </row>
    <row r="81" spans="1:6" x14ac:dyDescent="0.25">
      <c r="A81" s="15">
        <v>80</v>
      </c>
      <c r="B81" s="6">
        <v>0.74244212962963596</v>
      </c>
      <c r="C81" s="12">
        <v>138.65018000000001</v>
      </c>
      <c r="D81" s="12">
        <v>138.01856000000001</v>
      </c>
      <c r="E81" s="12">
        <v>141.2456</v>
      </c>
      <c r="F81" s="26">
        <v>0</v>
      </c>
    </row>
    <row r="82" spans="1:6" x14ac:dyDescent="0.25">
      <c r="A82" s="15">
        <v>81</v>
      </c>
      <c r="B82" s="6">
        <v>0.74245370370371</v>
      </c>
      <c r="C82" s="12">
        <v>139.56242</v>
      </c>
      <c r="D82" s="12">
        <v>137.94836000000001</v>
      </c>
      <c r="E82" s="12">
        <v>141.03518</v>
      </c>
      <c r="F82" s="26">
        <v>0</v>
      </c>
    </row>
    <row r="83" spans="1:6" x14ac:dyDescent="0.25">
      <c r="A83" s="15">
        <v>82</v>
      </c>
      <c r="B83" s="6">
        <v>0.74246527777778404</v>
      </c>
      <c r="C83" s="12">
        <v>139.35182</v>
      </c>
      <c r="D83" s="12">
        <v>136.89554000000001</v>
      </c>
      <c r="E83" s="12">
        <v>140.4041</v>
      </c>
      <c r="F83" s="26">
        <v>0</v>
      </c>
    </row>
    <row r="84" spans="1:6" x14ac:dyDescent="0.25">
      <c r="A84" s="15">
        <v>83</v>
      </c>
      <c r="B84" s="6">
        <v>0.74247685185185797</v>
      </c>
      <c r="C84" s="12">
        <v>138.22898000000001</v>
      </c>
      <c r="D84" s="12">
        <v>139.1414</v>
      </c>
      <c r="E84" s="12">
        <v>140.4041</v>
      </c>
      <c r="F84" s="26">
        <v>0</v>
      </c>
    </row>
    <row r="85" spans="1:6" x14ac:dyDescent="0.25">
      <c r="A85" s="15">
        <v>84</v>
      </c>
      <c r="B85" s="6">
        <v>0.74248842592593201</v>
      </c>
      <c r="C85" s="12">
        <v>137.38694000000001</v>
      </c>
      <c r="D85" s="12">
        <v>173.22728000000001</v>
      </c>
      <c r="E85" s="12">
        <v>142.15711999999999</v>
      </c>
      <c r="F85" s="26">
        <v>0</v>
      </c>
    </row>
    <row r="86" spans="1:6" x14ac:dyDescent="0.25">
      <c r="A86" s="15">
        <v>85</v>
      </c>
      <c r="B86" s="6">
        <v>0.74250000000000604</v>
      </c>
      <c r="C86" s="12">
        <v>138.86060000000001</v>
      </c>
      <c r="D86" s="12">
        <v>205.31713999999999</v>
      </c>
      <c r="E86" s="12">
        <v>143.34889999999999</v>
      </c>
      <c r="F86" s="26">
        <v>0</v>
      </c>
    </row>
    <row r="87" spans="1:6" x14ac:dyDescent="0.25">
      <c r="A87" s="15">
        <v>86</v>
      </c>
      <c r="B87" s="6">
        <v>0.74251157407408097</v>
      </c>
      <c r="C87" s="12">
        <v>141.2456</v>
      </c>
      <c r="D87" s="12">
        <v>220.87742</v>
      </c>
      <c r="E87" s="12">
        <v>142.99843999999999</v>
      </c>
      <c r="F87" s="26">
        <v>0</v>
      </c>
    </row>
    <row r="88" spans="1:6" x14ac:dyDescent="0.25">
      <c r="A88" s="15">
        <v>87</v>
      </c>
      <c r="B88" s="6">
        <v>0.74252314814815501</v>
      </c>
      <c r="C88" s="12">
        <v>143.55914000000001</v>
      </c>
      <c r="D88" s="12">
        <v>229.99171999999999</v>
      </c>
      <c r="E88" s="12">
        <v>140.61434</v>
      </c>
      <c r="F88" s="26">
        <v>0</v>
      </c>
    </row>
    <row r="89" spans="1:6" x14ac:dyDescent="0.25">
      <c r="A89" s="15">
        <v>88</v>
      </c>
      <c r="B89" s="6">
        <v>0.74253472222222905</v>
      </c>
      <c r="C89" s="12">
        <v>141.45602</v>
      </c>
      <c r="D89" s="12">
        <v>243.96044000000001</v>
      </c>
      <c r="E89" s="12">
        <v>141.87667999999999</v>
      </c>
      <c r="F89" s="26">
        <v>0</v>
      </c>
    </row>
    <row r="90" spans="1:6" x14ac:dyDescent="0.25">
      <c r="A90" s="15">
        <v>89</v>
      </c>
      <c r="B90" s="6">
        <v>0.74254629629630298</v>
      </c>
      <c r="C90" s="12">
        <v>140.47412</v>
      </c>
      <c r="D90" s="12">
        <v>259.13479999999998</v>
      </c>
      <c r="E90" s="12">
        <v>143.76956000000001</v>
      </c>
      <c r="F90" s="26">
        <v>0</v>
      </c>
    </row>
    <row r="91" spans="1:6" x14ac:dyDescent="0.25">
      <c r="A91" s="15">
        <v>90</v>
      </c>
      <c r="B91" s="6">
        <v>0.74255787037037702</v>
      </c>
      <c r="C91" s="12">
        <v>141.87667999999999</v>
      </c>
      <c r="D91" s="12">
        <v>267.50155999999998</v>
      </c>
      <c r="E91" s="12">
        <v>148.25353999999999</v>
      </c>
      <c r="F91" s="26">
        <v>0</v>
      </c>
    </row>
    <row r="92" spans="1:6" x14ac:dyDescent="0.25">
      <c r="A92" s="15">
        <v>91</v>
      </c>
      <c r="B92" s="6">
        <v>0.74256944444445105</v>
      </c>
      <c r="C92" s="12">
        <v>142.92841999999999</v>
      </c>
      <c r="D92" s="12">
        <v>271.15537999999998</v>
      </c>
      <c r="E92" s="12">
        <v>172.03837999999999</v>
      </c>
      <c r="F92" s="26">
        <v>0</v>
      </c>
    </row>
    <row r="93" spans="1:6" x14ac:dyDescent="0.25">
      <c r="A93" s="15">
        <v>92</v>
      </c>
      <c r="B93" s="6">
        <v>0.74258101851852498</v>
      </c>
      <c r="C93" s="12">
        <v>137.73776000000001</v>
      </c>
      <c r="D93" s="12">
        <v>281.27839999999998</v>
      </c>
      <c r="E93" s="12">
        <v>199.34852000000001</v>
      </c>
      <c r="F93" s="26">
        <v>500</v>
      </c>
    </row>
    <row r="94" spans="1:6" x14ac:dyDescent="0.25">
      <c r="A94" s="15">
        <v>93</v>
      </c>
      <c r="B94" s="6">
        <v>0.74259259259260002</v>
      </c>
      <c r="C94" s="12">
        <v>136.89554000000001</v>
      </c>
      <c r="D94" s="12">
        <v>302.18756000000002</v>
      </c>
      <c r="E94" s="12">
        <v>220.66574</v>
      </c>
      <c r="F94" s="26">
        <v>0</v>
      </c>
    </row>
    <row r="95" spans="1:6" x14ac:dyDescent="0.25">
      <c r="A95" s="15">
        <v>94</v>
      </c>
      <c r="B95" s="6">
        <v>0.74260416666667395</v>
      </c>
      <c r="C95" s="12">
        <v>138.01856000000001</v>
      </c>
      <c r="D95" s="12">
        <v>321.81763999999998</v>
      </c>
      <c r="E95" s="12">
        <v>241.26115999999999</v>
      </c>
      <c r="F95" s="26">
        <v>0</v>
      </c>
    </row>
    <row r="96" spans="1:6" x14ac:dyDescent="0.25">
      <c r="A96" s="15">
        <v>95</v>
      </c>
      <c r="B96" s="6">
        <v>0.74261574074074799</v>
      </c>
      <c r="C96" s="12">
        <v>138.72038000000001</v>
      </c>
      <c r="D96" s="12">
        <v>336.71030000000002</v>
      </c>
      <c r="E96" s="12">
        <v>260.27780000000001</v>
      </c>
      <c r="F96" s="26">
        <v>0</v>
      </c>
    </row>
    <row r="97" spans="1:6" x14ac:dyDescent="0.25">
      <c r="A97" s="15">
        <v>96</v>
      </c>
      <c r="B97" s="6">
        <v>0.74262731481482203</v>
      </c>
      <c r="C97" s="12">
        <v>138.9308</v>
      </c>
      <c r="D97" s="12">
        <v>347.8415</v>
      </c>
      <c r="E97" s="12">
        <v>277.39796000000001</v>
      </c>
      <c r="F97" s="26">
        <v>0</v>
      </c>
    </row>
    <row r="98" spans="1:6" x14ac:dyDescent="0.25">
      <c r="A98" s="15">
        <v>97</v>
      </c>
      <c r="B98" s="6">
        <v>0.74263888888889595</v>
      </c>
      <c r="C98" s="12">
        <v>138.72038000000001</v>
      </c>
      <c r="D98" s="12">
        <v>357.45206000000002</v>
      </c>
      <c r="E98" s="12">
        <v>296.40848</v>
      </c>
      <c r="F98" s="26">
        <v>0</v>
      </c>
    </row>
    <row r="99" spans="1:6" x14ac:dyDescent="0.25">
      <c r="A99" s="15">
        <v>98</v>
      </c>
      <c r="B99" s="6">
        <v>0.74265046296296999</v>
      </c>
      <c r="C99" s="12">
        <v>138.50978000000001</v>
      </c>
      <c r="D99" s="12">
        <v>367.86685999999997</v>
      </c>
      <c r="E99" s="12">
        <v>314.71033999999997</v>
      </c>
      <c r="F99" s="26">
        <v>0</v>
      </c>
    </row>
    <row r="100" spans="1:6" x14ac:dyDescent="0.25">
      <c r="A100" s="15">
        <v>99</v>
      </c>
      <c r="B100" s="6">
        <v>0.74266203703704403</v>
      </c>
      <c r="C100" s="12">
        <v>141.03518</v>
      </c>
      <c r="D100" s="12">
        <v>372.67394000000002</v>
      </c>
      <c r="E100" s="12">
        <v>293.52181999999999</v>
      </c>
      <c r="F100" s="26">
        <v>0</v>
      </c>
    </row>
    <row r="101" spans="1:6" x14ac:dyDescent="0.25">
      <c r="A101" s="15">
        <v>100</v>
      </c>
      <c r="B101" s="6">
        <v>0.74267361111111896</v>
      </c>
      <c r="C101" s="12">
        <v>137.10614000000001</v>
      </c>
      <c r="D101" s="12">
        <v>352.86475999999999</v>
      </c>
      <c r="E101" s="12">
        <v>253.8545</v>
      </c>
      <c r="F101" s="26">
        <v>0</v>
      </c>
    </row>
    <row r="102" spans="1:6" x14ac:dyDescent="0.25">
      <c r="A102" s="15">
        <v>101</v>
      </c>
      <c r="B102" s="6">
        <v>0.742685185185193</v>
      </c>
      <c r="C102" s="12">
        <v>124.79989999999999</v>
      </c>
      <c r="D102" s="12">
        <v>322.83373999999998</v>
      </c>
      <c r="E102" s="12">
        <v>223.27717999999999</v>
      </c>
      <c r="F102" s="26">
        <v>0</v>
      </c>
    </row>
    <row r="103" spans="1:6" x14ac:dyDescent="0.25">
      <c r="A103" s="15">
        <v>102</v>
      </c>
      <c r="B103" s="6">
        <v>0.74269675925926704</v>
      </c>
      <c r="C103" s="12">
        <v>120.78068</v>
      </c>
      <c r="D103" s="12">
        <v>290.92586</v>
      </c>
      <c r="E103" s="12">
        <v>198.64688000000001</v>
      </c>
      <c r="F103" s="26">
        <v>0</v>
      </c>
    </row>
    <row r="104" spans="1:6" x14ac:dyDescent="0.25">
      <c r="A104" s="15">
        <v>103</v>
      </c>
      <c r="B104" s="6">
        <v>0.74270833333334096</v>
      </c>
      <c r="C104" s="12">
        <v>120.63938</v>
      </c>
      <c r="D104" s="12">
        <v>261.27805999999998</v>
      </c>
      <c r="E104" s="12">
        <v>179.38256000000001</v>
      </c>
      <c r="F104" s="26">
        <v>0</v>
      </c>
    </row>
    <row r="105" spans="1:6" x14ac:dyDescent="0.25">
      <c r="A105" s="15">
        <v>104</v>
      </c>
      <c r="B105" s="6">
        <v>0.742719907407415</v>
      </c>
      <c r="C105" s="12">
        <v>120.21602</v>
      </c>
      <c r="D105" s="12">
        <v>239.27377999999999</v>
      </c>
      <c r="E105" s="12">
        <v>165.39511999999999</v>
      </c>
      <c r="F105" s="26">
        <v>0</v>
      </c>
    </row>
    <row r="106" spans="1:6" x14ac:dyDescent="0.25">
      <c r="A106" s="15">
        <v>105</v>
      </c>
      <c r="B106" s="6">
        <v>0.74273148148148904</v>
      </c>
      <c r="C106" s="12">
        <v>120.4277</v>
      </c>
      <c r="D106" s="12">
        <v>229.92097999999999</v>
      </c>
      <c r="E106" s="12">
        <v>156.30278000000001</v>
      </c>
      <c r="F106" s="26">
        <v>0</v>
      </c>
    </row>
    <row r="107" spans="1:6" x14ac:dyDescent="0.25">
      <c r="A107" s="15">
        <v>106</v>
      </c>
      <c r="B107" s="6">
        <v>0.74274305555556397</v>
      </c>
      <c r="C107" s="12">
        <v>120.4277</v>
      </c>
      <c r="D107" s="12">
        <v>236.0111</v>
      </c>
      <c r="E107" s="12">
        <v>150.49418</v>
      </c>
      <c r="F107" s="26">
        <v>500</v>
      </c>
    </row>
    <row r="108" spans="1:6" x14ac:dyDescent="0.25">
      <c r="A108" s="15">
        <v>107</v>
      </c>
      <c r="B108" s="6">
        <v>0.74275462962963801</v>
      </c>
      <c r="C108" s="12">
        <v>121.90928</v>
      </c>
      <c r="D108" s="12">
        <v>255.42338000000001</v>
      </c>
      <c r="E108" s="12">
        <v>147.90325999999999</v>
      </c>
      <c r="F108" s="26">
        <v>0</v>
      </c>
    </row>
    <row r="109" spans="1:6" x14ac:dyDescent="0.25">
      <c r="A109" s="15">
        <v>108</v>
      </c>
      <c r="B109" s="6">
        <v>0.74276620370371205</v>
      </c>
      <c r="C109" s="12">
        <v>126.9833</v>
      </c>
      <c r="D109" s="12">
        <v>280.91876000000002</v>
      </c>
      <c r="E109" s="12">
        <v>150.84428</v>
      </c>
      <c r="F109" s="26">
        <v>0</v>
      </c>
    </row>
    <row r="110" spans="1:6" x14ac:dyDescent="0.25">
      <c r="A110" s="15">
        <v>109</v>
      </c>
      <c r="B110" s="6">
        <v>0.74277777777778597</v>
      </c>
      <c r="C110" s="12">
        <v>134.43763999999999</v>
      </c>
      <c r="D110" s="12">
        <v>306.09284000000002</v>
      </c>
      <c r="E110" s="12">
        <v>165.60499999999999</v>
      </c>
      <c r="F110" s="26">
        <v>0</v>
      </c>
    </row>
    <row r="111" spans="1:6" x14ac:dyDescent="0.25">
      <c r="A111" s="15">
        <v>110</v>
      </c>
      <c r="B111" s="6">
        <v>0.74278935185186001</v>
      </c>
      <c r="C111" s="12">
        <v>147.97327999999999</v>
      </c>
      <c r="D111" s="12">
        <v>328.93322000000001</v>
      </c>
      <c r="E111" s="12">
        <v>192.33572000000001</v>
      </c>
      <c r="F111" s="26">
        <v>0</v>
      </c>
    </row>
    <row r="112" spans="1:6" x14ac:dyDescent="0.25">
      <c r="A112" s="15">
        <v>111</v>
      </c>
      <c r="B112" s="6">
        <v>0.74280092592593405</v>
      </c>
      <c r="C112" s="12">
        <v>190.23367999999999</v>
      </c>
      <c r="D112" s="12">
        <v>349.37024000000002</v>
      </c>
      <c r="E112" s="12">
        <v>224.12461999999999</v>
      </c>
      <c r="F112" s="26">
        <v>0</v>
      </c>
    </row>
    <row r="113" spans="1:6" x14ac:dyDescent="0.25">
      <c r="A113" s="15">
        <v>112</v>
      </c>
      <c r="B113" s="6">
        <v>0.74281250000000798</v>
      </c>
      <c r="C113" s="12">
        <v>254.49619999999999</v>
      </c>
      <c r="D113" s="12">
        <v>366.62864000000002</v>
      </c>
      <c r="E113" s="12">
        <v>256.20818000000003</v>
      </c>
      <c r="F113" s="26">
        <v>0</v>
      </c>
    </row>
    <row r="114" spans="1:6" x14ac:dyDescent="0.25">
      <c r="A114" s="15">
        <v>113</v>
      </c>
      <c r="B114" s="6">
        <v>0.74282407407408302</v>
      </c>
      <c r="C114" s="12">
        <v>303.34424000000001</v>
      </c>
      <c r="D114" s="12">
        <v>381.04808000000003</v>
      </c>
      <c r="E114" s="12">
        <v>285.81097999999997</v>
      </c>
      <c r="F114" s="26">
        <v>0</v>
      </c>
    </row>
    <row r="115" spans="1:6" x14ac:dyDescent="0.25">
      <c r="A115" s="15">
        <v>114</v>
      </c>
      <c r="B115" s="6">
        <v>0.74283564814815695</v>
      </c>
      <c r="C115" s="12">
        <v>333.72931999999997</v>
      </c>
      <c r="D115" s="12">
        <v>392.62063999999998</v>
      </c>
      <c r="E115" s="12">
        <v>311.52217999999999</v>
      </c>
      <c r="F115" s="26">
        <v>0</v>
      </c>
    </row>
    <row r="116" spans="1:6" x14ac:dyDescent="0.25">
      <c r="A116" s="15">
        <v>115</v>
      </c>
      <c r="B116" s="6">
        <v>0.74284722222223099</v>
      </c>
      <c r="C116" s="12">
        <v>358.18034</v>
      </c>
      <c r="D116" s="12">
        <v>402.21949999999998</v>
      </c>
      <c r="E116" s="12">
        <v>337.65566000000001</v>
      </c>
      <c r="F116" s="26">
        <v>0</v>
      </c>
    </row>
    <row r="117" spans="1:6" x14ac:dyDescent="0.25">
      <c r="A117" s="15">
        <v>116</v>
      </c>
      <c r="B117" s="6">
        <v>0.74285879629630502</v>
      </c>
      <c r="C117" s="12">
        <v>384.76112000000001</v>
      </c>
      <c r="D117" s="12">
        <v>410.64638000000002</v>
      </c>
      <c r="E117" s="12">
        <v>368.01265999999998</v>
      </c>
      <c r="F117" s="26">
        <v>0</v>
      </c>
    </row>
    <row r="118" spans="1:6" x14ac:dyDescent="0.25">
      <c r="A118" s="15">
        <v>117</v>
      </c>
      <c r="B118" s="6">
        <v>0.74287037037037895</v>
      </c>
      <c r="C118" s="12">
        <v>400.47512</v>
      </c>
      <c r="D118" s="12">
        <v>415.94468000000001</v>
      </c>
      <c r="E118" s="12">
        <v>388.18202000000002</v>
      </c>
      <c r="F118" s="26">
        <v>0</v>
      </c>
    </row>
    <row r="119" spans="1:6" x14ac:dyDescent="0.25">
      <c r="A119" s="15">
        <v>118</v>
      </c>
      <c r="B119" s="6">
        <v>0.74288194444445299</v>
      </c>
      <c r="C119" s="12">
        <v>409.04906</v>
      </c>
      <c r="D119" s="12">
        <v>419.57132000000001</v>
      </c>
      <c r="E119" s="12">
        <v>400.69310000000002</v>
      </c>
      <c r="F119" s="26">
        <v>0</v>
      </c>
    </row>
    <row r="120" spans="1:6" x14ac:dyDescent="0.25">
      <c r="A120" s="15">
        <v>119</v>
      </c>
      <c r="B120" s="6">
        <v>0.74289351851852703</v>
      </c>
      <c r="C120" s="12">
        <v>414.63878</v>
      </c>
      <c r="D120" s="12">
        <v>422.97836000000001</v>
      </c>
      <c r="E120" s="12">
        <v>408.83107999999999</v>
      </c>
      <c r="F120" s="26">
        <v>0</v>
      </c>
    </row>
    <row r="121" spans="1:6" x14ac:dyDescent="0.25">
      <c r="A121" s="15">
        <v>120</v>
      </c>
      <c r="B121" s="6">
        <v>0.74290509259260196</v>
      </c>
      <c r="C121" s="12">
        <v>418.62866000000002</v>
      </c>
      <c r="D121" s="12">
        <v>424.57261999999997</v>
      </c>
      <c r="E121" s="12">
        <v>414.42097999999999</v>
      </c>
      <c r="F121" s="26">
        <v>0</v>
      </c>
    </row>
    <row r="122" spans="1:6" x14ac:dyDescent="0.25">
      <c r="A122" s="15">
        <v>121</v>
      </c>
      <c r="B122" s="6">
        <v>0.742916666666676</v>
      </c>
      <c r="C122" s="12">
        <v>420.3689</v>
      </c>
      <c r="D122" s="12">
        <v>423.84793999999999</v>
      </c>
      <c r="E122" s="12">
        <v>417.75835999999998</v>
      </c>
      <c r="F122" s="26">
        <v>500</v>
      </c>
    </row>
    <row r="123" spans="1:6" x14ac:dyDescent="0.25">
      <c r="A123" s="15">
        <v>122</v>
      </c>
      <c r="B123" s="6">
        <v>0.74292824074075003</v>
      </c>
      <c r="C123" s="12">
        <v>420.87632000000002</v>
      </c>
      <c r="D123" s="12">
        <v>423.26834000000002</v>
      </c>
      <c r="E123" s="12">
        <v>419.78894000000003</v>
      </c>
      <c r="F123" s="26">
        <v>0</v>
      </c>
    </row>
    <row r="124" spans="1:6" x14ac:dyDescent="0.25">
      <c r="A124" s="15">
        <v>123</v>
      </c>
      <c r="B124" s="6">
        <v>0.74293981481482396</v>
      </c>
      <c r="C124" s="12">
        <v>421.67372</v>
      </c>
      <c r="D124" s="12">
        <v>425.44184000000001</v>
      </c>
      <c r="E124" s="12">
        <v>421.16629999999998</v>
      </c>
      <c r="F124" s="26">
        <v>0</v>
      </c>
    </row>
    <row r="125" spans="1:6" x14ac:dyDescent="0.25">
      <c r="A125" s="15">
        <v>124</v>
      </c>
      <c r="B125" s="6">
        <v>0.742951388888898</v>
      </c>
      <c r="C125" s="12">
        <v>424.71751999999998</v>
      </c>
      <c r="D125" s="12">
        <v>430.87243999999998</v>
      </c>
      <c r="E125" s="12">
        <v>423.48559999999998</v>
      </c>
      <c r="F125" s="26">
        <v>0</v>
      </c>
    </row>
    <row r="126" spans="1:6" x14ac:dyDescent="0.25">
      <c r="A126" s="15">
        <v>125</v>
      </c>
      <c r="B126" s="6">
        <v>0.74296296296297204</v>
      </c>
      <c r="C126" s="12">
        <v>430.07612</v>
      </c>
      <c r="D126" s="12">
        <v>437.96012000000002</v>
      </c>
      <c r="E126" s="12">
        <v>427.54226</v>
      </c>
      <c r="F126" s="26">
        <v>0</v>
      </c>
    </row>
    <row r="127" spans="1:6" x14ac:dyDescent="0.25">
      <c r="A127" s="15">
        <v>126</v>
      </c>
      <c r="B127" s="6">
        <v>0.74297453703704697</v>
      </c>
      <c r="C127" s="12">
        <v>435.79129999999998</v>
      </c>
      <c r="D127" s="12">
        <v>443.88319999999999</v>
      </c>
      <c r="E127" s="12">
        <v>432.82598000000002</v>
      </c>
      <c r="F127" s="26">
        <v>0</v>
      </c>
    </row>
    <row r="128" spans="1:6" x14ac:dyDescent="0.25">
      <c r="A128" s="15">
        <v>127</v>
      </c>
      <c r="B128" s="6">
        <v>0.74298611111112101</v>
      </c>
      <c r="C128" s="12">
        <v>440.56130000000002</v>
      </c>
      <c r="D128" s="12">
        <v>447.56348000000003</v>
      </c>
      <c r="E128" s="12">
        <v>438.03248000000002</v>
      </c>
      <c r="F128" s="26">
        <v>0</v>
      </c>
    </row>
    <row r="129" spans="1:6" x14ac:dyDescent="0.25">
      <c r="A129" s="15">
        <v>128</v>
      </c>
      <c r="B129" s="6">
        <v>0.74299768518519504</v>
      </c>
      <c r="C129" s="12">
        <v>444.09974</v>
      </c>
      <c r="D129" s="12">
        <v>449.7269</v>
      </c>
      <c r="E129" s="12">
        <v>442.22251999999997</v>
      </c>
      <c r="F129" s="26">
        <v>0</v>
      </c>
    </row>
    <row r="130" spans="1:6" x14ac:dyDescent="0.25">
      <c r="A130" s="15">
        <v>129</v>
      </c>
      <c r="B130" s="6">
        <v>0.74300925925926897</v>
      </c>
      <c r="C130" s="12">
        <v>446.40913999999998</v>
      </c>
      <c r="D130" s="12">
        <v>450.95251999999999</v>
      </c>
      <c r="E130" s="12">
        <v>445.32661999999999</v>
      </c>
      <c r="F130" s="26">
        <v>0</v>
      </c>
    </row>
    <row r="131" spans="1:6" x14ac:dyDescent="0.25">
      <c r="A131" s="15">
        <v>130</v>
      </c>
      <c r="B131" s="6">
        <v>0.74302083333334301</v>
      </c>
      <c r="C131" s="12">
        <v>447.63547999999997</v>
      </c>
      <c r="D131" s="12">
        <v>450.73633999999998</v>
      </c>
      <c r="E131" s="12">
        <v>447.13058000000001</v>
      </c>
      <c r="F131" s="26">
        <v>0</v>
      </c>
    </row>
    <row r="132" spans="1:6" x14ac:dyDescent="0.25">
      <c r="A132" s="15">
        <v>131</v>
      </c>
      <c r="B132" s="6">
        <v>0.74303240740741705</v>
      </c>
      <c r="C132" s="12">
        <v>446.9864</v>
      </c>
      <c r="D132" s="12">
        <v>448.21256</v>
      </c>
      <c r="E132" s="12">
        <v>447.49130000000002</v>
      </c>
      <c r="F132" s="26">
        <v>0</v>
      </c>
    </row>
    <row r="133" spans="1:6" x14ac:dyDescent="0.25">
      <c r="A133" s="15">
        <v>132</v>
      </c>
      <c r="B133" s="6">
        <v>0.74304398148149098</v>
      </c>
      <c r="C133" s="12">
        <v>445.68752000000001</v>
      </c>
      <c r="D133" s="12">
        <v>446.04824000000002</v>
      </c>
      <c r="E133" s="12">
        <v>447.05840000000001</v>
      </c>
      <c r="F133" s="26">
        <v>0</v>
      </c>
    </row>
    <row r="134" spans="1:6" x14ac:dyDescent="0.25">
      <c r="A134" s="15">
        <v>133</v>
      </c>
      <c r="B134" s="6">
        <v>0.74305555555556602</v>
      </c>
      <c r="C134" s="12">
        <v>445.03807999999998</v>
      </c>
      <c r="D134" s="12">
        <v>445.03807999999998</v>
      </c>
      <c r="E134" s="12">
        <v>446.62549999999999</v>
      </c>
      <c r="F134" s="26">
        <v>0</v>
      </c>
    </row>
    <row r="135" spans="1:6" x14ac:dyDescent="0.25">
      <c r="A135" s="15">
        <v>134</v>
      </c>
      <c r="B135" s="6">
        <v>0.74306712962964006</v>
      </c>
      <c r="C135" s="12">
        <v>444.74936000000002</v>
      </c>
      <c r="D135" s="12">
        <v>444.38846000000001</v>
      </c>
      <c r="E135" s="12">
        <v>446.19260000000003</v>
      </c>
      <c r="F135" s="26">
        <v>0</v>
      </c>
    </row>
    <row r="136" spans="1:6" x14ac:dyDescent="0.25">
      <c r="A136" s="15">
        <v>135</v>
      </c>
      <c r="B136" s="6">
        <v>0.74307870370371398</v>
      </c>
      <c r="C136" s="12">
        <v>444.53282000000002</v>
      </c>
      <c r="D136" s="12">
        <v>444.02755999999999</v>
      </c>
      <c r="E136" s="12">
        <v>445.75970000000001</v>
      </c>
      <c r="F136" s="26">
        <v>500</v>
      </c>
    </row>
    <row r="137" spans="1:6" x14ac:dyDescent="0.25">
      <c r="A137" s="15">
        <v>136</v>
      </c>
      <c r="B137" s="6">
        <v>0.74309027777778802</v>
      </c>
      <c r="C137" s="12">
        <v>444.38846000000001</v>
      </c>
      <c r="D137" s="12">
        <v>443.88319999999999</v>
      </c>
      <c r="E137" s="12">
        <v>445.47098</v>
      </c>
      <c r="F137" s="26">
        <v>0</v>
      </c>
    </row>
    <row r="138" spans="1:6" x14ac:dyDescent="0.25">
      <c r="A138" s="15">
        <v>137</v>
      </c>
      <c r="B138" s="6">
        <v>0.74310185185186195</v>
      </c>
      <c r="C138" s="12">
        <v>444.31628000000001</v>
      </c>
      <c r="D138" s="12">
        <v>443.66665999999998</v>
      </c>
      <c r="E138" s="12">
        <v>445.11025999999998</v>
      </c>
      <c r="F138" s="26">
        <v>0</v>
      </c>
    </row>
    <row r="139" spans="1:6" x14ac:dyDescent="0.25">
      <c r="A139" s="15">
        <v>138</v>
      </c>
      <c r="B139" s="6">
        <v>0.74311342592593599</v>
      </c>
      <c r="C139" s="12">
        <v>444.17192</v>
      </c>
      <c r="D139" s="12">
        <v>443.44994000000003</v>
      </c>
      <c r="E139" s="12">
        <v>444.82154000000003</v>
      </c>
      <c r="F139" s="26">
        <v>0</v>
      </c>
    </row>
    <row r="140" spans="1:6" x14ac:dyDescent="0.25">
      <c r="A140" s="15">
        <v>139</v>
      </c>
      <c r="B140" s="6">
        <v>0.74312500000001003</v>
      </c>
      <c r="C140" s="12">
        <v>443.95537999999999</v>
      </c>
      <c r="D140" s="12">
        <v>443.23340000000002</v>
      </c>
      <c r="E140" s="12">
        <v>444.46064000000001</v>
      </c>
      <c r="F140" s="26">
        <v>0</v>
      </c>
    </row>
    <row r="141" spans="1:6" x14ac:dyDescent="0.25">
      <c r="A141" s="15">
        <v>140</v>
      </c>
      <c r="B141" s="6">
        <v>0.74313657407408495</v>
      </c>
      <c r="C141" s="12">
        <v>443.81101999999998</v>
      </c>
      <c r="D141" s="12">
        <v>443.08904000000001</v>
      </c>
      <c r="E141" s="12">
        <v>444.2441</v>
      </c>
      <c r="F141" s="26">
        <v>0</v>
      </c>
    </row>
    <row r="142" spans="1:6" x14ac:dyDescent="0.25">
      <c r="A142" s="15">
        <v>141</v>
      </c>
      <c r="B142" s="6">
        <v>0.74314814814815899</v>
      </c>
      <c r="C142" s="12">
        <v>443.59447999999998</v>
      </c>
      <c r="D142" s="12">
        <v>442.87232</v>
      </c>
      <c r="E142" s="12">
        <v>443.81101999999998</v>
      </c>
      <c r="F142" s="26">
        <v>0</v>
      </c>
    </row>
    <row r="143" spans="1:6" x14ac:dyDescent="0.25">
      <c r="A143" s="15">
        <v>142</v>
      </c>
      <c r="B143" s="6">
        <v>0.74315972222223303</v>
      </c>
      <c r="C143" s="12">
        <v>443.37776000000002</v>
      </c>
      <c r="D143" s="12">
        <v>442.80014</v>
      </c>
      <c r="E143" s="12">
        <v>443.52229999999997</v>
      </c>
      <c r="F143" s="26">
        <v>0</v>
      </c>
    </row>
    <row r="144" spans="1:6" x14ac:dyDescent="0.25">
      <c r="A144" s="15">
        <v>143</v>
      </c>
      <c r="B144" s="6">
        <v>0.74317129629630696</v>
      </c>
      <c r="C144" s="12">
        <v>443.16122000000001</v>
      </c>
      <c r="D144" s="12">
        <v>442.58359999999999</v>
      </c>
      <c r="E144" s="12">
        <v>443.23340000000002</v>
      </c>
      <c r="F144" s="26">
        <v>0</v>
      </c>
    </row>
    <row r="145" spans="1:6" x14ac:dyDescent="0.25">
      <c r="A145" s="15">
        <v>144</v>
      </c>
      <c r="B145" s="6">
        <v>0.743182870370381</v>
      </c>
      <c r="C145" s="12">
        <v>442.80014</v>
      </c>
      <c r="D145" s="12">
        <v>442.22251999999997</v>
      </c>
      <c r="E145" s="12">
        <v>442.87232</v>
      </c>
      <c r="F145" s="26">
        <v>0</v>
      </c>
    </row>
    <row r="146" spans="1:6" x14ac:dyDescent="0.25">
      <c r="A146" s="15">
        <v>145</v>
      </c>
      <c r="B146" s="6">
        <v>0.74319444444445504</v>
      </c>
      <c r="C146" s="12">
        <v>441.64472000000001</v>
      </c>
      <c r="D146" s="12">
        <v>440.56130000000002</v>
      </c>
      <c r="E146" s="12">
        <v>441.71690000000001</v>
      </c>
      <c r="F146" s="26">
        <v>0</v>
      </c>
    </row>
    <row r="147" spans="1:6" x14ac:dyDescent="0.25">
      <c r="A147" s="15">
        <v>146</v>
      </c>
      <c r="B147" s="6">
        <v>0.74320601851852997</v>
      </c>
      <c r="C147" s="12">
        <v>435.50204000000002</v>
      </c>
      <c r="D147" s="12">
        <v>432.89834000000002</v>
      </c>
      <c r="E147" s="12">
        <v>437.67104</v>
      </c>
      <c r="F147" s="26">
        <v>0</v>
      </c>
    </row>
    <row r="148" spans="1:6" x14ac:dyDescent="0.25">
      <c r="A148" s="15">
        <v>147</v>
      </c>
      <c r="B148" s="6">
        <v>0.743217592592604</v>
      </c>
      <c r="C148" s="12">
        <v>288.97969999999998</v>
      </c>
      <c r="D148" s="12">
        <v>312.89882</v>
      </c>
      <c r="E148" s="12">
        <v>273.88058000000001</v>
      </c>
      <c r="F148" s="26">
        <v>0</v>
      </c>
    </row>
    <row r="149" spans="1:6" x14ac:dyDescent="0.25">
      <c r="A149" s="15">
        <v>148</v>
      </c>
      <c r="B149" s="6">
        <v>0.74322916666667804</v>
      </c>
      <c r="C149" s="12">
        <v>129.65773999999999</v>
      </c>
      <c r="D149" s="12">
        <v>186.45169999999999</v>
      </c>
      <c r="E149" s="12">
        <v>132.11887999999999</v>
      </c>
      <c r="F149" s="26">
        <v>0</v>
      </c>
    </row>
    <row r="150" spans="1:6" x14ac:dyDescent="0.25">
      <c r="A150" s="15">
        <v>149</v>
      </c>
      <c r="B150" s="6">
        <v>0.74324074074075197</v>
      </c>
      <c r="C150" s="12">
        <v>84.6374</v>
      </c>
      <c r="D150" s="12">
        <v>104.13914</v>
      </c>
      <c r="E150" s="12">
        <v>83.560100000000006</v>
      </c>
      <c r="F150" s="26">
        <v>0</v>
      </c>
    </row>
    <row r="151" spans="1:6" x14ac:dyDescent="0.25">
      <c r="A151" s="15">
        <v>150</v>
      </c>
      <c r="B151" s="6">
        <v>0.74325231481482601</v>
      </c>
      <c r="C151" s="12">
        <v>76.074259999999995</v>
      </c>
      <c r="D151" s="12">
        <v>92.804900000000004</v>
      </c>
      <c r="E151" s="12">
        <v>75.49736</v>
      </c>
      <c r="F151" s="26">
        <v>0</v>
      </c>
    </row>
    <row r="152" spans="1:6" x14ac:dyDescent="0.25">
      <c r="A152" s="15">
        <v>151</v>
      </c>
      <c r="B152" s="6">
        <v>0.74326388888890005</v>
      </c>
      <c r="C152" s="12">
        <v>72.176180000000002</v>
      </c>
      <c r="D152" s="12">
        <v>83.416460000000001</v>
      </c>
      <c r="E152" s="12">
        <v>70.658060000000006</v>
      </c>
      <c r="F152" s="26">
        <v>0</v>
      </c>
    </row>
    <row r="153" spans="1:6" x14ac:dyDescent="0.25">
      <c r="A153" s="15">
        <v>152</v>
      </c>
      <c r="B153" s="6">
        <v>0.74327546296297398</v>
      </c>
      <c r="C153" s="12">
        <v>71.959280000000007</v>
      </c>
      <c r="D153" s="12">
        <v>79.172960000000003</v>
      </c>
      <c r="E153" s="12">
        <v>70.296440000000004</v>
      </c>
      <c r="F153" s="26">
        <v>0</v>
      </c>
    </row>
    <row r="154" spans="1:6" x14ac:dyDescent="0.25">
      <c r="A154" s="15">
        <v>153</v>
      </c>
      <c r="B154" s="6">
        <v>0.74328703703704901</v>
      </c>
      <c r="C154" s="12">
        <v>71.380939999999995</v>
      </c>
      <c r="D154" s="12">
        <v>74.703559999999996</v>
      </c>
      <c r="E154" s="12">
        <v>68.994140000000002</v>
      </c>
      <c r="F154" s="26">
        <v>0</v>
      </c>
    </row>
    <row r="155" spans="1:6" x14ac:dyDescent="0.25">
      <c r="A155" s="15">
        <v>154</v>
      </c>
      <c r="B155" s="6">
        <v>0.74329861111112305</v>
      </c>
      <c r="C155" s="12">
        <v>74.198300000000003</v>
      </c>
      <c r="D155" s="12">
        <v>72.609620000000007</v>
      </c>
      <c r="E155" s="12">
        <v>68.777060000000006</v>
      </c>
      <c r="F155" s="26">
        <v>0</v>
      </c>
    </row>
    <row r="156" spans="1:6" x14ac:dyDescent="0.25">
      <c r="A156" s="15">
        <v>155</v>
      </c>
      <c r="B156" s="6">
        <v>0.74331018518519698</v>
      </c>
      <c r="C156" s="12">
        <v>74.487200000000001</v>
      </c>
      <c r="D156" s="12">
        <v>70.441159999999996</v>
      </c>
      <c r="E156" s="12">
        <v>68.415080000000003</v>
      </c>
      <c r="F156" s="26">
        <v>0</v>
      </c>
    </row>
    <row r="157" spans="1:6" x14ac:dyDescent="0.25">
      <c r="A157" s="15">
        <v>156</v>
      </c>
      <c r="B157" s="6">
        <v>0.74332175925927102</v>
      </c>
      <c r="C157" s="12">
        <v>74.270480000000006</v>
      </c>
      <c r="D157" s="12">
        <v>69.500839999999997</v>
      </c>
      <c r="E157" s="12">
        <v>68.849419999999995</v>
      </c>
      <c r="F157" s="26">
        <v>0</v>
      </c>
    </row>
    <row r="158" spans="1:6" x14ac:dyDescent="0.25">
      <c r="A158" s="15">
        <v>157</v>
      </c>
      <c r="B158" s="6">
        <v>0.74333333333334495</v>
      </c>
      <c r="C158" s="12">
        <v>73.331959999999995</v>
      </c>
      <c r="D158" s="12">
        <v>68.415080000000003</v>
      </c>
      <c r="E158" s="12">
        <v>68.632159999999999</v>
      </c>
      <c r="F158" s="26">
        <v>0</v>
      </c>
    </row>
    <row r="159" spans="1:6" x14ac:dyDescent="0.25">
      <c r="F159" s="26"/>
    </row>
    <row r="160" spans="1:6" x14ac:dyDescent="0.25">
      <c r="F160" s="2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C7FC3-BA38-4780-B031-4D1CF9839D9B}">
  <dimension ref="A1:E126"/>
  <sheetViews>
    <sheetView topLeftCell="A106" workbookViewId="0">
      <selection activeCell="G34" sqref="G34"/>
    </sheetView>
  </sheetViews>
  <sheetFormatPr defaultColWidth="8.85546875" defaultRowHeight="15" x14ac:dyDescent="0.25"/>
  <cols>
    <col min="1" max="2" width="8.85546875" style="15"/>
  </cols>
  <sheetData>
    <row r="1" spans="1:5" x14ac:dyDescent="0.25">
      <c r="B1" s="15" t="s">
        <v>35</v>
      </c>
      <c r="C1" s="13" t="s">
        <v>6</v>
      </c>
      <c r="D1" s="13" t="s">
        <v>7</v>
      </c>
      <c r="E1" s="13" t="s">
        <v>8</v>
      </c>
    </row>
    <row r="2" spans="1:5" x14ac:dyDescent="0.25">
      <c r="A2" s="15">
        <v>1</v>
      </c>
      <c r="B2" s="6">
        <v>0.75085648148148154</v>
      </c>
      <c r="C2" s="13">
        <v>60.873800000000003</v>
      </c>
      <c r="D2" s="13">
        <v>61.23686</v>
      </c>
      <c r="E2" s="13">
        <v>61.0916</v>
      </c>
    </row>
    <row r="3" spans="1:5" x14ac:dyDescent="0.25">
      <c r="A3" s="15">
        <v>2</v>
      </c>
      <c r="B3" s="6">
        <v>0.75086805555555547</v>
      </c>
      <c r="C3" s="13">
        <v>60.801079999999999</v>
      </c>
      <c r="D3" s="13">
        <v>61.23686</v>
      </c>
      <c r="E3" s="13">
        <v>60.946339999999999</v>
      </c>
    </row>
    <row r="4" spans="1:5" x14ac:dyDescent="0.25">
      <c r="A4" s="15">
        <v>3</v>
      </c>
      <c r="B4" s="6">
        <v>0.75087962962962895</v>
      </c>
      <c r="C4" s="13">
        <v>60.728540000000002</v>
      </c>
      <c r="D4" s="13">
        <v>61.164319999999996</v>
      </c>
      <c r="E4" s="13">
        <v>61.019060000000003</v>
      </c>
    </row>
    <row r="5" spans="1:5" x14ac:dyDescent="0.25">
      <c r="A5" s="15">
        <v>4</v>
      </c>
      <c r="B5" s="6">
        <v>0.75089120370370299</v>
      </c>
      <c r="C5" s="13">
        <v>60.728540000000002</v>
      </c>
      <c r="D5" s="13">
        <v>61.164319999999996</v>
      </c>
      <c r="E5" s="13">
        <v>61.23686</v>
      </c>
    </row>
    <row r="6" spans="1:5" x14ac:dyDescent="0.25">
      <c r="A6" s="15">
        <v>5</v>
      </c>
      <c r="B6" s="6">
        <v>0.75090277777777703</v>
      </c>
      <c r="C6" s="13">
        <v>60.655819999999999</v>
      </c>
      <c r="D6" s="13">
        <v>61.23686</v>
      </c>
      <c r="E6" s="13">
        <v>61.38212</v>
      </c>
    </row>
    <row r="7" spans="1:5" x14ac:dyDescent="0.25">
      <c r="A7" s="15">
        <v>6</v>
      </c>
      <c r="B7" s="6">
        <v>0.75091435185185096</v>
      </c>
      <c r="C7" s="13">
        <v>60.728540000000002</v>
      </c>
      <c r="D7" s="13">
        <v>61.672640000000001</v>
      </c>
      <c r="E7" s="13">
        <v>62.035699999999999</v>
      </c>
    </row>
    <row r="8" spans="1:5" x14ac:dyDescent="0.25">
      <c r="A8" s="15">
        <v>7</v>
      </c>
      <c r="B8" s="6">
        <v>0.750925925925925</v>
      </c>
      <c r="C8" s="13">
        <v>61.23686</v>
      </c>
      <c r="D8" s="13">
        <v>62.035699999999999</v>
      </c>
      <c r="E8" s="13">
        <v>62.035699999999999</v>
      </c>
    </row>
    <row r="9" spans="1:5" x14ac:dyDescent="0.25">
      <c r="A9" s="15">
        <v>8</v>
      </c>
      <c r="B9" s="6">
        <v>0.75093749999999904</v>
      </c>
      <c r="C9" s="13">
        <v>61.454839999999997</v>
      </c>
      <c r="D9" s="13">
        <v>61.890439999999998</v>
      </c>
      <c r="E9" s="13">
        <v>61.745359999999998</v>
      </c>
    </row>
    <row r="10" spans="1:5" x14ac:dyDescent="0.25">
      <c r="A10" s="15">
        <v>9</v>
      </c>
      <c r="B10" s="6">
        <v>0.75094907407407296</v>
      </c>
      <c r="C10" s="13">
        <v>62.108240000000002</v>
      </c>
      <c r="D10" s="13">
        <v>62.543660000000003</v>
      </c>
      <c r="E10" s="13">
        <v>62.253320000000002</v>
      </c>
    </row>
    <row r="11" spans="1:5" x14ac:dyDescent="0.25">
      <c r="A11" s="15">
        <v>10</v>
      </c>
      <c r="B11" s="6">
        <v>0.750960648148147</v>
      </c>
      <c r="C11" s="13">
        <v>62.253320000000002</v>
      </c>
      <c r="D11" s="13">
        <v>62.76146</v>
      </c>
      <c r="E11" s="13">
        <v>62.616379999999999</v>
      </c>
    </row>
    <row r="12" spans="1:5" x14ac:dyDescent="0.25">
      <c r="A12" s="15">
        <v>11</v>
      </c>
      <c r="B12" s="6">
        <v>0.75097222222222104</v>
      </c>
      <c r="C12" s="13">
        <v>62.326039999999999</v>
      </c>
      <c r="D12" s="13">
        <v>62.90672</v>
      </c>
      <c r="E12" s="13">
        <v>63.124339999999997</v>
      </c>
    </row>
    <row r="13" spans="1:5" x14ac:dyDescent="0.25">
      <c r="A13" s="15">
        <v>12</v>
      </c>
      <c r="B13" s="6">
        <v>0.75098379629629497</v>
      </c>
      <c r="C13" s="13">
        <v>62.90672</v>
      </c>
      <c r="D13" s="13">
        <v>63.19688</v>
      </c>
      <c r="E13" s="13">
        <v>63.414499999999997</v>
      </c>
    </row>
    <row r="14" spans="1:5" x14ac:dyDescent="0.25">
      <c r="A14" s="15">
        <v>13</v>
      </c>
      <c r="B14" s="6">
        <v>0.75099537037036901</v>
      </c>
      <c r="C14" s="13">
        <v>62.543660000000003</v>
      </c>
      <c r="D14" s="13">
        <v>63.124339999999997</v>
      </c>
      <c r="E14" s="13">
        <v>63.124339999999997</v>
      </c>
    </row>
    <row r="15" spans="1:5" x14ac:dyDescent="0.25">
      <c r="A15" s="15">
        <v>14</v>
      </c>
      <c r="B15" s="6">
        <v>0.75100694444444305</v>
      </c>
      <c r="C15" s="13">
        <v>62.543660000000003</v>
      </c>
      <c r="D15" s="13">
        <v>63.124339999999997</v>
      </c>
      <c r="E15" s="13">
        <v>62.90672</v>
      </c>
    </row>
    <row r="16" spans="1:5" x14ac:dyDescent="0.25">
      <c r="A16" s="15">
        <v>15</v>
      </c>
      <c r="B16" s="6">
        <v>0.75101851851851698</v>
      </c>
      <c r="C16" s="13">
        <v>62.76146</v>
      </c>
      <c r="D16" s="13">
        <v>63.269419999999997</v>
      </c>
      <c r="E16" s="13">
        <v>63.19688</v>
      </c>
    </row>
    <row r="17" spans="1:5" x14ac:dyDescent="0.25">
      <c r="A17" s="15">
        <v>16</v>
      </c>
      <c r="B17" s="6">
        <v>0.75103009259259002</v>
      </c>
      <c r="C17" s="13">
        <v>62.326039999999999</v>
      </c>
      <c r="D17" s="13">
        <v>63.269419999999997</v>
      </c>
      <c r="E17" s="13">
        <v>63.269419999999997</v>
      </c>
    </row>
    <row r="18" spans="1:5" x14ac:dyDescent="0.25">
      <c r="A18" s="15">
        <v>17</v>
      </c>
      <c r="B18" s="6">
        <v>0.75104166666666405</v>
      </c>
      <c r="C18" s="13">
        <v>58.548560000000002</v>
      </c>
      <c r="D18" s="13">
        <v>63.777380000000001</v>
      </c>
      <c r="E18" s="13">
        <v>65.010019999999997</v>
      </c>
    </row>
    <row r="19" spans="1:5" x14ac:dyDescent="0.25">
      <c r="A19" s="15">
        <v>18</v>
      </c>
      <c r="B19" s="6">
        <v>0.75105324074073798</v>
      </c>
      <c r="C19" s="13">
        <v>67.618759999999995</v>
      </c>
      <c r="D19" s="13">
        <v>65.735060000000004</v>
      </c>
      <c r="E19" s="13">
        <v>72.46508</v>
      </c>
    </row>
    <row r="20" spans="1:5" x14ac:dyDescent="0.25">
      <c r="A20" s="15">
        <v>19</v>
      </c>
      <c r="B20" s="6">
        <v>0.75106481481481202</v>
      </c>
      <c r="C20" s="13">
        <v>70.296440000000004</v>
      </c>
      <c r="D20" s="13">
        <v>70.079539999999994</v>
      </c>
      <c r="E20" s="13">
        <v>75.280820000000006</v>
      </c>
    </row>
    <row r="21" spans="1:5" x14ac:dyDescent="0.25">
      <c r="A21" s="15">
        <v>20</v>
      </c>
      <c r="B21" s="6">
        <v>0.75107638888888595</v>
      </c>
      <c r="C21" s="13">
        <v>71.308760000000007</v>
      </c>
      <c r="D21" s="13">
        <v>72.537260000000003</v>
      </c>
      <c r="E21" s="13">
        <v>76.146439999999998</v>
      </c>
    </row>
    <row r="22" spans="1:5" x14ac:dyDescent="0.25">
      <c r="A22" s="15">
        <v>21</v>
      </c>
      <c r="B22" s="6">
        <v>0.75108796296295999</v>
      </c>
      <c r="C22" s="13">
        <v>72.392719999999997</v>
      </c>
      <c r="D22" s="13">
        <v>73.981759999999994</v>
      </c>
      <c r="E22" s="13">
        <v>76.362799999999993</v>
      </c>
    </row>
    <row r="23" spans="1:5" x14ac:dyDescent="0.25">
      <c r="A23" s="15">
        <v>22</v>
      </c>
      <c r="B23" s="6">
        <v>0.75109953703703403</v>
      </c>
      <c r="C23" s="13">
        <v>73.259600000000006</v>
      </c>
      <c r="D23" s="13">
        <v>75.064459999999997</v>
      </c>
      <c r="E23" s="13">
        <v>76.362799999999993</v>
      </c>
    </row>
    <row r="24" spans="1:5" x14ac:dyDescent="0.25">
      <c r="A24" s="15">
        <v>23</v>
      </c>
      <c r="B24" s="6">
        <v>0.75111111111110795</v>
      </c>
      <c r="C24" s="13">
        <v>73.909580000000005</v>
      </c>
      <c r="D24" s="13">
        <v>75.785899999999998</v>
      </c>
      <c r="E24" s="13">
        <v>76.506979999999999</v>
      </c>
    </row>
    <row r="25" spans="1:5" x14ac:dyDescent="0.25">
      <c r="A25" s="15">
        <v>24</v>
      </c>
      <c r="B25" s="6">
        <v>0.75112268518518199</v>
      </c>
      <c r="C25" s="13">
        <v>74.559200000000004</v>
      </c>
      <c r="D25" s="13">
        <v>76.362799999999993</v>
      </c>
      <c r="E25" s="13">
        <v>75.857900000000001</v>
      </c>
    </row>
    <row r="26" spans="1:5" x14ac:dyDescent="0.25">
      <c r="A26" s="15">
        <v>25</v>
      </c>
      <c r="B26" s="6">
        <v>0.75113425925925603</v>
      </c>
      <c r="C26" s="13">
        <v>74.920100000000005</v>
      </c>
      <c r="D26" s="13">
        <v>77.155699999999996</v>
      </c>
      <c r="E26" s="13">
        <v>76.002080000000007</v>
      </c>
    </row>
    <row r="27" spans="1:5" x14ac:dyDescent="0.25">
      <c r="A27" s="15">
        <v>26</v>
      </c>
      <c r="B27" s="6">
        <v>0.75114583333332996</v>
      </c>
      <c r="C27" s="13">
        <v>75.425179999999997</v>
      </c>
      <c r="D27" s="13">
        <v>77.804419999999993</v>
      </c>
      <c r="E27" s="13">
        <v>76.002080000000007</v>
      </c>
    </row>
    <row r="28" spans="1:5" x14ac:dyDescent="0.25">
      <c r="A28" s="15">
        <v>27</v>
      </c>
      <c r="B28" s="6">
        <v>0.751157407407404</v>
      </c>
      <c r="C28" s="13">
        <v>75.785899999999998</v>
      </c>
      <c r="D28" s="13">
        <v>78.308779999999999</v>
      </c>
      <c r="E28" s="13">
        <v>75.785899999999998</v>
      </c>
    </row>
    <row r="29" spans="1:5" x14ac:dyDescent="0.25">
      <c r="A29" s="15">
        <v>28</v>
      </c>
      <c r="B29" s="6">
        <v>0.75116898148147804</v>
      </c>
      <c r="C29" s="13">
        <v>76.578980000000001</v>
      </c>
      <c r="D29" s="13">
        <v>79.388959999999997</v>
      </c>
      <c r="E29" s="13">
        <v>75.425179999999997</v>
      </c>
    </row>
    <row r="30" spans="1:5" x14ac:dyDescent="0.25">
      <c r="A30" s="15">
        <v>29</v>
      </c>
      <c r="B30" s="6">
        <v>0.75118055555555197</v>
      </c>
      <c r="C30" s="13">
        <v>77.372060000000005</v>
      </c>
      <c r="D30" s="13">
        <v>77.299880000000002</v>
      </c>
      <c r="E30" s="13">
        <v>81.763339999999999</v>
      </c>
    </row>
    <row r="31" spans="1:5" x14ac:dyDescent="0.25">
      <c r="A31" s="26">
        <v>30</v>
      </c>
      <c r="B31" s="27">
        <v>0.75119212962962501</v>
      </c>
      <c r="C31" s="26">
        <v>76.578980000000001</v>
      </c>
      <c r="D31" s="26">
        <v>103.35704</v>
      </c>
      <c r="E31" s="26">
        <v>116.75516</v>
      </c>
    </row>
    <row r="32" spans="1:5" x14ac:dyDescent="0.25">
      <c r="A32" s="25">
        <v>31</v>
      </c>
      <c r="B32" s="24">
        <v>0.75120370370369904</v>
      </c>
      <c r="C32" s="25">
        <v>117.46184</v>
      </c>
      <c r="D32" s="25">
        <v>127.19444</v>
      </c>
      <c r="E32" s="25">
        <v>129.30583999999999</v>
      </c>
    </row>
    <row r="33" spans="1:5" x14ac:dyDescent="0.25">
      <c r="A33" s="15">
        <v>32</v>
      </c>
      <c r="B33" s="6">
        <v>0.75121527777777297</v>
      </c>
      <c r="C33" s="13">
        <v>129.86869999999999</v>
      </c>
      <c r="D33" s="13">
        <v>129.79831999999999</v>
      </c>
      <c r="E33" s="13">
        <v>133.59469999999999</v>
      </c>
    </row>
    <row r="34" spans="1:5" x14ac:dyDescent="0.25">
      <c r="A34" s="15">
        <v>33</v>
      </c>
      <c r="B34" s="6">
        <v>0.75122685185184701</v>
      </c>
      <c r="C34" s="13">
        <v>131.48617999999999</v>
      </c>
      <c r="D34" s="13">
        <v>130.64233999999999</v>
      </c>
      <c r="E34" s="13">
        <v>135.91274000000001</v>
      </c>
    </row>
    <row r="35" spans="1:5" x14ac:dyDescent="0.25">
      <c r="A35" s="15">
        <v>34</v>
      </c>
      <c r="B35" s="6">
        <v>0.75123842592592105</v>
      </c>
      <c r="C35" s="13">
        <v>132.32965999999999</v>
      </c>
      <c r="D35" s="13">
        <v>131.48617999999999</v>
      </c>
      <c r="E35" s="13">
        <v>136.89554000000001</v>
      </c>
    </row>
    <row r="36" spans="1:5" x14ac:dyDescent="0.25">
      <c r="A36" s="15">
        <v>35</v>
      </c>
      <c r="B36" s="6">
        <v>0.75124999999999498</v>
      </c>
      <c r="C36" s="13">
        <v>133.17313999999999</v>
      </c>
      <c r="D36" s="13">
        <v>132.47023999999999</v>
      </c>
      <c r="E36" s="13">
        <v>136.40414000000001</v>
      </c>
    </row>
    <row r="37" spans="1:5" x14ac:dyDescent="0.25">
      <c r="A37" s="15">
        <v>36</v>
      </c>
      <c r="B37" s="6">
        <v>0.75126157407406902</v>
      </c>
      <c r="C37" s="13">
        <v>133.52449999999999</v>
      </c>
      <c r="D37" s="13">
        <v>133.31353999999999</v>
      </c>
      <c r="E37" s="13">
        <v>135.42115999999999</v>
      </c>
    </row>
    <row r="38" spans="1:5" x14ac:dyDescent="0.25">
      <c r="A38" s="15">
        <v>37</v>
      </c>
      <c r="B38" s="6">
        <v>0.75127314814814306</v>
      </c>
      <c r="C38" s="13">
        <v>133.94605999999999</v>
      </c>
      <c r="D38" s="13">
        <v>133.94605999999999</v>
      </c>
      <c r="E38" s="13">
        <v>135.35095999999999</v>
      </c>
    </row>
    <row r="39" spans="1:5" x14ac:dyDescent="0.25">
      <c r="A39" s="15">
        <v>38</v>
      </c>
      <c r="B39" s="6">
        <v>0.75128472222221698</v>
      </c>
      <c r="C39" s="13">
        <v>134.64841999999999</v>
      </c>
      <c r="D39" s="13">
        <v>134.15665999999999</v>
      </c>
      <c r="E39" s="13">
        <v>135.06997999999999</v>
      </c>
    </row>
    <row r="40" spans="1:5" x14ac:dyDescent="0.25">
      <c r="A40" s="15">
        <v>39</v>
      </c>
      <c r="B40" s="6">
        <v>0.75129629629629102</v>
      </c>
      <c r="C40" s="13">
        <v>133.94605999999999</v>
      </c>
      <c r="D40" s="13">
        <v>134.15665999999999</v>
      </c>
      <c r="E40" s="13">
        <v>134.36743999999999</v>
      </c>
    </row>
    <row r="41" spans="1:5" x14ac:dyDescent="0.25">
      <c r="A41" s="15">
        <v>40</v>
      </c>
      <c r="B41" s="6">
        <v>0.75130787037036495</v>
      </c>
      <c r="C41" s="13">
        <v>133.52449999999999</v>
      </c>
      <c r="D41" s="13">
        <v>134.43763999999999</v>
      </c>
      <c r="E41" s="13">
        <v>134.08645999999999</v>
      </c>
    </row>
    <row r="42" spans="1:5" x14ac:dyDescent="0.25">
      <c r="A42" s="15">
        <v>41</v>
      </c>
      <c r="B42" s="6">
        <v>0.75131944444443899</v>
      </c>
      <c r="C42" s="13">
        <v>133.10293999999999</v>
      </c>
      <c r="D42" s="13">
        <v>135.28057999999999</v>
      </c>
      <c r="E42" s="13">
        <v>133.52449999999999</v>
      </c>
    </row>
    <row r="43" spans="1:5" x14ac:dyDescent="0.25">
      <c r="A43" s="15">
        <v>42</v>
      </c>
      <c r="B43" s="6">
        <v>0.75133101851851303</v>
      </c>
      <c r="C43" s="13">
        <v>133.03255999999999</v>
      </c>
      <c r="D43" s="13">
        <v>135.77216000000001</v>
      </c>
      <c r="E43" s="13">
        <v>133.73527999999999</v>
      </c>
    </row>
    <row r="44" spans="1:5" x14ac:dyDescent="0.25">
      <c r="A44" s="15">
        <v>43</v>
      </c>
      <c r="B44" s="6">
        <v>0.75134259259258696</v>
      </c>
      <c r="C44" s="13">
        <v>133.31353999999999</v>
      </c>
      <c r="D44" s="13">
        <v>135.56155999999999</v>
      </c>
      <c r="E44" s="13">
        <v>134.78899999999999</v>
      </c>
    </row>
    <row r="45" spans="1:5" x14ac:dyDescent="0.25">
      <c r="A45" s="15">
        <v>44</v>
      </c>
      <c r="B45" s="6">
        <v>0.75135416666665999</v>
      </c>
      <c r="C45" s="13">
        <v>133.87567999999999</v>
      </c>
      <c r="D45" s="13">
        <v>135.49135999999999</v>
      </c>
      <c r="E45" s="13">
        <v>136.61474000000001</v>
      </c>
    </row>
    <row r="46" spans="1:5" x14ac:dyDescent="0.25">
      <c r="A46" s="15">
        <v>45</v>
      </c>
      <c r="B46" s="6">
        <v>0.75136574074073403</v>
      </c>
      <c r="C46" s="13">
        <v>134.50801999999999</v>
      </c>
      <c r="D46" s="13">
        <v>136.19354000000001</v>
      </c>
      <c r="E46" s="13">
        <v>137.45714000000001</v>
      </c>
    </row>
    <row r="47" spans="1:5" x14ac:dyDescent="0.25">
      <c r="A47" s="15">
        <v>46</v>
      </c>
      <c r="B47" s="6">
        <v>0.75137731481480796</v>
      </c>
      <c r="C47" s="13">
        <v>135.28057999999999</v>
      </c>
      <c r="D47" s="13">
        <v>136.19354000000001</v>
      </c>
      <c r="E47" s="13">
        <v>138.57998000000001</v>
      </c>
    </row>
    <row r="48" spans="1:5" x14ac:dyDescent="0.25">
      <c r="A48" s="15">
        <v>47</v>
      </c>
      <c r="B48" s="6">
        <v>0.751388888888882</v>
      </c>
      <c r="C48" s="13">
        <v>135.35095999999999</v>
      </c>
      <c r="D48" s="13">
        <v>137.10614000000001</v>
      </c>
      <c r="E48" s="13">
        <v>139.63244</v>
      </c>
    </row>
    <row r="49" spans="1:5" x14ac:dyDescent="0.25">
      <c r="A49" s="15">
        <v>48</v>
      </c>
      <c r="B49" s="6">
        <v>0.75140046296295604</v>
      </c>
      <c r="C49" s="13">
        <v>136.05314000000001</v>
      </c>
      <c r="D49" s="13">
        <v>138.15896000000001</v>
      </c>
      <c r="E49" s="13">
        <v>144.19004000000001</v>
      </c>
    </row>
    <row r="50" spans="1:5" x14ac:dyDescent="0.25">
      <c r="A50" s="15">
        <v>49</v>
      </c>
      <c r="B50" s="6">
        <v>0.75141203703702997</v>
      </c>
      <c r="C50" s="13">
        <v>136.47434000000001</v>
      </c>
      <c r="D50" s="13">
        <v>138.79040000000001</v>
      </c>
      <c r="E50" s="13">
        <v>159.59066000000001</v>
      </c>
    </row>
    <row r="51" spans="1:5" x14ac:dyDescent="0.25">
      <c r="A51" s="15">
        <v>50</v>
      </c>
      <c r="B51" s="6">
        <v>0.75142361111110401</v>
      </c>
      <c r="C51" s="13">
        <v>136.82534000000001</v>
      </c>
      <c r="D51" s="13">
        <v>139.001</v>
      </c>
      <c r="E51" s="13">
        <v>179.66246000000001</v>
      </c>
    </row>
    <row r="52" spans="1:5" x14ac:dyDescent="0.25">
      <c r="A52" s="15">
        <v>51</v>
      </c>
      <c r="B52" s="6">
        <v>0.75143518518517805</v>
      </c>
      <c r="C52" s="13">
        <v>136.89554000000001</v>
      </c>
      <c r="D52" s="13">
        <v>139.1414</v>
      </c>
      <c r="E52" s="13">
        <v>199.83974000000001</v>
      </c>
    </row>
    <row r="53" spans="1:5" x14ac:dyDescent="0.25">
      <c r="A53" s="15">
        <v>52</v>
      </c>
      <c r="B53" s="6">
        <v>0.75144675925925197</v>
      </c>
      <c r="C53" s="13">
        <v>137.24654000000001</v>
      </c>
      <c r="D53" s="13">
        <v>140.54432</v>
      </c>
      <c r="E53" s="13">
        <v>219.67807999999999</v>
      </c>
    </row>
    <row r="54" spans="1:5" x14ac:dyDescent="0.25">
      <c r="A54" s="15">
        <v>53</v>
      </c>
      <c r="B54" s="6">
        <v>0.75145833333332601</v>
      </c>
      <c r="C54" s="13">
        <v>137.31674000000001</v>
      </c>
      <c r="D54" s="13">
        <v>138.9308</v>
      </c>
      <c r="E54" s="13">
        <v>236.86196000000001</v>
      </c>
    </row>
    <row r="55" spans="1:5" x14ac:dyDescent="0.25">
      <c r="A55" s="15">
        <v>54</v>
      </c>
      <c r="B55" s="6">
        <v>0.75146990740740005</v>
      </c>
      <c r="C55" s="13">
        <v>136.96574000000001</v>
      </c>
      <c r="D55" s="13">
        <v>140.54432</v>
      </c>
      <c r="E55" s="13">
        <v>253.21297999999999</v>
      </c>
    </row>
    <row r="56" spans="1:5" x14ac:dyDescent="0.25">
      <c r="A56" s="15">
        <v>55</v>
      </c>
      <c r="B56" s="6">
        <v>0.75148148148147398</v>
      </c>
      <c r="C56" s="13">
        <v>136.26374000000001</v>
      </c>
      <c r="D56" s="13">
        <v>174.41618</v>
      </c>
      <c r="E56" s="13">
        <v>269.50711999999999</v>
      </c>
    </row>
    <row r="57" spans="1:5" x14ac:dyDescent="0.25">
      <c r="A57" s="15">
        <v>56</v>
      </c>
      <c r="B57" s="6">
        <v>0.75149305555554802</v>
      </c>
      <c r="C57" s="13">
        <v>136.61474000000001</v>
      </c>
      <c r="D57" s="13">
        <v>215.87126000000001</v>
      </c>
      <c r="E57" s="13">
        <v>286.45898</v>
      </c>
    </row>
    <row r="58" spans="1:5" x14ac:dyDescent="0.25">
      <c r="A58" s="15">
        <v>57</v>
      </c>
      <c r="B58" s="6">
        <v>0.75150462962962195</v>
      </c>
      <c r="C58" s="13">
        <v>137.24654000000001</v>
      </c>
      <c r="D58" s="13">
        <v>249.50876</v>
      </c>
      <c r="E58" s="13">
        <v>301.75394</v>
      </c>
    </row>
    <row r="59" spans="1:5" x14ac:dyDescent="0.25">
      <c r="A59" s="15">
        <v>58</v>
      </c>
      <c r="B59" s="6">
        <v>0.75151620370369498</v>
      </c>
      <c r="C59" s="13">
        <v>137.17634000000001</v>
      </c>
      <c r="D59" s="13">
        <v>274.09586000000002</v>
      </c>
      <c r="E59" s="13">
        <v>314.78287999999998</v>
      </c>
    </row>
    <row r="60" spans="1:5" x14ac:dyDescent="0.25">
      <c r="A60" s="15">
        <v>59</v>
      </c>
      <c r="B60" s="6">
        <v>0.75152777777776902</v>
      </c>
      <c r="C60" s="13">
        <v>136.82534000000001</v>
      </c>
      <c r="D60" s="13">
        <v>293.88254000000001</v>
      </c>
      <c r="E60" s="13">
        <v>326.24581999999998</v>
      </c>
    </row>
    <row r="61" spans="1:5" x14ac:dyDescent="0.25">
      <c r="A61" s="15">
        <v>60</v>
      </c>
      <c r="B61" s="6">
        <v>0.75153935185184295</v>
      </c>
      <c r="C61" s="13">
        <v>137.31674000000001</v>
      </c>
      <c r="D61" s="13">
        <v>309.2774</v>
      </c>
      <c r="E61" s="13">
        <v>336.92845999999997</v>
      </c>
    </row>
    <row r="62" spans="1:5" x14ac:dyDescent="0.25">
      <c r="A62" s="15">
        <v>61</v>
      </c>
      <c r="B62" s="6">
        <v>0.75155092592591699</v>
      </c>
      <c r="C62" s="13">
        <v>136.82534000000001</v>
      </c>
      <c r="D62" s="13">
        <v>321.74509999999998</v>
      </c>
      <c r="E62" s="13">
        <v>346.67689999999999</v>
      </c>
    </row>
    <row r="63" spans="1:5" x14ac:dyDescent="0.25">
      <c r="A63" s="15">
        <v>62</v>
      </c>
      <c r="B63" s="6">
        <v>0.75156249999999103</v>
      </c>
      <c r="C63" s="13">
        <v>136.82534000000001</v>
      </c>
      <c r="D63" s="13">
        <v>332.34836000000001</v>
      </c>
      <c r="E63" s="13">
        <v>355.99567999999999</v>
      </c>
    </row>
    <row r="64" spans="1:5" x14ac:dyDescent="0.25">
      <c r="A64" s="15">
        <v>63</v>
      </c>
      <c r="B64" s="6">
        <v>0.75157407407406496</v>
      </c>
      <c r="C64" s="13">
        <v>137.03612000000001</v>
      </c>
      <c r="D64" s="13">
        <v>341.21965999999998</v>
      </c>
      <c r="E64" s="13">
        <v>364.44362000000001</v>
      </c>
    </row>
    <row r="65" spans="1:5" x14ac:dyDescent="0.25">
      <c r="A65" s="15">
        <v>64</v>
      </c>
      <c r="B65" s="6">
        <v>0.751585648148139</v>
      </c>
      <c r="C65" s="13">
        <v>139.70264</v>
      </c>
      <c r="D65" s="13">
        <v>349.44296000000003</v>
      </c>
      <c r="E65" s="13">
        <v>371.94547999999998</v>
      </c>
    </row>
    <row r="66" spans="1:5" x14ac:dyDescent="0.25">
      <c r="A66" s="15">
        <v>65</v>
      </c>
      <c r="B66" s="6">
        <v>0.75159722222221304</v>
      </c>
      <c r="C66" s="13">
        <v>175.74511999999999</v>
      </c>
      <c r="D66" s="13">
        <v>357.59768000000003</v>
      </c>
      <c r="E66" s="13">
        <v>379.08229999999998</v>
      </c>
    </row>
    <row r="67" spans="1:5" x14ac:dyDescent="0.25">
      <c r="A67" s="15">
        <v>66</v>
      </c>
      <c r="B67" s="6">
        <v>0.75160879629628696</v>
      </c>
      <c r="C67" s="13">
        <v>207.14467999999999</v>
      </c>
      <c r="D67" s="13">
        <v>364.37072000000001</v>
      </c>
      <c r="E67" s="13">
        <v>387.38137999999998</v>
      </c>
    </row>
    <row r="68" spans="1:5" x14ac:dyDescent="0.25">
      <c r="A68" s="15">
        <v>67</v>
      </c>
      <c r="B68" s="6">
        <v>0.751620370370361</v>
      </c>
      <c r="C68" s="13">
        <v>196.40209999999999</v>
      </c>
      <c r="D68" s="13">
        <v>353.44724000000002</v>
      </c>
      <c r="E68" s="13">
        <v>390.21962000000002</v>
      </c>
    </row>
    <row r="69" spans="1:5" x14ac:dyDescent="0.25">
      <c r="A69" s="15">
        <v>68</v>
      </c>
      <c r="B69" s="6">
        <v>0.75163194444443504</v>
      </c>
      <c r="C69" s="13">
        <v>179.59262000000001</v>
      </c>
      <c r="D69" s="13">
        <v>323.3417</v>
      </c>
      <c r="E69" s="13">
        <v>386.58073999999999</v>
      </c>
    </row>
    <row r="70" spans="1:5" x14ac:dyDescent="0.25">
      <c r="A70" s="15">
        <v>69</v>
      </c>
      <c r="B70" s="6">
        <v>0.75164351851850897</v>
      </c>
      <c r="C70" s="13">
        <v>166.51400000000001</v>
      </c>
      <c r="D70" s="13">
        <v>287.82715999999999</v>
      </c>
      <c r="E70" s="13">
        <v>378.13567999999998</v>
      </c>
    </row>
    <row r="71" spans="1:5" x14ac:dyDescent="0.25">
      <c r="A71" s="15">
        <v>70</v>
      </c>
      <c r="B71" s="6">
        <v>0.75165509259258301</v>
      </c>
      <c r="C71" s="13">
        <v>155.67313999999999</v>
      </c>
      <c r="D71" s="13">
        <v>254.13980000000001</v>
      </c>
      <c r="E71" s="13">
        <v>365.97325999999998</v>
      </c>
    </row>
    <row r="72" spans="1:5" x14ac:dyDescent="0.25">
      <c r="A72" s="15">
        <v>71</v>
      </c>
      <c r="B72" s="6">
        <v>0.75166666666665605</v>
      </c>
      <c r="C72" s="13">
        <v>146.99263999999999</v>
      </c>
      <c r="D72" s="13">
        <v>225.0428</v>
      </c>
      <c r="E72" s="13">
        <v>349.07900000000001</v>
      </c>
    </row>
    <row r="73" spans="1:5" x14ac:dyDescent="0.25">
      <c r="A73" s="15">
        <v>72</v>
      </c>
      <c r="B73" s="6">
        <v>0.75167824074072997</v>
      </c>
      <c r="C73" s="13">
        <v>140.75456</v>
      </c>
      <c r="D73" s="13">
        <v>201.87554</v>
      </c>
      <c r="E73" s="13">
        <v>331.33100000000002</v>
      </c>
    </row>
    <row r="74" spans="1:5" x14ac:dyDescent="0.25">
      <c r="A74" s="15">
        <v>73</v>
      </c>
      <c r="B74" s="6">
        <v>0.75168981481480401</v>
      </c>
      <c r="C74" s="13">
        <v>136.82534000000001</v>
      </c>
      <c r="D74" s="13">
        <v>184.35128</v>
      </c>
      <c r="E74" s="13">
        <v>317.03017999999997</v>
      </c>
    </row>
    <row r="75" spans="1:5" x14ac:dyDescent="0.25">
      <c r="A75" s="15">
        <v>74</v>
      </c>
      <c r="B75" s="6">
        <v>0.75170138888887805</v>
      </c>
      <c r="C75" s="13">
        <v>134.01625999999999</v>
      </c>
      <c r="D75" s="13">
        <v>171.33908</v>
      </c>
      <c r="E75" s="13">
        <v>301.97066000000001</v>
      </c>
    </row>
    <row r="76" spans="1:5" x14ac:dyDescent="0.25">
      <c r="A76" s="15">
        <v>75</v>
      </c>
      <c r="B76" s="6">
        <v>0.75171296296295198</v>
      </c>
      <c r="C76" s="13">
        <v>131.97829999999999</v>
      </c>
      <c r="D76" s="13">
        <v>161.82877999999999</v>
      </c>
      <c r="E76" s="13">
        <v>288.47552000000002</v>
      </c>
    </row>
    <row r="77" spans="1:5" x14ac:dyDescent="0.25">
      <c r="A77" s="15">
        <v>76</v>
      </c>
      <c r="B77" s="6">
        <v>0.75172453703702602</v>
      </c>
      <c r="C77" s="13">
        <v>130.29079999999999</v>
      </c>
      <c r="D77" s="13">
        <v>154.90346</v>
      </c>
      <c r="E77" s="13">
        <v>275.81828000000002</v>
      </c>
    </row>
    <row r="78" spans="1:5" x14ac:dyDescent="0.25">
      <c r="A78" s="15">
        <v>77</v>
      </c>
      <c r="B78" s="6">
        <v>0.75173611111109995</v>
      </c>
      <c r="C78" s="13">
        <v>129.23545999999999</v>
      </c>
      <c r="D78" s="13">
        <v>150.42416</v>
      </c>
      <c r="E78" s="13">
        <v>262.70762000000002</v>
      </c>
    </row>
    <row r="79" spans="1:5" x14ac:dyDescent="0.25">
      <c r="A79" s="15">
        <v>78</v>
      </c>
      <c r="B79" s="6">
        <v>0.75174768518517399</v>
      </c>
      <c r="C79" s="13">
        <v>128.74297999999999</v>
      </c>
      <c r="D79" s="13">
        <v>147.62299999999999</v>
      </c>
      <c r="E79" s="13">
        <v>250.50541999999999</v>
      </c>
    </row>
    <row r="80" spans="1:5" x14ac:dyDescent="0.25">
      <c r="A80" s="15">
        <v>79</v>
      </c>
      <c r="B80" s="6">
        <v>0.75175925925924802</v>
      </c>
      <c r="C80" s="13">
        <v>129.02449999999999</v>
      </c>
      <c r="D80" s="13">
        <v>145.66154</v>
      </c>
      <c r="E80" s="13">
        <v>240.05426</v>
      </c>
    </row>
    <row r="81" spans="1:5" x14ac:dyDescent="0.25">
      <c r="A81" s="15">
        <v>80</v>
      </c>
      <c r="B81" s="6">
        <v>0.75177083333332195</v>
      </c>
      <c r="C81" s="13">
        <v>129.44659999999999</v>
      </c>
      <c r="D81" s="13">
        <v>144.19004000000001</v>
      </c>
      <c r="E81" s="13">
        <v>231.6902</v>
      </c>
    </row>
    <row r="82" spans="1:5" x14ac:dyDescent="0.25">
      <c r="A82" s="15">
        <v>81</v>
      </c>
      <c r="B82" s="6">
        <v>0.75178240740739599</v>
      </c>
      <c r="C82" s="13">
        <v>129.44659999999999</v>
      </c>
      <c r="D82" s="13">
        <v>143.06863999999999</v>
      </c>
      <c r="E82" s="13">
        <v>225.11354</v>
      </c>
    </row>
    <row r="83" spans="1:5" x14ac:dyDescent="0.25">
      <c r="A83" s="15">
        <v>82</v>
      </c>
      <c r="B83" s="6">
        <v>0.75179398148147003</v>
      </c>
      <c r="C83" s="13">
        <v>129.51697999999999</v>
      </c>
      <c r="D83" s="13">
        <v>142.22731999999999</v>
      </c>
      <c r="E83" s="13">
        <v>217.13990000000001</v>
      </c>
    </row>
    <row r="84" spans="1:5" x14ac:dyDescent="0.25">
      <c r="A84" s="15">
        <v>83</v>
      </c>
      <c r="B84" s="6">
        <v>0.75180555555554396</v>
      </c>
      <c r="C84" s="13">
        <v>129.09487999999999</v>
      </c>
      <c r="D84" s="13">
        <v>140.89496</v>
      </c>
      <c r="E84" s="13">
        <v>215.16674</v>
      </c>
    </row>
    <row r="85" spans="1:5" x14ac:dyDescent="0.25">
      <c r="A85" s="15">
        <v>84</v>
      </c>
      <c r="B85" s="6">
        <v>0.751817129629618</v>
      </c>
      <c r="C85" s="13">
        <v>128.18011999999999</v>
      </c>
      <c r="D85" s="13">
        <v>141.31562</v>
      </c>
      <c r="E85" s="13">
        <v>232.32740000000001</v>
      </c>
    </row>
    <row r="86" spans="1:5" x14ac:dyDescent="0.25">
      <c r="A86" s="15">
        <v>85</v>
      </c>
      <c r="B86" s="6">
        <v>0.75182870370369104</v>
      </c>
      <c r="C86" s="13">
        <v>127.75766</v>
      </c>
      <c r="D86" s="13">
        <v>163.36742000000001</v>
      </c>
      <c r="E86" s="13">
        <v>251.28896</v>
      </c>
    </row>
    <row r="87" spans="1:5" x14ac:dyDescent="0.25">
      <c r="A87" s="15">
        <v>86</v>
      </c>
      <c r="B87" s="6">
        <v>0.75184027777776496</v>
      </c>
      <c r="C87" s="13">
        <v>127.54652</v>
      </c>
      <c r="D87" s="13">
        <v>205.80925999999999</v>
      </c>
      <c r="E87" s="13">
        <v>268.93400000000003</v>
      </c>
    </row>
    <row r="88" spans="1:5" x14ac:dyDescent="0.25">
      <c r="A88" s="15">
        <v>87</v>
      </c>
      <c r="B88" s="6">
        <v>0.751851851851839</v>
      </c>
      <c r="C88" s="13">
        <v>127.68728</v>
      </c>
      <c r="D88" s="13">
        <v>251.78774000000001</v>
      </c>
      <c r="E88" s="13">
        <v>283.72370000000001</v>
      </c>
    </row>
    <row r="89" spans="1:5" x14ac:dyDescent="0.25">
      <c r="A89" s="15">
        <v>88</v>
      </c>
      <c r="B89" s="6">
        <v>0.75186342592591304</v>
      </c>
      <c r="C89" s="13">
        <v>127.47614</v>
      </c>
      <c r="D89" s="13">
        <v>290.92586</v>
      </c>
      <c r="E89" s="13">
        <v>292.15129999999999</v>
      </c>
    </row>
    <row r="90" spans="1:5" x14ac:dyDescent="0.25">
      <c r="A90" s="15">
        <v>89</v>
      </c>
      <c r="B90" s="6">
        <v>0.75187499999998697</v>
      </c>
      <c r="C90" s="13">
        <v>126.84236</v>
      </c>
      <c r="D90" s="13">
        <v>321.23714000000001</v>
      </c>
      <c r="E90" s="13">
        <v>306.38227999999998</v>
      </c>
    </row>
    <row r="91" spans="1:5" x14ac:dyDescent="0.25">
      <c r="A91" s="15">
        <v>90</v>
      </c>
      <c r="B91" s="6">
        <v>0.75188657407406101</v>
      </c>
      <c r="C91" s="13">
        <v>126.49046</v>
      </c>
      <c r="D91" s="13">
        <v>344.85764</v>
      </c>
      <c r="E91" s="13">
        <v>318.98822000000001</v>
      </c>
    </row>
    <row r="92" spans="1:5" x14ac:dyDescent="0.25">
      <c r="A92" s="15">
        <v>91</v>
      </c>
      <c r="B92" s="6">
        <v>0.75189814814813505</v>
      </c>
      <c r="C92" s="13">
        <v>126.7016</v>
      </c>
      <c r="D92" s="13">
        <v>362.91415999999998</v>
      </c>
      <c r="E92" s="13">
        <v>330.60415999999998</v>
      </c>
    </row>
    <row r="93" spans="1:5" x14ac:dyDescent="0.25">
      <c r="A93" s="15">
        <v>92</v>
      </c>
      <c r="B93" s="6">
        <v>0.75190972222220898</v>
      </c>
      <c r="C93" s="13">
        <v>156.58268000000001</v>
      </c>
      <c r="D93" s="13">
        <v>377.11615999999998</v>
      </c>
      <c r="E93" s="13">
        <v>341.21965999999998</v>
      </c>
    </row>
    <row r="94" spans="1:5" x14ac:dyDescent="0.25">
      <c r="A94" s="15">
        <v>93</v>
      </c>
      <c r="B94" s="6">
        <v>0.75192129629628301</v>
      </c>
      <c r="C94" s="13">
        <v>232.18574000000001</v>
      </c>
      <c r="D94" s="13">
        <v>387.81824</v>
      </c>
      <c r="E94" s="13">
        <v>350.31650000000002</v>
      </c>
    </row>
    <row r="95" spans="1:5" x14ac:dyDescent="0.25">
      <c r="A95" s="15">
        <v>94</v>
      </c>
      <c r="B95" s="6">
        <v>0.75193287037035705</v>
      </c>
      <c r="C95" s="13">
        <v>301.97066000000001</v>
      </c>
      <c r="D95" s="13">
        <v>395.89393999999999</v>
      </c>
      <c r="E95" s="13">
        <v>358.90843999999998</v>
      </c>
    </row>
    <row r="96" spans="1:5" x14ac:dyDescent="0.25">
      <c r="A96" s="15">
        <v>95</v>
      </c>
      <c r="B96" s="6">
        <v>0.75194444444443098</v>
      </c>
      <c r="C96" s="13">
        <v>347.76877999999999</v>
      </c>
      <c r="D96" s="13">
        <v>402.14677999999998</v>
      </c>
      <c r="E96" s="13">
        <v>367.21129999999999</v>
      </c>
    </row>
    <row r="97" spans="1:5" x14ac:dyDescent="0.25">
      <c r="A97" s="15">
        <v>96</v>
      </c>
      <c r="B97" s="6">
        <v>0.75195601851850502</v>
      </c>
      <c r="C97" s="13">
        <v>374.56736000000001</v>
      </c>
      <c r="D97" s="13">
        <v>407.01542000000001</v>
      </c>
      <c r="E97" s="13">
        <v>374.49446</v>
      </c>
    </row>
    <row r="98" spans="1:5" x14ac:dyDescent="0.25">
      <c r="A98" s="15">
        <v>97</v>
      </c>
      <c r="B98" s="6">
        <v>0.75196759259257895</v>
      </c>
      <c r="C98" s="13">
        <v>390.94718</v>
      </c>
      <c r="D98" s="13">
        <v>411.29978</v>
      </c>
      <c r="E98" s="13">
        <v>381.41221999999999</v>
      </c>
    </row>
    <row r="99" spans="1:5" x14ac:dyDescent="0.25">
      <c r="A99" s="15">
        <v>98</v>
      </c>
      <c r="B99" s="6">
        <v>0.75197916666665299</v>
      </c>
      <c r="C99" s="13">
        <v>401.41994</v>
      </c>
      <c r="D99" s="13">
        <v>415.07402000000002</v>
      </c>
      <c r="E99" s="13">
        <v>387.59971999999999</v>
      </c>
    </row>
    <row r="100" spans="1:5" x14ac:dyDescent="0.25">
      <c r="A100" s="15">
        <v>99</v>
      </c>
      <c r="B100" s="6">
        <v>0.75199074074072603</v>
      </c>
      <c r="C100" s="13">
        <v>407.23322000000002</v>
      </c>
      <c r="D100" s="13">
        <v>417.97597999999999</v>
      </c>
      <c r="E100" s="13">
        <v>391.16552000000001</v>
      </c>
    </row>
    <row r="101" spans="1:5" x14ac:dyDescent="0.25">
      <c r="A101" s="15">
        <v>100</v>
      </c>
      <c r="B101" s="6">
        <v>0.75200231481479995</v>
      </c>
      <c r="C101" s="13">
        <v>407.45119999999997</v>
      </c>
      <c r="D101" s="13">
        <v>419.06371999999999</v>
      </c>
      <c r="E101" s="13">
        <v>391.96598</v>
      </c>
    </row>
    <row r="102" spans="1:5" x14ac:dyDescent="0.25">
      <c r="A102" s="15">
        <v>101</v>
      </c>
      <c r="B102" s="6">
        <v>0.75201388888887399</v>
      </c>
      <c r="C102" s="13">
        <v>406.07078000000001</v>
      </c>
      <c r="D102" s="13">
        <v>419.28116</v>
      </c>
      <c r="E102" s="13">
        <v>393.85741999999999</v>
      </c>
    </row>
    <row r="103" spans="1:5" x14ac:dyDescent="0.25">
      <c r="A103" s="15">
        <v>102</v>
      </c>
      <c r="B103" s="6">
        <v>0.75202546296294803</v>
      </c>
      <c r="C103" s="13">
        <v>404.47237999999999</v>
      </c>
      <c r="D103" s="13">
        <v>419.2088</v>
      </c>
      <c r="E103" s="13">
        <v>395.67577999999997</v>
      </c>
    </row>
    <row r="104" spans="1:5" x14ac:dyDescent="0.25">
      <c r="A104" s="15">
        <v>103</v>
      </c>
      <c r="B104" s="6">
        <v>0.75203703703702196</v>
      </c>
      <c r="C104" s="13">
        <v>403.01906000000002</v>
      </c>
      <c r="D104" s="13">
        <v>418.77355999999997</v>
      </c>
      <c r="E104" s="13">
        <v>397.49414000000002</v>
      </c>
    </row>
    <row r="105" spans="1:5" x14ac:dyDescent="0.25">
      <c r="A105" s="15">
        <v>104</v>
      </c>
      <c r="B105" s="6">
        <v>0.752048611111096</v>
      </c>
      <c r="C105" s="13">
        <v>401.71082000000001</v>
      </c>
      <c r="D105" s="13">
        <v>418.41104000000001</v>
      </c>
      <c r="E105" s="13">
        <v>400.18423999999999</v>
      </c>
    </row>
    <row r="106" spans="1:5" x14ac:dyDescent="0.25">
      <c r="A106" s="15">
        <v>105</v>
      </c>
      <c r="B106" s="6">
        <v>0.75206018518517004</v>
      </c>
      <c r="C106" s="13">
        <v>400.54784000000001</v>
      </c>
      <c r="D106" s="13">
        <v>418.26596000000001</v>
      </c>
      <c r="E106" s="13">
        <v>401.85608000000002</v>
      </c>
    </row>
    <row r="107" spans="1:5" x14ac:dyDescent="0.25">
      <c r="A107" s="15">
        <v>106</v>
      </c>
      <c r="B107" s="6">
        <v>0.75207175925924397</v>
      </c>
      <c r="C107" s="13">
        <v>399.67538000000002</v>
      </c>
      <c r="D107" s="13">
        <v>417.97597999999999</v>
      </c>
      <c r="E107" s="13">
        <v>402.94652000000002</v>
      </c>
    </row>
    <row r="108" spans="1:5" x14ac:dyDescent="0.25">
      <c r="A108" s="15">
        <v>107</v>
      </c>
      <c r="B108" s="6">
        <v>0.752083333333318</v>
      </c>
      <c r="C108" s="13">
        <v>399.02089999999998</v>
      </c>
      <c r="D108" s="13">
        <v>417.46820000000002</v>
      </c>
      <c r="E108" s="13">
        <v>404.10914000000002</v>
      </c>
    </row>
    <row r="109" spans="1:5" x14ac:dyDescent="0.25">
      <c r="A109" s="15">
        <v>108</v>
      </c>
      <c r="B109" s="6">
        <v>0.75209490740739204</v>
      </c>
      <c r="C109" s="13">
        <v>398.51204000000001</v>
      </c>
      <c r="D109" s="13">
        <v>417.03296</v>
      </c>
      <c r="E109" s="13">
        <v>405.27175999999997</v>
      </c>
    </row>
    <row r="110" spans="1:5" x14ac:dyDescent="0.25">
      <c r="A110" s="15">
        <v>109</v>
      </c>
      <c r="B110" s="6">
        <v>0.75210648148146597</v>
      </c>
      <c r="C110" s="13">
        <v>398.00299999999999</v>
      </c>
      <c r="D110" s="13">
        <v>416.67025999999998</v>
      </c>
      <c r="E110" s="13">
        <v>406.50673999999998</v>
      </c>
    </row>
    <row r="111" spans="1:5" x14ac:dyDescent="0.25">
      <c r="A111" s="15">
        <v>110</v>
      </c>
      <c r="B111" s="6">
        <v>0.75211805555554001</v>
      </c>
      <c r="C111" s="13">
        <v>397.56686000000002</v>
      </c>
      <c r="D111" s="13">
        <v>416.16230000000002</v>
      </c>
      <c r="E111" s="13">
        <v>407.59645999999998</v>
      </c>
    </row>
    <row r="112" spans="1:5" x14ac:dyDescent="0.25">
      <c r="A112" s="15">
        <v>111</v>
      </c>
      <c r="B112" s="6">
        <v>0.75212962962961405</v>
      </c>
      <c r="C112" s="13">
        <v>397.13054</v>
      </c>
      <c r="D112" s="13">
        <v>415.72705999999999</v>
      </c>
      <c r="E112" s="13">
        <v>408.32276000000002</v>
      </c>
    </row>
    <row r="113" spans="1:5" x14ac:dyDescent="0.25">
      <c r="A113" s="15">
        <v>112</v>
      </c>
      <c r="B113" s="6">
        <v>0.75214120370368798</v>
      </c>
      <c r="C113" s="13">
        <v>398.58476000000002</v>
      </c>
      <c r="D113" s="13">
        <v>415.58197999999999</v>
      </c>
      <c r="E113" s="13">
        <v>410.50130000000001</v>
      </c>
    </row>
    <row r="114" spans="1:5" x14ac:dyDescent="0.25">
      <c r="A114" s="15">
        <v>113</v>
      </c>
      <c r="B114" s="6">
        <v>0.75215277777776102</v>
      </c>
      <c r="C114" s="13">
        <v>402.07423999999997</v>
      </c>
      <c r="D114" s="13">
        <v>416.45263999999997</v>
      </c>
      <c r="E114" s="13">
        <v>412.75166000000002</v>
      </c>
    </row>
    <row r="115" spans="1:5" x14ac:dyDescent="0.25">
      <c r="A115" s="15">
        <v>114</v>
      </c>
      <c r="B115" s="6">
        <v>0.75216435185183494</v>
      </c>
      <c r="C115" s="13">
        <v>405.70753999999999</v>
      </c>
      <c r="D115" s="13">
        <v>417.39566000000002</v>
      </c>
      <c r="E115" s="13">
        <v>414.34843999999998</v>
      </c>
    </row>
    <row r="116" spans="1:5" x14ac:dyDescent="0.25">
      <c r="A116" s="15">
        <v>115</v>
      </c>
      <c r="B116" s="6">
        <v>0.75217592592590898</v>
      </c>
      <c r="C116" s="13">
        <v>408.32276000000002</v>
      </c>
      <c r="D116" s="13">
        <v>417.90343999999999</v>
      </c>
      <c r="E116" s="13">
        <v>415.58197999999999</v>
      </c>
    </row>
    <row r="117" spans="1:5" x14ac:dyDescent="0.25">
      <c r="A117" s="15">
        <v>116</v>
      </c>
      <c r="B117" s="6">
        <v>0.75218749999998302</v>
      </c>
      <c r="C117" s="13">
        <v>245.02676</v>
      </c>
      <c r="D117" s="13">
        <v>296.91374000000002</v>
      </c>
      <c r="E117" s="13">
        <v>240.69308000000001</v>
      </c>
    </row>
    <row r="118" spans="1:5" x14ac:dyDescent="0.25">
      <c r="A118" s="15">
        <v>117</v>
      </c>
      <c r="B118" s="6">
        <v>0.75219907407405695</v>
      </c>
      <c r="C118" s="13">
        <v>106.34162000000001</v>
      </c>
      <c r="D118" s="13">
        <v>158.12168</v>
      </c>
      <c r="E118" s="13">
        <v>125.22272</v>
      </c>
    </row>
    <row r="119" spans="1:5" x14ac:dyDescent="0.25">
      <c r="A119" s="15">
        <v>118</v>
      </c>
      <c r="B119" s="6">
        <v>0.75221064814813099</v>
      </c>
      <c r="C119" s="13">
        <v>71.959280000000007</v>
      </c>
      <c r="D119" s="13">
        <v>110.59772</v>
      </c>
      <c r="E119" s="13">
        <v>87.794060000000002</v>
      </c>
    </row>
    <row r="120" spans="1:5" x14ac:dyDescent="0.25">
      <c r="A120" s="15">
        <v>119</v>
      </c>
      <c r="B120" s="6">
        <v>0.75222222222220503</v>
      </c>
      <c r="C120" s="13">
        <v>69.283760000000001</v>
      </c>
      <c r="D120" s="13">
        <v>86.790019999999998</v>
      </c>
      <c r="E120" s="13">
        <v>78.524959999999993</v>
      </c>
    </row>
    <row r="121" spans="1:5" x14ac:dyDescent="0.25">
      <c r="A121" s="15">
        <v>120</v>
      </c>
      <c r="B121" s="6">
        <v>0.75223379629627896</v>
      </c>
      <c r="C121" s="13">
        <v>67.836020000000005</v>
      </c>
      <c r="D121" s="13">
        <v>81.259879999999995</v>
      </c>
      <c r="E121" s="13">
        <v>74.12612</v>
      </c>
    </row>
    <row r="122" spans="1:5" x14ac:dyDescent="0.25">
      <c r="A122" s="15">
        <v>121</v>
      </c>
      <c r="B122" s="6">
        <v>0.75224537037035299</v>
      </c>
      <c r="C122" s="13">
        <v>67.908379999999994</v>
      </c>
      <c r="D122" s="13">
        <v>74.053939999999997</v>
      </c>
      <c r="E122" s="13">
        <v>69.211219999999997</v>
      </c>
    </row>
    <row r="123" spans="1:5" x14ac:dyDescent="0.25">
      <c r="A123" s="15">
        <v>122</v>
      </c>
      <c r="B123" s="6">
        <v>0.75225694444442703</v>
      </c>
      <c r="C123" s="13">
        <v>66.459739999999996</v>
      </c>
      <c r="D123" s="13">
        <v>71.16422</v>
      </c>
      <c r="E123" s="13">
        <v>67.401499999999999</v>
      </c>
    </row>
    <row r="124" spans="1:5" x14ac:dyDescent="0.25">
      <c r="A124" s="15">
        <v>123</v>
      </c>
      <c r="B124" s="6">
        <v>0.75226851851850096</v>
      </c>
      <c r="C124" s="13">
        <v>66.894440000000003</v>
      </c>
      <c r="D124" s="13">
        <v>70.224080000000001</v>
      </c>
      <c r="E124" s="13">
        <v>67.618759999999995</v>
      </c>
    </row>
    <row r="125" spans="1:5" x14ac:dyDescent="0.25">
      <c r="A125" s="15">
        <v>124</v>
      </c>
      <c r="B125" s="6">
        <v>0.752280092592575</v>
      </c>
      <c r="C125" s="13">
        <v>66.53228</v>
      </c>
      <c r="D125" s="13">
        <v>69.356120000000004</v>
      </c>
      <c r="E125" s="13">
        <v>67.473860000000002</v>
      </c>
    </row>
    <row r="126" spans="1:5" x14ac:dyDescent="0.25">
      <c r="A126" s="15">
        <v>125</v>
      </c>
      <c r="B126" s="6">
        <v>0.75229166666664904</v>
      </c>
      <c r="C126" s="13">
        <v>65.879959999999997</v>
      </c>
      <c r="D126" s="13">
        <v>68.559799999999996</v>
      </c>
      <c r="E126" s="13">
        <v>67.691119999999998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DE0E-7D54-4AE6-8B1A-64E920FF5ECC}">
  <dimension ref="A1:E128"/>
  <sheetViews>
    <sheetView topLeftCell="A101" workbookViewId="0">
      <selection activeCell="H38" sqref="H38"/>
    </sheetView>
  </sheetViews>
  <sheetFormatPr defaultColWidth="8.85546875" defaultRowHeight="15" x14ac:dyDescent="0.25"/>
  <cols>
    <col min="1" max="2" width="8.85546875" style="15"/>
  </cols>
  <sheetData>
    <row r="1" spans="1:5" x14ac:dyDescent="0.25">
      <c r="B1" s="15" t="s">
        <v>35</v>
      </c>
      <c r="C1" s="14" t="s">
        <v>6</v>
      </c>
      <c r="D1" s="14" t="s">
        <v>7</v>
      </c>
      <c r="E1" s="14" t="s">
        <v>8</v>
      </c>
    </row>
    <row r="2" spans="1:5" x14ac:dyDescent="0.25">
      <c r="A2" s="15">
        <v>1</v>
      </c>
      <c r="B2" s="6">
        <v>0.75298611111111102</v>
      </c>
      <c r="C2" s="14">
        <v>60.801079999999999</v>
      </c>
      <c r="D2" s="14">
        <v>61.164319999999996</v>
      </c>
      <c r="E2" s="14">
        <v>60.728540000000002</v>
      </c>
    </row>
    <row r="3" spans="1:5" x14ac:dyDescent="0.25">
      <c r="A3" s="15">
        <v>2</v>
      </c>
      <c r="B3" s="6">
        <v>0.75299768518518517</v>
      </c>
      <c r="C3" s="14">
        <v>60.946339999999999</v>
      </c>
      <c r="D3" s="14">
        <v>61.454839999999997</v>
      </c>
      <c r="E3" s="14">
        <v>61.0916</v>
      </c>
    </row>
    <row r="4" spans="1:5" x14ac:dyDescent="0.25">
      <c r="A4" s="15">
        <v>3</v>
      </c>
      <c r="B4" s="6">
        <v>0.75300925925925899</v>
      </c>
      <c r="C4" s="14">
        <v>61.019060000000003</v>
      </c>
      <c r="D4" s="14">
        <v>61.38212</v>
      </c>
      <c r="E4" s="14">
        <v>60.873800000000003</v>
      </c>
    </row>
    <row r="5" spans="1:5" x14ac:dyDescent="0.25">
      <c r="A5" s="15">
        <v>4</v>
      </c>
      <c r="B5" s="6">
        <v>0.75302083333333303</v>
      </c>
      <c r="C5" s="14">
        <v>61.454839999999997</v>
      </c>
      <c r="D5" s="14">
        <v>61.600099999999998</v>
      </c>
      <c r="E5" s="14">
        <v>61.527380000000001</v>
      </c>
    </row>
    <row r="6" spans="1:5" x14ac:dyDescent="0.25">
      <c r="A6" s="15">
        <v>5</v>
      </c>
      <c r="B6" s="6">
        <v>0.75303240740740796</v>
      </c>
      <c r="C6" s="14">
        <v>61.600099999999998</v>
      </c>
      <c r="D6" s="14">
        <v>61.817900000000002</v>
      </c>
      <c r="E6" s="14">
        <v>61.745359999999998</v>
      </c>
    </row>
    <row r="7" spans="1:5" x14ac:dyDescent="0.25">
      <c r="A7" s="15">
        <v>6</v>
      </c>
      <c r="B7" s="6">
        <v>0.75304398148148199</v>
      </c>
      <c r="C7" s="14">
        <v>62.035699999999999</v>
      </c>
      <c r="D7" s="14">
        <v>62.035699999999999</v>
      </c>
      <c r="E7" s="14">
        <v>61.527380000000001</v>
      </c>
    </row>
    <row r="8" spans="1:5" x14ac:dyDescent="0.25">
      <c r="A8" s="15">
        <v>7</v>
      </c>
      <c r="B8" s="6">
        <v>0.75305555555555603</v>
      </c>
      <c r="C8" s="14">
        <v>61.745359999999998</v>
      </c>
      <c r="D8" s="14">
        <v>61.817900000000002</v>
      </c>
      <c r="E8" s="14">
        <v>61.309579999999997</v>
      </c>
    </row>
    <row r="9" spans="1:5" x14ac:dyDescent="0.25">
      <c r="A9" s="15">
        <v>8</v>
      </c>
      <c r="B9" s="6">
        <v>0.75306712962962996</v>
      </c>
      <c r="C9" s="14">
        <v>61.672640000000001</v>
      </c>
      <c r="D9" s="14">
        <v>62.035699999999999</v>
      </c>
      <c r="E9" s="14">
        <v>62.035699999999999</v>
      </c>
    </row>
    <row r="10" spans="1:5" x14ac:dyDescent="0.25">
      <c r="A10" s="15">
        <v>9</v>
      </c>
      <c r="B10" s="6">
        <v>0.753078703703704</v>
      </c>
      <c r="C10" s="14">
        <v>57.094160000000002</v>
      </c>
      <c r="D10" s="14">
        <v>61.962980000000002</v>
      </c>
      <c r="E10" s="14">
        <v>62.180779999999999</v>
      </c>
    </row>
    <row r="11" spans="1:5" x14ac:dyDescent="0.25">
      <c r="A11" s="15">
        <v>10</v>
      </c>
      <c r="B11" s="6">
        <v>0.75309027777777804</v>
      </c>
      <c r="C11" s="14">
        <v>54.765680000000003</v>
      </c>
      <c r="D11" s="14">
        <v>62.326039999999999</v>
      </c>
      <c r="E11" s="14">
        <v>62.616379999999999</v>
      </c>
    </row>
    <row r="12" spans="1:5" x14ac:dyDescent="0.25">
      <c r="A12" s="15">
        <v>11</v>
      </c>
      <c r="B12" s="6">
        <v>0.75310185185185297</v>
      </c>
      <c r="C12" s="14">
        <v>54.183199999999999</v>
      </c>
      <c r="D12" s="14">
        <v>62.543660000000003</v>
      </c>
      <c r="E12" s="14">
        <v>63.269419999999997</v>
      </c>
    </row>
    <row r="13" spans="1:5" x14ac:dyDescent="0.25">
      <c r="A13" s="15">
        <v>12</v>
      </c>
      <c r="B13" s="6">
        <v>0.753113425925927</v>
      </c>
      <c r="C13" s="14">
        <v>54.765680000000003</v>
      </c>
      <c r="D13" s="14">
        <v>63.777380000000001</v>
      </c>
      <c r="E13" s="14">
        <v>64.284980000000004</v>
      </c>
    </row>
    <row r="14" spans="1:5" x14ac:dyDescent="0.25">
      <c r="A14" s="15">
        <v>13</v>
      </c>
      <c r="B14" s="6">
        <v>0.75312500000000104</v>
      </c>
      <c r="C14" s="14">
        <v>55.056739999999998</v>
      </c>
      <c r="D14" s="14">
        <v>64.357519999999994</v>
      </c>
      <c r="E14" s="14">
        <v>64.284980000000004</v>
      </c>
    </row>
    <row r="15" spans="1:5" x14ac:dyDescent="0.25">
      <c r="A15" s="15">
        <v>14</v>
      </c>
      <c r="B15" s="6">
        <v>0.75313657407407497</v>
      </c>
      <c r="C15" s="14">
        <v>55.056739999999998</v>
      </c>
      <c r="D15" s="14">
        <v>63.704839999999997</v>
      </c>
      <c r="E15" s="14">
        <v>63.849919999999997</v>
      </c>
    </row>
    <row r="16" spans="1:5" x14ac:dyDescent="0.25">
      <c r="A16" s="15">
        <v>15</v>
      </c>
      <c r="B16" s="6">
        <v>0.75314814814814901</v>
      </c>
      <c r="C16" s="14">
        <v>56.293880000000001</v>
      </c>
      <c r="D16" s="14">
        <v>63.0518</v>
      </c>
      <c r="E16" s="14">
        <v>63.124339999999997</v>
      </c>
    </row>
    <row r="17" spans="1:5" x14ac:dyDescent="0.25">
      <c r="A17" s="15">
        <v>16</v>
      </c>
      <c r="B17" s="6">
        <v>0.75315972222222305</v>
      </c>
      <c r="C17" s="14">
        <v>55.711759999999998</v>
      </c>
      <c r="D17" s="14">
        <v>62.398580000000003</v>
      </c>
      <c r="E17" s="14">
        <v>62.76146</v>
      </c>
    </row>
    <row r="18" spans="1:5" x14ac:dyDescent="0.25">
      <c r="A18" s="15">
        <v>17</v>
      </c>
      <c r="B18" s="6">
        <v>0.75317129629629698</v>
      </c>
      <c r="C18" s="14">
        <v>63.704839999999997</v>
      </c>
      <c r="D18" s="14">
        <v>64.575140000000005</v>
      </c>
      <c r="E18" s="14">
        <v>65.155100000000004</v>
      </c>
    </row>
    <row r="19" spans="1:5" x14ac:dyDescent="0.25">
      <c r="A19" s="15">
        <v>18</v>
      </c>
      <c r="B19" s="6">
        <v>0.75318287037037202</v>
      </c>
      <c r="C19" s="14">
        <v>69.356120000000004</v>
      </c>
      <c r="D19" s="14">
        <v>66.82208</v>
      </c>
      <c r="E19" s="14">
        <v>68.632159999999999</v>
      </c>
    </row>
    <row r="20" spans="1:5" x14ac:dyDescent="0.25">
      <c r="A20" s="15">
        <v>19</v>
      </c>
      <c r="B20" s="6">
        <v>0.75319444444444605</v>
      </c>
      <c r="C20" s="14">
        <v>74.414839999999998</v>
      </c>
      <c r="D20" s="14">
        <v>72.392719999999997</v>
      </c>
      <c r="E20" s="14">
        <v>75.425179999999997</v>
      </c>
    </row>
    <row r="21" spans="1:5" x14ac:dyDescent="0.25">
      <c r="A21" s="15">
        <v>20</v>
      </c>
      <c r="B21" s="6">
        <v>0.75320601851851998</v>
      </c>
      <c r="C21" s="14">
        <v>75.064459999999997</v>
      </c>
      <c r="D21" s="14">
        <v>73.981759999999994</v>
      </c>
      <c r="E21" s="14">
        <v>75.49736</v>
      </c>
    </row>
    <row r="22" spans="1:5" x14ac:dyDescent="0.25">
      <c r="A22" s="15">
        <v>21</v>
      </c>
      <c r="B22" s="6">
        <v>0.75321759259259402</v>
      </c>
      <c r="C22" s="14">
        <v>75.13646</v>
      </c>
      <c r="D22" s="14">
        <v>74.487200000000001</v>
      </c>
      <c r="E22" s="14">
        <v>75.857900000000001</v>
      </c>
    </row>
    <row r="23" spans="1:5" x14ac:dyDescent="0.25">
      <c r="A23" s="15">
        <v>22</v>
      </c>
      <c r="B23" s="6">
        <v>0.75322916666666795</v>
      </c>
      <c r="C23" s="14">
        <v>75.13646</v>
      </c>
      <c r="D23" s="14">
        <v>74.847920000000002</v>
      </c>
      <c r="E23" s="14">
        <v>76.002080000000007</v>
      </c>
    </row>
    <row r="24" spans="1:5" x14ac:dyDescent="0.25">
      <c r="A24" s="15">
        <v>23</v>
      </c>
      <c r="B24" s="6">
        <v>0.75324074074074199</v>
      </c>
      <c r="C24" s="14">
        <v>75.352999999999994</v>
      </c>
      <c r="D24" s="14">
        <v>75.208640000000003</v>
      </c>
      <c r="E24" s="14">
        <v>75.930080000000004</v>
      </c>
    </row>
    <row r="25" spans="1:5" x14ac:dyDescent="0.25">
      <c r="A25" s="15">
        <v>24</v>
      </c>
      <c r="B25" s="6">
        <v>0.75325231481481603</v>
      </c>
      <c r="C25" s="14">
        <v>75.569540000000003</v>
      </c>
      <c r="D25" s="14">
        <v>75.569540000000003</v>
      </c>
      <c r="E25" s="14">
        <v>76.218620000000001</v>
      </c>
    </row>
    <row r="26" spans="1:5" x14ac:dyDescent="0.25">
      <c r="A26" s="15">
        <v>25</v>
      </c>
      <c r="B26" s="6">
        <v>0.75326388888889095</v>
      </c>
      <c r="C26" s="14">
        <v>75.280820000000006</v>
      </c>
      <c r="D26" s="14">
        <v>74.992279999999994</v>
      </c>
      <c r="E26" s="14">
        <v>74.775739999999999</v>
      </c>
    </row>
    <row r="27" spans="1:5" x14ac:dyDescent="0.25">
      <c r="A27" s="15">
        <v>26</v>
      </c>
      <c r="B27" s="6">
        <v>0.75327546296296499</v>
      </c>
      <c r="C27" s="14">
        <v>75.425179999999997</v>
      </c>
      <c r="D27" s="14">
        <v>75.208640000000003</v>
      </c>
      <c r="E27" s="14">
        <v>74.775739999999999</v>
      </c>
    </row>
    <row r="28" spans="1:5" x14ac:dyDescent="0.25">
      <c r="A28" s="15">
        <v>27</v>
      </c>
      <c r="B28" s="6">
        <v>0.75328703703703903</v>
      </c>
      <c r="C28" s="14">
        <v>75.49736</v>
      </c>
      <c r="D28" s="14">
        <v>75.280820000000006</v>
      </c>
      <c r="E28" s="14">
        <v>74.559200000000004</v>
      </c>
    </row>
    <row r="29" spans="1:5" x14ac:dyDescent="0.25">
      <c r="A29" s="15">
        <v>28</v>
      </c>
      <c r="B29" s="6">
        <v>0.75329861111111296</v>
      </c>
      <c r="C29" s="14">
        <v>75.49736</v>
      </c>
      <c r="D29" s="14">
        <v>74.992279999999994</v>
      </c>
      <c r="E29" s="14">
        <v>74.775739999999999</v>
      </c>
    </row>
    <row r="30" spans="1:5" x14ac:dyDescent="0.25">
      <c r="A30" s="15">
        <v>29</v>
      </c>
      <c r="B30" s="6">
        <v>0.753310185185187</v>
      </c>
      <c r="C30" s="14">
        <v>74.920100000000005</v>
      </c>
      <c r="D30" s="14">
        <v>76.939520000000002</v>
      </c>
      <c r="E30" s="14">
        <v>75.930080000000004</v>
      </c>
    </row>
    <row r="31" spans="1:5" x14ac:dyDescent="0.25">
      <c r="A31" s="25">
        <v>30</v>
      </c>
      <c r="B31" s="24">
        <v>0.75332175925926104</v>
      </c>
      <c r="C31" s="25">
        <v>118.02704</v>
      </c>
      <c r="D31" s="25">
        <v>124.87027999999999</v>
      </c>
      <c r="E31" s="25">
        <v>114.98756</v>
      </c>
    </row>
    <row r="32" spans="1:5" x14ac:dyDescent="0.25">
      <c r="A32" s="15">
        <v>31</v>
      </c>
      <c r="B32" s="6">
        <v>0.75333333333333596</v>
      </c>
      <c r="C32" s="14">
        <v>129.58735999999999</v>
      </c>
      <c r="D32" s="14">
        <v>130.00945999999999</v>
      </c>
      <c r="E32" s="14">
        <v>130.15003999999999</v>
      </c>
    </row>
    <row r="33" spans="1:5" x14ac:dyDescent="0.25">
      <c r="A33" s="15">
        <v>32</v>
      </c>
      <c r="B33" s="6">
        <v>0.75334490740741</v>
      </c>
      <c r="C33" s="14">
        <v>130.00945999999999</v>
      </c>
      <c r="D33" s="14">
        <v>130.22041999999999</v>
      </c>
      <c r="E33" s="14">
        <v>130.85347999999999</v>
      </c>
    </row>
    <row r="34" spans="1:5" x14ac:dyDescent="0.25">
      <c r="A34" s="15">
        <v>33</v>
      </c>
      <c r="B34" s="6">
        <v>0.75335648148148404</v>
      </c>
      <c r="C34" s="14">
        <v>129.65773999999999</v>
      </c>
      <c r="D34" s="14">
        <v>131.13463999999999</v>
      </c>
      <c r="E34" s="14">
        <v>131.34559999999999</v>
      </c>
    </row>
    <row r="35" spans="1:5" x14ac:dyDescent="0.25">
      <c r="A35" s="15">
        <v>34</v>
      </c>
      <c r="B35" s="6">
        <v>0.75336805555555797</v>
      </c>
      <c r="C35" s="14">
        <v>129.44659999999999</v>
      </c>
      <c r="D35" s="14">
        <v>131.27521999999999</v>
      </c>
      <c r="E35" s="14">
        <v>131.62675999999999</v>
      </c>
    </row>
    <row r="36" spans="1:5" x14ac:dyDescent="0.25">
      <c r="A36" s="15">
        <v>35</v>
      </c>
      <c r="B36" s="6">
        <v>0.75337962962963201</v>
      </c>
      <c r="C36" s="14">
        <v>129.51697999999999</v>
      </c>
      <c r="D36" s="14">
        <v>131.55655999999999</v>
      </c>
      <c r="E36" s="14">
        <v>130.92367999999999</v>
      </c>
    </row>
    <row r="37" spans="1:5" x14ac:dyDescent="0.25">
      <c r="A37" s="15">
        <v>36</v>
      </c>
      <c r="B37" s="6">
        <v>0.75339120370370605</v>
      </c>
      <c r="C37" s="14">
        <v>130.36099999999999</v>
      </c>
      <c r="D37" s="14">
        <v>132.68119999999999</v>
      </c>
      <c r="E37" s="14">
        <v>130.71271999999999</v>
      </c>
    </row>
    <row r="38" spans="1:5" x14ac:dyDescent="0.25">
      <c r="A38" s="15">
        <v>37</v>
      </c>
      <c r="B38" s="6">
        <v>0.75340277777777998</v>
      </c>
      <c r="C38" s="14">
        <v>131.90791999999999</v>
      </c>
      <c r="D38" s="14">
        <v>133.45411999999999</v>
      </c>
      <c r="E38" s="14">
        <v>131.34559999999999</v>
      </c>
    </row>
    <row r="39" spans="1:5" x14ac:dyDescent="0.25">
      <c r="A39" s="15">
        <v>38</v>
      </c>
      <c r="B39" s="6">
        <v>0.75341435185185501</v>
      </c>
      <c r="C39" s="14">
        <v>133.31353999999999</v>
      </c>
      <c r="D39" s="14">
        <v>134.29723999999999</v>
      </c>
      <c r="E39" s="14">
        <v>131.76733999999999</v>
      </c>
    </row>
    <row r="40" spans="1:5" x14ac:dyDescent="0.25">
      <c r="A40" s="15">
        <v>39</v>
      </c>
      <c r="B40" s="6">
        <v>0.75342592592592905</v>
      </c>
      <c r="C40" s="14">
        <v>134.29723999999999</v>
      </c>
      <c r="D40" s="14">
        <v>135.06997999999999</v>
      </c>
      <c r="E40" s="14">
        <v>132.47023999999999</v>
      </c>
    </row>
    <row r="41" spans="1:5" x14ac:dyDescent="0.25">
      <c r="A41" s="15">
        <v>40</v>
      </c>
      <c r="B41" s="6">
        <v>0.75343750000000298</v>
      </c>
      <c r="C41" s="14">
        <v>135.14017999999999</v>
      </c>
      <c r="D41" s="14">
        <v>135.49135999999999</v>
      </c>
      <c r="E41" s="14">
        <v>133.31353999999999</v>
      </c>
    </row>
    <row r="42" spans="1:5" x14ac:dyDescent="0.25">
      <c r="A42" s="15">
        <v>41</v>
      </c>
      <c r="B42" s="6">
        <v>0.75344907407407702</v>
      </c>
      <c r="C42" s="14">
        <v>135.70196000000001</v>
      </c>
      <c r="D42" s="14">
        <v>135.70196000000001</v>
      </c>
      <c r="E42" s="14">
        <v>134.29723999999999</v>
      </c>
    </row>
    <row r="43" spans="1:5" x14ac:dyDescent="0.25">
      <c r="A43" s="15">
        <v>42</v>
      </c>
      <c r="B43" s="6">
        <v>0.75346064814815095</v>
      </c>
      <c r="C43" s="14">
        <v>135.77216000000001</v>
      </c>
      <c r="D43" s="14">
        <v>135.56155999999999</v>
      </c>
      <c r="E43" s="14">
        <v>134.64841999999999</v>
      </c>
    </row>
    <row r="44" spans="1:5" x14ac:dyDescent="0.25">
      <c r="A44" s="15">
        <v>43</v>
      </c>
      <c r="B44" s="6">
        <v>0.75347222222222499</v>
      </c>
      <c r="C44" s="14">
        <v>136.05314000000001</v>
      </c>
      <c r="D44" s="14">
        <v>135.14017999999999</v>
      </c>
      <c r="E44" s="14">
        <v>134.71861999999999</v>
      </c>
    </row>
    <row r="45" spans="1:5" x14ac:dyDescent="0.25">
      <c r="A45" s="15">
        <v>44</v>
      </c>
      <c r="B45" s="6">
        <v>0.75348379629629902</v>
      </c>
      <c r="C45" s="14">
        <v>136.47434000000001</v>
      </c>
      <c r="D45" s="14">
        <v>135.42115999999999</v>
      </c>
      <c r="E45" s="14">
        <v>135.28057999999999</v>
      </c>
    </row>
    <row r="46" spans="1:5" x14ac:dyDescent="0.25">
      <c r="A46" s="15">
        <v>45</v>
      </c>
      <c r="B46" s="6">
        <v>0.75349537037037395</v>
      </c>
      <c r="C46" s="14">
        <v>137.52734000000001</v>
      </c>
      <c r="D46" s="14">
        <v>138.36938000000001</v>
      </c>
      <c r="E46" s="14">
        <v>136.26374000000001</v>
      </c>
    </row>
    <row r="47" spans="1:5" x14ac:dyDescent="0.25">
      <c r="A47" s="15">
        <v>46</v>
      </c>
      <c r="B47" s="6">
        <v>0.75350694444444799</v>
      </c>
      <c r="C47" s="14">
        <v>137.94836000000001</v>
      </c>
      <c r="D47" s="14">
        <v>161.12948</v>
      </c>
      <c r="E47" s="14">
        <v>137.31674000000001</v>
      </c>
    </row>
    <row r="48" spans="1:5" x14ac:dyDescent="0.25">
      <c r="A48" s="15">
        <v>47</v>
      </c>
      <c r="B48" s="6">
        <v>0.75351851851852203</v>
      </c>
      <c r="C48" s="14">
        <v>139.1414</v>
      </c>
      <c r="D48" s="14">
        <v>192.40574000000001</v>
      </c>
      <c r="E48" s="14">
        <v>138.22898000000001</v>
      </c>
    </row>
    <row r="49" spans="1:5" x14ac:dyDescent="0.25">
      <c r="A49" s="15">
        <v>48</v>
      </c>
      <c r="B49" s="6">
        <v>0.75353009259259596</v>
      </c>
      <c r="C49" s="14">
        <v>139.84304</v>
      </c>
      <c r="D49" s="14">
        <v>222.43010000000001</v>
      </c>
      <c r="E49" s="14">
        <v>138.9308</v>
      </c>
    </row>
    <row r="50" spans="1:5" x14ac:dyDescent="0.25">
      <c r="A50" s="15">
        <v>49</v>
      </c>
      <c r="B50" s="6">
        <v>0.75354166666667</v>
      </c>
      <c r="C50" s="14">
        <v>139.91306</v>
      </c>
      <c r="D50" s="14">
        <v>250.86163999999999</v>
      </c>
      <c r="E50" s="14">
        <v>138.79040000000001</v>
      </c>
    </row>
    <row r="51" spans="1:5" x14ac:dyDescent="0.25">
      <c r="A51" s="15">
        <v>50</v>
      </c>
      <c r="B51" s="6">
        <v>0.75355324074074403</v>
      </c>
      <c r="C51" s="14">
        <v>140.12348</v>
      </c>
      <c r="D51" s="14">
        <v>275.88992000000002</v>
      </c>
      <c r="E51" s="14">
        <v>138.72038000000001</v>
      </c>
    </row>
    <row r="52" spans="1:5" x14ac:dyDescent="0.25">
      <c r="A52" s="15">
        <v>51</v>
      </c>
      <c r="B52" s="6">
        <v>0.75356481481481896</v>
      </c>
      <c r="C52" s="14">
        <v>139.63244</v>
      </c>
      <c r="D52" s="14">
        <v>299.73038000000003</v>
      </c>
      <c r="E52" s="14">
        <v>138.01856000000001</v>
      </c>
    </row>
    <row r="53" spans="1:5" x14ac:dyDescent="0.25">
      <c r="A53" s="15">
        <v>52</v>
      </c>
      <c r="B53" s="6">
        <v>0.753576388888893</v>
      </c>
      <c r="C53" s="14">
        <v>139.1414</v>
      </c>
      <c r="D53" s="14">
        <v>322.18052</v>
      </c>
      <c r="E53" s="14">
        <v>137.73776000000001</v>
      </c>
    </row>
    <row r="54" spans="1:5" x14ac:dyDescent="0.25">
      <c r="A54" s="15">
        <v>53</v>
      </c>
      <c r="B54" s="6">
        <v>0.75358796296296704</v>
      </c>
      <c r="C54" s="14">
        <v>141.03518</v>
      </c>
      <c r="D54" s="14">
        <v>337.36478</v>
      </c>
      <c r="E54" s="14">
        <v>139.91306</v>
      </c>
    </row>
    <row r="55" spans="1:5" x14ac:dyDescent="0.25">
      <c r="A55" s="15">
        <v>54</v>
      </c>
      <c r="B55" s="6">
        <v>0.75359953703704097</v>
      </c>
      <c r="C55" s="14">
        <v>140.89496</v>
      </c>
      <c r="D55" s="14">
        <v>347.18648000000002</v>
      </c>
      <c r="E55" s="14">
        <v>140.4041</v>
      </c>
    </row>
    <row r="56" spans="1:5" x14ac:dyDescent="0.25">
      <c r="A56" s="15">
        <v>55</v>
      </c>
      <c r="B56" s="6">
        <v>0.75361111111111501</v>
      </c>
      <c r="C56" s="14">
        <v>139.56242</v>
      </c>
      <c r="D56" s="14">
        <v>356.57816000000003</v>
      </c>
      <c r="E56" s="14">
        <v>141.45602</v>
      </c>
    </row>
    <row r="57" spans="1:5" x14ac:dyDescent="0.25">
      <c r="A57" s="15">
        <v>56</v>
      </c>
      <c r="B57" s="6">
        <v>0.75362268518518905</v>
      </c>
      <c r="C57" s="14">
        <v>139.56242</v>
      </c>
      <c r="D57" s="14">
        <v>364.66214000000002</v>
      </c>
      <c r="E57" s="14">
        <v>144.33026000000001</v>
      </c>
    </row>
    <row r="58" spans="1:5" x14ac:dyDescent="0.25">
      <c r="A58" s="15">
        <v>57</v>
      </c>
      <c r="B58" s="6">
        <v>0.75363425925926297</v>
      </c>
      <c r="C58" s="14">
        <v>141.59623999999999</v>
      </c>
      <c r="D58" s="14">
        <v>370.12459999999999</v>
      </c>
      <c r="E58" s="14">
        <v>150.2141</v>
      </c>
    </row>
    <row r="59" spans="1:5" x14ac:dyDescent="0.25">
      <c r="A59" s="15">
        <v>58</v>
      </c>
      <c r="B59" s="6">
        <v>0.75364583333333801</v>
      </c>
      <c r="C59" s="14">
        <v>148.60364000000001</v>
      </c>
      <c r="D59" s="14">
        <v>375.15001999999998</v>
      </c>
      <c r="E59" s="14">
        <v>166.44416000000001</v>
      </c>
    </row>
    <row r="60" spans="1:5" x14ac:dyDescent="0.25">
      <c r="A60" s="15">
        <v>59</v>
      </c>
      <c r="B60" s="6">
        <v>0.75365740740741205</v>
      </c>
      <c r="C60" s="14">
        <v>160.84958</v>
      </c>
      <c r="D60" s="14">
        <v>383.30509999999998</v>
      </c>
      <c r="E60" s="14">
        <v>195.63061999999999</v>
      </c>
    </row>
    <row r="61" spans="1:5" x14ac:dyDescent="0.25">
      <c r="A61" s="15">
        <v>60</v>
      </c>
      <c r="B61" s="6">
        <v>0.75366898148148598</v>
      </c>
      <c r="C61" s="14">
        <v>175.67527999999999</v>
      </c>
      <c r="D61" s="14">
        <v>390.72901999999999</v>
      </c>
      <c r="E61" s="14">
        <v>218.76133999999999</v>
      </c>
    </row>
    <row r="62" spans="1:5" x14ac:dyDescent="0.25">
      <c r="A62" s="15">
        <v>61</v>
      </c>
      <c r="B62" s="6">
        <v>0.75368055555556002</v>
      </c>
      <c r="C62" s="14">
        <v>210.37963999999999</v>
      </c>
      <c r="D62" s="14">
        <v>396.91219999999998</v>
      </c>
      <c r="E62" s="14">
        <v>240.83510000000001</v>
      </c>
    </row>
    <row r="63" spans="1:5" x14ac:dyDescent="0.25">
      <c r="A63" s="15">
        <v>62</v>
      </c>
      <c r="B63" s="6">
        <v>0.75369212962963394</v>
      </c>
      <c r="C63" s="14">
        <v>253.99706</v>
      </c>
      <c r="D63" s="14">
        <v>402.00152000000003</v>
      </c>
      <c r="E63" s="14">
        <v>263.27965999999998</v>
      </c>
    </row>
    <row r="64" spans="1:5" x14ac:dyDescent="0.25">
      <c r="A64" s="15">
        <v>63</v>
      </c>
      <c r="B64" s="6">
        <v>0.75370370370370798</v>
      </c>
      <c r="C64" s="14">
        <v>289.62842000000001</v>
      </c>
      <c r="D64" s="14">
        <v>406.43419999999998</v>
      </c>
      <c r="E64" s="14">
        <v>283.07605999999998</v>
      </c>
    </row>
    <row r="65" spans="1:5" x14ac:dyDescent="0.25">
      <c r="A65" s="15">
        <v>64</v>
      </c>
      <c r="B65" s="6">
        <v>0.75371527777778202</v>
      </c>
      <c r="C65" s="14">
        <v>315.00031999999999</v>
      </c>
      <c r="D65" s="14">
        <v>410.13806</v>
      </c>
      <c r="E65" s="14">
        <v>299.80256000000003</v>
      </c>
    </row>
    <row r="66" spans="1:5" x14ac:dyDescent="0.25">
      <c r="A66" s="15">
        <v>65</v>
      </c>
      <c r="B66" s="6">
        <v>0.75372685185185695</v>
      </c>
      <c r="C66" s="14">
        <v>333.87475999999998</v>
      </c>
      <c r="D66" s="14">
        <v>413.76776000000001</v>
      </c>
      <c r="E66" s="14">
        <v>315.14521999999999</v>
      </c>
    </row>
    <row r="67" spans="1:5" x14ac:dyDescent="0.25">
      <c r="A67" s="15">
        <v>66</v>
      </c>
      <c r="B67" s="6">
        <v>0.75373842592593099</v>
      </c>
      <c r="C67" s="14">
        <v>349.80691999999999</v>
      </c>
      <c r="D67" s="14">
        <v>416.88788</v>
      </c>
      <c r="E67" s="14">
        <v>321.38222000000002</v>
      </c>
    </row>
    <row r="68" spans="1:5" x14ac:dyDescent="0.25">
      <c r="A68" s="15">
        <v>67</v>
      </c>
      <c r="B68" s="6">
        <v>0.75375000000000503</v>
      </c>
      <c r="C68" s="14">
        <v>342.67478</v>
      </c>
      <c r="D68" s="14">
        <v>411.3725</v>
      </c>
      <c r="E68" s="14">
        <v>298.14134000000001</v>
      </c>
    </row>
    <row r="69" spans="1:5" x14ac:dyDescent="0.25">
      <c r="A69" s="15">
        <v>68</v>
      </c>
      <c r="B69" s="6">
        <v>0.75376157407407895</v>
      </c>
      <c r="C69" s="14">
        <v>297.05810000000002</v>
      </c>
      <c r="D69" s="14">
        <v>395.16674</v>
      </c>
      <c r="E69" s="14">
        <v>259.49191999999999</v>
      </c>
    </row>
    <row r="70" spans="1:5" x14ac:dyDescent="0.25">
      <c r="A70" s="15">
        <v>69</v>
      </c>
      <c r="B70" s="6">
        <v>0.75377314814815299</v>
      </c>
      <c r="C70" s="14">
        <v>252.85658000000001</v>
      </c>
      <c r="D70" s="14">
        <v>370.78016000000002</v>
      </c>
      <c r="E70" s="14">
        <v>224.12461999999999</v>
      </c>
    </row>
    <row r="71" spans="1:5" x14ac:dyDescent="0.25">
      <c r="A71" s="15">
        <v>70</v>
      </c>
      <c r="B71" s="6">
        <v>0.75378472222222703</v>
      </c>
      <c r="C71" s="14">
        <v>219.46657999999999</v>
      </c>
      <c r="D71" s="14">
        <v>342.7475</v>
      </c>
      <c r="E71" s="14">
        <v>195.49039999999999</v>
      </c>
    </row>
    <row r="72" spans="1:5" x14ac:dyDescent="0.25">
      <c r="A72" s="15">
        <v>71</v>
      </c>
      <c r="B72" s="6">
        <v>0.75379629629630196</v>
      </c>
      <c r="C72" s="14">
        <v>194.15822</v>
      </c>
      <c r="D72" s="14">
        <v>314.78287999999998</v>
      </c>
      <c r="E72" s="14">
        <v>174.62606</v>
      </c>
    </row>
    <row r="73" spans="1:5" x14ac:dyDescent="0.25">
      <c r="A73" s="15">
        <v>72</v>
      </c>
      <c r="B73" s="6">
        <v>0.753807870370376</v>
      </c>
      <c r="C73" s="14">
        <v>175.53523999999999</v>
      </c>
      <c r="D73" s="14">
        <v>288.61952000000002</v>
      </c>
      <c r="E73" s="14">
        <v>161.47904</v>
      </c>
    </row>
    <row r="74" spans="1:5" x14ac:dyDescent="0.25">
      <c r="A74" s="15">
        <v>73</v>
      </c>
      <c r="B74" s="6">
        <v>0.75381944444445004</v>
      </c>
      <c r="C74" s="14">
        <v>162.24835999999999</v>
      </c>
      <c r="D74" s="14">
        <v>264.56702000000001</v>
      </c>
      <c r="E74" s="14">
        <v>153.01418000000001</v>
      </c>
    </row>
    <row r="75" spans="1:5" x14ac:dyDescent="0.25">
      <c r="A75" s="15">
        <v>74</v>
      </c>
      <c r="B75" s="6">
        <v>0.75383101851852397</v>
      </c>
      <c r="C75" s="14">
        <v>153.57398000000001</v>
      </c>
      <c r="D75" s="14">
        <v>242.39732000000001</v>
      </c>
      <c r="E75" s="14">
        <v>147.83323999999999</v>
      </c>
    </row>
    <row r="76" spans="1:5" x14ac:dyDescent="0.25">
      <c r="A76" s="15">
        <v>75</v>
      </c>
      <c r="B76" s="6">
        <v>0.753842592592598</v>
      </c>
      <c r="C76" s="14">
        <v>148.25353999999999</v>
      </c>
      <c r="D76" s="14">
        <v>223.13605999999999</v>
      </c>
      <c r="E76" s="14">
        <v>144.82076000000001</v>
      </c>
    </row>
    <row r="77" spans="1:5" x14ac:dyDescent="0.25">
      <c r="A77" s="15">
        <v>76</v>
      </c>
      <c r="B77" s="6">
        <v>0.75385416666667204</v>
      </c>
      <c r="C77" s="14">
        <v>144.96098000000001</v>
      </c>
      <c r="D77" s="14">
        <v>207.35563999999999</v>
      </c>
      <c r="E77" s="14">
        <v>144.33026000000001</v>
      </c>
    </row>
    <row r="78" spans="1:5" x14ac:dyDescent="0.25">
      <c r="A78" s="15">
        <v>77</v>
      </c>
      <c r="B78" s="6">
        <v>0.75386574074074597</v>
      </c>
      <c r="C78" s="14">
        <v>142.64797999999999</v>
      </c>
      <c r="D78" s="14">
        <v>196.33189999999999</v>
      </c>
      <c r="E78" s="14">
        <v>150.35414</v>
      </c>
    </row>
    <row r="79" spans="1:5" x14ac:dyDescent="0.25">
      <c r="A79" s="15">
        <v>78</v>
      </c>
      <c r="B79" s="6">
        <v>0.75387731481482101</v>
      </c>
      <c r="C79" s="14">
        <v>140.54432</v>
      </c>
      <c r="D79" s="14">
        <v>191.63498000000001</v>
      </c>
      <c r="E79" s="14">
        <v>168.47203999999999</v>
      </c>
    </row>
    <row r="80" spans="1:5" x14ac:dyDescent="0.25">
      <c r="A80" s="15">
        <v>79</v>
      </c>
      <c r="B80" s="6">
        <v>0.75388888888889505</v>
      </c>
      <c r="C80" s="14">
        <v>138.36938000000001</v>
      </c>
      <c r="D80" s="14">
        <v>193.73756</v>
      </c>
      <c r="E80" s="14">
        <v>195.49039999999999</v>
      </c>
    </row>
    <row r="81" spans="1:5" x14ac:dyDescent="0.25">
      <c r="A81" s="15">
        <v>80</v>
      </c>
      <c r="B81" s="6">
        <v>0.75390046296296898</v>
      </c>
      <c r="C81" s="14">
        <v>136.54454000000001</v>
      </c>
      <c r="D81" s="14">
        <v>202.43714</v>
      </c>
      <c r="E81" s="14">
        <v>225.608</v>
      </c>
    </row>
    <row r="82" spans="1:5" x14ac:dyDescent="0.25">
      <c r="A82" s="15">
        <v>81</v>
      </c>
      <c r="B82" s="6">
        <v>0.75391203703704301</v>
      </c>
      <c r="C82" s="14">
        <v>135.14017999999999</v>
      </c>
      <c r="D82" s="14">
        <v>216.71690000000001</v>
      </c>
      <c r="E82" s="14">
        <v>254.92424</v>
      </c>
    </row>
    <row r="83" spans="1:5" x14ac:dyDescent="0.25">
      <c r="A83" s="15">
        <v>82</v>
      </c>
      <c r="B83" s="6">
        <v>0.75392361111111705</v>
      </c>
      <c r="C83" s="14">
        <v>134.64841999999999</v>
      </c>
      <c r="D83" s="14">
        <v>234.1688</v>
      </c>
      <c r="E83" s="14">
        <v>282.28514000000001</v>
      </c>
    </row>
    <row r="84" spans="1:5" x14ac:dyDescent="0.25">
      <c r="A84" s="15">
        <v>83</v>
      </c>
      <c r="B84" s="6">
        <v>0.75393518518519098</v>
      </c>
      <c r="C84" s="14">
        <v>134.85919999999999</v>
      </c>
      <c r="D84" s="14">
        <v>251.21786</v>
      </c>
      <c r="E84" s="14">
        <v>313.98566</v>
      </c>
    </row>
    <row r="85" spans="1:5" x14ac:dyDescent="0.25">
      <c r="A85" s="15">
        <v>84</v>
      </c>
      <c r="B85" s="6">
        <v>0.75394675925926502</v>
      </c>
      <c r="C85" s="14">
        <v>142.78819999999999</v>
      </c>
      <c r="D85" s="14">
        <v>275.24408</v>
      </c>
      <c r="E85" s="14">
        <v>343.03856000000002</v>
      </c>
    </row>
    <row r="86" spans="1:5" x14ac:dyDescent="0.25">
      <c r="A86" s="15">
        <v>85</v>
      </c>
      <c r="B86" s="6">
        <v>0.75395833333333995</v>
      </c>
      <c r="C86" s="14">
        <v>167.2133</v>
      </c>
      <c r="D86" s="14">
        <v>301.82612</v>
      </c>
      <c r="E86" s="14">
        <v>363.64244000000002</v>
      </c>
    </row>
    <row r="87" spans="1:5" x14ac:dyDescent="0.25">
      <c r="A87" s="15">
        <v>86</v>
      </c>
      <c r="B87" s="6">
        <v>0.75396990740741399</v>
      </c>
      <c r="C87" s="14">
        <v>195.98125999999999</v>
      </c>
      <c r="D87" s="14">
        <v>325.59224</v>
      </c>
      <c r="E87" s="14">
        <v>377.4803</v>
      </c>
    </row>
    <row r="88" spans="1:5" x14ac:dyDescent="0.25">
      <c r="A88" s="15">
        <v>87</v>
      </c>
      <c r="B88" s="6">
        <v>0.75398148148148803</v>
      </c>
      <c r="C88" s="14">
        <v>221.37134</v>
      </c>
      <c r="D88" s="14">
        <v>344.85764</v>
      </c>
      <c r="E88" s="14">
        <v>387.38137999999998</v>
      </c>
    </row>
    <row r="89" spans="1:5" x14ac:dyDescent="0.25">
      <c r="A89" s="15">
        <v>88</v>
      </c>
      <c r="B89" s="6">
        <v>0.75399305555556195</v>
      </c>
      <c r="C89" s="14">
        <v>242.68154000000001</v>
      </c>
      <c r="D89" s="14">
        <v>360.00103999999999</v>
      </c>
      <c r="E89" s="14">
        <v>394.51208000000003</v>
      </c>
    </row>
    <row r="90" spans="1:5" x14ac:dyDescent="0.25">
      <c r="A90" s="15">
        <v>89</v>
      </c>
      <c r="B90" s="6">
        <v>0.75400462962963599</v>
      </c>
      <c r="C90" s="14">
        <v>260.56346000000002</v>
      </c>
      <c r="D90" s="14">
        <v>371.79986000000002</v>
      </c>
      <c r="E90" s="14">
        <v>400.18423999999999</v>
      </c>
    </row>
    <row r="91" spans="1:5" x14ac:dyDescent="0.25">
      <c r="A91" s="15">
        <v>90</v>
      </c>
      <c r="B91" s="6">
        <v>0.75401620370371003</v>
      </c>
      <c r="C91" s="14">
        <v>275.67464000000001</v>
      </c>
      <c r="D91" s="14">
        <v>380.90264000000002</v>
      </c>
      <c r="E91" s="14">
        <v>404.25439999999998</v>
      </c>
    </row>
    <row r="92" spans="1:5" x14ac:dyDescent="0.25">
      <c r="A92" s="15">
        <v>91</v>
      </c>
      <c r="B92" s="6">
        <v>0.75402777777778496</v>
      </c>
      <c r="C92" s="14">
        <v>290.56531999999999</v>
      </c>
      <c r="D92" s="14">
        <v>388.03640000000001</v>
      </c>
      <c r="E92" s="14">
        <v>407.45119999999997</v>
      </c>
    </row>
    <row r="93" spans="1:5" x14ac:dyDescent="0.25">
      <c r="A93" s="15">
        <v>92</v>
      </c>
      <c r="B93" s="6">
        <v>0.754039351851859</v>
      </c>
      <c r="C93" s="14">
        <v>305.51414</v>
      </c>
      <c r="D93" s="14">
        <v>393.93013999999999</v>
      </c>
      <c r="E93" s="14">
        <v>410.06551999999999</v>
      </c>
    </row>
    <row r="94" spans="1:5" x14ac:dyDescent="0.25">
      <c r="A94" s="15">
        <v>93</v>
      </c>
      <c r="B94" s="6">
        <v>0.75405092592593304</v>
      </c>
      <c r="C94" s="14">
        <v>321.74509999999998</v>
      </c>
      <c r="D94" s="14">
        <v>398.73020000000002</v>
      </c>
      <c r="E94" s="14">
        <v>412.75166000000002</v>
      </c>
    </row>
    <row r="95" spans="1:5" x14ac:dyDescent="0.25">
      <c r="A95" s="15">
        <v>94</v>
      </c>
      <c r="B95" s="6">
        <v>0.75406250000000696</v>
      </c>
      <c r="C95" s="14">
        <v>338.81918000000002</v>
      </c>
      <c r="D95" s="14">
        <v>402.80108000000001</v>
      </c>
      <c r="E95" s="14">
        <v>415.50943999999998</v>
      </c>
    </row>
    <row r="96" spans="1:5" x14ac:dyDescent="0.25">
      <c r="A96" s="15">
        <v>95</v>
      </c>
      <c r="B96" s="6">
        <v>0.754074074074081</v>
      </c>
      <c r="C96" s="14">
        <v>353.66557999999998</v>
      </c>
      <c r="D96" s="14">
        <v>406.50673999999998</v>
      </c>
      <c r="E96" s="14">
        <v>418.12088</v>
      </c>
    </row>
    <row r="97" spans="1:5" x14ac:dyDescent="0.25">
      <c r="A97" s="15">
        <v>96</v>
      </c>
      <c r="B97" s="6">
        <v>0.75408564814815504</v>
      </c>
      <c r="C97" s="14">
        <v>365.90035999999998</v>
      </c>
      <c r="D97" s="14">
        <v>409.84771999999998</v>
      </c>
      <c r="E97" s="14">
        <v>420.15127999999999</v>
      </c>
    </row>
    <row r="98" spans="1:5" x14ac:dyDescent="0.25">
      <c r="A98" s="15">
        <v>97</v>
      </c>
      <c r="B98" s="6">
        <v>0.75409722222222897</v>
      </c>
      <c r="C98" s="14">
        <v>375.65978000000001</v>
      </c>
      <c r="D98" s="14">
        <v>413.04199999999997</v>
      </c>
      <c r="E98" s="14">
        <v>421.89116000000001</v>
      </c>
    </row>
    <row r="99" spans="1:5" x14ac:dyDescent="0.25">
      <c r="A99" s="15">
        <v>98</v>
      </c>
      <c r="B99" s="6">
        <v>0.75410879629630401</v>
      </c>
      <c r="C99" s="14">
        <v>383.37781999999999</v>
      </c>
      <c r="D99" s="14">
        <v>415.58197999999999</v>
      </c>
      <c r="E99" s="14">
        <v>423.19580000000002</v>
      </c>
    </row>
    <row r="100" spans="1:5" x14ac:dyDescent="0.25">
      <c r="A100" s="15">
        <v>99</v>
      </c>
      <c r="B100" s="6">
        <v>0.75412037037037805</v>
      </c>
      <c r="C100" s="14">
        <v>390.00128000000001</v>
      </c>
      <c r="D100" s="14">
        <v>417.54074000000003</v>
      </c>
      <c r="E100" s="14">
        <v>423.63049999999998</v>
      </c>
    </row>
    <row r="101" spans="1:5" x14ac:dyDescent="0.25">
      <c r="A101" s="15">
        <v>100</v>
      </c>
      <c r="B101" s="6">
        <v>0.75413194444445197</v>
      </c>
      <c r="C101" s="14">
        <v>396.47588000000002</v>
      </c>
      <c r="D101" s="14">
        <v>418.70102000000003</v>
      </c>
      <c r="E101" s="14">
        <v>422.90582000000001</v>
      </c>
    </row>
    <row r="102" spans="1:5" x14ac:dyDescent="0.25">
      <c r="A102" s="15">
        <v>101</v>
      </c>
      <c r="B102" s="6">
        <v>0.75414351851852601</v>
      </c>
      <c r="C102" s="14">
        <v>401.41994</v>
      </c>
      <c r="D102" s="14">
        <v>419.28116</v>
      </c>
      <c r="E102" s="14">
        <v>421.52882</v>
      </c>
    </row>
    <row r="103" spans="1:5" x14ac:dyDescent="0.25">
      <c r="A103" s="15">
        <v>102</v>
      </c>
      <c r="B103" s="6">
        <v>0.75415509259260005</v>
      </c>
      <c r="C103" s="14">
        <v>404.98106000000001</v>
      </c>
      <c r="D103" s="14">
        <v>419.3537</v>
      </c>
      <c r="E103" s="14">
        <v>419.93383999999998</v>
      </c>
    </row>
    <row r="104" spans="1:5" x14ac:dyDescent="0.25">
      <c r="A104" s="15">
        <v>103</v>
      </c>
      <c r="B104" s="6">
        <v>0.75416666666667398</v>
      </c>
      <c r="C104" s="14">
        <v>407.45119999999997</v>
      </c>
      <c r="D104" s="14">
        <v>419.49878000000001</v>
      </c>
      <c r="E104" s="14">
        <v>418.41104000000001</v>
      </c>
    </row>
    <row r="105" spans="1:5" x14ac:dyDescent="0.25">
      <c r="A105" s="15">
        <v>104</v>
      </c>
      <c r="B105" s="6">
        <v>0.75417824074074802</v>
      </c>
      <c r="C105" s="14">
        <v>409.19432</v>
      </c>
      <c r="D105" s="14">
        <v>419.57132000000001</v>
      </c>
      <c r="E105" s="14">
        <v>416.74279999999999</v>
      </c>
    </row>
    <row r="106" spans="1:5" x14ac:dyDescent="0.25">
      <c r="A106" s="15">
        <v>105</v>
      </c>
      <c r="B106" s="6">
        <v>0.75418981481482295</v>
      </c>
      <c r="C106" s="14">
        <v>410.42858000000001</v>
      </c>
      <c r="D106" s="14">
        <v>419.78894000000003</v>
      </c>
      <c r="E106" s="14">
        <v>415.00148000000002</v>
      </c>
    </row>
    <row r="107" spans="1:5" x14ac:dyDescent="0.25">
      <c r="A107" s="15">
        <v>106</v>
      </c>
      <c r="B107" s="6">
        <v>0.75420138888889698</v>
      </c>
      <c r="C107" s="14">
        <v>411.15469999999999</v>
      </c>
      <c r="D107" s="14">
        <v>419.78894000000003</v>
      </c>
      <c r="E107" s="14">
        <v>413.69522000000001</v>
      </c>
    </row>
    <row r="108" spans="1:5" x14ac:dyDescent="0.25">
      <c r="A108" s="15">
        <v>107</v>
      </c>
      <c r="B108" s="6">
        <v>0.75421296296297102</v>
      </c>
      <c r="C108" s="14">
        <v>411.59030000000001</v>
      </c>
      <c r="D108" s="14">
        <v>419.64386000000002</v>
      </c>
      <c r="E108" s="14">
        <v>412.60658000000001</v>
      </c>
    </row>
    <row r="109" spans="1:5" x14ac:dyDescent="0.25">
      <c r="A109" s="15">
        <v>108</v>
      </c>
      <c r="B109" s="6">
        <v>0.75422453703704495</v>
      </c>
      <c r="C109" s="14">
        <v>411.80810000000002</v>
      </c>
      <c r="D109" s="14">
        <v>419.57132000000001</v>
      </c>
      <c r="E109" s="14">
        <v>411.88064000000003</v>
      </c>
    </row>
    <row r="110" spans="1:5" x14ac:dyDescent="0.25">
      <c r="A110" s="15">
        <v>109</v>
      </c>
      <c r="B110" s="6">
        <v>0.75423611111111899</v>
      </c>
      <c r="C110" s="14">
        <v>411.95335999999998</v>
      </c>
      <c r="D110" s="14">
        <v>419.3537</v>
      </c>
      <c r="E110" s="14">
        <v>411.15469999999999</v>
      </c>
    </row>
    <row r="111" spans="1:5" x14ac:dyDescent="0.25">
      <c r="A111" s="15">
        <v>110</v>
      </c>
      <c r="B111" s="6">
        <v>0.75424768518519303</v>
      </c>
      <c r="C111" s="14">
        <v>411.88064000000003</v>
      </c>
      <c r="D111" s="14">
        <v>419.13625999999999</v>
      </c>
      <c r="E111" s="14">
        <v>410.42858000000001</v>
      </c>
    </row>
    <row r="112" spans="1:5" x14ac:dyDescent="0.25">
      <c r="A112" s="15">
        <v>111</v>
      </c>
      <c r="B112" s="6">
        <v>0.75425925925926796</v>
      </c>
      <c r="C112" s="14">
        <v>411.80810000000002</v>
      </c>
      <c r="D112" s="14">
        <v>418.91863999999998</v>
      </c>
      <c r="E112" s="14">
        <v>409.92043999999999</v>
      </c>
    </row>
    <row r="113" spans="1:5" x14ac:dyDescent="0.25">
      <c r="A113" s="15">
        <v>112</v>
      </c>
      <c r="B113" s="6">
        <v>0.75427083333334199</v>
      </c>
      <c r="C113" s="14">
        <v>411.66302000000002</v>
      </c>
      <c r="D113" s="14">
        <v>418.77355999999997</v>
      </c>
      <c r="E113" s="14">
        <v>411.15469999999999</v>
      </c>
    </row>
    <row r="114" spans="1:5" x14ac:dyDescent="0.25">
      <c r="A114" s="15">
        <v>113</v>
      </c>
      <c r="B114" s="6">
        <v>0.75428240740741603</v>
      </c>
      <c r="C114" s="14">
        <v>411.08215999999999</v>
      </c>
      <c r="D114" s="14">
        <v>418.33850000000001</v>
      </c>
      <c r="E114" s="14">
        <v>413.55014</v>
      </c>
    </row>
    <row r="115" spans="1:5" x14ac:dyDescent="0.25">
      <c r="A115" s="15">
        <v>114</v>
      </c>
      <c r="B115" s="6">
        <v>0.75429398148148996</v>
      </c>
      <c r="C115" s="14">
        <v>410.50130000000001</v>
      </c>
      <c r="D115" s="14">
        <v>417.90343999999999</v>
      </c>
      <c r="E115" s="14">
        <v>412.96946000000003</v>
      </c>
    </row>
    <row r="116" spans="1:5" x14ac:dyDescent="0.25">
      <c r="A116" s="15">
        <v>115</v>
      </c>
      <c r="B116" s="6">
        <v>0.754305555555564</v>
      </c>
      <c r="C116" s="14">
        <v>409.92043999999999</v>
      </c>
      <c r="D116" s="14">
        <v>414.20317999999997</v>
      </c>
      <c r="E116" s="14">
        <v>398.58476000000002</v>
      </c>
    </row>
    <row r="117" spans="1:5" x14ac:dyDescent="0.25">
      <c r="A117" s="15">
        <v>116</v>
      </c>
      <c r="B117" s="6">
        <v>0.75431712962963804</v>
      </c>
      <c r="C117" s="14">
        <v>196.61233999999999</v>
      </c>
      <c r="D117" s="14">
        <v>241.75814</v>
      </c>
      <c r="E117" s="14">
        <v>169.66094000000001</v>
      </c>
    </row>
    <row r="118" spans="1:5" x14ac:dyDescent="0.25">
      <c r="A118" s="15">
        <v>117</v>
      </c>
      <c r="B118" s="6">
        <v>0.75432870370371197</v>
      </c>
      <c r="C118" s="14">
        <v>102.36127999999999</v>
      </c>
      <c r="D118" s="14">
        <v>144.75074000000001</v>
      </c>
      <c r="E118" s="14">
        <v>104.42336</v>
      </c>
    </row>
    <row r="119" spans="1:5" x14ac:dyDescent="0.25">
      <c r="A119" s="15">
        <v>118</v>
      </c>
      <c r="B119" s="6">
        <v>0.754340277777787</v>
      </c>
      <c r="C119" s="14">
        <v>84.421940000000006</v>
      </c>
      <c r="D119" s="14">
        <v>111.02306</v>
      </c>
      <c r="E119" s="14">
        <v>86.001260000000002</v>
      </c>
    </row>
    <row r="120" spans="1:5" x14ac:dyDescent="0.25">
      <c r="A120" s="15">
        <v>119</v>
      </c>
      <c r="B120" s="6">
        <v>0.75435185185186104</v>
      </c>
      <c r="C120" s="14">
        <v>80.828419999999994</v>
      </c>
      <c r="D120" s="14">
        <v>91.660640000000001</v>
      </c>
      <c r="E120" s="14">
        <v>75.569540000000003</v>
      </c>
    </row>
    <row r="121" spans="1:5" x14ac:dyDescent="0.25">
      <c r="A121" s="15">
        <v>120</v>
      </c>
      <c r="B121" s="6">
        <v>0.75436342592593497</v>
      </c>
      <c r="C121" s="14">
        <v>72.537260000000003</v>
      </c>
      <c r="D121" s="14">
        <v>80.108779999999996</v>
      </c>
      <c r="E121" s="14">
        <v>72.826340000000002</v>
      </c>
    </row>
    <row r="122" spans="1:5" x14ac:dyDescent="0.25">
      <c r="A122" s="15">
        <v>121</v>
      </c>
      <c r="B122" s="6">
        <v>0.75437500000000901</v>
      </c>
      <c r="C122" s="14">
        <v>72.176180000000002</v>
      </c>
      <c r="D122" s="14">
        <v>77.011520000000004</v>
      </c>
      <c r="E122" s="14">
        <v>73.11524</v>
      </c>
    </row>
    <row r="123" spans="1:5" x14ac:dyDescent="0.25">
      <c r="A123" s="15">
        <v>122</v>
      </c>
      <c r="B123" s="6">
        <v>0.75438657407408305</v>
      </c>
      <c r="C123" s="14">
        <v>72.176180000000002</v>
      </c>
      <c r="D123" s="14">
        <v>70.585700000000003</v>
      </c>
      <c r="E123" s="14">
        <v>68.053100000000001</v>
      </c>
    </row>
    <row r="124" spans="1:5" x14ac:dyDescent="0.25">
      <c r="A124" s="15">
        <v>123</v>
      </c>
      <c r="B124" s="6">
        <v>0.75439814814815698</v>
      </c>
      <c r="C124" s="14">
        <v>67.328959999999995</v>
      </c>
      <c r="D124" s="14">
        <v>69.717920000000007</v>
      </c>
      <c r="E124" s="14">
        <v>65.879959999999997</v>
      </c>
    </row>
    <row r="125" spans="1:5" x14ac:dyDescent="0.25">
      <c r="A125" s="15">
        <v>124</v>
      </c>
      <c r="B125" s="6">
        <v>0.75440972222223102</v>
      </c>
      <c r="C125" s="14">
        <v>65.952500000000001</v>
      </c>
      <c r="D125" s="14">
        <v>67.980739999999997</v>
      </c>
      <c r="E125" s="14">
        <v>65.735060000000004</v>
      </c>
    </row>
    <row r="126" spans="1:5" x14ac:dyDescent="0.25">
      <c r="A126" s="15">
        <v>125</v>
      </c>
      <c r="B126" s="6">
        <v>0.75442129629630605</v>
      </c>
      <c r="C126" s="14">
        <v>66.2423</v>
      </c>
      <c r="D126" s="14">
        <v>66.966980000000007</v>
      </c>
      <c r="E126" s="14">
        <v>65.010019999999997</v>
      </c>
    </row>
    <row r="127" spans="1:5" x14ac:dyDescent="0.25">
      <c r="A127" s="15">
        <v>126</v>
      </c>
      <c r="B127" s="6">
        <v>0.75443287037037998</v>
      </c>
      <c r="C127" s="14">
        <v>66.314840000000004</v>
      </c>
      <c r="D127" s="14">
        <v>66.459739999999996</v>
      </c>
      <c r="E127" s="14">
        <v>64.430059999999997</v>
      </c>
    </row>
    <row r="128" spans="1:5" x14ac:dyDescent="0.25">
      <c r="A128" s="15">
        <v>127</v>
      </c>
      <c r="B128" s="6">
        <v>0.75444444444445402</v>
      </c>
      <c r="C128" s="14">
        <v>66.894440000000003</v>
      </c>
      <c r="D128" s="14">
        <v>66.459739999999996</v>
      </c>
      <c r="E128" s="14">
        <v>64.430059999999997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R13 North Side Run 1</vt:lpstr>
      <vt:lpstr>R13 North Side Run 2</vt:lpstr>
      <vt:lpstr>R13 South Side Run 1</vt:lpstr>
      <vt:lpstr>R13 South Side Run 2</vt:lpstr>
      <vt:lpstr>R13 South Side Run 4</vt:lpstr>
      <vt:lpstr>R19 South Side Run 1</vt:lpstr>
      <vt:lpstr>R19 North Side Run 1</vt:lpstr>
      <vt:lpstr>R19 North Side Run 2</vt:lpstr>
      <vt:lpstr>R30 South Side Run 1</vt:lpstr>
      <vt:lpstr>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Coley, Loren</dc:creator>
  <cp:lastModifiedBy>Siddharth C Prabhu</cp:lastModifiedBy>
  <dcterms:created xsi:type="dcterms:W3CDTF">2023-05-30T14:00:08Z</dcterms:created>
  <dcterms:modified xsi:type="dcterms:W3CDTF">2024-02-10T14:58:24Z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40199a3d-fdf4-4083-98e3-c48b4433689a</vt:lpwstr>
  </property>
  <property fmtid="{D5CDD505-2E9C-101B-9397-08002B2CF9AE}" pid="3" name="TitusCorpClassification">
    <vt:lpwstr>Not Applicable</vt:lpwstr>
  </property>
</Properties>
</file>