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潘金花\肺炎与航班流动\模型\文章里的模型\国内境外输入的影响\中国模型\"/>
    </mc:Choice>
  </mc:AlternateContent>
  <xr:revisionPtr revIDLastSave="0" documentId="13_ncr:1_{28468555-A53A-4FBE-B812-D10A10ACCD9D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算减少的人数" sheetId="6" r:id="rId1"/>
    <sheet name="sheet2" sheetId="7" r:id="rId2"/>
    <sheet name="中国拟合结果" sheetId="4" r:id="rId3"/>
    <sheet name="敏感性分析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0" i="6" l="1"/>
  <c r="I30" i="6"/>
  <c r="E30" i="6"/>
  <c r="F30" i="6"/>
  <c r="I2" i="6" l="1"/>
  <c r="H2" i="6"/>
  <c r="F2" i="6"/>
  <c r="E2" i="6"/>
</calcChain>
</file>

<file path=xl/sharedStrings.xml><?xml version="1.0" encoding="utf-8"?>
<sst xmlns="http://schemas.openxmlformats.org/spreadsheetml/2006/main" count="23" uniqueCount="17">
  <si>
    <t>date</t>
    <phoneticPr fontId="1" type="noConversion"/>
  </si>
  <si>
    <t>Simulation</t>
    <phoneticPr fontId="1" type="noConversion"/>
  </si>
  <si>
    <t xml:space="preserve">Actual </t>
    <phoneticPr fontId="1" type="noConversion"/>
  </si>
  <si>
    <t>Current situation</t>
  </si>
  <si>
    <t>Current control efforts halved</t>
  </si>
  <si>
    <t>No action</t>
  </si>
  <si>
    <t>上海病死率</t>
    <phoneticPr fontId="1" type="noConversion"/>
  </si>
  <si>
    <t>不采取措施增加感染的人数</t>
    <phoneticPr fontId="1" type="noConversion"/>
  </si>
  <si>
    <t>政策减一半减少的感染人数</t>
    <phoneticPr fontId="1" type="noConversion"/>
  </si>
  <si>
    <t>不采取措施增加死亡的人数</t>
    <phoneticPr fontId="1" type="noConversion"/>
  </si>
  <si>
    <t>政策减一半减少的死亡人数</t>
    <phoneticPr fontId="1" type="noConversion"/>
  </si>
  <si>
    <t>matlab光滑</t>
    <phoneticPr fontId="1" type="noConversion"/>
  </si>
  <si>
    <t>全面核酸检测但是不隔离</t>
    <phoneticPr fontId="1" type="noConversion"/>
  </si>
  <si>
    <t>完全隔离</t>
    <phoneticPr fontId="1" type="noConversion"/>
  </si>
  <si>
    <t>完全不隔离</t>
    <phoneticPr fontId="1" type="noConversion"/>
  </si>
  <si>
    <t>重点地区隔离（0.5）</t>
    <phoneticPr fontId="1" type="noConversion"/>
  </si>
  <si>
    <t>重点地区隔离（0.6）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</si>
</sst>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d/mm/yyyy;@"/>
    <numFmt numFmtId="177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177" fontId="0" fillId="2" borderId="0" xfId="0" applyNumberFormat="1" applyFill="1" applyAlignment="1">
      <alignment vertical="center"/>
    </xf>
    <xf numFmtId="177" fontId="0" fillId="3" borderId="0" xfId="0" applyNumberFormat="1" applyFill="1" applyAlignment="1">
      <alignment vertical="center"/>
    </xf>
    <xf numFmtId="176" fontId="0" fillId="0" borderId="0" xfId="0" applyNumberFormat="1"/>
    <xf numFmtId="14" fontId="0" fillId="0" borderId="0" xfId="0" applyNumberFormat="1" applyAlignment="1">
      <alignment vertical="center"/>
    </xf>
    <xf numFmtId="177" fontId="0" fillId="0" borderId="0" xfId="0" applyNumberFormat="1" applyFill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E1F14-A329-4EA4-80B4-2B4D28551E32}">
  <dimension ref="A1:I59"/>
  <sheetViews>
    <sheetView tabSelected="1" workbookViewId="0">
      <selection activeCell="E18" sqref="E18"/>
    </sheetView>
  </sheetViews>
  <sheetFormatPr defaultRowHeight="14" x14ac:dyDescent="0.3"/>
  <cols>
    <col min="1" max="1" width="10.58203125" style="5" bestFit="1" customWidth="1"/>
    <col min="2" max="2" width="17.75" customWidth="1"/>
    <col min="3" max="3" width="18.1640625" customWidth="1"/>
    <col min="5" max="5" width="22.08203125" customWidth="1"/>
    <col min="6" max="6" width="19.4140625" customWidth="1"/>
    <col min="8" max="10" width="24.08203125" customWidth="1"/>
  </cols>
  <sheetData>
    <row r="1" spans="1:9" x14ac:dyDescent="0.3">
      <c r="A1" s="1" t="s">
        <v>0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6</v>
      </c>
      <c r="H1" t="s">
        <v>9</v>
      </c>
      <c r="I1" t="s">
        <v>10</v>
      </c>
    </row>
    <row r="2" spans="1:9" x14ac:dyDescent="0.3">
      <c r="A2" s="6">
        <v>43895</v>
      </c>
      <c r="B2">
        <v>1</v>
      </c>
      <c r="C2">
        <v>1</v>
      </c>
      <c r="D2">
        <v>1</v>
      </c>
      <c r="E2">
        <f>D2-B2</f>
        <v>0</v>
      </c>
      <c r="F2">
        <f>C2-B2</f>
        <v>0</v>
      </c>
      <c r="G2">
        <v>1.149E-2</v>
      </c>
      <c r="H2">
        <f>E2*G2</f>
        <v>0</v>
      </c>
      <c r="I2">
        <f>F2*G2</f>
        <v>0</v>
      </c>
    </row>
    <row r="3" spans="1:9" x14ac:dyDescent="0.3">
      <c r="A3" s="6">
        <v>43896</v>
      </c>
    </row>
    <row r="4" spans="1:9" x14ac:dyDescent="0.3">
      <c r="A4" s="6">
        <v>43897</v>
      </c>
    </row>
    <row r="5" spans="1:9" x14ac:dyDescent="0.3">
      <c r="A5" s="6">
        <v>43898</v>
      </c>
    </row>
    <row r="6" spans="1:9" x14ac:dyDescent="0.3">
      <c r="A6" s="6">
        <v>43899</v>
      </c>
    </row>
    <row r="7" spans="1:9" x14ac:dyDescent="0.3">
      <c r="A7" s="6">
        <v>43900</v>
      </c>
    </row>
    <row r="8" spans="1:9" x14ac:dyDescent="0.3">
      <c r="A8" s="6">
        <v>43901</v>
      </c>
    </row>
    <row r="9" spans="1:9" x14ac:dyDescent="0.3">
      <c r="A9" s="6">
        <v>43902</v>
      </c>
    </row>
    <row r="10" spans="1:9" x14ac:dyDescent="0.3">
      <c r="A10" s="6">
        <v>43903</v>
      </c>
    </row>
    <row r="11" spans="1:9" x14ac:dyDescent="0.3">
      <c r="A11" s="6">
        <v>43904</v>
      </c>
    </row>
    <row r="12" spans="1:9" x14ac:dyDescent="0.3">
      <c r="A12" s="6">
        <v>43905</v>
      </c>
    </row>
    <row r="13" spans="1:9" x14ac:dyDescent="0.3">
      <c r="A13" s="6">
        <v>43906</v>
      </c>
    </row>
    <row r="14" spans="1:9" x14ac:dyDescent="0.3">
      <c r="A14" s="6">
        <v>43907</v>
      </c>
    </row>
    <row r="15" spans="1:9" x14ac:dyDescent="0.3">
      <c r="A15" s="6">
        <v>43908</v>
      </c>
    </row>
    <row r="16" spans="1:9" x14ac:dyDescent="0.3">
      <c r="A16" s="6">
        <v>43909</v>
      </c>
    </row>
    <row r="17" spans="1:9" x14ac:dyDescent="0.3">
      <c r="A17" s="6">
        <v>43910</v>
      </c>
    </row>
    <row r="18" spans="1:9" x14ac:dyDescent="0.3">
      <c r="A18" s="6">
        <v>43911</v>
      </c>
    </row>
    <row r="19" spans="1:9" x14ac:dyDescent="0.3">
      <c r="A19" s="6">
        <v>43912</v>
      </c>
    </row>
    <row r="20" spans="1:9" x14ac:dyDescent="0.3">
      <c r="A20" s="6">
        <v>43913</v>
      </c>
    </row>
    <row r="21" spans="1:9" x14ac:dyDescent="0.3">
      <c r="A21" s="6">
        <v>43914</v>
      </c>
    </row>
    <row r="22" spans="1:9" x14ac:dyDescent="0.3">
      <c r="A22" s="6">
        <v>43915</v>
      </c>
    </row>
    <row r="23" spans="1:9" x14ac:dyDescent="0.3">
      <c r="A23" s="6">
        <v>43916</v>
      </c>
    </row>
    <row r="24" spans="1:9" x14ac:dyDescent="0.3">
      <c r="A24" s="6">
        <v>43917</v>
      </c>
    </row>
    <row r="25" spans="1:9" x14ac:dyDescent="0.3">
      <c r="A25" s="6">
        <v>43918</v>
      </c>
    </row>
    <row r="26" spans="1:9" x14ac:dyDescent="0.3">
      <c r="A26" s="6">
        <v>43919</v>
      </c>
    </row>
    <row r="27" spans="1:9" x14ac:dyDescent="0.3">
      <c r="A27" s="6">
        <v>43920</v>
      </c>
    </row>
    <row r="28" spans="1:9" x14ac:dyDescent="0.3">
      <c r="A28" s="6">
        <v>43921</v>
      </c>
    </row>
    <row r="29" spans="1:9" x14ac:dyDescent="0.3">
      <c r="A29" s="6">
        <v>43922</v>
      </c>
    </row>
    <row r="30" spans="1:9" x14ac:dyDescent="0.3">
      <c r="A30" s="6"/>
      <c r="E30" s="9">
        <f t="shared" ref="E30:F30" si="0">SUM(E2:E29)</f>
        <v>0</v>
      </c>
      <c r="F30" s="9">
        <f t="shared" si="0"/>
        <v>0</v>
      </c>
      <c r="H30" s="9">
        <f t="shared" ref="H30:I30" si="1">SUM(H2:H29)</f>
        <v>0</v>
      </c>
      <c r="I30" s="9">
        <f t="shared" si="1"/>
        <v>0</v>
      </c>
    </row>
    <row r="31" spans="1:9" x14ac:dyDescent="0.3">
      <c r="A31" s="6"/>
    </row>
    <row r="32" spans="1:9" x14ac:dyDescent="0.3">
      <c r="A32" s="6"/>
    </row>
    <row r="33" spans="1:1" x14ac:dyDescent="0.3">
      <c r="A33" s="6"/>
    </row>
    <row r="34" spans="1:1" x14ac:dyDescent="0.3">
      <c r="A34" s="6"/>
    </row>
    <row r="35" spans="1:1" x14ac:dyDescent="0.3">
      <c r="A35" s="6"/>
    </row>
    <row r="36" spans="1:1" x14ac:dyDescent="0.3">
      <c r="A36" s="6"/>
    </row>
    <row r="37" spans="1:1" x14ac:dyDescent="0.3">
      <c r="A37" s="6"/>
    </row>
    <row r="38" spans="1:1" x14ac:dyDescent="0.3">
      <c r="A38" s="6"/>
    </row>
    <row r="39" spans="1:1" x14ac:dyDescent="0.3">
      <c r="A39" s="6"/>
    </row>
    <row r="40" spans="1:1" x14ac:dyDescent="0.3">
      <c r="A40" s="6"/>
    </row>
    <row r="41" spans="1:1" x14ac:dyDescent="0.3">
      <c r="A41" s="6"/>
    </row>
    <row r="42" spans="1:1" x14ac:dyDescent="0.3">
      <c r="A42" s="6"/>
    </row>
    <row r="43" spans="1:1" x14ac:dyDescent="0.3">
      <c r="A43" s="6"/>
    </row>
    <row r="44" spans="1:1" x14ac:dyDescent="0.3">
      <c r="A44" s="6"/>
    </row>
    <row r="45" spans="1:1" x14ac:dyDescent="0.3">
      <c r="A45" s="6"/>
    </row>
    <row r="46" spans="1:1" x14ac:dyDescent="0.3">
      <c r="A46" s="6"/>
    </row>
    <row r="47" spans="1:1" x14ac:dyDescent="0.3">
      <c r="A47" s="6"/>
    </row>
    <row r="48" spans="1:1" x14ac:dyDescent="0.3">
      <c r="A48" s="6"/>
    </row>
    <row r="49" spans="1:1" x14ac:dyDescent="0.3">
      <c r="A49" s="6"/>
    </row>
    <row r="50" spans="1:1" x14ac:dyDescent="0.3">
      <c r="A50" s="6"/>
    </row>
    <row r="51" spans="1:1" x14ac:dyDescent="0.3">
      <c r="A51" s="6"/>
    </row>
    <row r="52" spans="1:1" x14ac:dyDescent="0.3">
      <c r="A52" s="6"/>
    </row>
    <row r="53" spans="1:1" x14ac:dyDescent="0.3">
      <c r="A53" s="6"/>
    </row>
    <row r="54" spans="1:1" x14ac:dyDescent="0.3">
      <c r="A54" s="6"/>
    </row>
    <row r="55" spans="1:1" x14ac:dyDescent="0.3">
      <c r="A55" s="6"/>
    </row>
    <row r="56" spans="1:1" x14ac:dyDescent="0.3">
      <c r="A56" s="6"/>
    </row>
    <row r="57" spans="1:1" x14ac:dyDescent="0.3">
      <c r="A57" s="6"/>
    </row>
    <row r="58" spans="1:1" x14ac:dyDescent="0.3">
      <c r="A58" s="6"/>
    </row>
    <row r="59" spans="1:1" x14ac:dyDescent="0.3">
      <c r="A59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0D0FC-2C2B-4FBD-A769-29FE2ADCA92A}">
  <dimension ref="A1:D101"/>
  <sheetViews>
    <sheetView workbookViewId="0">
      <selection sqref="A1:XFD1048576"/>
    </sheetView>
  </sheetViews>
  <sheetFormatPr defaultRowHeight="14" x14ac:dyDescent="0.3"/>
  <cols>
    <col min="1" max="1" width="14.6640625" customWidth="1"/>
  </cols>
  <sheetData>
    <row r="1" spans="1:4" x14ac:dyDescent="0.3">
      <c r="A1" s="1" t="s">
        <v>0</v>
      </c>
      <c r="B1" s="2" t="s">
        <v>1</v>
      </c>
      <c r="C1" t="s">
        <v>2</v>
      </c>
      <c r="D1" t="s">
        <v>11</v>
      </c>
    </row>
    <row r="2" spans="1:4" x14ac:dyDescent="0.3">
      <c r="A2" s="6">
        <v>43894</v>
      </c>
      <c r="B2" s="2">
        <v>2</v>
      </c>
      <c r="C2">
        <v>2</v>
      </c>
      <c r="D2">
        <v>2</v>
      </c>
    </row>
    <row r="3" spans="1:4" x14ac:dyDescent="0.3">
      <c r="A3" s="6">
        <v>43895</v>
      </c>
      <c r="B3" s="2">
        <v>1.3054036446016599</v>
      </c>
      <c r="C3">
        <v>16</v>
      </c>
      <c r="D3">
        <v>16</v>
      </c>
    </row>
    <row r="4" spans="1:4" x14ac:dyDescent="0.3">
      <c r="A4" s="6">
        <v>43896</v>
      </c>
      <c r="B4" s="2">
        <v>1.55815315581344</v>
      </c>
      <c r="C4">
        <v>24</v>
      </c>
      <c r="D4">
        <v>11.25</v>
      </c>
    </row>
    <row r="5" spans="1:4" x14ac:dyDescent="0.3">
      <c r="A5" s="6">
        <v>43897</v>
      </c>
      <c r="B5" s="2">
        <v>1.92051737170984</v>
      </c>
      <c r="C5">
        <v>3</v>
      </c>
      <c r="D5">
        <v>11.75</v>
      </c>
    </row>
    <row r="6" spans="1:4" x14ac:dyDescent="0.3">
      <c r="A6" s="6">
        <v>43898</v>
      </c>
      <c r="B6" s="2">
        <v>2.4695537365719602</v>
      </c>
      <c r="C6">
        <v>4</v>
      </c>
      <c r="D6">
        <v>8.25</v>
      </c>
    </row>
    <row r="7" spans="1:4" x14ac:dyDescent="0.3">
      <c r="A7" s="6">
        <v>43899</v>
      </c>
      <c r="B7" s="2">
        <v>3.2897815669229602</v>
      </c>
      <c r="C7">
        <v>2</v>
      </c>
      <c r="D7">
        <v>4.75</v>
      </c>
    </row>
    <row r="8" spans="1:4" x14ac:dyDescent="0.3">
      <c r="A8" s="6">
        <v>43900</v>
      </c>
      <c r="B8" s="2">
        <v>4.4772248735681197</v>
      </c>
      <c r="C8">
        <v>10</v>
      </c>
      <c r="D8">
        <v>5.5</v>
      </c>
    </row>
    <row r="9" spans="1:4" x14ac:dyDescent="0.3">
      <c r="A9" s="6">
        <v>43901</v>
      </c>
      <c r="B9" s="2">
        <v>6.1238838787306697</v>
      </c>
      <c r="C9">
        <v>6</v>
      </c>
      <c r="D9">
        <v>5.25</v>
      </c>
    </row>
    <row r="10" spans="1:4" x14ac:dyDescent="0.3">
      <c r="A10" s="6">
        <v>43902</v>
      </c>
      <c r="B10" s="2">
        <v>8.2929493112296502</v>
      </c>
      <c r="C10">
        <v>3</v>
      </c>
      <c r="D10">
        <v>6.5</v>
      </c>
    </row>
    <row r="11" spans="1:4" x14ac:dyDescent="0.3">
      <c r="A11" s="6">
        <v>43903</v>
      </c>
      <c r="B11" s="2">
        <v>11.025710822782701</v>
      </c>
      <c r="C11">
        <v>7</v>
      </c>
      <c r="D11">
        <v>8</v>
      </c>
    </row>
    <row r="12" spans="1:4" x14ac:dyDescent="0.3">
      <c r="A12" s="6">
        <v>43904</v>
      </c>
      <c r="B12" s="3">
        <v>14.3394544153472</v>
      </c>
      <c r="C12">
        <v>16</v>
      </c>
      <c r="D12">
        <v>9.5</v>
      </c>
    </row>
    <row r="13" spans="1:4" x14ac:dyDescent="0.3">
      <c r="A13" s="6">
        <v>43905</v>
      </c>
      <c r="B13" s="2">
        <v>18.1617221737935</v>
      </c>
      <c r="C13">
        <v>12</v>
      </c>
      <c r="D13">
        <v>13.75</v>
      </c>
    </row>
    <row r="14" spans="1:4" x14ac:dyDescent="0.3">
      <c r="A14" s="6">
        <v>43906</v>
      </c>
      <c r="B14" s="4">
        <v>22.3706784381707</v>
      </c>
      <c r="C14">
        <v>20</v>
      </c>
      <c r="D14">
        <v>15</v>
      </c>
    </row>
    <row r="15" spans="1:4" x14ac:dyDescent="0.3">
      <c r="A15" s="6">
        <v>43907</v>
      </c>
      <c r="B15" s="2">
        <v>26.831368807670099</v>
      </c>
      <c r="C15">
        <v>12</v>
      </c>
      <c r="D15">
        <v>19.5</v>
      </c>
    </row>
    <row r="16" spans="1:4" x14ac:dyDescent="0.3">
      <c r="A16" s="6">
        <v>43908</v>
      </c>
      <c r="B16" s="2">
        <v>31.399306834180599</v>
      </c>
      <c r="C16">
        <v>34</v>
      </c>
      <c r="D16">
        <v>26.25</v>
      </c>
    </row>
    <row r="17" spans="1:4" x14ac:dyDescent="0.3">
      <c r="A17" s="6">
        <v>43909</v>
      </c>
      <c r="B17" s="2">
        <v>35.807014893825198</v>
      </c>
      <c r="C17">
        <v>39</v>
      </c>
      <c r="D17">
        <v>31.5</v>
      </c>
    </row>
    <row r="18" spans="1:4" x14ac:dyDescent="0.3">
      <c r="A18" s="6">
        <v>43910</v>
      </c>
      <c r="B18" s="2">
        <v>39.8328613814368</v>
      </c>
      <c r="C18">
        <v>41</v>
      </c>
      <c r="D18">
        <v>39.75</v>
      </c>
    </row>
    <row r="19" spans="1:4" x14ac:dyDescent="0.3">
      <c r="A19" s="6">
        <v>43911</v>
      </c>
      <c r="B19" s="2">
        <v>43.353324055590797</v>
      </c>
      <c r="C19">
        <v>45</v>
      </c>
      <c r="D19">
        <v>41</v>
      </c>
    </row>
    <row r="20" spans="1:4" x14ac:dyDescent="0.3">
      <c r="A20" s="6">
        <v>43912</v>
      </c>
      <c r="B20" s="2">
        <v>46.266053527957403</v>
      </c>
      <c r="C20">
        <v>39</v>
      </c>
      <c r="D20">
        <v>49.75</v>
      </c>
    </row>
    <row r="21" spans="1:4" x14ac:dyDescent="0.3">
      <c r="A21" s="6">
        <v>43913</v>
      </c>
      <c r="B21" s="2">
        <v>48.357949000804403</v>
      </c>
      <c r="C21">
        <v>74</v>
      </c>
      <c r="D21">
        <v>51.25</v>
      </c>
    </row>
    <row r="22" spans="1:4" x14ac:dyDescent="0.3">
      <c r="A22" s="6">
        <v>43914</v>
      </c>
      <c r="B22" s="2">
        <v>49.271231798091101</v>
      </c>
      <c r="C22">
        <v>47</v>
      </c>
      <c r="D22">
        <v>56.75</v>
      </c>
    </row>
    <row r="23" spans="1:4" x14ac:dyDescent="0.3">
      <c r="A23" s="6">
        <v>43915</v>
      </c>
      <c r="B23" s="7">
        <v>49.021436728579801</v>
      </c>
      <c r="C23">
        <v>67</v>
      </c>
      <c r="D23">
        <v>60.5</v>
      </c>
    </row>
    <row r="24" spans="1:4" x14ac:dyDescent="0.3">
      <c r="A24" s="6">
        <v>43916</v>
      </c>
      <c r="B24" s="2">
        <v>47.655680338201499</v>
      </c>
      <c r="C24">
        <v>54</v>
      </c>
      <c r="D24">
        <v>55.5</v>
      </c>
    </row>
    <row r="25" spans="1:4" x14ac:dyDescent="0.3">
      <c r="A25" s="6">
        <v>43917</v>
      </c>
      <c r="B25" s="2">
        <v>45.616160935781799</v>
      </c>
      <c r="C25">
        <v>54</v>
      </c>
      <c r="D25">
        <v>54.75</v>
      </c>
    </row>
    <row r="26" spans="1:4" x14ac:dyDescent="0.3">
      <c r="A26" s="6">
        <v>43918</v>
      </c>
      <c r="B26">
        <v>43.675307155661599</v>
      </c>
      <c r="C26">
        <v>44</v>
      </c>
      <c r="D26">
        <v>45.5</v>
      </c>
    </row>
    <row r="27" spans="1:4" x14ac:dyDescent="0.3">
      <c r="A27" s="6">
        <v>43919</v>
      </c>
      <c r="B27">
        <v>41.803764696423102</v>
      </c>
      <c r="C27">
        <v>30</v>
      </c>
      <c r="D27">
        <v>44</v>
      </c>
    </row>
    <row r="28" spans="1:4" x14ac:dyDescent="0.3">
      <c r="A28" s="6">
        <v>43920</v>
      </c>
      <c r="B28">
        <v>39.954838681360499</v>
      </c>
      <c r="C28">
        <v>48</v>
      </c>
      <c r="D28">
        <v>39.25</v>
      </c>
    </row>
    <row r="29" spans="1:4" x14ac:dyDescent="0.3">
      <c r="A29" s="6">
        <v>43921</v>
      </c>
      <c r="B29">
        <v>38.081834233768497</v>
      </c>
      <c r="C29">
        <v>35</v>
      </c>
      <c r="D29">
        <v>37</v>
      </c>
    </row>
    <row r="30" spans="1:4" x14ac:dyDescent="0.3">
      <c r="A30" s="6">
        <v>43922</v>
      </c>
      <c r="B30">
        <v>36.138721436822003</v>
      </c>
      <c r="C30">
        <v>35</v>
      </c>
      <c r="D30">
        <v>36.75</v>
      </c>
    </row>
    <row r="31" spans="1:4" x14ac:dyDescent="0.3">
      <c r="A31" s="6">
        <v>43923</v>
      </c>
      <c r="B31">
        <v>34.249760189586098</v>
      </c>
      <c r="C31">
        <v>29</v>
      </c>
      <c r="D31">
        <v>29.25</v>
      </c>
    </row>
    <row r="32" spans="1:4" x14ac:dyDescent="0.3">
      <c r="A32" s="6">
        <v>43924</v>
      </c>
      <c r="B32">
        <v>32.505470269375103</v>
      </c>
      <c r="C32">
        <v>18</v>
      </c>
      <c r="D32">
        <v>26.75</v>
      </c>
    </row>
    <row r="33" spans="1:4" x14ac:dyDescent="0.3">
      <c r="A33" s="6">
        <v>43925</v>
      </c>
      <c r="B33">
        <v>30.834781012888001</v>
      </c>
      <c r="C33">
        <v>25</v>
      </c>
      <c r="D33">
        <v>27.5</v>
      </c>
    </row>
    <row r="34" spans="1:4" x14ac:dyDescent="0.3">
      <c r="A34" s="6">
        <v>43926</v>
      </c>
      <c r="B34">
        <v>29.230342631462001</v>
      </c>
      <c r="C34">
        <v>38</v>
      </c>
      <c r="D34">
        <v>38</v>
      </c>
    </row>
    <row r="35" spans="1:4" x14ac:dyDescent="0.3">
      <c r="A35" s="6">
        <v>43927</v>
      </c>
      <c r="B35">
        <v>27.684964606210499</v>
      </c>
      <c r="C35">
        <v>32</v>
      </c>
      <c r="D35">
        <v>32</v>
      </c>
    </row>
    <row r="36" spans="1:4" x14ac:dyDescent="0.3">
      <c r="A36" s="6">
        <v>43928</v>
      </c>
      <c r="B36">
        <v>26.2052636851021</v>
      </c>
    </row>
    <row r="37" spans="1:4" x14ac:dyDescent="0.3">
      <c r="A37" s="6">
        <v>43929</v>
      </c>
      <c r="B37">
        <v>24.807064638825899</v>
      </c>
    </row>
    <row r="38" spans="1:4" x14ac:dyDescent="0.3">
      <c r="A38" s="6">
        <v>43930</v>
      </c>
      <c r="B38">
        <v>23.4846752003224</v>
      </c>
    </row>
    <row r="39" spans="1:4" x14ac:dyDescent="0.3">
      <c r="A39" s="6">
        <v>43931</v>
      </c>
      <c r="B39">
        <v>22.230302809197202</v>
      </c>
    </row>
    <row r="40" spans="1:4" x14ac:dyDescent="0.3">
      <c r="A40" s="6">
        <v>43932</v>
      </c>
      <c r="B40">
        <v>21.036154905056399</v>
      </c>
    </row>
    <row r="41" spans="1:4" x14ac:dyDescent="0.3">
      <c r="A41" s="6">
        <v>43933</v>
      </c>
      <c r="B41">
        <v>19.894438927505</v>
      </c>
    </row>
    <row r="42" spans="1:4" x14ac:dyDescent="0.3">
      <c r="A42" s="6">
        <v>43934</v>
      </c>
      <c r="B42">
        <v>18.806138400110299</v>
      </c>
      <c r="C42" s="8"/>
    </row>
    <row r="43" spans="1:4" x14ac:dyDescent="0.3">
      <c r="A43" s="6">
        <v>43935</v>
      </c>
      <c r="B43">
        <v>17.784263624141101</v>
      </c>
      <c r="C43" s="8"/>
    </row>
    <row r="44" spans="1:4" x14ac:dyDescent="0.3">
      <c r="A44" s="6">
        <v>43936</v>
      </c>
      <c r="B44">
        <v>16.8187588288963</v>
      </c>
      <c r="C44" s="8"/>
    </row>
    <row r="45" spans="1:4" x14ac:dyDescent="0.3">
      <c r="A45" s="6">
        <v>43937</v>
      </c>
      <c r="B45">
        <v>15.9058513678971</v>
      </c>
      <c r="C45" s="8"/>
    </row>
    <row r="46" spans="1:4" x14ac:dyDescent="0.3">
      <c r="A46" s="6">
        <v>43938</v>
      </c>
      <c r="B46">
        <v>15.042003763273</v>
      </c>
      <c r="C46" s="8"/>
    </row>
    <row r="47" spans="1:4" x14ac:dyDescent="0.3">
      <c r="A47" s="6">
        <v>43939</v>
      </c>
      <c r="B47">
        <v>14.2236785371532</v>
      </c>
      <c r="C47" s="8"/>
    </row>
    <row r="48" spans="1:4" x14ac:dyDescent="0.3">
      <c r="A48" s="6">
        <v>43940</v>
      </c>
      <c r="B48">
        <v>13.4473382116674</v>
      </c>
      <c r="C48" s="8"/>
    </row>
    <row r="49" spans="1:3" x14ac:dyDescent="0.3">
      <c r="A49" s="6">
        <v>43941</v>
      </c>
      <c r="B49">
        <v>12.7105712880195</v>
      </c>
      <c r="C49" s="8"/>
    </row>
    <row r="50" spans="1:3" x14ac:dyDescent="0.3">
      <c r="A50" s="6">
        <v>43942</v>
      </c>
      <c r="B50">
        <v>12.016575361836701</v>
      </c>
      <c r="C50" s="8"/>
    </row>
    <row r="51" spans="1:3" x14ac:dyDescent="0.3">
      <c r="A51" s="6">
        <v>43943</v>
      </c>
      <c r="B51">
        <v>11.3606247979691</v>
      </c>
      <c r="C51" s="8"/>
    </row>
    <row r="52" spans="1:3" x14ac:dyDescent="0.3">
      <c r="A52" s="6">
        <v>43944</v>
      </c>
      <c r="B52">
        <v>10.7402423622423</v>
      </c>
      <c r="C52" s="8"/>
    </row>
    <row r="53" spans="1:3" x14ac:dyDescent="0.3">
      <c r="A53" s="6">
        <v>43945</v>
      </c>
      <c r="B53">
        <v>10.153643399698</v>
      </c>
      <c r="C53" s="8"/>
    </row>
    <row r="54" spans="1:3" x14ac:dyDescent="0.3">
      <c r="A54" s="6">
        <v>43946</v>
      </c>
      <c r="B54">
        <v>9.5990432553783194</v>
      </c>
      <c r="C54" s="8"/>
    </row>
    <row r="55" spans="1:3" x14ac:dyDescent="0.3">
      <c r="A55" s="6">
        <v>43947</v>
      </c>
      <c r="B55">
        <v>9.0746572743245206</v>
      </c>
      <c r="C55" s="8"/>
    </row>
    <row r="56" spans="1:3" x14ac:dyDescent="0.3">
      <c r="A56" s="6">
        <v>43948</v>
      </c>
      <c r="B56">
        <v>8.5787008015781794</v>
      </c>
      <c r="C56" s="8"/>
    </row>
    <row r="57" spans="1:3" x14ac:dyDescent="0.3">
      <c r="A57" s="6">
        <v>43949</v>
      </c>
      <c r="B57">
        <v>8.1093891821812996</v>
      </c>
      <c r="C57" s="8"/>
    </row>
    <row r="58" spans="1:3" x14ac:dyDescent="0.3">
      <c r="A58" s="6">
        <v>43950</v>
      </c>
      <c r="B58">
        <v>7.6658321286810196</v>
      </c>
      <c r="C58" s="8"/>
    </row>
    <row r="59" spans="1:3" x14ac:dyDescent="0.3">
      <c r="A59" s="6">
        <v>43951</v>
      </c>
      <c r="B59">
        <v>7.2478029234209798</v>
      </c>
      <c r="C59" s="8"/>
    </row>
    <row r="60" spans="1:3" x14ac:dyDescent="0.3">
      <c r="A60" s="6">
        <v>43952</v>
      </c>
      <c r="B60">
        <v>6.8518437423017504</v>
      </c>
      <c r="C60" s="8"/>
    </row>
    <row r="61" spans="1:3" x14ac:dyDescent="0.3">
      <c r="A61" s="6">
        <v>43953</v>
      </c>
      <c r="B61">
        <v>6.4769444826388298</v>
      </c>
      <c r="C61" s="8"/>
    </row>
    <row r="62" spans="1:3" x14ac:dyDescent="0.3">
      <c r="A62" s="6">
        <v>43954</v>
      </c>
      <c r="B62">
        <v>6.1222335855559296</v>
      </c>
      <c r="C62" s="8"/>
    </row>
    <row r="63" spans="1:3" x14ac:dyDescent="0.3">
      <c r="A63" s="6">
        <v>43955</v>
      </c>
      <c r="B63">
        <v>5.7868394921758899</v>
      </c>
      <c r="C63" s="8"/>
    </row>
    <row r="64" spans="1:3" x14ac:dyDescent="0.3">
      <c r="A64" s="6">
        <v>43956</v>
      </c>
      <c r="B64">
        <v>5.4698906436208299</v>
      </c>
      <c r="C64" s="8"/>
    </row>
    <row r="65" spans="1:3" x14ac:dyDescent="0.3">
      <c r="A65" s="6">
        <v>43957</v>
      </c>
      <c r="B65">
        <v>5.1705154810144904</v>
      </c>
      <c r="C65" s="8"/>
    </row>
    <row r="66" spans="1:3" x14ac:dyDescent="0.3">
      <c r="A66" s="6">
        <v>43958</v>
      </c>
      <c r="B66">
        <v>4.8878424454792402</v>
      </c>
      <c r="C66" s="8"/>
    </row>
    <row r="67" spans="1:3" x14ac:dyDescent="0.3">
      <c r="A67" s="6">
        <v>43959</v>
      </c>
      <c r="B67">
        <v>4.6209999781385704</v>
      </c>
      <c r="C67" s="8"/>
    </row>
    <row r="68" spans="1:3" x14ac:dyDescent="0.3">
      <c r="A68" s="6">
        <v>43960</v>
      </c>
      <c r="B68">
        <v>4.3691820227488698</v>
      </c>
      <c r="C68" s="8"/>
    </row>
    <row r="69" spans="1:3" x14ac:dyDescent="0.3">
      <c r="A69" s="6">
        <v>43961</v>
      </c>
      <c r="B69">
        <v>4.1309925336258901</v>
      </c>
      <c r="C69" s="8"/>
    </row>
    <row r="70" spans="1:3" x14ac:dyDescent="0.3">
      <c r="A70" s="6">
        <v>43962</v>
      </c>
      <c r="B70">
        <v>3.9052377815048702</v>
      </c>
    </row>
    <row r="71" spans="1:3" x14ac:dyDescent="0.3">
      <c r="A71" s="6">
        <v>43963</v>
      </c>
      <c r="B71">
        <v>3.6914401236354002</v>
      </c>
    </row>
    <row r="72" spans="1:3" x14ac:dyDescent="0.3">
      <c r="A72" s="6">
        <v>43964</v>
      </c>
      <c r="B72">
        <v>3.4891317378799198</v>
      </c>
    </row>
    <row r="73" spans="1:3" x14ac:dyDescent="0.3">
      <c r="A73" s="6">
        <v>43965</v>
      </c>
      <c r="B73">
        <v>3.2978448021003701</v>
      </c>
    </row>
    <row r="74" spans="1:3" x14ac:dyDescent="0.3">
      <c r="A74" s="6">
        <v>43966</v>
      </c>
      <c r="B74">
        <v>3.1171114941596398</v>
      </c>
    </row>
    <row r="75" spans="1:3" x14ac:dyDescent="0.3">
      <c r="A75" s="6">
        <v>43967</v>
      </c>
      <c r="B75">
        <v>2.9464639919199298</v>
      </c>
    </row>
    <row r="76" spans="1:3" x14ac:dyDescent="0.3">
      <c r="A76" s="6">
        <v>43968</v>
      </c>
      <c r="B76">
        <v>2.7854344732434102</v>
      </c>
    </row>
    <row r="77" spans="1:3" x14ac:dyDescent="0.3">
      <c r="A77" s="6">
        <v>43969</v>
      </c>
      <c r="B77">
        <v>2.6335551159927499</v>
      </c>
    </row>
    <row r="78" spans="1:3" x14ac:dyDescent="0.3">
      <c r="A78" s="6">
        <v>43970</v>
      </c>
      <c r="B78">
        <v>2.4902349919805098</v>
      </c>
    </row>
    <row r="79" spans="1:3" x14ac:dyDescent="0.3">
      <c r="A79" s="6">
        <v>43971</v>
      </c>
      <c r="B79">
        <v>2.3544576032443301</v>
      </c>
    </row>
    <row r="80" spans="1:3" x14ac:dyDescent="0.3">
      <c r="A80" s="6">
        <v>43972</v>
      </c>
      <c r="B80">
        <v>2.2257523781017898</v>
      </c>
    </row>
    <row r="81" spans="1:2" x14ac:dyDescent="0.3">
      <c r="A81" s="6">
        <v>43973</v>
      </c>
      <c r="B81">
        <v>2.1038588468911699</v>
      </c>
    </row>
    <row r="82" spans="1:2" x14ac:dyDescent="0.3">
      <c r="A82" s="6">
        <v>43974</v>
      </c>
      <c r="B82">
        <v>1.98851659712864</v>
      </c>
    </row>
    <row r="83" spans="1:2" x14ac:dyDescent="0.3">
      <c r="A83" s="6">
        <v>43975</v>
      </c>
      <c r="B83">
        <v>1.87946521633125</v>
      </c>
    </row>
    <row r="84" spans="1:2" x14ac:dyDescent="0.3">
      <c r="A84" s="6">
        <v>43976</v>
      </c>
      <c r="B84">
        <v>1.7764442920151899</v>
      </c>
    </row>
    <row r="85" spans="1:2" x14ac:dyDescent="0.3">
      <c r="A85" s="6">
        <v>43977</v>
      </c>
      <c r="B85">
        <v>1.67919341169704</v>
      </c>
    </row>
    <row r="86" spans="1:2" x14ac:dyDescent="0.3">
      <c r="A86" s="6">
        <v>43978</v>
      </c>
      <c r="B86">
        <v>1.58745216289367</v>
      </c>
    </row>
    <row r="87" spans="1:2" x14ac:dyDescent="0.3">
      <c r="A87" s="6">
        <v>43979</v>
      </c>
      <c r="B87">
        <v>1.5009601141644</v>
      </c>
    </row>
    <row r="88" spans="1:2" x14ac:dyDescent="0.3">
      <c r="A88" s="6">
        <v>43980</v>
      </c>
      <c r="B88">
        <v>1.4193124628270699</v>
      </c>
    </row>
    <row r="89" spans="1:2" x14ac:dyDescent="0.3">
      <c r="A89" s="6">
        <v>43981</v>
      </c>
      <c r="B89">
        <v>1.3419060205362701</v>
      </c>
    </row>
    <row r="90" spans="1:2" x14ac:dyDescent="0.3">
      <c r="A90" s="6">
        <v>43982</v>
      </c>
      <c r="B90">
        <v>1.2685327487568001</v>
      </c>
    </row>
    <row r="91" spans="1:2" x14ac:dyDescent="0.3">
      <c r="A91" s="6">
        <v>43983</v>
      </c>
      <c r="B91">
        <v>1.1990452715006099</v>
      </c>
    </row>
    <row r="92" spans="1:2" x14ac:dyDescent="0.3">
      <c r="A92" s="6">
        <v>43984</v>
      </c>
      <c r="B92">
        <v>1.13329621278012</v>
      </c>
    </row>
    <row r="93" spans="1:2" x14ac:dyDescent="0.3">
      <c r="A93" s="6">
        <v>43985</v>
      </c>
      <c r="B93">
        <v>1.0711381966068501</v>
      </c>
    </row>
    <row r="94" spans="1:2" x14ac:dyDescent="0.3">
      <c r="A94" s="6">
        <v>43986</v>
      </c>
      <c r="B94">
        <v>1.0124238469943501</v>
      </c>
    </row>
    <row r="95" spans="1:2" x14ac:dyDescent="0.3">
      <c r="A95" s="6">
        <v>43987</v>
      </c>
      <c r="B95">
        <v>0.95700578795481295</v>
      </c>
    </row>
    <row r="96" spans="1:2" x14ac:dyDescent="0.3">
      <c r="A96" s="6">
        <v>43988</v>
      </c>
      <c r="B96">
        <v>0.90473664349951799</v>
      </c>
    </row>
    <row r="97" spans="1:2" x14ac:dyDescent="0.3">
      <c r="A97" s="6">
        <v>43989</v>
      </c>
      <c r="B97">
        <v>0.85546657086843003</v>
      </c>
    </row>
    <row r="98" spans="1:2" x14ac:dyDescent="0.3">
      <c r="A98" s="6">
        <v>43990</v>
      </c>
      <c r="B98">
        <v>0.80881015823979396</v>
      </c>
    </row>
    <row r="99" spans="1:2" x14ac:dyDescent="0.3">
      <c r="A99" s="6">
        <v>43991</v>
      </c>
      <c r="B99">
        <v>0.76458703413891305</v>
      </c>
    </row>
    <row r="100" spans="1:2" x14ac:dyDescent="0.3">
      <c r="A100" s="6">
        <v>43992</v>
      </c>
      <c r="B100">
        <v>0.72277918152417397</v>
      </c>
    </row>
    <row r="101" spans="1:2" x14ac:dyDescent="0.3">
      <c r="A101" s="6">
        <v>43993</v>
      </c>
      <c r="B101">
        <v>0.68326287266904695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B0B3B-1B5E-4C32-9BFE-C58833D8FAA5}">
  <dimension ref="A1:C101"/>
  <sheetViews>
    <sheetView topLeftCell="A68" workbookViewId="0">
      <selection activeCell="B2" sqref="B2:B101"/>
    </sheetView>
  </sheetViews>
  <sheetFormatPr defaultRowHeight="14" x14ac:dyDescent="0.3"/>
  <cols>
    <col min="1" max="1" width="14.6640625" customWidth="1"/>
  </cols>
  <sheetData>
    <row r="1" spans="1:3" x14ac:dyDescent="0.3">
      <c r="A1" s="1" t="s">
        <v>0</v>
      </c>
      <c r="B1" s="2" t="s">
        <v>1</v>
      </c>
      <c r="C1" t="s">
        <v>2</v>
      </c>
    </row>
    <row r="2" spans="1:3" x14ac:dyDescent="0.3">
      <c r="A2" s="6">
        <v>43894</v>
      </c>
      <c r="B2" s="2">
        <v>2</v>
      </c>
      <c r="C2">
        <v>2</v>
      </c>
    </row>
    <row r="3" spans="1:3" x14ac:dyDescent="0.3">
      <c r="A3" s="6">
        <v>43895</v>
      </c>
      <c r="B3" s="2">
        <v>1.3054036446016599</v>
      </c>
      <c r="C3">
        <v>16</v>
      </c>
    </row>
    <row r="4" spans="1:3" x14ac:dyDescent="0.3">
      <c r="A4" s="6">
        <v>43896</v>
      </c>
      <c r="B4" s="2">
        <v>1.55815315581344</v>
      </c>
      <c r="C4">
        <v>24</v>
      </c>
    </row>
    <row r="5" spans="1:3" x14ac:dyDescent="0.3">
      <c r="A5" s="6">
        <v>43897</v>
      </c>
      <c r="B5" s="2">
        <v>1.92051737170984</v>
      </c>
      <c r="C5">
        <v>3</v>
      </c>
    </row>
    <row r="6" spans="1:3" x14ac:dyDescent="0.3">
      <c r="A6" s="6">
        <v>43898</v>
      </c>
      <c r="B6" s="2">
        <v>2.4695537365719602</v>
      </c>
      <c r="C6">
        <v>4</v>
      </c>
    </row>
    <row r="7" spans="1:3" x14ac:dyDescent="0.3">
      <c r="A7" s="6">
        <v>43899</v>
      </c>
      <c r="B7" s="2">
        <v>3.2897815669229602</v>
      </c>
      <c r="C7">
        <v>2</v>
      </c>
    </row>
    <row r="8" spans="1:3" x14ac:dyDescent="0.3">
      <c r="A8" s="6">
        <v>43900</v>
      </c>
      <c r="B8" s="2">
        <v>4.4772248735681197</v>
      </c>
      <c r="C8">
        <v>10</v>
      </c>
    </row>
    <row r="9" spans="1:3" x14ac:dyDescent="0.3">
      <c r="A9" s="6">
        <v>43901</v>
      </c>
      <c r="B9" s="2">
        <v>6.1238838787306697</v>
      </c>
      <c r="C9">
        <v>6</v>
      </c>
    </row>
    <row r="10" spans="1:3" x14ac:dyDescent="0.3">
      <c r="A10" s="6">
        <v>43902</v>
      </c>
      <c r="B10" s="2">
        <v>8.2929493112296502</v>
      </c>
      <c r="C10">
        <v>3</v>
      </c>
    </row>
    <row r="11" spans="1:3" x14ac:dyDescent="0.3">
      <c r="A11" s="6">
        <v>43903</v>
      </c>
      <c r="B11" s="2">
        <v>11.025710822782701</v>
      </c>
      <c r="C11">
        <v>7</v>
      </c>
    </row>
    <row r="12" spans="1:3" x14ac:dyDescent="0.3">
      <c r="A12" s="6">
        <v>43904</v>
      </c>
      <c r="B12" s="3">
        <v>14.3394544153472</v>
      </c>
      <c r="C12">
        <v>16</v>
      </c>
    </row>
    <row r="13" spans="1:3" x14ac:dyDescent="0.3">
      <c r="A13" s="6">
        <v>43905</v>
      </c>
      <c r="B13" s="2">
        <v>18.1617221737935</v>
      </c>
      <c r="C13">
        <v>12</v>
      </c>
    </row>
    <row r="14" spans="1:3" x14ac:dyDescent="0.3">
      <c r="A14" s="6">
        <v>43906</v>
      </c>
      <c r="B14" s="4">
        <v>22.3706784381707</v>
      </c>
      <c r="C14">
        <v>20</v>
      </c>
    </row>
    <row r="15" spans="1:3" x14ac:dyDescent="0.3">
      <c r="A15" s="6">
        <v>43907</v>
      </c>
      <c r="B15" s="2">
        <v>26.831368807670099</v>
      </c>
      <c r="C15">
        <v>12</v>
      </c>
    </row>
    <row r="16" spans="1:3" x14ac:dyDescent="0.3">
      <c r="A16" s="6">
        <v>43908</v>
      </c>
      <c r="B16" s="2">
        <v>31.399306834180599</v>
      </c>
      <c r="C16">
        <v>34</v>
      </c>
    </row>
    <row r="17" spans="1:3" x14ac:dyDescent="0.3">
      <c r="A17" s="6">
        <v>43909</v>
      </c>
      <c r="B17" s="2">
        <v>35.807014893825198</v>
      </c>
      <c r="C17">
        <v>39</v>
      </c>
    </row>
    <row r="18" spans="1:3" x14ac:dyDescent="0.3">
      <c r="A18" s="6">
        <v>43910</v>
      </c>
      <c r="B18" s="2">
        <v>39.8328613814368</v>
      </c>
      <c r="C18">
        <v>41</v>
      </c>
    </row>
    <row r="19" spans="1:3" x14ac:dyDescent="0.3">
      <c r="A19" s="6">
        <v>43911</v>
      </c>
      <c r="B19" s="2">
        <v>43.353324055590797</v>
      </c>
      <c r="C19">
        <v>45</v>
      </c>
    </row>
    <row r="20" spans="1:3" x14ac:dyDescent="0.3">
      <c r="A20" s="6">
        <v>43912</v>
      </c>
      <c r="B20" s="2">
        <v>46.266053527957403</v>
      </c>
      <c r="C20">
        <v>39</v>
      </c>
    </row>
    <row r="21" spans="1:3" x14ac:dyDescent="0.3">
      <c r="A21" s="6">
        <v>43913</v>
      </c>
      <c r="B21" s="2">
        <v>48.357949000804403</v>
      </c>
      <c r="C21">
        <v>74</v>
      </c>
    </row>
    <row r="22" spans="1:3" x14ac:dyDescent="0.3">
      <c r="A22" s="6">
        <v>43914</v>
      </c>
      <c r="B22" s="2">
        <v>49.271231798091101</v>
      </c>
      <c r="C22">
        <v>47</v>
      </c>
    </row>
    <row r="23" spans="1:3" x14ac:dyDescent="0.3">
      <c r="A23" s="6">
        <v>43915</v>
      </c>
      <c r="B23" s="7">
        <v>49.021436728579801</v>
      </c>
      <c r="C23">
        <v>67</v>
      </c>
    </row>
    <row r="24" spans="1:3" x14ac:dyDescent="0.3">
      <c r="A24" s="6">
        <v>43916</v>
      </c>
      <c r="B24" s="2">
        <v>47.655680338201499</v>
      </c>
      <c r="C24">
        <v>54</v>
      </c>
    </row>
    <row r="25" spans="1:3" x14ac:dyDescent="0.3">
      <c r="A25" s="6">
        <v>43917</v>
      </c>
      <c r="B25" s="2">
        <v>45.616160935781799</v>
      </c>
      <c r="C25">
        <v>54</v>
      </c>
    </row>
    <row r="26" spans="1:3" x14ac:dyDescent="0.3">
      <c r="A26" s="6">
        <v>43918</v>
      </c>
      <c r="B26">
        <v>43.675307155661599</v>
      </c>
      <c r="C26">
        <v>44</v>
      </c>
    </row>
    <row r="27" spans="1:3" x14ac:dyDescent="0.3">
      <c r="A27" s="6">
        <v>43919</v>
      </c>
      <c r="B27">
        <v>41.803764696423102</v>
      </c>
      <c r="C27">
        <v>30</v>
      </c>
    </row>
    <row r="28" spans="1:3" x14ac:dyDescent="0.3">
      <c r="A28" s="6">
        <v>43920</v>
      </c>
      <c r="B28">
        <v>39.954838681360499</v>
      </c>
      <c r="C28">
        <v>48</v>
      </c>
    </row>
    <row r="29" spans="1:3" x14ac:dyDescent="0.3">
      <c r="A29" s="6">
        <v>43921</v>
      </c>
      <c r="B29">
        <v>38.081834233768497</v>
      </c>
      <c r="C29">
        <v>35</v>
      </c>
    </row>
    <row r="30" spans="1:3" x14ac:dyDescent="0.3">
      <c r="A30" s="6">
        <v>43922</v>
      </c>
      <c r="B30">
        <v>36.138721436822003</v>
      </c>
      <c r="C30">
        <v>35</v>
      </c>
    </row>
    <row r="31" spans="1:3" x14ac:dyDescent="0.3">
      <c r="A31" s="6">
        <v>43923</v>
      </c>
      <c r="B31">
        <v>34.249760189586098</v>
      </c>
      <c r="C31">
        <v>29</v>
      </c>
    </row>
    <row r="32" spans="1:3" x14ac:dyDescent="0.3">
      <c r="A32" s="6">
        <v>43924</v>
      </c>
      <c r="B32">
        <v>32.505470269375103</v>
      </c>
      <c r="C32">
        <v>18</v>
      </c>
    </row>
    <row r="33" spans="1:3" x14ac:dyDescent="0.3">
      <c r="A33" s="6">
        <v>43925</v>
      </c>
      <c r="B33">
        <v>30.834781012888001</v>
      </c>
      <c r="C33">
        <v>25</v>
      </c>
    </row>
    <row r="34" spans="1:3" x14ac:dyDescent="0.3">
      <c r="A34" s="6">
        <v>43926</v>
      </c>
      <c r="B34">
        <v>29.230342631462001</v>
      </c>
      <c r="C34">
        <v>38</v>
      </c>
    </row>
    <row r="35" spans="1:3" x14ac:dyDescent="0.3">
      <c r="A35" s="6">
        <v>43927</v>
      </c>
      <c r="B35">
        <v>27.684964606210499</v>
      </c>
      <c r="C35">
        <v>32</v>
      </c>
    </row>
    <row r="36" spans="1:3" x14ac:dyDescent="0.3">
      <c r="A36" s="6">
        <v>43928</v>
      </c>
      <c r="B36">
        <v>26.2052636851021</v>
      </c>
    </row>
    <row r="37" spans="1:3" x14ac:dyDescent="0.3">
      <c r="A37" s="6">
        <v>43929</v>
      </c>
      <c r="B37">
        <v>24.807064638825899</v>
      </c>
    </row>
    <row r="38" spans="1:3" x14ac:dyDescent="0.3">
      <c r="A38" s="6">
        <v>43930</v>
      </c>
      <c r="B38">
        <v>23.4846752003224</v>
      </c>
    </row>
    <row r="39" spans="1:3" x14ac:dyDescent="0.3">
      <c r="A39" s="6">
        <v>43931</v>
      </c>
      <c r="B39">
        <v>22.230302809197202</v>
      </c>
    </row>
    <row r="40" spans="1:3" x14ac:dyDescent="0.3">
      <c r="A40" s="6">
        <v>43932</v>
      </c>
      <c r="B40">
        <v>21.036154905056399</v>
      </c>
    </row>
    <row r="41" spans="1:3" x14ac:dyDescent="0.3">
      <c r="A41" s="6">
        <v>43933</v>
      </c>
      <c r="B41">
        <v>19.894438927505</v>
      </c>
    </row>
    <row r="42" spans="1:3" x14ac:dyDescent="0.3">
      <c r="A42" s="6">
        <v>43934</v>
      </c>
      <c r="B42">
        <v>18.806138400110299</v>
      </c>
      <c r="C42" s="8"/>
    </row>
    <row r="43" spans="1:3" x14ac:dyDescent="0.3">
      <c r="A43" s="6">
        <v>43935</v>
      </c>
      <c r="B43">
        <v>17.784263624141101</v>
      </c>
      <c r="C43" s="8"/>
    </row>
    <row r="44" spans="1:3" x14ac:dyDescent="0.3">
      <c r="A44" s="6">
        <v>43936</v>
      </c>
      <c r="B44">
        <v>16.8187588288963</v>
      </c>
      <c r="C44" s="8"/>
    </row>
    <row r="45" spans="1:3" x14ac:dyDescent="0.3">
      <c r="A45" s="6">
        <v>43937</v>
      </c>
      <c r="B45">
        <v>15.9058513678971</v>
      </c>
      <c r="C45" s="8"/>
    </row>
    <row r="46" spans="1:3" x14ac:dyDescent="0.3">
      <c r="A46" s="6">
        <v>43938</v>
      </c>
      <c r="B46">
        <v>15.042003763273</v>
      </c>
      <c r="C46" s="8"/>
    </row>
    <row r="47" spans="1:3" x14ac:dyDescent="0.3">
      <c r="A47" s="6">
        <v>43939</v>
      </c>
      <c r="B47">
        <v>14.2236785371532</v>
      </c>
      <c r="C47" s="8"/>
    </row>
    <row r="48" spans="1:3" x14ac:dyDescent="0.3">
      <c r="A48" s="6">
        <v>43940</v>
      </c>
      <c r="B48">
        <v>13.4473382116674</v>
      </c>
      <c r="C48" s="8"/>
    </row>
    <row r="49" spans="1:3" x14ac:dyDescent="0.3">
      <c r="A49" s="6">
        <v>43941</v>
      </c>
      <c r="B49">
        <v>12.7105712880195</v>
      </c>
      <c r="C49" s="8"/>
    </row>
    <row r="50" spans="1:3" x14ac:dyDescent="0.3">
      <c r="A50" s="6">
        <v>43942</v>
      </c>
      <c r="B50">
        <v>12.016575361836701</v>
      </c>
      <c r="C50" s="8"/>
    </row>
    <row r="51" spans="1:3" x14ac:dyDescent="0.3">
      <c r="A51" s="6">
        <v>43943</v>
      </c>
      <c r="B51">
        <v>11.3606247979691</v>
      </c>
      <c r="C51" s="8"/>
    </row>
    <row r="52" spans="1:3" x14ac:dyDescent="0.3">
      <c r="A52" s="6">
        <v>43944</v>
      </c>
      <c r="B52">
        <v>10.7402423622423</v>
      </c>
      <c r="C52" s="8"/>
    </row>
    <row r="53" spans="1:3" x14ac:dyDescent="0.3">
      <c r="A53" s="6">
        <v>43945</v>
      </c>
      <c r="B53">
        <v>10.153643399698</v>
      </c>
      <c r="C53" s="8"/>
    </row>
    <row r="54" spans="1:3" x14ac:dyDescent="0.3">
      <c r="A54" s="6">
        <v>43946</v>
      </c>
      <c r="B54">
        <v>9.5990432553783194</v>
      </c>
      <c r="C54" s="8"/>
    </row>
    <row r="55" spans="1:3" x14ac:dyDescent="0.3">
      <c r="A55" s="6">
        <v>43947</v>
      </c>
      <c r="B55">
        <v>9.0746572743245206</v>
      </c>
      <c r="C55" s="8"/>
    </row>
    <row r="56" spans="1:3" x14ac:dyDescent="0.3">
      <c r="A56" s="6">
        <v>43948</v>
      </c>
      <c r="B56">
        <v>8.5787008015781794</v>
      </c>
      <c r="C56" s="8"/>
    </row>
    <row r="57" spans="1:3" x14ac:dyDescent="0.3">
      <c r="A57" s="6">
        <v>43949</v>
      </c>
      <c r="B57">
        <v>8.1093891821812996</v>
      </c>
      <c r="C57" s="8"/>
    </row>
    <row r="58" spans="1:3" x14ac:dyDescent="0.3">
      <c r="A58" s="6">
        <v>43950</v>
      </c>
      <c r="B58">
        <v>7.6658321286810196</v>
      </c>
      <c r="C58" s="8"/>
    </row>
    <row r="59" spans="1:3" x14ac:dyDescent="0.3">
      <c r="A59" s="6">
        <v>43951</v>
      </c>
      <c r="B59">
        <v>7.2478029234209798</v>
      </c>
      <c r="C59" s="8"/>
    </row>
    <row r="60" spans="1:3" x14ac:dyDescent="0.3">
      <c r="A60" s="6">
        <v>43952</v>
      </c>
      <c r="B60">
        <v>6.8518437423017504</v>
      </c>
      <c r="C60" s="8"/>
    </row>
    <row r="61" spans="1:3" x14ac:dyDescent="0.3">
      <c r="A61" s="6">
        <v>43953</v>
      </c>
      <c r="B61">
        <v>6.4769444826388298</v>
      </c>
      <c r="C61" s="8"/>
    </row>
    <row r="62" spans="1:3" x14ac:dyDescent="0.3">
      <c r="A62" s="6">
        <v>43954</v>
      </c>
      <c r="B62">
        <v>6.1222335855559296</v>
      </c>
      <c r="C62" s="8"/>
    </row>
    <row r="63" spans="1:3" x14ac:dyDescent="0.3">
      <c r="A63" s="6">
        <v>43955</v>
      </c>
      <c r="B63">
        <v>5.7868394921758899</v>
      </c>
      <c r="C63" s="8"/>
    </row>
    <row r="64" spans="1:3" x14ac:dyDescent="0.3">
      <c r="A64" s="6">
        <v>43956</v>
      </c>
      <c r="B64">
        <v>5.4698906436208299</v>
      </c>
      <c r="C64" s="8"/>
    </row>
    <row r="65" spans="1:3" x14ac:dyDescent="0.3">
      <c r="A65" s="6">
        <v>43957</v>
      </c>
      <c r="B65">
        <v>5.1705154810144904</v>
      </c>
      <c r="C65" s="8"/>
    </row>
    <row r="66" spans="1:3" x14ac:dyDescent="0.3">
      <c r="A66" s="6">
        <v>43958</v>
      </c>
      <c r="B66">
        <v>4.8878424454792402</v>
      </c>
      <c r="C66" s="8"/>
    </row>
    <row r="67" spans="1:3" x14ac:dyDescent="0.3">
      <c r="A67" s="6">
        <v>43959</v>
      </c>
      <c r="B67">
        <v>4.6209999781385704</v>
      </c>
      <c r="C67" s="8"/>
    </row>
    <row r="68" spans="1:3" x14ac:dyDescent="0.3">
      <c r="A68" s="6">
        <v>43960</v>
      </c>
      <c r="B68">
        <v>4.3691820227488698</v>
      </c>
      <c r="C68" s="8"/>
    </row>
    <row r="69" spans="1:3" x14ac:dyDescent="0.3">
      <c r="A69" s="6">
        <v>43961</v>
      </c>
      <c r="B69">
        <v>4.1309925336258901</v>
      </c>
      <c r="C69" s="8"/>
    </row>
    <row r="70" spans="1:3" x14ac:dyDescent="0.3">
      <c r="A70" s="6">
        <v>43962</v>
      </c>
      <c r="B70">
        <v>3.9052377815048702</v>
      </c>
    </row>
    <row r="71" spans="1:3" x14ac:dyDescent="0.3">
      <c r="A71" s="6">
        <v>43963</v>
      </c>
      <c r="B71">
        <v>3.6914401236354002</v>
      </c>
    </row>
    <row r="72" spans="1:3" x14ac:dyDescent="0.3">
      <c r="A72" s="6">
        <v>43964</v>
      </c>
      <c r="B72">
        <v>3.4891317378799198</v>
      </c>
    </row>
    <row r="73" spans="1:3" x14ac:dyDescent="0.3">
      <c r="A73" s="6">
        <v>43965</v>
      </c>
      <c r="B73">
        <v>3.2978448021003701</v>
      </c>
    </row>
    <row r="74" spans="1:3" x14ac:dyDescent="0.3">
      <c r="A74" s="6">
        <v>43966</v>
      </c>
      <c r="B74">
        <v>3.1171114941596398</v>
      </c>
    </row>
    <row r="75" spans="1:3" x14ac:dyDescent="0.3">
      <c r="A75" s="6">
        <v>43967</v>
      </c>
      <c r="B75">
        <v>2.9464639919199298</v>
      </c>
    </row>
    <row r="76" spans="1:3" x14ac:dyDescent="0.3">
      <c r="A76" s="6">
        <v>43968</v>
      </c>
      <c r="B76">
        <v>2.7854344732434102</v>
      </c>
    </row>
    <row r="77" spans="1:3" x14ac:dyDescent="0.3">
      <c r="A77" s="6">
        <v>43969</v>
      </c>
      <c r="B77">
        <v>2.6335551159927499</v>
      </c>
    </row>
    <row r="78" spans="1:3" x14ac:dyDescent="0.3">
      <c r="A78" s="6">
        <v>43970</v>
      </c>
      <c r="B78">
        <v>2.4902349919805098</v>
      </c>
    </row>
    <row r="79" spans="1:3" x14ac:dyDescent="0.3">
      <c r="A79" s="6">
        <v>43971</v>
      </c>
      <c r="B79">
        <v>2.3544576032443301</v>
      </c>
    </row>
    <row r="80" spans="1:3" x14ac:dyDescent="0.3">
      <c r="A80" s="6">
        <v>43972</v>
      </c>
      <c r="B80">
        <v>2.2257523781017898</v>
      </c>
    </row>
    <row r="81" spans="1:2" x14ac:dyDescent="0.3">
      <c r="A81" s="6">
        <v>43973</v>
      </c>
      <c r="B81">
        <v>2.1038588468911699</v>
      </c>
    </row>
    <row r="82" spans="1:2" x14ac:dyDescent="0.3">
      <c r="A82" s="6">
        <v>43974</v>
      </c>
      <c r="B82">
        <v>1.98851659712864</v>
      </c>
    </row>
    <row r="83" spans="1:2" x14ac:dyDescent="0.3">
      <c r="A83" s="6">
        <v>43975</v>
      </c>
      <c r="B83">
        <v>1.87946521633125</v>
      </c>
    </row>
    <row r="84" spans="1:2" x14ac:dyDescent="0.3">
      <c r="A84" s="6">
        <v>43976</v>
      </c>
      <c r="B84">
        <v>1.7764442920151899</v>
      </c>
    </row>
    <row r="85" spans="1:2" x14ac:dyDescent="0.3">
      <c r="A85" s="6">
        <v>43977</v>
      </c>
      <c r="B85">
        <v>1.67919341169704</v>
      </c>
    </row>
    <row r="86" spans="1:2" x14ac:dyDescent="0.3">
      <c r="A86" s="6">
        <v>43978</v>
      </c>
      <c r="B86">
        <v>1.58745216289367</v>
      </c>
    </row>
    <row r="87" spans="1:2" x14ac:dyDescent="0.3">
      <c r="A87" s="6">
        <v>43979</v>
      </c>
      <c r="B87">
        <v>1.5009601141644</v>
      </c>
    </row>
    <row r="88" spans="1:2" x14ac:dyDescent="0.3">
      <c r="A88" s="6">
        <v>43980</v>
      </c>
      <c r="B88">
        <v>1.4193124628270699</v>
      </c>
    </row>
    <row r="89" spans="1:2" x14ac:dyDescent="0.3">
      <c r="A89" s="6">
        <v>43981</v>
      </c>
      <c r="B89">
        <v>1.3419060205362701</v>
      </c>
    </row>
    <row r="90" spans="1:2" x14ac:dyDescent="0.3">
      <c r="A90" s="6">
        <v>43982</v>
      </c>
      <c r="B90">
        <v>1.2685327487568001</v>
      </c>
    </row>
    <row r="91" spans="1:2" x14ac:dyDescent="0.3">
      <c r="A91" s="6">
        <v>43983</v>
      </c>
      <c r="B91">
        <v>1.1990452715006099</v>
      </c>
    </row>
    <row r="92" spans="1:2" x14ac:dyDescent="0.3">
      <c r="A92" s="6">
        <v>43984</v>
      </c>
      <c r="B92">
        <v>1.13329621278012</v>
      </c>
    </row>
    <row r="93" spans="1:2" x14ac:dyDescent="0.3">
      <c r="A93" s="6">
        <v>43985</v>
      </c>
      <c r="B93">
        <v>1.0711381966068501</v>
      </c>
    </row>
    <row r="94" spans="1:2" x14ac:dyDescent="0.3">
      <c r="A94" s="6">
        <v>43986</v>
      </c>
      <c r="B94">
        <v>1.0124238469943501</v>
      </c>
    </row>
    <row r="95" spans="1:2" x14ac:dyDescent="0.3">
      <c r="A95" s="6">
        <v>43987</v>
      </c>
      <c r="B95">
        <v>0.95700578795481295</v>
      </c>
    </row>
    <row r="96" spans="1:2" x14ac:dyDescent="0.3">
      <c r="A96" s="6">
        <v>43988</v>
      </c>
      <c r="B96">
        <v>0.90473664349951799</v>
      </c>
    </row>
    <row r="97" spans="1:2" x14ac:dyDescent="0.3">
      <c r="A97" s="6">
        <v>43989</v>
      </c>
      <c r="B97">
        <v>0.85546657086843003</v>
      </c>
    </row>
    <row r="98" spans="1:2" x14ac:dyDescent="0.3">
      <c r="A98" s="6">
        <v>43990</v>
      </c>
      <c r="B98">
        <v>0.80881015823979396</v>
      </c>
    </row>
    <row r="99" spans="1:2" x14ac:dyDescent="0.3">
      <c r="A99" s="6">
        <v>43991</v>
      </c>
      <c r="B99">
        <v>0.76458703413891305</v>
      </c>
    </row>
    <row r="100" spans="1:2" x14ac:dyDescent="0.3">
      <c r="A100" s="6">
        <v>43992</v>
      </c>
      <c r="B100">
        <v>0.72277918152417397</v>
      </c>
    </row>
    <row r="101" spans="1:2" x14ac:dyDescent="0.3">
      <c r="A101" s="6">
        <v>43993</v>
      </c>
      <c r="B101">
        <v>0.68326287266904695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252FC-3054-404B-A5EC-547864BE0FA8}">
  <dimension ref="A1:G101"/>
  <sheetViews>
    <sheetView workbookViewId="0">
      <selection activeCell="L19" sqref="L19"/>
    </sheetView>
  </sheetViews>
  <sheetFormatPr defaultRowHeight="14" x14ac:dyDescent="0.3"/>
  <cols>
    <col min="1" max="1" width="10.58203125" style="5" bestFit="1" customWidth="1"/>
    <col min="2" max="2" width="17.75" customWidth="1"/>
    <col min="3" max="4" width="18.1640625" customWidth="1"/>
    <col min="5" max="5" width="21.33203125" customWidth="1"/>
    <col min="6" max="6" width="17.75" customWidth="1"/>
    <col min="7" max="7" width="13.6640625" customWidth="1"/>
  </cols>
  <sheetData>
    <row r="1" spans="1:7" x14ac:dyDescent="0.3">
      <c r="A1" s="1" t="s">
        <v>0</v>
      </c>
      <c r="B1" t="s">
        <v>3</v>
      </c>
      <c r="C1" t="s">
        <v>15</v>
      </c>
      <c r="D1" t="s">
        <v>16</v>
      </c>
      <c r="E1" t="s">
        <v>12</v>
      </c>
      <c r="F1" t="s">
        <v>13</v>
      </c>
      <c r="G1" t="s">
        <v>14</v>
      </c>
    </row>
    <row r="2" spans="1:7" x14ac:dyDescent="0.3">
      <c r="A2" s="6">
        <v>43894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 x14ac:dyDescent="0.3">
      <c r="A3" s="6">
        <v>43895</v>
      </c>
      <c r="B3">
        <v>1.3054036446016599</v>
      </c>
      <c r="C3">
        <v>0.42676646263364698</v>
      </c>
      <c r="D3">
        <v>0.426716036439797</v>
      </c>
      <c r="E3">
        <v>0.44933462470084201</v>
      </c>
      <c r="F3">
        <v>0.426433896899443</v>
      </c>
      <c r="G3">
        <v>0.42702537294855802</v>
      </c>
    </row>
    <row r="4" spans="1:7" x14ac:dyDescent="0.3">
      <c r="A4" s="6">
        <v>43896</v>
      </c>
      <c r="B4">
        <v>1.55815315581344</v>
      </c>
      <c r="C4">
        <v>0.73167373163954397</v>
      </c>
      <c r="D4">
        <v>0.73084636648196799</v>
      </c>
      <c r="E4">
        <v>0.77373190934743596</v>
      </c>
      <c r="F4">
        <v>0.72630151543045696</v>
      </c>
      <c r="G4">
        <v>0.73600497559099998</v>
      </c>
    </row>
    <row r="5" spans="1:7" x14ac:dyDescent="0.3">
      <c r="A5" s="6">
        <v>43897</v>
      </c>
      <c r="B5">
        <v>1.92051737170984</v>
      </c>
      <c r="C5">
        <v>1.11240772002025</v>
      </c>
      <c r="D5">
        <v>1.10754850728771</v>
      </c>
      <c r="E5">
        <v>1.1957672204629</v>
      </c>
      <c r="F5">
        <v>1.08201438836379</v>
      </c>
      <c r="G5">
        <v>1.13886354918261</v>
      </c>
    </row>
    <row r="6" spans="1:7" x14ac:dyDescent="0.3">
      <c r="A6" s="6">
        <v>43898</v>
      </c>
      <c r="B6">
        <v>2.4695537365719602</v>
      </c>
      <c r="C6">
        <v>1.6540116291912801</v>
      </c>
      <c r="D6">
        <v>1.6353815891041401</v>
      </c>
      <c r="E6">
        <v>1.84476104305879</v>
      </c>
      <c r="F6">
        <v>1.54098017767893</v>
      </c>
      <c r="G6">
        <v>1.75928550091769</v>
      </c>
    </row>
    <row r="7" spans="1:7" x14ac:dyDescent="0.3">
      <c r="A7" s="6">
        <v>43899</v>
      </c>
      <c r="B7">
        <v>3.2897815669229602</v>
      </c>
      <c r="C7">
        <v>2.4734179854747902</v>
      </c>
      <c r="D7">
        <v>2.4176232241280302</v>
      </c>
      <c r="E7">
        <v>2.9437817877492698</v>
      </c>
      <c r="F7">
        <v>2.1523860262555301</v>
      </c>
      <c r="G7">
        <v>2.8107719225636498</v>
      </c>
    </row>
    <row r="8" spans="1:7" x14ac:dyDescent="0.3">
      <c r="A8" s="6">
        <v>43900</v>
      </c>
      <c r="B8">
        <v>4.4772248735681197</v>
      </c>
      <c r="C8">
        <v>3.7486598767495698</v>
      </c>
      <c r="D8">
        <v>3.6036434095347998</v>
      </c>
      <c r="E8">
        <v>4.8953159884428699</v>
      </c>
      <c r="F8">
        <v>2.95833065598831</v>
      </c>
      <c r="G8">
        <v>4.6789819151500298</v>
      </c>
    </row>
    <row r="9" spans="1:7" x14ac:dyDescent="0.3">
      <c r="A9" s="6">
        <v>43901</v>
      </c>
      <c r="B9">
        <v>6.1238838787306697</v>
      </c>
      <c r="C9">
        <v>5.7023120210237304</v>
      </c>
      <c r="D9">
        <v>5.3730737571712099</v>
      </c>
      <c r="E9">
        <v>8.3670362858687195</v>
      </c>
      <c r="F9">
        <v>3.9928722614665699</v>
      </c>
      <c r="G9">
        <v>8.0044372874293206</v>
      </c>
    </row>
    <row r="10" spans="1:7" x14ac:dyDescent="0.3">
      <c r="A10" s="6">
        <v>43902</v>
      </c>
      <c r="B10">
        <v>8.2929493112296502</v>
      </c>
      <c r="C10">
        <v>8.6350910689947291</v>
      </c>
      <c r="D10">
        <v>7.9421331234614696</v>
      </c>
      <c r="E10">
        <v>14.592762117737401</v>
      </c>
      <c r="F10">
        <v>5.2702661144271801</v>
      </c>
      <c r="G10">
        <v>13.972374358605499</v>
      </c>
    </row>
    <row r="11" spans="1:7" x14ac:dyDescent="0.3">
      <c r="A11" s="6">
        <v>43903</v>
      </c>
      <c r="B11">
        <v>11.025710822782701</v>
      </c>
      <c r="C11">
        <v>12.940162464403899</v>
      </c>
      <c r="D11">
        <v>11.582168843982201</v>
      </c>
      <c r="E11">
        <v>25.536561881561202</v>
      </c>
      <c r="F11">
        <v>6.7706067431037198</v>
      </c>
      <c r="G11">
        <v>24.470726575739899</v>
      </c>
    </row>
    <row r="12" spans="1:7" x14ac:dyDescent="0.3">
      <c r="A12" s="6">
        <v>43904</v>
      </c>
      <c r="B12">
        <v>14.3394544153472</v>
      </c>
      <c r="C12">
        <v>19.0540117921452</v>
      </c>
      <c r="D12">
        <v>16.568786812259599</v>
      </c>
      <c r="E12">
        <v>44.863112426271698</v>
      </c>
      <c r="F12">
        <v>8.4441149467460299</v>
      </c>
      <c r="G12">
        <v>43.0288848553907</v>
      </c>
    </row>
    <row r="13" spans="1:7" x14ac:dyDescent="0.3">
      <c r="A13" s="6">
        <v>43905</v>
      </c>
      <c r="B13">
        <v>18.1617221737935</v>
      </c>
      <c r="C13">
        <v>27.516019221072099</v>
      </c>
      <c r="D13">
        <v>23.1772327203802</v>
      </c>
      <c r="E13">
        <v>78.378813157345604</v>
      </c>
      <c r="F13">
        <v>10.2396438913031</v>
      </c>
      <c r="G13">
        <v>75.241108209740901</v>
      </c>
    </row>
    <row r="14" spans="1:7" x14ac:dyDescent="0.3">
      <c r="A14" s="6">
        <v>43906</v>
      </c>
      <c r="B14">
        <v>22.3706784381707</v>
      </c>
      <c r="C14">
        <v>38.950247890842199</v>
      </c>
      <c r="D14">
        <v>31.704766701354501</v>
      </c>
      <c r="E14">
        <v>136.59906252376601</v>
      </c>
      <c r="F14">
        <v>12.078109241431401</v>
      </c>
      <c r="G14">
        <v>131.25245172967101</v>
      </c>
    </row>
    <row r="15" spans="1:7" x14ac:dyDescent="0.3">
      <c r="A15" s="6">
        <v>43907</v>
      </c>
      <c r="B15">
        <v>26.831368807670099</v>
      </c>
      <c r="C15">
        <v>53.957696935475497</v>
      </c>
      <c r="D15">
        <v>42.396756558821302</v>
      </c>
      <c r="E15">
        <v>236.58950102531199</v>
      </c>
      <c r="F15">
        <v>13.8357378521704</v>
      </c>
      <c r="G15">
        <v>227.54828447938701</v>
      </c>
    </row>
    <row r="16" spans="1:7" x14ac:dyDescent="0.3">
      <c r="A16" s="6">
        <v>43908</v>
      </c>
      <c r="B16">
        <v>31.399306834180599</v>
      </c>
      <c r="C16">
        <v>73.157479005919598</v>
      </c>
      <c r="D16">
        <v>55.381857229480197</v>
      </c>
      <c r="E16">
        <v>408.08395835831101</v>
      </c>
      <c r="F16">
        <v>15.4394170659631</v>
      </c>
      <c r="G16">
        <v>392.864135680853</v>
      </c>
    </row>
    <row r="17" spans="1:7" x14ac:dyDescent="0.3">
      <c r="A17" s="6">
        <v>43909</v>
      </c>
      <c r="B17">
        <v>35.807014893825198</v>
      </c>
      <c r="C17">
        <v>97.209855507932403</v>
      </c>
      <c r="D17">
        <v>70.703175185359498</v>
      </c>
      <c r="E17">
        <v>700.41484617231094</v>
      </c>
      <c r="F17">
        <v>16.824601992868899</v>
      </c>
      <c r="G17">
        <v>674.96715216564405</v>
      </c>
    </row>
    <row r="18" spans="1:7" x14ac:dyDescent="0.3">
      <c r="A18" s="6">
        <v>43910</v>
      </c>
      <c r="B18">
        <v>39.8328613814368</v>
      </c>
      <c r="C18">
        <v>126.62176568583899</v>
      </c>
      <c r="D18">
        <v>88.316853424157898</v>
      </c>
      <c r="E18">
        <v>1197.0136994591001</v>
      </c>
      <c r="F18">
        <v>17.9114876308265</v>
      </c>
      <c r="G18">
        <v>1154.6451662833001</v>
      </c>
    </row>
    <row r="19" spans="1:7" x14ac:dyDescent="0.3">
      <c r="A19" s="6">
        <v>43911</v>
      </c>
      <c r="B19">
        <v>43.353324055590797</v>
      </c>
      <c r="C19">
        <v>161.651106403764</v>
      </c>
      <c r="D19">
        <v>107.889247246439</v>
      </c>
      <c r="E19">
        <v>2038.3770218298801</v>
      </c>
      <c r="F19">
        <v>18.677478743997501</v>
      </c>
      <c r="G19">
        <v>1968.21881036933</v>
      </c>
    </row>
    <row r="20" spans="1:7" x14ac:dyDescent="0.3">
      <c r="A20" s="6">
        <v>43912</v>
      </c>
      <c r="B20">
        <v>46.266053527957403</v>
      </c>
      <c r="C20">
        <v>202.439070801361</v>
      </c>
      <c r="D20">
        <v>129.70001583441601</v>
      </c>
      <c r="E20">
        <v>3456.8987613762001</v>
      </c>
      <c r="F20">
        <v>19.109356281531099</v>
      </c>
      <c r="G20">
        <v>3341.1815690216899</v>
      </c>
    </row>
    <row r="21" spans="1:7" x14ac:dyDescent="0.3">
      <c r="A21" s="6">
        <v>43913</v>
      </c>
      <c r="B21">
        <v>48.357949000804403</v>
      </c>
      <c r="C21">
        <v>248.55867332692699</v>
      </c>
      <c r="D21">
        <v>151.92549404538201</v>
      </c>
      <c r="E21">
        <v>5850.71866348814</v>
      </c>
      <c r="F21">
        <v>19.1829571475288</v>
      </c>
      <c r="G21">
        <v>5660.8114045873299</v>
      </c>
    </row>
    <row r="22" spans="1:7" x14ac:dyDescent="0.3">
      <c r="A22" s="6">
        <v>43914</v>
      </c>
      <c r="B22">
        <v>49.271231798091101</v>
      </c>
      <c r="C22">
        <v>293.14600637137403</v>
      </c>
      <c r="D22">
        <v>172.38038763774301</v>
      </c>
      <c r="E22">
        <v>9598.2019940061</v>
      </c>
      <c r="F22">
        <v>18.591797177198501</v>
      </c>
      <c r="G22">
        <v>9294.7475029875895</v>
      </c>
    </row>
    <row r="23" spans="1:7" x14ac:dyDescent="0.3">
      <c r="A23" s="6">
        <v>43915</v>
      </c>
      <c r="B23">
        <v>49.021436728579801</v>
      </c>
      <c r="C23">
        <v>337.75853841253502</v>
      </c>
      <c r="D23">
        <v>189.01867604581801</v>
      </c>
      <c r="E23">
        <v>15528.7905009443</v>
      </c>
      <c r="F23">
        <v>17.482527522783801</v>
      </c>
      <c r="G23">
        <v>15047.9973315058</v>
      </c>
    </row>
    <row r="24" spans="1:7" x14ac:dyDescent="0.3">
      <c r="A24" s="6">
        <v>43916</v>
      </c>
      <c r="B24">
        <v>47.655680338201499</v>
      </c>
      <c r="C24">
        <v>385.50710938651201</v>
      </c>
      <c r="D24">
        <v>204.92545711224199</v>
      </c>
      <c r="E24">
        <v>25124.2388600222</v>
      </c>
      <c r="F24">
        <v>16.42079042133</v>
      </c>
      <c r="G24">
        <v>24359.722127598801</v>
      </c>
    </row>
    <row r="25" spans="1:7" x14ac:dyDescent="0.3">
      <c r="A25" s="6">
        <v>43917</v>
      </c>
      <c r="B25">
        <v>45.616160935781799</v>
      </c>
      <c r="C25">
        <v>438.469975981419</v>
      </c>
      <c r="D25">
        <v>222.46815230233099</v>
      </c>
      <c r="E25">
        <v>40788.089767343503</v>
      </c>
      <c r="F25">
        <v>15.403770768485201</v>
      </c>
      <c r="G25">
        <v>39566.3711275776</v>
      </c>
    </row>
    <row r="26" spans="1:7" x14ac:dyDescent="0.3">
      <c r="A26" s="6">
        <v>43918</v>
      </c>
      <c r="B26">
        <v>43.675307155661599</v>
      </c>
      <c r="C26">
        <v>498.72539488536597</v>
      </c>
      <c r="D26">
        <v>241.085270204502</v>
      </c>
      <c r="E26">
        <v>66100.517157857001</v>
      </c>
      <c r="F26">
        <v>14.4252756771125</v>
      </c>
      <c r="G26">
        <v>64151.070548956101</v>
      </c>
    </row>
    <row r="27" spans="1:7" x14ac:dyDescent="0.3">
      <c r="A27" s="6">
        <v>43919</v>
      </c>
      <c r="B27">
        <v>41.803764696423102</v>
      </c>
      <c r="C27">
        <v>567.57005332183803</v>
      </c>
      <c r="D27">
        <v>260.87055322611701</v>
      </c>
      <c r="E27">
        <v>107264.327609731</v>
      </c>
      <c r="F27">
        <v>13.4895499517355</v>
      </c>
      <c r="G27">
        <v>104150.128220154</v>
      </c>
    </row>
    <row r="28" spans="1:7" x14ac:dyDescent="0.3">
      <c r="A28" s="6">
        <v>43920</v>
      </c>
      <c r="B28">
        <v>39.954838681360499</v>
      </c>
      <c r="C28">
        <v>644.81170113781297</v>
      </c>
      <c r="D28">
        <v>281.93299859611</v>
      </c>
      <c r="E28">
        <v>173826.621900889</v>
      </c>
      <c r="F28">
        <v>12.6132334599682</v>
      </c>
      <c r="G28">
        <v>168855.50461700099</v>
      </c>
    </row>
    <row r="29" spans="1:7" x14ac:dyDescent="0.3">
      <c r="A29" s="6">
        <v>43921</v>
      </c>
      <c r="B29">
        <v>38.081834233768497</v>
      </c>
      <c r="C29">
        <v>732.17587366807902</v>
      </c>
      <c r="D29">
        <v>304.51814909968999</v>
      </c>
      <c r="E29">
        <v>281069.81859637401</v>
      </c>
      <c r="F29">
        <v>11.7915797478044</v>
      </c>
      <c r="G29">
        <v>273161.120518971</v>
      </c>
    </row>
    <row r="30" spans="1:7" x14ac:dyDescent="0.3">
      <c r="A30" s="6">
        <v>43922</v>
      </c>
      <c r="B30">
        <v>36.138721436822003</v>
      </c>
      <c r="C30">
        <v>831.27309466483496</v>
      </c>
      <c r="D30">
        <v>328.818630207654</v>
      </c>
      <c r="E30">
        <v>453983.544867652</v>
      </c>
      <c r="F30">
        <v>11.018852664195601</v>
      </c>
      <c r="G30">
        <v>441399.08022409299</v>
      </c>
    </row>
    <row r="31" spans="1:7" x14ac:dyDescent="0.3">
      <c r="A31" s="6">
        <v>43923</v>
      </c>
      <c r="B31">
        <v>34.249760189586098</v>
      </c>
      <c r="C31">
        <v>943.70458863235604</v>
      </c>
      <c r="D31">
        <v>354.96855055878899</v>
      </c>
      <c r="E31">
        <v>728578.83337571204</v>
      </c>
      <c r="F31">
        <v>10.289316058093499</v>
      </c>
      <c r="G31">
        <v>708683.56804058899</v>
      </c>
    </row>
    <row r="32" spans="1:7" x14ac:dyDescent="0.3">
      <c r="A32" s="6">
        <v>43924</v>
      </c>
      <c r="B32">
        <v>32.505470269375103</v>
      </c>
      <c r="C32">
        <v>1071.1310199729901</v>
      </c>
      <c r="D32">
        <v>383.10318495202898</v>
      </c>
      <c r="E32">
        <v>1163703.2772308199</v>
      </c>
      <c r="F32">
        <v>9.5976486430596104</v>
      </c>
      <c r="G32">
        <v>1132385.1709553699</v>
      </c>
    </row>
    <row r="33" spans="1:7" x14ac:dyDescent="0.3">
      <c r="A33" s="6">
        <v>43925</v>
      </c>
      <c r="B33">
        <v>30.834781012888001</v>
      </c>
      <c r="C33">
        <v>1216.11124530558</v>
      </c>
      <c r="D33">
        <v>413.35780818631599</v>
      </c>
      <c r="E33">
        <v>1838690.75259585</v>
      </c>
      <c r="F33">
        <v>8.9500360609536909</v>
      </c>
      <c r="G33">
        <v>1789743.7563180299</v>
      </c>
    </row>
    <row r="34" spans="1:7" x14ac:dyDescent="0.3">
      <c r="A34" s="6">
        <v>43926</v>
      </c>
      <c r="B34">
        <v>29.230342631462001</v>
      </c>
      <c r="C34">
        <v>1379.7831715857999</v>
      </c>
      <c r="D34">
        <v>445.86934801727398</v>
      </c>
      <c r="E34">
        <v>2856438.08885499</v>
      </c>
      <c r="F34">
        <v>8.3474061243478292</v>
      </c>
      <c r="G34">
        <v>2781215.9567439901</v>
      </c>
    </row>
    <row r="35" spans="1:7" x14ac:dyDescent="0.3">
      <c r="A35" s="6">
        <v>43927</v>
      </c>
      <c r="B35">
        <v>27.684964606210499</v>
      </c>
      <c r="C35">
        <v>1565.1085995229701</v>
      </c>
      <c r="D35">
        <v>480.939678603846</v>
      </c>
      <c r="E35">
        <v>4348910.6768521899</v>
      </c>
      <c r="F35">
        <v>7.7848700936173696</v>
      </c>
      <c r="G35">
        <v>4235035.9230955401</v>
      </c>
    </row>
    <row r="36" spans="1:7" x14ac:dyDescent="0.3">
      <c r="A36" s="6">
        <v>43928</v>
      </c>
      <c r="B36">
        <v>26.2052636851021</v>
      </c>
      <c r="C36">
        <v>1775.7282389356601</v>
      </c>
      <c r="D36">
        <v>518.75851944639999</v>
      </c>
      <c r="E36">
        <v>6407800.7828072105</v>
      </c>
      <c r="F36">
        <v>7.2592475823275597</v>
      </c>
      <c r="G36">
        <v>6240477.4229473202</v>
      </c>
    </row>
    <row r="37" spans="1:7" x14ac:dyDescent="0.3">
      <c r="A37" s="6">
        <v>43929</v>
      </c>
      <c r="B37">
        <v>24.807064638825899</v>
      </c>
      <c r="C37">
        <v>2015.2827996424501</v>
      </c>
      <c r="D37">
        <v>559.50141432817304</v>
      </c>
      <c r="E37">
        <v>9080275.9881523699</v>
      </c>
      <c r="F37">
        <v>6.7673582040443998</v>
      </c>
      <c r="G37">
        <v>8843507.6686825491</v>
      </c>
    </row>
    <row r="38" spans="1:7" x14ac:dyDescent="0.3">
      <c r="A38" s="6">
        <v>43930</v>
      </c>
      <c r="B38">
        <v>23.4846752003224</v>
      </c>
      <c r="C38">
        <v>2287.4129914619298</v>
      </c>
      <c r="D38">
        <v>603.43976162205695</v>
      </c>
      <c r="E38">
        <v>12294431.944860401</v>
      </c>
      <c r="F38">
        <v>6.3060215723333801</v>
      </c>
      <c r="G38">
        <v>11974287.542649399</v>
      </c>
    </row>
    <row r="39" spans="1:7" x14ac:dyDescent="0.3">
      <c r="A39" s="6">
        <v>43931</v>
      </c>
      <c r="B39">
        <v>22.230302809197202</v>
      </c>
      <c r="C39">
        <v>2595.7595242126499</v>
      </c>
      <c r="D39">
        <v>650.84495970094599</v>
      </c>
      <c r="E39">
        <v>15826840.467804</v>
      </c>
      <c r="F39">
        <v>5.8741547158553296</v>
      </c>
      <c r="G39">
        <v>15418356.1136832</v>
      </c>
    </row>
    <row r="40" spans="1:7" x14ac:dyDescent="0.3">
      <c r="A40" s="6">
        <v>43932</v>
      </c>
      <c r="B40">
        <v>21.036154905056399</v>
      </c>
      <c r="C40">
        <v>2946.7536884672299</v>
      </c>
      <c r="D40">
        <v>701.98840693773002</v>
      </c>
      <c r="E40">
        <v>19403363.651539199</v>
      </c>
      <c r="F40">
        <v>5.4732012269757604</v>
      </c>
      <c r="G40">
        <v>18909734.272815701</v>
      </c>
    </row>
    <row r="41" spans="1:7" x14ac:dyDescent="0.3">
      <c r="A41" s="6">
        <v>43933</v>
      </c>
      <c r="B41">
        <v>19.894438927505</v>
      </c>
      <c r="C41">
        <v>3344.1099452366798</v>
      </c>
      <c r="D41">
        <v>757.14150170531695</v>
      </c>
      <c r="E41">
        <v>22693817.231930502</v>
      </c>
      <c r="F41">
        <v>5.0992122616941602</v>
      </c>
      <c r="G41">
        <v>22133214.948271699</v>
      </c>
    </row>
    <row r="42" spans="1:7" x14ac:dyDescent="0.3">
      <c r="A42" s="6">
        <v>43934</v>
      </c>
      <c r="B42">
        <v>18.806138400110299</v>
      </c>
      <c r="C42">
        <v>3792.1560976156002</v>
      </c>
      <c r="D42">
        <v>816.57564237659005</v>
      </c>
      <c r="E42">
        <v>25433433.104931001</v>
      </c>
      <c r="F42">
        <v>4.7504704117095597</v>
      </c>
      <c r="G42">
        <v>24830044.835129298</v>
      </c>
    </row>
    <row r="43" spans="1:7" x14ac:dyDescent="0.3">
      <c r="A43" s="6">
        <v>43935</v>
      </c>
      <c r="B43">
        <v>17.784263624141101</v>
      </c>
      <c r="C43">
        <v>4300.6569916910103</v>
      </c>
      <c r="D43">
        <v>880.65148056602004</v>
      </c>
      <c r="E43">
        <v>27691380.6861398</v>
      </c>
      <c r="F43">
        <v>4.4253373091928001</v>
      </c>
      <c r="G43">
        <v>27065993.285913099</v>
      </c>
    </row>
    <row r="44" spans="1:7" x14ac:dyDescent="0.3">
      <c r="A44" s="6"/>
      <c r="B44">
        <v>16.8187588288963</v>
      </c>
      <c r="C44">
        <v>4879.3882803834604</v>
      </c>
      <c r="D44">
        <v>949.94750765321999</v>
      </c>
      <c r="E44">
        <v>29257890.604818702</v>
      </c>
      <c r="F44">
        <v>4.1221745863145403</v>
      </c>
      <c r="G44">
        <v>28640346.923779499</v>
      </c>
    </row>
    <row r="45" spans="1:7" x14ac:dyDescent="0.3">
      <c r="A45" s="6"/>
      <c r="B45">
        <v>15.9058513678971</v>
      </c>
      <c r="C45">
        <v>5538.1256166134999</v>
      </c>
      <c r="D45">
        <v>1024.4700776683301</v>
      </c>
      <c r="E45">
        <v>30199742.960405201</v>
      </c>
      <c r="F45">
        <v>3.8393438752451599</v>
      </c>
      <c r="G45">
        <v>29607624.530312002</v>
      </c>
    </row>
    <row r="46" spans="1:7" x14ac:dyDescent="0.3">
      <c r="A46" s="6"/>
      <c r="B46">
        <v>15.042003763273</v>
      </c>
      <c r="C46">
        <v>6286.6446533017197</v>
      </c>
      <c r="D46">
        <v>1104.72172829224</v>
      </c>
      <c r="E46">
        <v>30635388.355995599</v>
      </c>
      <c r="F46">
        <v>3.57553778814713</v>
      </c>
      <c r="G46">
        <v>30085094.5105456</v>
      </c>
    </row>
    <row r="47" spans="1:7" x14ac:dyDescent="0.3">
      <c r="A47" s="6"/>
      <c r="B47">
        <v>14.2236785371532</v>
      </c>
      <c r="C47">
        <v>7134.7210433687496</v>
      </c>
      <c r="D47">
        <v>1191.2701908957699</v>
      </c>
      <c r="E47">
        <v>30598636.7169227</v>
      </c>
      <c r="F47">
        <v>3.3304016922607498</v>
      </c>
      <c r="G47">
        <v>30100206.481213499</v>
      </c>
    </row>
    <row r="48" spans="1:7" x14ac:dyDescent="0.3">
      <c r="A48" s="6"/>
      <c r="B48">
        <v>13.4473382116674</v>
      </c>
      <c r="C48">
        <v>8096.5573577671503</v>
      </c>
      <c r="D48">
        <v>1284.6831968497499</v>
      </c>
      <c r="E48">
        <v>30197947.3715511</v>
      </c>
      <c r="F48">
        <v>3.1015864367521999</v>
      </c>
      <c r="G48">
        <v>29756458.890515599</v>
      </c>
    </row>
    <row r="49" spans="1:7" x14ac:dyDescent="0.3">
      <c r="A49" s="6"/>
      <c r="B49">
        <v>12.7105712880195</v>
      </c>
      <c r="C49">
        <v>9192.4358842351103</v>
      </c>
      <c r="D49">
        <v>1385.52847752504</v>
      </c>
      <c r="E49">
        <v>29510782.367425699</v>
      </c>
      <c r="F49">
        <v>2.88808610285253</v>
      </c>
      <c r="G49">
        <v>29127897.9253443</v>
      </c>
    </row>
    <row r="50" spans="1:7" x14ac:dyDescent="0.3">
      <c r="A50" s="6"/>
      <c r="B50">
        <v>12.016575361836701</v>
      </c>
      <c r="C50">
        <v>10424.234893791099</v>
      </c>
      <c r="D50">
        <v>1494.37376429245</v>
      </c>
      <c r="E50">
        <v>28607500.915385202</v>
      </c>
      <c r="F50">
        <v>2.68908249256231</v>
      </c>
      <c r="G50">
        <v>28282247.308280099</v>
      </c>
    </row>
    <row r="51" spans="1:7" x14ac:dyDescent="0.3">
      <c r="A51" s="6"/>
      <c r="B51">
        <v>11.3606247979691</v>
      </c>
      <c r="C51">
        <v>11818.6449409576</v>
      </c>
      <c r="D51">
        <v>1611.78678852284</v>
      </c>
      <c r="E51">
        <v>27550266.7393074</v>
      </c>
      <c r="F51">
        <v>2.5037574078816101</v>
      </c>
      <c r="G51">
        <v>27279442.254795302</v>
      </c>
    </row>
    <row r="52" spans="1:7" x14ac:dyDescent="0.3">
      <c r="A52" s="6"/>
      <c r="B52">
        <v>10.7402423622423</v>
      </c>
      <c r="C52">
        <v>13404.5142086617</v>
      </c>
      <c r="D52">
        <v>1738.3352815870101</v>
      </c>
      <c r="E52">
        <v>26389159.2245568</v>
      </c>
      <c r="F52">
        <v>2.3312926508113501</v>
      </c>
      <c r="G52">
        <v>26168334.004323501</v>
      </c>
    </row>
    <row r="53" spans="1:7" x14ac:dyDescent="0.3">
      <c r="A53" s="6"/>
      <c r="B53">
        <v>10.153643399698</v>
      </c>
      <c r="C53">
        <v>15210.690879830599</v>
      </c>
      <c r="D53">
        <v>1874.8312785144501</v>
      </c>
      <c r="E53">
        <v>25160163.228459202</v>
      </c>
      <c r="F53">
        <v>2.17087002335143</v>
      </c>
      <c r="G53">
        <v>24984733.005634401</v>
      </c>
    </row>
    <row r="54" spans="1:7" x14ac:dyDescent="0.3">
      <c r="A54" s="6"/>
      <c r="B54">
        <v>9.5990432553783194</v>
      </c>
      <c r="C54">
        <v>17266.023137391301</v>
      </c>
      <c r="D54">
        <v>2022.3324320481099</v>
      </c>
      <c r="E54">
        <v>23902490.291274901</v>
      </c>
      <c r="F54">
        <v>2.02174042081873</v>
      </c>
      <c r="G54">
        <v>23766820.325947601</v>
      </c>
    </row>
    <row r="55" spans="1:7" x14ac:dyDescent="0.3">
      <c r="A55" s="6"/>
      <c r="B55">
        <v>9.0746572743245206</v>
      </c>
      <c r="C55">
        <v>19599.359164271002</v>
      </c>
      <c r="D55">
        <v>2180.9161009938898</v>
      </c>
      <c r="E55">
        <v>22635839.694797602</v>
      </c>
      <c r="F55">
        <v>1.88331665011594</v>
      </c>
      <c r="G55">
        <v>22534675.726279601</v>
      </c>
    </row>
    <row r="56" spans="1:7" x14ac:dyDescent="0.3">
      <c r="A56" s="6"/>
      <c r="B56">
        <v>8.5787008015781794</v>
      </c>
      <c r="C56">
        <v>22239.5471433969</v>
      </c>
      <c r="D56">
        <v>2351.70897834981</v>
      </c>
      <c r="E56">
        <v>21377084.564951699</v>
      </c>
      <c r="F56">
        <v>1.7538951588956</v>
      </c>
      <c r="G56">
        <v>21305962.976164099</v>
      </c>
    </row>
    <row r="57" spans="1:7" x14ac:dyDescent="0.3">
      <c r="A57" s="6"/>
      <c r="B57">
        <v>8.1093891821812996</v>
      </c>
      <c r="C57">
        <v>25238.5737129808</v>
      </c>
      <c r="D57">
        <v>2535.9157905315201</v>
      </c>
      <c r="E57">
        <v>20148573.515615899</v>
      </c>
      <c r="F57">
        <v>1.63288504973951</v>
      </c>
      <c r="G57">
        <v>20102505.117522001</v>
      </c>
    </row>
    <row r="58" spans="1:7" x14ac:dyDescent="0.3">
      <c r="A58" s="6"/>
      <c r="B58">
        <v>7.6658321286810196</v>
      </c>
      <c r="C58">
        <v>28649.036230436199</v>
      </c>
      <c r="D58">
        <v>2734.7412639547201</v>
      </c>
      <c r="E58">
        <v>18955719.5481086</v>
      </c>
      <c r="F58">
        <v>1.51992263368561</v>
      </c>
      <c r="G58">
        <v>18930198.947810199</v>
      </c>
    </row>
    <row r="59" spans="1:7" x14ac:dyDescent="0.3">
      <c r="A59" s="6"/>
      <c r="B59">
        <v>7.2478029234209798</v>
      </c>
      <c r="C59">
        <v>32480.074020923999</v>
      </c>
      <c r="D59">
        <v>2949.39012503505</v>
      </c>
      <c r="E59">
        <v>17801290.947097499</v>
      </c>
      <c r="F59">
        <v>1.4146442217717701</v>
      </c>
      <c r="G59">
        <v>17793017.180717502</v>
      </c>
    </row>
    <row r="60" spans="1:7" x14ac:dyDescent="0.3">
      <c r="B60">
        <v>6.8518437423017504</v>
      </c>
      <c r="C60">
        <v>36817.979697660798</v>
      </c>
      <c r="D60">
        <v>3181.0671001881501</v>
      </c>
      <c r="E60">
        <v>16697280.0576696</v>
      </c>
      <c r="F60">
        <v>1.3166861250358</v>
      </c>
      <c r="G60">
        <v>16703363.781056801</v>
      </c>
    </row>
    <row r="61" spans="1:7" x14ac:dyDescent="0.3">
      <c r="B61">
        <v>6.4769444826388298</v>
      </c>
      <c r="C61">
        <v>41751.640425850099</v>
      </c>
      <c r="D61">
        <v>3430.97691582978</v>
      </c>
      <c r="E61">
        <v>15647871.887427401</v>
      </c>
      <c r="F61">
        <v>1.2256846545155899</v>
      </c>
      <c r="G61">
        <v>15664862.908416901</v>
      </c>
    </row>
    <row r="62" spans="1:7" x14ac:dyDescent="0.3">
      <c r="B62">
        <v>6.1222335855559296</v>
      </c>
      <c r="C62">
        <v>47369.943370695903</v>
      </c>
      <c r="D62">
        <v>3700.3242983754699</v>
      </c>
      <c r="E62">
        <v>14649660.888033301</v>
      </c>
      <c r="F62">
        <v>1.1412761212490601</v>
      </c>
      <c r="G62">
        <v>14674759.277261799</v>
      </c>
    </row>
    <row r="63" spans="1:7" x14ac:dyDescent="0.3">
      <c r="B63">
        <v>5.7868394921758899</v>
      </c>
      <c r="C63">
        <v>53761.775697401601</v>
      </c>
      <c r="D63">
        <v>3990.9736147270301</v>
      </c>
      <c r="E63">
        <v>13699811.1188999</v>
      </c>
      <c r="F63">
        <v>1.0630968301052199</v>
      </c>
      <c r="G63">
        <v>13731291.869815201</v>
      </c>
    </row>
    <row r="64" spans="1:7" x14ac:dyDescent="0.3">
      <c r="B64">
        <v>5.4698906436208299</v>
      </c>
      <c r="C64">
        <v>61016.024571171904</v>
      </c>
      <c r="D64">
        <v>4304.8457077475796</v>
      </c>
      <c r="E64">
        <v>12803553.7619993</v>
      </c>
      <c r="F64">
        <v>0.99057887520461896</v>
      </c>
      <c r="G64">
        <v>12840632.5916424</v>
      </c>
    </row>
    <row r="65" spans="2:7" x14ac:dyDescent="0.3">
      <c r="B65">
        <v>5.1705154810144904</v>
      </c>
      <c r="C65">
        <v>69221.577157209598</v>
      </c>
      <c r="D65">
        <v>4642.2833939678503</v>
      </c>
      <c r="E65">
        <v>11962877.973099099</v>
      </c>
      <c r="F65">
        <v>0.92269692642673795</v>
      </c>
      <c r="G65">
        <v>12003633.240172099</v>
      </c>
    </row>
    <row r="66" spans="2:7" x14ac:dyDescent="0.3">
      <c r="B66">
        <v>4.8878424454792402</v>
      </c>
      <c r="C66">
        <v>78528.490446327603</v>
      </c>
      <c r="D66">
        <v>5005.75100858922</v>
      </c>
      <c r="E66">
        <v>11173342.1523511</v>
      </c>
      <c r="F66">
        <v>0.85910903667024696</v>
      </c>
      <c r="G66">
        <v>11216052.922276299</v>
      </c>
    </row>
    <row r="67" spans="2:7" x14ac:dyDescent="0.3">
      <c r="B67">
        <v>4.6209999781385704</v>
      </c>
      <c r="C67">
        <v>89127.936986227505</v>
      </c>
      <c r="D67">
        <v>5397.7930321189697</v>
      </c>
      <c r="E67">
        <v>10430371.065815199</v>
      </c>
      <c r="F67">
        <v>0.79965187914575597</v>
      </c>
      <c r="G67">
        <v>10473606.292665901</v>
      </c>
    </row>
    <row r="68" spans="2:7" x14ac:dyDescent="0.3">
      <c r="B68">
        <v>4.3691820227488698</v>
      </c>
      <c r="C68">
        <v>101016.619122558</v>
      </c>
      <c r="D68">
        <v>5820.9539450643897</v>
      </c>
      <c r="E68">
        <v>9729554.1696817894</v>
      </c>
      <c r="F68">
        <v>0.74416212706364604</v>
      </c>
      <c r="G68">
        <v>9772596.4517727494</v>
      </c>
    </row>
    <row r="69" spans="2:7" x14ac:dyDescent="0.3">
      <c r="B69">
        <v>4.1309925336258901</v>
      </c>
      <c r="C69">
        <v>114453.466166945</v>
      </c>
      <c r="D69">
        <v>6277.7782279327803</v>
      </c>
      <c r="E69">
        <v>9072415.8036263604</v>
      </c>
      <c r="F69">
        <v>0.69247645363435595</v>
      </c>
      <c r="G69">
        <v>9115892.1852787696</v>
      </c>
    </row>
    <row r="70" spans="2:7" x14ac:dyDescent="0.3">
      <c r="B70">
        <v>3.9052377815048702</v>
      </c>
      <c r="C70">
        <v>129713.30712591299</v>
      </c>
      <c r="D70">
        <v>6770.8103612313698</v>
      </c>
      <c r="E70">
        <v>8460086.2197118402</v>
      </c>
      <c r="F70">
        <v>0.64443153206860904</v>
      </c>
      <c r="G70">
        <v>8503447.9137713909</v>
      </c>
    </row>
    <row r="71" spans="2:7" x14ac:dyDescent="0.3">
      <c r="B71">
        <v>3.6914401236354002</v>
      </c>
      <c r="C71">
        <v>147070.97100599</v>
      </c>
      <c r="D71">
        <v>7302.5948254676096</v>
      </c>
      <c r="E71">
        <v>7888960.2428343296</v>
      </c>
      <c r="F71">
        <v>0.59986403557678603</v>
      </c>
      <c r="G71">
        <v>7931805.1580918999</v>
      </c>
    </row>
    <row r="72" spans="2:7" x14ac:dyDescent="0.3">
      <c r="B72">
        <v>3.4891317378799198</v>
      </c>
      <c r="C72">
        <v>166801.28681370101</v>
      </c>
      <c r="D72">
        <v>7875.6761011485896</v>
      </c>
      <c r="E72">
        <v>7355781.9963365197</v>
      </c>
      <c r="F72">
        <v>0.55861063736938399</v>
      </c>
      <c r="G72">
        <v>7397617.4847515803</v>
      </c>
    </row>
    <row r="73" spans="2:7" x14ac:dyDescent="0.3">
      <c r="B73">
        <v>3.2978448021003701</v>
      </c>
      <c r="C73">
        <v>189179.08355557101</v>
      </c>
      <c r="D73">
        <v>8494.3602613951698</v>
      </c>
      <c r="E73">
        <v>6857295.60356104</v>
      </c>
      <c r="F73">
        <v>0.52050589797494196</v>
      </c>
      <c r="G73">
        <v>6897538.4602618199</v>
      </c>
    </row>
    <row r="74" spans="2:7" x14ac:dyDescent="0.3">
      <c r="B74">
        <v>3.1171114941596398</v>
      </c>
      <c r="C74">
        <v>214479.19023813101</v>
      </c>
      <c r="D74">
        <v>9162.0022582795209</v>
      </c>
      <c r="E74">
        <v>6390245.1878503002</v>
      </c>
      <c r="F74">
        <v>0.48507637443424301</v>
      </c>
      <c r="G74">
        <v>6428221.6511339499</v>
      </c>
    </row>
    <row r="75" spans="2:7" x14ac:dyDescent="0.3">
      <c r="B75">
        <v>2.9464639919199298</v>
      </c>
      <c r="C75">
        <v>243101.381673122</v>
      </c>
      <c r="D75">
        <v>9879.7875160105905</v>
      </c>
      <c r="E75">
        <v>5951738.2603341304</v>
      </c>
      <c r="F75">
        <v>0.45181230338414502</v>
      </c>
      <c r="G75">
        <v>5987498.3590685697</v>
      </c>
    </row>
    <row r="76" spans="2:7" x14ac:dyDescent="0.3">
      <c r="B76">
        <v>2.7854344732434102</v>
      </c>
      <c r="C76">
        <v>275729.24603423802</v>
      </c>
      <c r="D76">
        <v>10653.023716719599</v>
      </c>
      <c r="E76">
        <v>5544393.8498994103</v>
      </c>
      <c r="F76">
        <v>0.42065334280391697</v>
      </c>
      <c r="G76">
        <v>5578799.35671282</v>
      </c>
    </row>
    <row r="77" spans="2:7" x14ac:dyDescent="0.3">
      <c r="B77">
        <v>2.6335551159927499</v>
      </c>
      <c r="C77">
        <v>312225.14042589202</v>
      </c>
      <c r="D77">
        <v>11487.0767035432</v>
      </c>
      <c r="E77">
        <v>5165357.9036191702</v>
      </c>
      <c r="F77">
        <v>0.39152081802302502</v>
      </c>
      <c r="G77">
        <v>5197970.8936976204</v>
      </c>
    </row>
    <row r="78" spans="2:7" x14ac:dyDescent="0.3">
      <c r="B78">
        <v>2.4902349919805098</v>
      </c>
      <c r="C78">
        <v>353288.78023392003</v>
      </c>
      <c r="D78">
        <v>12387.3123196177</v>
      </c>
      <c r="E78">
        <v>4811845.0991222896</v>
      </c>
      <c r="F78">
        <v>0.36433605437122202</v>
      </c>
      <c r="G78">
        <v>4842803.7324465504</v>
      </c>
    </row>
    <row r="79" spans="2:7" x14ac:dyDescent="0.3">
      <c r="B79">
        <v>2.3544576032443301</v>
      </c>
      <c r="C79">
        <v>399728.37454030197</v>
      </c>
      <c r="D79">
        <v>13359.0964080795</v>
      </c>
      <c r="E79">
        <v>4482298.88579953</v>
      </c>
      <c r="F79">
        <v>0.339020377178258</v>
      </c>
      <c r="G79">
        <v>4511678.5586782703</v>
      </c>
    </row>
    <row r="80" spans="2:7" x14ac:dyDescent="0.3">
      <c r="B80">
        <v>2.2257523781017898</v>
      </c>
      <c r="C80">
        <v>452352.132427014</v>
      </c>
      <c r="D80">
        <v>14407.7948120651</v>
      </c>
      <c r="E80">
        <v>4175162.71304214</v>
      </c>
      <c r="F80">
        <v>0.315495111773828</v>
      </c>
      <c r="G80">
        <v>4202976.0581098804</v>
      </c>
    </row>
    <row r="81" spans="2:7" x14ac:dyDescent="0.3">
      <c r="B81">
        <v>2.1038588468911699</v>
      </c>
      <c r="C81">
        <v>511968.26297604397</v>
      </c>
      <c r="D81">
        <v>15538.7733747114</v>
      </c>
      <c r="E81">
        <v>3888880.0302404198</v>
      </c>
      <c r="F81">
        <v>0.29368158348762602</v>
      </c>
      <c r="G81">
        <v>3915076.9164601602</v>
      </c>
    </row>
    <row r="82" spans="2:7" x14ac:dyDescent="0.3">
      <c r="B82">
        <v>1.98851659712864</v>
      </c>
      <c r="C82">
        <v>579384.97526935895</v>
      </c>
      <c r="D82">
        <v>16757.397939154202</v>
      </c>
      <c r="E82">
        <v>3621894.2867855998</v>
      </c>
      <c r="F82">
        <v>0.27350111764928903</v>
      </c>
      <c r="G82">
        <v>3646361.81944656</v>
      </c>
    </row>
    <row r="83" spans="2:7" x14ac:dyDescent="0.3">
      <c r="B83">
        <v>1.87946521633125</v>
      </c>
      <c r="C83">
        <v>655410.47838894499</v>
      </c>
      <c r="D83">
        <v>18073.621746843899</v>
      </c>
      <c r="E83">
        <v>3372707.8075971599</v>
      </c>
      <c r="F83">
        <v>0.25487081094223601</v>
      </c>
      <c r="G83">
        <v>3395652.11185181</v>
      </c>
    </row>
    <row r="84" spans="2:7" x14ac:dyDescent="0.3">
      <c r="B84">
        <v>1.7764442920151899</v>
      </c>
      <c r="C84">
        <v>741123.61647880205</v>
      </c>
      <c r="D84">
        <v>19492.772004382699</v>
      </c>
      <c r="E84">
        <v>3141678.3169555701</v>
      </c>
      <c r="F84">
        <v>0.23751622158789601</v>
      </c>
      <c r="G84">
        <v>3163395.06455159</v>
      </c>
    </row>
    <row r="85" spans="2:7" x14ac:dyDescent="0.3">
      <c r="B85">
        <v>1.67919341169704</v>
      </c>
      <c r="C85">
        <v>838408.00662774197</v>
      </c>
      <c r="D85">
        <v>21018.557017670399</v>
      </c>
      <c r="E85">
        <v>2926410.2054776</v>
      </c>
      <c r="F85">
        <v>0.22121782300746401</v>
      </c>
      <c r="G85">
        <v>2946463.84375215</v>
      </c>
    </row>
    <row r="86" spans="2:7" x14ac:dyDescent="0.3">
      <c r="B86">
        <v>1.58745216289367</v>
      </c>
      <c r="C86">
        <v>946440.51688849297</v>
      </c>
      <c r="D86">
        <v>22662.254942789299</v>
      </c>
      <c r="E86">
        <v>2725167.6931294198</v>
      </c>
      <c r="F86">
        <v>0.20595280694493601</v>
      </c>
      <c r="G86">
        <v>2743778.05389011</v>
      </c>
    </row>
    <row r="87" spans="2:7" x14ac:dyDescent="0.3">
      <c r="B87">
        <v>1.5009601141644</v>
      </c>
      <c r="C87">
        <v>1066792.3276726999</v>
      </c>
      <c r="D87">
        <v>24435.1555457053</v>
      </c>
      <c r="E87">
        <v>2537295.3380402299</v>
      </c>
      <c r="F87">
        <v>0.19168273289989199</v>
      </c>
      <c r="G87">
        <v>2554649.7211399102</v>
      </c>
    </row>
    <row r="88" spans="2:7" x14ac:dyDescent="0.3">
      <c r="B88">
        <v>1.4193124628270699</v>
      </c>
      <c r="C88">
        <v>1201456.5298317899</v>
      </c>
      <c r="D88">
        <v>26348.548592384101</v>
      </c>
      <c r="E88">
        <v>2362137.6983392201</v>
      </c>
      <c r="F88">
        <v>0.178369160371631</v>
      </c>
      <c r="G88">
        <v>2378390.87167656</v>
      </c>
    </row>
    <row r="89" spans="2:7" x14ac:dyDescent="0.3">
      <c r="B89">
        <v>1.3419060205362701</v>
      </c>
      <c r="C89">
        <v>1352426.2142171799</v>
      </c>
      <c r="D89">
        <v>28413.7238487912</v>
      </c>
      <c r="E89">
        <v>2199039.3321555899</v>
      </c>
      <c r="F89">
        <v>0.16597364885978999</v>
      </c>
      <c r="G89">
        <v>2214313.5316742701</v>
      </c>
    </row>
    <row r="90" spans="2:7" x14ac:dyDescent="0.3">
      <c r="B90">
        <v>1.2685327487568001</v>
      </c>
      <c r="C90">
        <v>1521694.47168027</v>
      </c>
      <c r="D90">
        <v>30641.971080892399</v>
      </c>
      <c r="E90">
        <v>2047344.7976188699</v>
      </c>
      <c r="F90">
        <v>0.154457757863668</v>
      </c>
      <c r="G90">
        <v>2061729.7273078</v>
      </c>
    </row>
    <row r="91" spans="2:7" x14ac:dyDescent="0.3">
      <c r="B91">
        <v>1.1990452715006099</v>
      </c>
      <c r="C91">
        <v>1711254.3930725199</v>
      </c>
      <c r="D91">
        <v>33044.580054653801</v>
      </c>
      <c r="E91">
        <v>1906398.65285802</v>
      </c>
      <c r="F91">
        <v>0.14378304688301599</v>
      </c>
      <c r="G91">
        <v>1919951.48475134</v>
      </c>
    </row>
    <row r="92" spans="2:7" x14ac:dyDescent="0.3">
      <c r="B92">
        <v>1.13329621278012</v>
      </c>
      <c r="C92">
        <v>1923099.0692453401</v>
      </c>
      <c r="D92">
        <v>35632.870268098297</v>
      </c>
      <c r="E92">
        <v>1775545.4560024701</v>
      </c>
      <c r="F92">
        <v>0.13391107541701799</v>
      </c>
      <c r="G92">
        <v>1788291.0635559601</v>
      </c>
    </row>
    <row r="93" spans="2:7" x14ac:dyDescent="0.3">
      <c r="B93">
        <v>1.0711381966068501</v>
      </c>
      <c r="C93">
        <v>2160170.9725928898</v>
      </c>
      <c r="D93">
        <v>38427.761293048898</v>
      </c>
      <c r="E93">
        <v>1654071.8329080299</v>
      </c>
      <c r="F93">
        <v>0.124795951948158</v>
      </c>
      <c r="G93">
        <v>1666001.03015792</v>
      </c>
    </row>
    <row r="94" spans="2:7" x14ac:dyDescent="0.3">
      <c r="B94">
        <v>1.0124238469943501</v>
      </c>
      <c r="C94">
        <v>2423645.1005689399</v>
      </c>
      <c r="D94">
        <v>41438.435645740698</v>
      </c>
      <c r="E94">
        <v>1540737.4957348099</v>
      </c>
      <c r="F94">
        <v>0.116261995333502</v>
      </c>
      <c r="G94">
        <v>1551757.3019754901</v>
      </c>
    </row>
    <row r="95" spans="2:7" x14ac:dyDescent="0.3">
      <c r="B95">
        <v>0.95700578795481295</v>
      </c>
      <c r="C95">
        <v>2709802.8144764099</v>
      </c>
      <c r="D95">
        <v>44677.272939105198</v>
      </c>
      <c r="E95">
        <v>1434747.34361863</v>
      </c>
      <c r="F95">
        <v>0.108257634296706</v>
      </c>
      <c r="G95">
        <v>1444917.1336935801</v>
      </c>
    </row>
    <row r="96" spans="2:7" x14ac:dyDescent="0.3">
      <c r="B96">
        <v>0.90473664349951799</v>
      </c>
      <c r="C96">
        <v>3021214.4421934802</v>
      </c>
      <c r="D96">
        <v>48167.180902068401</v>
      </c>
      <c r="E96">
        <v>1335768.87485969</v>
      </c>
      <c r="F96">
        <v>0.10078071837204999</v>
      </c>
      <c r="G96">
        <v>1345156.4572495201</v>
      </c>
    </row>
    <row r="97" spans="2:7" x14ac:dyDescent="0.3">
      <c r="B97">
        <v>0.85546657086843003</v>
      </c>
      <c r="C97">
        <v>3360830.04492195</v>
      </c>
      <c r="D97">
        <v>51931.067263555902</v>
      </c>
      <c r="E97">
        <v>1243476.3126085999</v>
      </c>
      <c r="F97">
        <v>9.3807529205378201E-2</v>
      </c>
      <c r="G97">
        <v>1252151.2045805501</v>
      </c>
    </row>
    <row r="98" spans="2:7" x14ac:dyDescent="0.3">
      <c r="B98">
        <v>0.80881015823979396</v>
      </c>
      <c r="C98">
        <v>3731599.6838636398</v>
      </c>
      <c r="D98">
        <v>55991.8397524928</v>
      </c>
      <c r="E98">
        <v>1157543.8800164501</v>
      </c>
      <c r="F98">
        <v>8.73143484421917E-2</v>
      </c>
      <c r="G98">
        <v>1165577.3076243401</v>
      </c>
    </row>
    <row r="99" spans="2:7" x14ac:dyDescent="0.3">
      <c r="B99">
        <v>0.76458703413891305</v>
      </c>
      <c r="C99">
        <v>4136473.4202203201</v>
      </c>
      <c r="D99">
        <v>60372.406097805797</v>
      </c>
      <c r="E99">
        <v>1077645.8002343201</v>
      </c>
      <c r="F99">
        <v>8.1277457728333502E-2</v>
      </c>
      <c r="G99">
        <v>1085110.6983178901</v>
      </c>
    </row>
    <row r="100" spans="2:7" x14ac:dyDescent="0.3">
      <c r="B100">
        <v>0.72277918152417397</v>
      </c>
      <c r="C100">
        <v>4578401.31519394</v>
      </c>
      <c r="D100">
        <v>65095.674028420603</v>
      </c>
      <c r="E100">
        <v>1003456.2964133</v>
      </c>
      <c r="F100">
        <v>7.5673138709476007E-2</v>
      </c>
      <c r="G100">
        <v>1010427.308599</v>
      </c>
    </row>
    <row r="101" spans="2:7" x14ac:dyDescent="0.3">
      <c r="B101">
        <v>0.68326287266904695</v>
      </c>
      <c r="C101">
        <v>5060333.42998615</v>
      </c>
      <c r="D101">
        <v>70184.551273261997</v>
      </c>
      <c r="E101">
        <v>934649.59170424903</v>
      </c>
      <c r="F101">
        <v>7.0477673031234603E-2</v>
      </c>
      <c r="G101">
        <v>941203.07040500594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算减少的人数</vt:lpstr>
      <vt:lpstr>sheet2</vt:lpstr>
      <vt:lpstr>中国拟合结果</vt:lpstr>
      <vt:lpstr>敏感性分析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jinhuapan</dc:creator>
  <cp:lastModifiedBy>jinhuapan</cp:lastModifiedBy>
  <dcterms:created xsi:type="dcterms:W3CDTF">2015-06-05T18:17:20Z</dcterms:created>
  <dcterms:modified xsi:type="dcterms:W3CDTF">2020-04-08T08:01:35Z</dcterms:modified>
</cp:coreProperties>
</file>