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016"/>
  <workbookPr/>
  <mc:AlternateContent xmlns:mc="http://schemas.openxmlformats.org/markup-compatibility/2006">
    <mc:Choice Requires="x15">
      <x15ac:absPath xmlns:x15ac="http://schemas.microsoft.com/office/spreadsheetml/2010/11/ac" url="/Users/ww/codework/coursera/recommendation/eval/"/>
    </mc:Choice>
  </mc:AlternateContent>
  <bookViews>
    <workbookView xWindow="7400" yWindow="3520" windowWidth="19280" windowHeight="16720"/>
  </bookViews>
  <sheets>
    <sheet name="ratings and predictions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2" i="1" l="1"/>
  <c r="B72" i="1"/>
  <c r="B73" i="1"/>
  <c r="B74" i="1"/>
  <c r="B75" i="1"/>
  <c r="B76" i="1"/>
  <c r="B77" i="1"/>
  <c r="B78" i="1"/>
  <c r="B79" i="1"/>
  <c r="B71" i="1"/>
  <c r="B70" i="1"/>
  <c r="N59" i="1"/>
  <c r="M59" i="1"/>
  <c r="M50" i="1"/>
  <c r="M51" i="1"/>
  <c r="M52" i="1"/>
  <c r="M53" i="1"/>
  <c r="M54" i="1"/>
  <c r="M55" i="1"/>
  <c r="M56" i="1"/>
  <c r="M57" i="1"/>
  <c r="M58" i="1"/>
  <c r="M49" i="1"/>
  <c r="N50" i="1"/>
  <c r="N51" i="1"/>
  <c r="N52" i="1"/>
  <c r="N53" i="1"/>
  <c r="N54" i="1"/>
  <c r="N55" i="1"/>
  <c r="N56" i="1"/>
  <c r="N57" i="1"/>
  <c r="N58" i="1"/>
  <c r="N49" i="1"/>
  <c r="B50" i="1"/>
  <c r="C50" i="1"/>
  <c r="D50" i="1"/>
  <c r="E50" i="1"/>
  <c r="F50" i="1"/>
  <c r="G50" i="1"/>
  <c r="H50" i="1"/>
  <c r="I50" i="1"/>
  <c r="J50" i="1"/>
  <c r="K50" i="1"/>
  <c r="B51" i="1"/>
  <c r="C51" i="1"/>
  <c r="D51" i="1"/>
  <c r="E51" i="1"/>
  <c r="F51" i="1"/>
  <c r="G51" i="1"/>
  <c r="H51" i="1"/>
  <c r="I51" i="1"/>
  <c r="J51" i="1"/>
  <c r="K51" i="1"/>
  <c r="B52" i="1"/>
  <c r="C52" i="1"/>
  <c r="D52" i="1"/>
  <c r="E52" i="1"/>
  <c r="F52" i="1"/>
  <c r="G52" i="1"/>
  <c r="H52" i="1"/>
  <c r="I52" i="1"/>
  <c r="J52" i="1"/>
  <c r="K52" i="1"/>
  <c r="B53" i="1"/>
  <c r="C53" i="1"/>
  <c r="D53" i="1"/>
  <c r="E53" i="1"/>
  <c r="F53" i="1"/>
  <c r="G53" i="1"/>
  <c r="H53" i="1"/>
  <c r="I53" i="1"/>
  <c r="J53" i="1"/>
  <c r="K53" i="1"/>
  <c r="B54" i="1"/>
  <c r="C54" i="1"/>
  <c r="D54" i="1"/>
  <c r="E54" i="1"/>
  <c r="F54" i="1"/>
  <c r="G54" i="1"/>
  <c r="H54" i="1"/>
  <c r="I54" i="1"/>
  <c r="J54" i="1"/>
  <c r="K54" i="1"/>
  <c r="B55" i="1"/>
  <c r="C55" i="1"/>
  <c r="D55" i="1"/>
  <c r="E55" i="1"/>
  <c r="F55" i="1"/>
  <c r="G55" i="1"/>
  <c r="H55" i="1"/>
  <c r="I55" i="1"/>
  <c r="J55" i="1"/>
  <c r="K55" i="1"/>
  <c r="B56" i="1"/>
  <c r="C56" i="1"/>
  <c r="D56" i="1"/>
  <c r="E56" i="1"/>
  <c r="F56" i="1"/>
  <c r="G56" i="1"/>
  <c r="H56" i="1"/>
  <c r="I56" i="1"/>
  <c r="J56" i="1"/>
  <c r="K56" i="1"/>
  <c r="B57" i="1"/>
  <c r="C57" i="1"/>
  <c r="D57" i="1"/>
  <c r="E57" i="1"/>
  <c r="F57" i="1"/>
  <c r="G57" i="1"/>
  <c r="H57" i="1"/>
  <c r="I57" i="1"/>
  <c r="J57" i="1"/>
  <c r="K57" i="1"/>
  <c r="B58" i="1"/>
  <c r="C58" i="1"/>
  <c r="D58" i="1"/>
  <c r="E58" i="1"/>
  <c r="F58" i="1"/>
  <c r="G58" i="1"/>
  <c r="H58" i="1"/>
  <c r="I58" i="1"/>
  <c r="J58" i="1"/>
  <c r="K58" i="1"/>
  <c r="C49" i="1"/>
  <c r="D49" i="1"/>
  <c r="E49" i="1"/>
  <c r="F49" i="1"/>
  <c r="G49" i="1"/>
  <c r="H49" i="1"/>
  <c r="I49" i="1"/>
  <c r="J49" i="1"/>
  <c r="K49" i="1"/>
  <c r="B49" i="1"/>
  <c r="B41" i="1"/>
  <c r="C40" i="1"/>
  <c r="D40" i="1"/>
  <c r="E40" i="1"/>
  <c r="F40" i="1"/>
  <c r="G40" i="1"/>
  <c r="H40" i="1"/>
  <c r="I40" i="1"/>
  <c r="J40" i="1"/>
  <c r="K40" i="1"/>
  <c r="B40" i="1"/>
  <c r="M30" i="1"/>
  <c r="M31" i="1"/>
  <c r="M32" i="1"/>
  <c r="M33" i="1"/>
  <c r="M34" i="1"/>
  <c r="M35" i="1"/>
  <c r="M36" i="1"/>
  <c r="M37" i="1"/>
  <c r="M38" i="1"/>
  <c r="M29" i="1"/>
  <c r="K38" i="1"/>
  <c r="J38" i="1"/>
  <c r="I38" i="1"/>
  <c r="H38" i="1"/>
  <c r="G38" i="1"/>
  <c r="F38" i="1"/>
  <c r="E38" i="1"/>
  <c r="D38" i="1"/>
  <c r="C38" i="1"/>
  <c r="B38" i="1"/>
  <c r="K37" i="1"/>
  <c r="J37" i="1"/>
  <c r="I37" i="1"/>
  <c r="H37" i="1"/>
  <c r="G37" i="1"/>
  <c r="F37" i="1"/>
  <c r="E37" i="1"/>
  <c r="D37" i="1"/>
  <c r="C37" i="1"/>
  <c r="B37" i="1"/>
  <c r="K36" i="1"/>
  <c r="J36" i="1"/>
  <c r="I36" i="1"/>
  <c r="H36" i="1"/>
  <c r="G36" i="1"/>
  <c r="F36" i="1"/>
  <c r="E36" i="1"/>
  <c r="D36" i="1"/>
  <c r="C36" i="1"/>
  <c r="B36" i="1"/>
  <c r="K35" i="1"/>
  <c r="J35" i="1"/>
  <c r="I35" i="1"/>
  <c r="H35" i="1"/>
  <c r="G35" i="1"/>
  <c r="F35" i="1"/>
  <c r="E35" i="1"/>
  <c r="D35" i="1"/>
  <c r="C35" i="1"/>
  <c r="B35" i="1"/>
  <c r="K34" i="1"/>
  <c r="J34" i="1"/>
  <c r="I34" i="1"/>
  <c r="H34" i="1"/>
  <c r="G34" i="1"/>
  <c r="F34" i="1"/>
  <c r="E34" i="1"/>
  <c r="D34" i="1"/>
  <c r="C34" i="1"/>
  <c r="B34" i="1"/>
  <c r="K33" i="1"/>
  <c r="J33" i="1"/>
  <c r="I33" i="1"/>
  <c r="H33" i="1"/>
  <c r="G33" i="1"/>
  <c r="F33" i="1"/>
  <c r="E33" i="1"/>
  <c r="D33" i="1"/>
  <c r="C33" i="1"/>
  <c r="B33" i="1"/>
  <c r="K32" i="1"/>
  <c r="J32" i="1"/>
  <c r="I32" i="1"/>
  <c r="H32" i="1"/>
  <c r="G32" i="1"/>
  <c r="F32" i="1"/>
  <c r="E32" i="1"/>
  <c r="D32" i="1"/>
  <c r="C32" i="1"/>
  <c r="B32" i="1"/>
  <c r="K31" i="1"/>
  <c r="J31" i="1"/>
  <c r="I31" i="1"/>
  <c r="H31" i="1"/>
  <c r="G31" i="1"/>
  <c r="F31" i="1"/>
  <c r="E31" i="1"/>
  <c r="D31" i="1"/>
  <c r="C31" i="1"/>
  <c r="B31" i="1"/>
  <c r="K30" i="1"/>
  <c r="J30" i="1"/>
  <c r="I30" i="1"/>
  <c r="H30" i="1"/>
  <c r="G30" i="1"/>
  <c r="F30" i="1"/>
  <c r="E30" i="1"/>
  <c r="D30" i="1"/>
  <c r="C30" i="1"/>
  <c r="B30" i="1"/>
  <c r="K29" i="1"/>
  <c r="J29" i="1"/>
  <c r="I29" i="1"/>
  <c r="H29" i="1"/>
  <c r="G29" i="1"/>
  <c r="F29" i="1"/>
  <c r="E29" i="1"/>
  <c r="D29" i="1"/>
  <c r="C29" i="1"/>
  <c r="B29" i="1"/>
  <c r="K14" i="1"/>
  <c r="J14" i="1"/>
  <c r="I14" i="1"/>
  <c r="H14" i="1"/>
  <c r="G14" i="1"/>
  <c r="F14" i="1"/>
  <c r="E14" i="1"/>
  <c r="D14" i="1"/>
  <c r="C14" i="1"/>
  <c r="B14" i="1"/>
  <c r="M12" i="1"/>
  <c r="M11" i="1"/>
  <c r="M10" i="1"/>
  <c r="M9" i="1"/>
  <c r="M8" i="1"/>
  <c r="M7" i="1"/>
  <c r="M6" i="1"/>
  <c r="M5" i="1"/>
  <c r="M4" i="1"/>
  <c r="M3" i="1"/>
</calcChain>
</file>

<file path=xl/sharedStrings.xml><?xml version="1.0" encoding="utf-8"?>
<sst xmlns="http://schemas.openxmlformats.org/spreadsheetml/2006/main" count="30" uniqueCount="26">
  <si>
    <t>Users</t>
  </si>
  <si>
    <t>Ratings</t>
  </si>
  <si>
    <t>Metrics</t>
  </si>
  <si>
    <t>11: Star Wars: Episode IV - A New Hope (1977)</t>
  </si>
  <si>
    <t>12: Finding Nemo (2003)</t>
  </si>
  <si>
    <t>13: Forrest Gump (1994)</t>
  </si>
  <si>
    <t>14: American Beauty (1999)</t>
  </si>
  <si>
    <t>22: Pirates of the Caribbean: The Curse of the Black Pearl (2003)</t>
  </si>
  <si>
    <t>24: Kill Bill: Vol. 1 (2003)</t>
  </si>
  <si>
    <t>38: Eternal Sunshine of the Spotless Mind (2004)</t>
  </si>
  <si>
    <t>63: Twelve Monkeys (a.k.a. 12 Monkeys) (1995)</t>
  </si>
  <si>
    <t>77: Memento (2000)</t>
  </si>
  <si>
    <t>85: Raiders of the Lost Ark (Indiana Jones and the Raiders of the Lost Ark) (1981)</t>
  </si>
  <si>
    <t xml:space="preserve"> </t>
  </si>
  <si>
    <t>Rating Count</t>
  </si>
  <si>
    <t>Count</t>
  </si>
  <si>
    <t>Predictions</t>
  </si>
  <si>
    <t>Abs Error</t>
  </si>
  <si>
    <t>MAE (by User)</t>
  </si>
  <si>
    <t>&lt;---- MAE by Movie</t>
  </si>
  <si>
    <t>Squared Error</t>
  </si>
  <si>
    <t>MSE (by user)</t>
  </si>
  <si>
    <t>RMSE(by user)</t>
  </si>
  <si>
    <t>Correlations between Ratings and Predictions</t>
  </si>
  <si>
    <t>Overall</t>
  </si>
  <si>
    <t>Overall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</si>
</sst>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sz val="9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966"/>
  <sheetViews>
    <sheetView tabSelected="1" topLeftCell="A37" workbookViewId="0">
      <selection activeCell="B83" sqref="B83"/>
    </sheetView>
  </sheetViews>
  <sheetFormatPr baseColWidth="10" defaultColWidth="15.1640625" defaultRowHeight="15" customHeight="1" x14ac:dyDescent="0.2"/>
  <cols>
    <col min="1" max="1" width="7.6640625" customWidth="1"/>
    <col min="2" max="2" width="11.5" customWidth="1"/>
    <col min="3" max="12" width="7.6640625" customWidth="1"/>
    <col min="13" max="13" width="10.83203125" customWidth="1"/>
    <col min="14" max="111" width="7.6640625" customWidth="1"/>
  </cols>
  <sheetData>
    <row r="1" spans="1:111" ht="13.5" customHeight="1" x14ac:dyDescent="0.2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1"/>
      <c r="M1" s="1" t="s">
        <v>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</row>
    <row r="2" spans="1:111" ht="13.5" customHeight="1" x14ac:dyDescent="0.2">
      <c r="A2" s="2"/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1" t="s">
        <v>13</v>
      </c>
      <c r="M2" s="1" t="s">
        <v>14</v>
      </c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</row>
    <row r="3" spans="1:111" ht="13.5" customHeight="1" x14ac:dyDescent="0.2">
      <c r="A3" s="2">
        <v>5136</v>
      </c>
      <c r="B3" s="2">
        <v>4.5</v>
      </c>
      <c r="C3" s="2">
        <v>5</v>
      </c>
      <c r="D3" s="2">
        <v>5</v>
      </c>
      <c r="E3" s="2">
        <v>4</v>
      </c>
      <c r="F3" s="2">
        <v>5</v>
      </c>
      <c r="G3" s="2">
        <v>5</v>
      </c>
      <c r="H3" s="2">
        <v>5</v>
      </c>
      <c r="I3" s="2">
        <v>3</v>
      </c>
      <c r="J3" s="2"/>
      <c r="K3" s="2">
        <v>5</v>
      </c>
      <c r="L3" s="2"/>
      <c r="M3" s="2">
        <f t="shared" ref="M3:M12" si="0">COUNT(B3:K3)</f>
        <v>9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</row>
    <row r="4" spans="1:111" ht="13.5" customHeight="1" x14ac:dyDescent="0.2">
      <c r="A4" s="2">
        <v>918</v>
      </c>
      <c r="B4" s="2">
        <v>5</v>
      </c>
      <c r="C4" s="2">
        <v>5</v>
      </c>
      <c r="D4" s="2">
        <v>4.5</v>
      </c>
      <c r="E4" s="2"/>
      <c r="F4" s="2">
        <v>3</v>
      </c>
      <c r="G4" s="2"/>
      <c r="H4" s="2">
        <v>5</v>
      </c>
      <c r="I4" s="2"/>
      <c r="J4" s="2">
        <v>5</v>
      </c>
      <c r="K4" s="2"/>
      <c r="L4" s="2"/>
      <c r="M4" s="2">
        <f t="shared" si="0"/>
        <v>6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</row>
    <row r="5" spans="1:111" ht="13.5" customHeight="1" x14ac:dyDescent="0.2">
      <c r="A5" s="2">
        <v>2824</v>
      </c>
      <c r="B5" s="2">
        <v>4.5</v>
      </c>
      <c r="C5" s="2"/>
      <c r="D5" s="2">
        <v>5</v>
      </c>
      <c r="E5" s="2"/>
      <c r="F5" s="2">
        <v>4.5</v>
      </c>
      <c r="G5" s="2">
        <v>4</v>
      </c>
      <c r="H5" s="2"/>
      <c r="I5" s="2"/>
      <c r="J5" s="2">
        <v>5</v>
      </c>
      <c r="K5" s="2"/>
      <c r="L5" s="2"/>
      <c r="M5" s="2">
        <f t="shared" si="0"/>
        <v>5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</row>
    <row r="6" spans="1:111" ht="13.5" customHeight="1" x14ac:dyDescent="0.2">
      <c r="A6" s="2">
        <v>860</v>
      </c>
      <c r="B6" s="2">
        <v>4</v>
      </c>
      <c r="C6" s="2">
        <v>4</v>
      </c>
      <c r="D6" s="2">
        <v>4.5</v>
      </c>
      <c r="E6" s="2"/>
      <c r="F6" s="2">
        <v>2.5</v>
      </c>
      <c r="G6" s="2">
        <v>3</v>
      </c>
      <c r="H6" s="2"/>
      <c r="I6" s="2">
        <v>4</v>
      </c>
      <c r="J6" s="2">
        <v>4.5</v>
      </c>
      <c r="K6" s="2"/>
      <c r="L6" s="2"/>
      <c r="M6" s="2">
        <f t="shared" si="0"/>
        <v>7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</row>
    <row r="7" spans="1:111" ht="13.5" customHeight="1" x14ac:dyDescent="0.2">
      <c r="A7" s="2">
        <v>442</v>
      </c>
      <c r="B7" s="2">
        <v>3</v>
      </c>
      <c r="C7" s="2"/>
      <c r="D7" s="2">
        <v>3</v>
      </c>
      <c r="E7" s="2">
        <v>4</v>
      </c>
      <c r="F7" s="2">
        <v>1</v>
      </c>
      <c r="G7" s="2">
        <v>5</v>
      </c>
      <c r="H7" s="2">
        <v>3</v>
      </c>
      <c r="I7" s="2">
        <v>2</v>
      </c>
      <c r="J7" s="2">
        <v>4</v>
      </c>
      <c r="K7" s="2">
        <v>5</v>
      </c>
      <c r="L7" s="2"/>
      <c r="M7" s="2">
        <f t="shared" si="0"/>
        <v>9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</row>
    <row r="8" spans="1:111" ht="13.5" customHeight="1" x14ac:dyDescent="0.2">
      <c r="A8" s="2">
        <v>3556</v>
      </c>
      <c r="B8" s="2">
        <v>4</v>
      </c>
      <c r="C8" s="2">
        <v>4</v>
      </c>
      <c r="D8" s="2">
        <v>4</v>
      </c>
      <c r="E8" s="2">
        <v>4</v>
      </c>
      <c r="F8" s="2">
        <v>3</v>
      </c>
      <c r="G8" s="2">
        <v>5</v>
      </c>
      <c r="H8" s="2"/>
      <c r="I8" s="2"/>
      <c r="J8" s="2"/>
      <c r="K8" s="2">
        <v>4</v>
      </c>
      <c r="L8" s="2"/>
      <c r="M8" s="2">
        <f t="shared" si="0"/>
        <v>7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</row>
    <row r="9" spans="1:111" ht="13.5" customHeight="1" x14ac:dyDescent="0.2">
      <c r="A9" s="2">
        <v>5261</v>
      </c>
      <c r="B9" s="2"/>
      <c r="C9" s="2"/>
      <c r="D9" s="2">
        <v>5</v>
      </c>
      <c r="E9" s="2"/>
      <c r="F9" s="2">
        <v>1.5</v>
      </c>
      <c r="G9" s="2">
        <v>0.5</v>
      </c>
      <c r="H9" s="2"/>
      <c r="I9" s="2">
        <v>4</v>
      </c>
      <c r="J9" s="2">
        <v>5</v>
      </c>
      <c r="K9" s="2"/>
      <c r="L9" s="2"/>
      <c r="M9" s="2">
        <f t="shared" si="0"/>
        <v>5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</row>
    <row r="10" spans="1:111" ht="13.5" customHeight="1" x14ac:dyDescent="0.2">
      <c r="A10" s="2">
        <v>2492</v>
      </c>
      <c r="B10" s="2">
        <v>4.5</v>
      </c>
      <c r="C10" s="2">
        <v>3.5</v>
      </c>
      <c r="D10" s="2">
        <v>3.5</v>
      </c>
      <c r="E10" s="2">
        <v>3.5</v>
      </c>
      <c r="F10" s="2">
        <v>4</v>
      </c>
      <c r="G10" s="2">
        <v>4</v>
      </c>
      <c r="H10" s="2"/>
      <c r="I10" s="2">
        <v>4</v>
      </c>
      <c r="J10" s="2">
        <v>4</v>
      </c>
      <c r="K10" s="2">
        <v>5</v>
      </c>
      <c r="L10" s="2"/>
      <c r="M10" s="2">
        <f t="shared" si="0"/>
        <v>9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</row>
    <row r="11" spans="1:111" ht="13.5" customHeight="1" x14ac:dyDescent="0.2">
      <c r="A11" s="2">
        <v>4942</v>
      </c>
      <c r="B11" s="2"/>
      <c r="C11" s="2">
        <v>3.5</v>
      </c>
      <c r="D11" s="2">
        <v>4</v>
      </c>
      <c r="E11" s="2">
        <v>4</v>
      </c>
      <c r="F11" s="2">
        <v>3.5</v>
      </c>
      <c r="G11" s="2">
        <v>4</v>
      </c>
      <c r="H11" s="2">
        <v>5</v>
      </c>
      <c r="I11" s="2"/>
      <c r="J11" s="2">
        <v>5</v>
      </c>
      <c r="K11" s="2">
        <v>3.5</v>
      </c>
      <c r="L11" s="2"/>
      <c r="M11" s="2">
        <f t="shared" si="0"/>
        <v>8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</row>
    <row r="12" spans="1:111" ht="13.5" customHeight="1" x14ac:dyDescent="0.2">
      <c r="A12" s="2">
        <v>2267</v>
      </c>
      <c r="B12" s="2"/>
      <c r="C12" s="2"/>
      <c r="D12" s="2">
        <v>3.5</v>
      </c>
      <c r="E12" s="2"/>
      <c r="F12" s="2"/>
      <c r="G12" s="2">
        <v>5</v>
      </c>
      <c r="H12" s="2">
        <v>1.5</v>
      </c>
      <c r="I12" s="2"/>
      <c r="J12" s="2">
        <v>4</v>
      </c>
      <c r="K12" s="2"/>
      <c r="L12" s="2"/>
      <c r="M12" s="2">
        <f t="shared" si="0"/>
        <v>4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</row>
    <row r="13" spans="1:111" ht="13.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</row>
    <row r="14" spans="1:111" ht="13.5" customHeight="1" x14ac:dyDescent="0.2">
      <c r="A14" s="1" t="s">
        <v>15</v>
      </c>
      <c r="B14" s="2">
        <f t="shared" ref="B14:K14" si="1">COUNT(B3:B12)</f>
        <v>7</v>
      </c>
      <c r="C14" s="2">
        <f t="shared" si="1"/>
        <v>6</v>
      </c>
      <c r="D14" s="2">
        <f t="shared" si="1"/>
        <v>10</v>
      </c>
      <c r="E14" s="2">
        <f t="shared" si="1"/>
        <v>5</v>
      </c>
      <c r="F14" s="2">
        <f t="shared" si="1"/>
        <v>9</v>
      </c>
      <c r="G14" s="2">
        <f t="shared" si="1"/>
        <v>9</v>
      </c>
      <c r="H14" s="2">
        <f t="shared" si="1"/>
        <v>5</v>
      </c>
      <c r="I14" s="2">
        <f t="shared" si="1"/>
        <v>5</v>
      </c>
      <c r="J14" s="2">
        <f t="shared" si="1"/>
        <v>8</v>
      </c>
      <c r="K14" s="2">
        <f t="shared" si="1"/>
        <v>5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</row>
    <row r="15" spans="1:111" ht="13.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</row>
    <row r="16" spans="1:111" ht="13.5" customHeight="1" x14ac:dyDescent="0.2">
      <c r="A16" s="1" t="s">
        <v>0</v>
      </c>
      <c r="B16" s="1" t="s">
        <v>16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</row>
    <row r="17" spans="1:111" ht="13.5" customHeight="1" x14ac:dyDescent="0.2">
      <c r="A17" s="2">
        <v>5136</v>
      </c>
      <c r="B17" s="1">
        <v>4.0999999999999996</v>
      </c>
      <c r="C17" s="1">
        <v>4.3</v>
      </c>
      <c r="D17" s="1">
        <v>4.7</v>
      </c>
      <c r="E17" s="1">
        <v>3.7</v>
      </c>
      <c r="F17" s="1">
        <v>3.8</v>
      </c>
      <c r="G17" s="1">
        <v>4.8</v>
      </c>
      <c r="H17" s="1">
        <v>3.2</v>
      </c>
      <c r="I17" s="1">
        <v>4.0999999999999996</v>
      </c>
      <c r="J17" s="2"/>
      <c r="K17" s="1">
        <v>4.4000000000000004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</row>
    <row r="18" spans="1:111" ht="13.5" customHeight="1" x14ac:dyDescent="0.2">
      <c r="A18" s="2">
        <v>918</v>
      </c>
      <c r="B18" s="1">
        <v>4</v>
      </c>
      <c r="C18" s="1">
        <v>2.2999999999999998</v>
      </c>
      <c r="D18" s="1">
        <v>4.5999999999999996</v>
      </c>
      <c r="E18" s="2"/>
      <c r="F18" s="1">
        <v>2.6</v>
      </c>
      <c r="G18" s="2"/>
      <c r="H18" s="1">
        <v>4.4000000000000004</v>
      </c>
      <c r="I18" s="2"/>
      <c r="J18" s="1">
        <v>5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</row>
    <row r="19" spans="1:111" ht="13.5" customHeight="1" x14ac:dyDescent="0.2">
      <c r="A19" s="2">
        <v>2824</v>
      </c>
      <c r="B19" s="1">
        <v>4.7</v>
      </c>
      <c r="C19" s="2"/>
      <c r="D19" s="1">
        <v>4.8</v>
      </c>
      <c r="E19" s="2"/>
      <c r="F19" s="1">
        <v>3.9</v>
      </c>
      <c r="G19" s="1">
        <v>4.2</v>
      </c>
      <c r="H19" s="2"/>
      <c r="I19" s="2"/>
      <c r="J19" s="1">
        <v>4.2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</row>
    <row r="20" spans="1:111" ht="13.5" customHeight="1" x14ac:dyDescent="0.2">
      <c r="A20" s="2">
        <v>860</v>
      </c>
      <c r="B20" s="2">
        <v>4</v>
      </c>
      <c r="C20" s="1">
        <v>3</v>
      </c>
      <c r="D20" s="1">
        <v>3.8</v>
      </c>
      <c r="E20" s="2"/>
      <c r="F20" s="1">
        <v>4.0999999999999996</v>
      </c>
      <c r="G20" s="1">
        <v>3.6</v>
      </c>
      <c r="H20" s="2"/>
      <c r="I20" s="1">
        <v>2.8</v>
      </c>
      <c r="J20" s="1">
        <v>4.0999999999999996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</row>
    <row r="21" spans="1:111" ht="13.5" customHeight="1" x14ac:dyDescent="0.2">
      <c r="A21" s="2">
        <v>442</v>
      </c>
      <c r="B21" s="1">
        <v>3.6</v>
      </c>
      <c r="C21" s="2"/>
      <c r="D21" s="1">
        <v>4.2</v>
      </c>
      <c r="E21" s="1">
        <v>3</v>
      </c>
      <c r="F21" s="1">
        <v>2.2000000000000002</v>
      </c>
      <c r="G21" s="1">
        <v>4.2</v>
      </c>
      <c r="H21" s="1">
        <v>2.2000000000000002</v>
      </c>
      <c r="I21" s="2">
        <v>2</v>
      </c>
      <c r="J21" s="1">
        <v>4.5</v>
      </c>
      <c r="K21" s="2">
        <v>5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</row>
    <row r="22" spans="1:111" ht="13.5" customHeight="1" x14ac:dyDescent="0.2">
      <c r="A22" s="2">
        <v>3556</v>
      </c>
      <c r="B22" s="1">
        <v>4.3</v>
      </c>
      <c r="C22" s="1">
        <v>4.7</v>
      </c>
      <c r="D22" s="1">
        <v>3.7</v>
      </c>
      <c r="E22" s="1">
        <v>2</v>
      </c>
      <c r="F22" s="1">
        <v>4.4000000000000004</v>
      </c>
      <c r="G22" s="1">
        <v>4.0999999999999996</v>
      </c>
      <c r="H22" s="2"/>
      <c r="I22" s="2"/>
      <c r="J22" s="2"/>
      <c r="K22" s="1">
        <v>4.3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</row>
    <row r="23" spans="1:111" ht="13.5" customHeight="1" x14ac:dyDescent="0.2">
      <c r="A23" s="2">
        <v>5261</v>
      </c>
      <c r="B23" s="2"/>
      <c r="C23" s="2"/>
      <c r="D23" s="1">
        <v>4.5999999999999996</v>
      </c>
      <c r="E23" s="2"/>
      <c r="F23" s="1">
        <v>3.5</v>
      </c>
      <c r="G23" s="1">
        <v>1.7</v>
      </c>
      <c r="H23" s="2"/>
      <c r="I23" s="2">
        <v>4</v>
      </c>
      <c r="J23" s="1">
        <v>4.5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</row>
    <row r="24" spans="1:111" ht="13.5" customHeight="1" x14ac:dyDescent="0.2">
      <c r="A24" s="2">
        <v>2492</v>
      </c>
      <c r="B24" s="1">
        <v>4.0999999999999996</v>
      </c>
      <c r="C24" s="1">
        <v>2.7</v>
      </c>
      <c r="D24" s="1">
        <v>4.2</v>
      </c>
      <c r="E24" s="1">
        <v>4.3</v>
      </c>
      <c r="F24" s="1">
        <v>3.3</v>
      </c>
      <c r="G24" s="1">
        <v>3.3</v>
      </c>
      <c r="H24" s="2"/>
      <c r="I24" s="2">
        <v>4</v>
      </c>
      <c r="J24" s="1">
        <v>3.2</v>
      </c>
      <c r="K24" s="1">
        <v>4.5999999999999996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</row>
    <row r="25" spans="1:111" ht="13.5" customHeight="1" x14ac:dyDescent="0.2">
      <c r="A25" s="2">
        <v>4942</v>
      </c>
      <c r="B25" s="2"/>
      <c r="C25" s="1">
        <v>2.4</v>
      </c>
      <c r="D25" s="1">
        <v>3.3</v>
      </c>
      <c r="E25" s="1">
        <v>5</v>
      </c>
      <c r="F25" s="1">
        <v>4.2</v>
      </c>
      <c r="G25" s="1">
        <v>4.5999999999999996</v>
      </c>
      <c r="H25" s="1">
        <v>4.4000000000000004</v>
      </c>
      <c r="I25" s="2"/>
      <c r="J25" s="1">
        <v>4.2</v>
      </c>
      <c r="K25" s="1">
        <v>4.0999999999999996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</row>
    <row r="26" spans="1:111" ht="13.5" customHeight="1" x14ac:dyDescent="0.2">
      <c r="A26" s="2">
        <v>2267</v>
      </c>
      <c r="B26" s="2"/>
      <c r="C26" s="2"/>
      <c r="D26" s="1">
        <v>3.9</v>
      </c>
      <c r="E26" s="2"/>
      <c r="F26" s="2"/>
      <c r="G26" s="1">
        <v>4.4000000000000004</v>
      </c>
      <c r="H26" s="1">
        <v>2.6</v>
      </c>
      <c r="I26" s="2"/>
      <c r="J26" s="1">
        <v>2.5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</row>
    <row r="27" spans="1:111" ht="13.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</row>
    <row r="28" spans="1:111" ht="13.5" customHeight="1" x14ac:dyDescent="0.2">
      <c r="A28" s="1" t="s">
        <v>0</v>
      </c>
      <c r="B28" s="1" t="s">
        <v>17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1" t="s">
        <v>18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</row>
    <row r="29" spans="1:111" ht="13.5" customHeight="1" x14ac:dyDescent="0.2">
      <c r="A29" s="2">
        <v>5136</v>
      </c>
      <c r="B29" s="2">
        <f>IF(ISNUMBER(B3),ABS(B3-B17),"")</f>
        <v>0.40000000000000036</v>
      </c>
      <c r="C29" s="2">
        <f t="shared" ref="C29:K29" si="2">IF(ISNUMBER(C3),ABS(C3-C17),"")</f>
        <v>0.70000000000000018</v>
      </c>
      <c r="D29" s="2">
        <f t="shared" si="2"/>
        <v>0.29999999999999982</v>
      </c>
      <c r="E29" s="2">
        <f t="shared" si="2"/>
        <v>0.29999999999999982</v>
      </c>
      <c r="F29" s="2">
        <f t="shared" si="2"/>
        <v>1.2000000000000002</v>
      </c>
      <c r="G29" s="2">
        <f t="shared" si="2"/>
        <v>0.20000000000000018</v>
      </c>
      <c r="H29" s="2">
        <f t="shared" si="2"/>
        <v>1.7999999999999998</v>
      </c>
      <c r="I29" s="2">
        <f t="shared" si="2"/>
        <v>1.0999999999999996</v>
      </c>
      <c r="J29" s="2" t="str">
        <f t="shared" si="2"/>
        <v/>
      </c>
      <c r="K29" s="2">
        <f t="shared" si="2"/>
        <v>0.59999999999999964</v>
      </c>
      <c r="L29" s="2"/>
      <c r="M29" s="2">
        <f>AVERAGE(B29:K29)</f>
        <v>0.73333333333333328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</row>
    <row r="30" spans="1:111" ht="13.5" customHeight="1" x14ac:dyDescent="0.2">
      <c r="A30" s="2">
        <v>918</v>
      </c>
      <c r="B30" s="2">
        <f t="shared" ref="B30:K30" si="3">IF(ISNUMBER(B4),ABS(B4-B18),"")</f>
        <v>1</v>
      </c>
      <c r="C30" s="2">
        <f t="shared" si="3"/>
        <v>2.7</v>
      </c>
      <c r="D30" s="2">
        <f t="shared" si="3"/>
        <v>9.9999999999999645E-2</v>
      </c>
      <c r="E30" s="2" t="str">
        <f t="shared" si="3"/>
        <v/>
      </c>
      <c r="F30" s="2">
        <f t="shared" si="3"/>
        <v>0.39999999999999991</v>
      </c>
      <c r="G30" s="2" t="str">
        <f t="shared" si="3"/>
        <v/>
      </c>
      <c r="H30" s="2">
        <f t="shared" si="3"/>
        <v>0.59999999999999964</v>
      </c>
      <c r="I30" s="2" t="str">
        <f t="shared" si="3"/>
        <v/>
      </c>
      <c r="J30" s="2">
        <f t="shared" si="3"/>
        <v>0</v>
      </c>
      <c r="K30" s="2" t="str">
        <f t="shared" si="3"/>
        <v/>
      </c>
      <c r="L30" s="2"/>
      <c r="M30" s="2">
        <f t="shared" ref="M30:M38" si="4">AVERAGE(B30:K30)</f>
        <v>0.79999999999999982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</row>
    <row r="31" spans="1:111" ht="13.5" customHeight="1" x14ac:dyDescent="0.2">
      <c r="A31" s="2">
        <v>2824</v>
      </c>
      <c r="B31" s="2">
        <f t="shared" ref="B31:K31" si="5">IF(ISNUMBER(B5),ABS(B5-B19),"")</f>
        <v>0.20000000000000018</v>
      </c>
      <c r="C31" s="2" t="str">
        <f t="shared" si="5"/>
        <v/>
      </c>
      <c r="D31" s="2">
        <f t="shared" si="5"/>
        <v>0.20000000000000018</v>
      </c>
      <c r="E31" s="2" t="str">
        <f t="shared" si="5"/>
        <v/>
      </c>
      <c r="F31" s="2">
        <f t="shared" si="5"/>
        <v>0.60000000000000009</v>
      </c>
      <c r="G31" s="2">
        <f t="shared" si="5"/>
        <v>0.20000000000000018</v>
      </c>
      <c r="H31" s="2" t="str">
        <f t="shared" si="5"/>
        <v/>
      </c>
      <c r="I31" s="2" t="str">
        <f t="shared" si="5"/>
        <v/>
      </c>
      <c r="J31" s="2">
        <f t="shared" si="5"/>
        <v>0.79999999999999982</v>
      </c>
      <c r="K31" s="2" t="str">
        <f t="shared" si="5"/>
        <v/>
      </c>
      <c r="L31" s="2"/>
      <c r="M31" s="2">
        <f t="shared" si="4"/>
        <v>0.40000000000000008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</row>
    <row r="32" spans="1:111" ht="13.5" customHeight="1" x14ac:dyDescent="0.2">
      <c r="A32" s="2">
        <v>860</v>
      </c>
      <c r="B32" s="2">
        <f t="shared" ref="B32:K32" si="6">IF(ISNUMBER(B6),ABS(B6-B20),"")</f>
        <v>0</v>
      </c>
      <c r="C32" s="2">
        <f t="shared" si="6"/>
        <v>1</v>
      </c>
      <c r="D32" s="2">
        <f t="shared" si="6"/>
        <v>0.70000000000000018</v>
      </c>
      <c r="E32" s="2" t="str">
        <f t="shared" si="6"/>
        <v/>
      </c>
      <c r="F32" s="2">
        <f t="shared" si="6"/>
        <v>1.5999999999999996</v>
      </c>
      <c r="G32" s="2">
        <f t="shared" si="6"/>
        <v>0.60000000000000009</v>
      </c>
      <c r="H32" s="2" t="str">
        <f t="shared" si="6"/>
        <v/>
      </c>
      <c r="I32" s="2">
        <f t="shared" si="6"/>
        <v>1.2000000000000002</v>
      </c>
      <c r="J32" s="2">
        <f t="shared" si="6"/>
        <v>0.40000000000000036</v>
      </c>
      <c r="K32" s="2" t="str">
        <f t="shared" si="6"/>
        <v/>
      </c>
      <c r="L32" s="2"/>
      <c r="M32" s="2">
        <f t="shared" si="4"/>
        <v>0.7857142857142857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</row>
    <row r="33" spans="1:111" ht="13.5" customHeight="1" x14ac:dyDescent="0.2">
      <c r="A33" s="2">
        <v>442</v>
      </c>
      <c r="B33" s="2">
        <f t="shared" ref="B33:K33" si="7">IF(ISNUMBER(B7),ABS(B7-B21),"")</f>
        <v>0.60000000000000009</v>
      </c>
      <c r="C33" s="2" t="str">
        <f t="shared" si="7"/>
        <v/>
      </c>
      <c r="D33" s="2">
        <f t="shared" si="7"/>
        <v>1.2000000000000002</v>
      </c>
      <c r="E33" s="2">
        <f t="shared" si="7"/>
        <v>1</v>
      </c>
      <c r="F33" s="2">
        <f t="shared" si="7"/>
        <v>1.2000000000000002</v>
      </c>
      <c r="G33" s="2">
        <f t="shared" si="7"/>
        <v>0.79999999999999982</v>
      </c>
      <c r="H33" s="2">
        <f t="shared" si="7"/>
        <v>0.79999999999999982</v>
      </c>
      <c r="I33" s="2">
        <f t="shared" si="7"/>
        <v>0</v>
      </c>
      <c r="J33" s="2">
        <f t="shared" si="7"/>
        <v>0.5</v>
      </c>
      <c r="K33" s="2">
        <f t="shared" si="7"/>
        <v>0</v>
      </c>
      <c r="L33" s="2"/>
      <c r="M33" s="2">
        <f t="shared" si="4"/>
        <v>0.6777777777777777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</row>
    <row r="34" spans="1:111" ht="13.5" customHeight="1" x14ac:dyDescent="0.2">
      <c r="A34" s="2">
        <v>3556</v>
      </c>
      <c r="B34" s="2">
        <f t="shared" ref="B34:K34" si="8">IF(ISNUMBER(B8),ABS(B8-B22),"")</f>
        <v>0.29999999999999982</v>
      </c>
      <c r="C34" s="2">
        <f t="shared" si="8"/>
        <v>0.70000000000000018</v>
      </c>
      <c r="D34" s="2">
        <f t="shared" si="8"/>
        <v>0.29999999999999982</v>
      </c>
      <c r="E34" s="2">
        <f t="shared" si="8"/>
        <v>2</v>
      </c>
      <c r="F34" s="2">
        <f t="shared" si="8"/>
        <v>1.4000000000000004</v>
      </c>
      <c r="G34" s="2">
        <f t="shared" si="8"/>
        <v>0.90000000000000036</v>
      </c>
      <c r="H34" s="2" t="str">
        <f t="shared" si="8"/>
        <v/>
      </c>
      <c r="I34" s="2" t="str">
        <f t="shared" si="8"/>
        <v/>
      </c>
      <c r="J34" s="2" t="str">
        <f t="shared" si="8"/>
        <v/>
      </c>
      <c r="K34" s="2">
        <f t="shared" si="8"/>
        <v>0.29999999999999982</v>
      </c>
      <c r="L34" s="2"/>
      <c r="M34" s="2">
        <f t="shared" si="4"/>
        <v>0.84285714285714286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</row>
    <row r="35" spans="1:111" ht="13.5" customHeight="1" x14ac:dyDescent="0.2">
      <c r="A35" s="2">
        <v>5261</v>
      </c>
      <c r="B35" s="2" t="str">
        <f t="shared" ref="B35:K35" si="9">IF(ISNUMBER(B9),ABS(B9-B23),"")</f>
        <v/>
      </c>
      <c r="C35" s="2" t="str">
        <f t="shared" si="9"/>
        <v/>
      </c>
      <c r="D35" s="2">
        <f t="shared" si="9"/>
        <v>0.40000000000000036</v>
      </c>
      <c r="E35" s="2" t="str">
        <f t="shared" si="9"/>
        <v/>
      </c>
      <c r="F35" s="2">
        <f t="shared" si="9"/>
        <v>2</v>
      </c>
      <c r="G35" s="2">
        <f t="shared" si="9"/>
        <v>1.2</v>
      </c>
      <c r="H35" s="2" t="str">
        <f t="shared" si="9"/>
        <v/>
      </c>
      <c r="I35" s="2">
        <f t="shared" si="9"/>
        <v>0</v>
      </c>
      <c r="J35" s="2">
        <f t="shared" si="9"/>
        <v>0.5</v>
      </c>
      <c r="K35" s="2" t="str">
        <f t="shared" si="9"/>
        <v/>
      </c>
      <c r="L35" s="2"/>
      <c r="M35" s="2">
        <f t="shared" si="4"/>
        <v>0.82000000000000006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</row>
    <row r="36" spans="1:111" ht="13.5" customHeight="1" x14ac:dyDescent="0.2">
      <c r="A36" s="2">
        <v>2492</v>
      </c>
      <c r="B36" s="2">
        <f t="shared" ref="B36:K36" si="10">IF(ISNUMBER(B10),ABS(B10-B24),"")</f>
        <v>0.40000000000000036</v>
      </c>
      <c r="C36" s="2">
        <f t="shared" si="10"/>
        <v>0.79999999999999982</v>
      </c>
      <c r="D36" s="2">
        <f t="shared" si="10"/>
        <v>0.70000000000000018</v>
      </c>
      <c r="E36" s="2">
        <f t="shared" si="10"/>
        <v>0.79999999999999982</v>
      </c>
      <c r="F36" s="2">
        <f t="shared" si="10"/>
        <v>0.70000000000000018</v>
      </c>
      <c r="G36" s="2">
        <f t="shared" si="10"/>
        <v>0.70000000000000018</v>
      </c>
      <c r="H36" s="2" t="str">
        <f t="shared" si="10"/>
        <v/>
      </c>
      <c r="I36" s="2">
        <f t="shared" si="10"/>
        <v>0</v>
      </c>
      <c r="J36" s="2">
        <f t="shared" si="10"/>
        <v>0.79999999999999982</v>
      </c>
      <c r="K36" s="2">
        <f t="shared" si="10"/>
        <v>0.40000000000000036</v>
      </c>
      <c r="L36" s="2"/>
      <c r="M36" s="2">
        <f t="shared" si="4"/>
        <v>0.58888888888888902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</row>
    <row r="37" spans="1:111" ht="13.5" customHeight="1" x14ac:dyDescent="0.2">
      <c r="A37" s="2">
        <v>4942</v>
      </c>
      <c r="B37" s="2" t="str">
        <f t="shared" ref="B37:K37" si="11">IF(ISNUMBER(B11),ABS(B11-B25),"")</f>
        <v/>
      </c>
      <c r="C37" s="2">
        <f t="shared" si="11"/>
        <v>1.1000000000000001</v>
      </c>
      <c r="D37" s="2">
        <f t="shared" si="11"/>
        <v>0.70000000000000018</v>
      </c>
      <c r="E37" s="2">
        <f t="shared" si="11"/>
        <v>1</v>
      </c>
      <c r="F37" s="2">
        <f t="shared" si="11"/>
        <v>0.70000000000000018</v>
      </c>
      <c r="G37" s="2">
        <f t="shared" si="11"/>
        <v>0.59999999999999964</v>
      </c>
      <c r="H37" s="2">
        <f t="shared" si="11"/>
        <v>0.59999999999999964</v>
      </c>
      <c r="I37" s="2" t="str">
        <f t="shared" si="11"/>
        <v/>
      </c>
      <c r="J37" s="2">
        <f t="shared" si="11"/>
        <v>0.79999999999999982</v>
      </c>
      <c r="K37" s="2">
        <f t="shared" si="11"/>
        <v>0.59999999999999964</v>
      </c>
      <c r="L37" s="2"/>
      <c r="M37" s="2">
        <f t="shared" si="4"/>
        <v>0.76249999999999984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</row>
    <row r="38" spans="1:111" ht="13.5" customHeight="1" x14ac:dyDescent="0.2">
      <c r="A38" s="2">
        <v>2267</v>
      </c>
      <c r="B38" s="2" t="str">
        <f t="shared" ref="B38:K38" si="12">IF(ISNUMBER(B12),ABS(B12-B26),"")</f>
        <v/>
      </c>
      <c r="C38" s="2" t="str">
        <f t="shared" si="12"/>
        <v/>
      </c>
      <c r="D38" s="2">
        <f t="shared" si="12"/>
        <v>0.39999999999999991</v>
      </c>
      <c r="E38" s="2" t="str">
        <f t="shared" si="12"/>
        <v/>
      </c>
      <c r="F38" s="2" t="str">
        <f t="shared" si="12"/>
        <v/>
      </c>
      <c r="G38" s="2">
        <f t="shared" si="12"/>
        <v>0.59999999999999964</v>
      </c>
      <c r="H38" s="2">
        <f t="shared" si="12"/>
        <v>1.1000000000000001</v>
      </c>
      <c r="I38" s="2" t="str">
        <f t="shared" si="12"/>
        <v/>
      </c>
      <c r="J38" s="2">
        <f t="shared" si="12"/>
        <v>1.5</v>
      </c>
      <c r="K38" s="2" t="str">
        <f t="shared" si="12"/>
        <v/>
      </c>
      <c r="L38" s="2"/>
      <c r="M38" s="2">
        <f t="shared" si="4"/>
        <v>0.89999999999999991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</row>
    <row r="39" spans="1:111" ht="13.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</row>
    <row r="40" spans="1:111" ht="13.5" customHeight="1" x14ac:dyDescent="0.2">
      <c r="A40" s="2"/>
      <c r="B40" s="2">
        <f>AVERAGE(B29:B38)</f>
        <v>0.41428571428571442</v>
      </c>
      <c r="C40" s="2">
        <f t="shared" ref="C40:K40" si="13">AVERAGE(C29:C38)</f>
        <v>1.1666666666666667</v>
      </c>
      <c r="D40" s="2">
        <f t="shared" si="13"/>
        <v>0.5</v>
      </c>
      <c r="E40" s="2">
        <f t="shared" si="13"/>
        <v>1.02</v>
      </c>
      <c r="F40" s="2">
        <f t="shared" si="13"/>
        <v>1.088888888888889</v>
      </c>
      <c r="G40" s="2">
        <f t="shared" si="13"/>
        <v>0.64444444444444438</v>
      </c>
      <c r="H40" s="2">
        <f t="shared" si="13"/>
        <v>0.97999999999999976</v>
      </c>
      <c r="I40" s="2">
        <f t="shared" si="13"/>
        <v>0.45999999999999996</v>
      </c>
      <c r="J40" s="2">
        <f t="shared" si="13"/>
        <v>0.66249999999999998</v>
      </c>
      <c r="K40" s="2">
        <f t="shared" si="13"/>
        <v>0.37999999999999989</v>
      </c>
      <c r="L40" s="2"/>
      <c r="M40" s="1" t="s">
        <v>19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</row>
    <row r="41" spans="1:111" ht="13.5" customHeight="1" x14ac:dyDescent="0.2">
      <c r="A41" s="2" t="s">
        <v>25</v>
      </c>
      <c r="B41" s="2">
        <f>AVERAGE(B29:K38)</f>
        <v>0.72463768115942062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1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</row>
    <row r="42" spans="1:111" ht="13.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</row>
    <row r="43" spans="1:111" ht="13.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1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</row>
    <row r="44" spans="1:111" ht="13.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1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</row>
    <row r="45" spans="1:111" ht="13.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1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</row>
    <row r="46" spans="1:111" ht="13.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</row>
    <row r="47" spans="1:111" ht="13.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</row>
    <row r="48" spans="1:111" ht="13.5" customHeight="1" x14ac:dyDescent="0.2">
      <c r="A48" s="1" t="s">
        <v>0</v>
      </c>
      <c r="B48" s="1" t="s">
        <v>20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1" t="s">
        <v>21</v>
      </c>
      <c r="N48" s="1" t="s">
        <v>22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</row>
    <row r="49" spans="1:111" ht="13.5" customHeight="1" x14ac:dyDescent="0.2">
      <c r="A49" s="2">
        <v>5136</v>
      </c>
      <c r="B49" s="2">
        <f>IF(ISNUMBER(B29),POWER(B29,2),"")</f>
        <v>0.16000000000000028</v>
      </c>
      <c r="C49" s="2">
        <f t="shared" ref="C49:K49" si="14">IF(ISNUMBER(C29),POWER(C29,2),"")</f>
        <v>0.49000000000000027</v>
      </c>
      <c r="D49" s="2">
        <f t="shared" si="14"/>
        <v>8.99999999999999E-2</v>
      </c>
      <c r="E49" s="2">
        <f t="shared" si="14"/>
        <v>8.99999999999999E-2</v>
      </c>
      <c r="F49" s="2">
        <f t="shared" si="14"/>
        <v>1.4400000000000004</v>
      </c>
      <c r="G49" s="2">
        <f t="shared" si="14"/>
        <v>4.000000000000007E-2</v>
      </c>
      <c r="H49" s="2">
        <f t="shared" si="14"/>
        <v>3.2399999999999993</v>
      </c>
      <c r="I49" s="2">
        <f t="shared" si="14"/>
        <v>1.2099999999999993</v>
      </c>
      <c r="J49" s="2" t="str">
        <f t="shared" si="14"/>
        <v/>
      </c>
      <c r="K49" s="2">
        <f t="shared" si="14"/>
        <v>0.3599999999999996</v>
      </c>
      <c r="L49" s="2"/>
      <c r="M49" s="2">
        <f>AVERAGE(B49:K49)</f>
        <v>0.79111111111111088</v>
      </c>
      <c r="N49" s="2">
        <f>SQRT(M49)</f>
        <v>0.88944427094175549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</row>
    <row r="50" spans="1:111" ht="13.5" customHeight="1" x14ac:dyDescent="0.2">
      <c r="A50" s="2">
        <v>918</v>
      </c>
      <c r="B50" s="2">
        <f t="shared" ref="B50:K50" si="15">IF(ISNUMBER(B30),POWER(B30,2),"")</f>
        <v>1</v>
      </c>
      <c r="C50" s="2">
        <f t="shared" si="15"/>
        <v>7.2900000000000009</v>
      </c>
      <c r="D50" s="2">
        <f t="shared" si="15"/>
        <v>9.9999999999999291E-3</v>
      </c>
      <c r="E50" s="2" t="str">
        <f t="shared" si="15"/>
        <v/>
      </c>
      <c r="F50" s="2">
        <f t="shared" si="15"/>
        <v>0.15999999999999992</v>
      </c>
      <c r="G50" s="2" t="str">
        <f t="shared" si="15"/>
        <v/>
      </c>
      <c r="H50" s="2">
        <f t="shared" si="15"/>
        <v>0.3599999999999996</v>
      </c>
      <c r="I50" s="2" t="str">
        <f t="shared" si="15"/>
        <v/>
      </c>
      <c r="J50" s="2">
        <f t="shared" si="15"/>
        <v>0</v>
      </c>
      <c r="K50" s="2" t="str">
        <f t="shared" si="15"/>
        <v/>
      </c>
      <c r="L50" s="2"/>
      <c r="M50" s="2">
        <f t="shared" ref="M50:M58" si="16">AVERAGE(B50:K50)</f>
        <v>1.47</v>
      </c>
      <c r="N50" s="2">
        <f t="shared" ref="N50:N59" si="17">SQRT(M50)</f>
        <v>1.2124355652982142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</row>
    <row r="51" spans="1:111" ht="13.5" customHeight="1" x14ac:dyDescent="0.2">
      <c r="A51" s="2">
        <v>2824</v>
      </c>
      <c r="B51" s="2">
        <f t="shared" ref="B51:K51" si="18">IF(ISNUMBER(B31),POWER(B31,2),"")</f>
        <v>4.000000000000007E-2</v>
      </c>
      <c r="C51" s="2" t="str">
        <f t="shared" si="18"/>
        <v/>
      </c>
      <c r="D51" s="2">
        <f t="shared" si="18"/>
        <v>4.000000000000007E-2</v>
      </c>
      <c r="E51" s="2" t="str">
        <f t="shared" si="18"/>
        <v/>
      </c>
      <c r="F51" s="2">
        <f t="shared" si="18"/>
        <v>0.3600000000000001</v>
      </c>
      <c r="G51" s="2">
        <f t="shared" si="18"/>
        <v>4.000000000000007E-2</v>
      </c>
      <c r="H51" s="2" t="str">
        <f t="shared" si="18"/>
        <v/>
      </c>
      <c r="I51" s="2" t="str">
        <f t="shared" si="18"/>
        <v/>
      </c>
      <c r="J51" s="2">
        <f t="shared" si="18"/>
        <v>0.63999999999999968</v>
      </c>
      <c r="K51" s="2" t="str">
        <f t="shared" si="18"/>
        <v/>
      </c>
      <c r="L51" s="2"/>
      <c r="M51" s="2">
        <f t="shared" si="16"/>
        <v>0.22400000000000003</v>
      </c>
      <c r="N51" s="2">
        <f t="shared" si="17"/>
        <v>0.47328638264796929</v>
      </c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</row>
    <row r="52" spans="1:111" ht="13.5" customHeight="1" x14ac:dyDescent="0.2">
      <c r="A52" s="2">
        <v>860</v>
      </c>
      <c r="B52" s="2">
        <f t="shared" ref="B52:K52" si="19">IF(ISNUMBER(B32),POWER(B32,2),"")</f>
        <v>0</v>
      </c>
      <c r="C52" s="2">
        <f t="shared" si="19"/>
        <v>1</v>
      </c>
      <c r="D52" s="2">
        <f t="shared" si="19"/>
        <v>0.49000000000000027</v>
      </c>
      <c r="E52" s="2" t="str">
        <f t="shared" si="19"/>
        <v/>
      </c>
      <c r="F52" s="2">
        <f t="shared" si="19"/>
        <v>2.5599999999999987</v>
      </c>
      <c r="G52" s="2">
        <f t="shared" si="19"/>
        <v>0.3600000000000001</v>
      </c>
      <c r="H52" s="2" t="str">
        <f t="shared" si="19"/>
        <v/>
      </c>
      <c r="I52" s="2">
        <f t="shared" si="19"/>
        <v>1.4400000000000004</v>
      </c>
      <c r="J52" s="2">
        <f t="shared" si="19"/>
        <v>0.16000000000000028</v>
      </c>
      <c r="K52" s="2" t="str">
        <f t="shared" si="19"/>
        <v/>
      </c>
      <c r="L52" s="2"/>
      <c r="M52" s="2">
        <f t="shared" si="16"/>
        <v>0.85857142857142854</v>
      </c>
      <c r="N52" s="2">
        <f t="shared" si="17"/>
        <v>0.92659129532465856</v>
      </c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</row>
    <row r="53" spans="1:111" ht="13.5" customHeight="1" x14ac:dyDescent="0.2">
      <c r="A53" s="2">
        <v>442</v>
      </c>
      <c r="B53" s="2">
        <f t="shared" ref="B53:K53" si="20">IF(ISNUMBER(B33),POWER(B33,2),"")</f>
        <v>0.3600000000000001</v>
      </c>
      <c r="C53" s="2" t="str">
        <f t="shared" si="20"/>
        <v/>
      </c>
      <c r="D53" s="2">
        <f t="shared" si="20"/>
        <v>1.4400000000000004</v>
      </c>
      <c r="E53" s="2">
        <f t="shared" si="20"/>
        <v>1</v>
      </c>
      <c r="F53" s="2">
        <f t="shared" si="20"/>
        <v>1.4400000000000004</v>
      </c>
      <c r="G53" s="2">
        <f t="shared" si="20"/>
        <v>0.63999999999999968</v>
      </c>
      <c r="H53" s="2">
        <f t="shared" si="20"/>
        <v>0.63999999999999968</v>
      </c>
      <c r="I53" s="2">
        <f t="shared" si="20"/>
        <v>0</v>
      </c>
      <c r="J53" s="2">
        <f t="shared" si="20"/>
        <v>0.25</v>
      </c>
      <c r="K53" s="2">
        <f t="shared" si="20"/>
        <v>0</v>
      </c>
      <c r="L53" s="2"/>
      <c r="M53" s="2">
        <f t="shared" si="16"/>
        <v>0.64111111111111119</v>
      </c>
      <c r="N53" s="2">
        <f t="shared" si="17"/>
        <v>0.80069414329762101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</row>
    <row r="54" spans="1:111" ht="13.5" customHeight="1" x14ac:dyDescent="0.2">
      <c r="A54" s="2">
        <v>3556</v>
      </c>
      <c r="B54" s="2">
        <f t="shared" ref="B54:K54" si="21">IF(ISNUMBER(B34),POWER(B34,2),"")</f>
        <v>8.99999999999999E-2</v>
      </c>
      <c r="C54" s="2">
        <f t="shared" si="21"/>
        <v>0.49000000000000027</v>
      </c>
      <c r="D54" s="2">
        <f t="shared" si="21"/>
        <v>8.99999999999999E-2</v>
      </c>
      <c r="E54" s="2">
        <f t="shared" si="21"/>
        <v>4</v>
      </c>
      <c r="F54" s="2">
        <f t="shared" si="21"/>
        <v>1.9600000000000011</v>
      </c>
      <c r="G54" s="2">
        <f t="shared" si="21"/>
        <v>0.81000000000000061</v>
      </c>
      <c r="H54" s="2" t="str">
        <f t="shared" si="21"/>
        <v/>
      </c>
      <c r="I54" s="2" t="str">
        <f t="shared" si="21"/>
        <v/>
      </c>
      <c r="J54" s="2" t="str">
        <f t="shared" si="21"/>
        <v/>
      </c>
      <c r="K54" s="2">
        <f t="shared" si="21"/>
        <v>8.99999999999999E-2</v>
      </c>
      <c r="L54" s="2"/>
      <c r="M54" s="2">
        <f t="shared" si="16"/>
        <v>1.0757142857142858</v>
      </c>
      <c r="N54" s="2">
        <f t="shared" si="17"/>
        <v>1.0371664696249516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</row>
    <row r="55" spans="1:111" ht="13.5" customHeight="1" x14ac:dyDescent="0.2">
      <c r="A55" s="2">
        <v>5261</v>
      </c>
      <c r="B55" s="2" t="str">
        <f t="shared" ref="B55:K55" si="22">IF(ISNUMBER(B35),POWER(B35,2),"")</f>
        <v/>
      </c>
      <c r="C55" s="2" t="str">
        <f t="shared" si="22"/>
        <v/>
      </c>
      <c r="D55" s="2">
        <f t="shared" si="22"/>
        <v>0.16000000000000028</v>
      </c>
      <c r="E55" s="2" t="str">
        <f t="shared" si="22"/>
        <v/>
      </c>
      <c r="F55" s="2">
        <f t="shared" si="22"/>
        <v>4</v>
      </c>
      <c r="G55" s="2">
        <f t="shared" si="22"/>
        <v>1.44</v>
      </c>
      <c r="H55" s="2" t="str">
        <f t="shared" si="22"/>
        <v/>
      </c>
      <c r="I55" s="2">
        <f t="shared" si="22"/>
        <v>0</v>
      </c>
      <c r="J55" s="2">
        <f t="shared" si="22"/>
        <v>0.25</v>
      </c>
      <c r="K55" s="2" t="str">
        <f t="shared" si="22"/>
        <v/>
      </c>
      <c r="L55" s="2"/>
      <c r="M55" s="2">
        <f t="shared" si="16"/>
        <v>1.17</v>
      </c>
      <c r="N55" s="2">
        <f t="shared" si="17"/>
        <v>1.0816653826391966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</row>
    <row r="56" spans="1:111" ht="13.5" customHeight="1" x14ac:dyDescent="0.2">
      <c r="A56" s="2">
        <v>2492</v>
      </c>
      <c r="B56" s="2">
        <f t="shared" ref="B56:K56" si="23">IF(ISNUMBER(B36),POWER(B36,2),"")</f>
        <v>0.16000000000000028</v>
      </c>
      <c r="C56" s="2">
        <f t="shared" si="23"/>
        <v>0.63999999999999968</v>
      </c>
      <c r="D56" s="2">
        <f t="shared" si="23"/>
        <v>0.49000000000000027</v>
      </c>
      <c r="E56" s="2">
        <f t="shared" si="23"/>
        <v>0.63999999999999968</v>
      </c>
      <c r="F56" s="2">
        <f t="shared" si="23"/>
        <v>0.49000000000000027</v>
      </c>
      <c r="G56" s="2">
        <f t="shared" si="23"/>
        <v>0.49000000000000027</v>
      </c>
      <c r="H56" s="2" t="str">
        <f t="shared" si="23"/>
        <v/>
      </c>
      <c r="I56" s="2">
        <f t="shared" si="23"/>
        <v>0</v>
      </c>
      <c r="J56" s="2">
        <f t="shared" si="23"/>
        <v>0.63999999999999968</v>
      </c>
      <c r="K56" s="2">
        <f t="shared" si="23"/>
        <v>0.16000000000000028</v>
      </c>
      <c r="L56" s="2"/>
      <c r="M56" s="2">
        <f t="shared" si="16"/>
        <v>0.41222222222222227</v>
      </c>
      <c r="N56" s="2">
        <f t="shared" si="17"/>
        <v>0.64204534280860748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</row>
    <row r="57" spans="1:111" ht="13.5" customHeight="1" x14ac:dyDescent="0.2">
      <c r="A57" s="2">
        <v>4942</v>
      </c>
      <c r="B57" s="2" t="str">
        <f t="shared" ref="B57:K57" si="24">IF(ISNUMBER(B37),POWER(B37,2),"")</f>
        <v/>
      </c>
      <c r="C57" s="2">
        <f t="shared" si="24"/>
        <v>1.2100000000000002</v>
      </c>
      <c r="D57" s="2">
        <f t="shared" si="24"/>
        <v>0.49000000000000027</v>
      </c>
      <c r="E57" s="2">
        <f t="shared" si="24"/>
        <v>1</v>
      </c>
      <c r="F57" s="2">
        <f t="shared" si="24"/>
        <v>0.49000000000000027</v>
      </c>
      <c r="G57" s="2">
        <f t="shared" si="24"/>
        <v>0.3599999999999996</v>
      </c>
      <c r="H57" s="2">
        <f t="shared" si="24"/>
        <v>0.3599999999999996</v>
      </c>
      <c r="I57" s="2" t="str">
        <f t="shared" si="24"/>
        <v/>
      </c>
      <c r="J57" s="2">
        <f t="shared" si="24"/>
        <v>0.63999999999999968</v>
      </c>
      <c r="K57" s="2">
        <f t="shared" si="24"/>
        <v>0.3599999999999996</v>
      </c>
      <c r="L57" s="2"/>
      <c r="M57" s="2">
        <f t="shared" si="16"/>
        <v>0.6137499999999998</v>
      </c>
      <c r="N57" s="2">
        <f t="shared" si="17"/>
        <v>0.78342198079961978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</row>
    <row r="58" spans="1:111" ht="13.5" customHeight="1" x14ac:dyDescent="0.2">
      <c r="A58" s="2">
        <v>2267</v>
      </c>
      <c r="B58" s="2" t="str">
        <f t="shared" ref="B58:K58" si="25">IF(ISNUMBER(B38),POWER(B38,2),"")</f>
        <v/>
      </c>
      <c r="C58" s="2" t="str">
        <f t="shared" si="25"/>
        <v/>
      </c>
      <c r="D58" s="2">
        <f t="shared" si="25"/>
        <v>0.15999999999999992</v>
      </c>
      <c r="E58" s="2" t="str">
        <f t="shared" si="25"/>
        <v/>
      </c>
      <c r="F58" s="2" t="str">
        <f t="shared" si="25"/>
        <v/>
      </c>
      <c r="G58" s="2">
        <f t="shared" si="25"/>
        <v>0.3599999999999996</v>
      </c>
      <c r="H58" s="2">
        <f t="shared" si="25"/>
        <v>1.2100000000000002</v>
      </c>
      <c r="I58" s="2" t="str">
        <f t="shared" si="25"/>
        <v/>
      </c>
      <c r="J58" s="2">
        <f t="shared" si="25"/>
        <v>2.25</v>
      </c>
      <c r="K58" s="2" t="str">
        <f t="shared" si="25"/>
        <v/>
      </c>
      <c r="L58" s="2"/>
      <c r="M58" s="2">
        <f t="shared" si="16"/>
        <v>0.99499999999999988</v>
      </c>
      <c r="N58" s="2">
        <f t="shared" si="17"/>
        <v>0.99749686716300012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</row>
    <row r="59" spans="1:111" ht="13.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>
        <f>AVERAGE(B49:K58)</f>
        <v>0.79449275362318883</v>
      </c>
      <c r="N59" s="2">
        <f>AVERAGE(C49:L58)</f>
        <v>0.85500000000000043</v>
      </c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</row>
    <row r="60" spans="1:111" ht="13.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1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</row>
    <row r="61" spans="1:111" ht="13.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1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</row>
    <row r="62" spans="1:111" ht="13.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1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</row>
    <row r="63" spans="1:111" ht="13.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</row>
    <row r="64" spans="1:111" ht="13.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1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</row>
    <row r="65" spans="1:111" ht="13.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1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</row>
    <row r="66" spans="1:111" ht="13.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1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</row>
    <row r="67" spans="1:111" ht="13.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</row>
    <row r="68" spans="1:111" ht="13.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</row>
    <row r="69" spans="1:111" ht="13.5" customHeight="1" x14ac:dyDescent="0.2">
      <c r="A69" s="1" t="s">
        <v>0</v>
      </c>
      <c r="B69" s="1" t="s">
        <v>23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</row>
    <row r="70" spans="1:111" ht="13.5" customHeight="1" x14ac:dyDescent="0.2">
      <c r="A70" s="2">
        <v>5136</v>
      </c>
      <c r="B70" s="2">
        <f>CORREL(B3:K3,B17:K17)</f>
        <v>0.16981329882151122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</row>
    <row r="71" spans="1:111" ht="13.5" customHeight="1" x14ac:dyDescent="0.2">
      <c r="A71" s="2">
        <v>918</v>
      </c>
      <c r="B71" s="2">
        <f>CORREL(B4:K4,B18:K18)</f>
        <v>0.45894556690487975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</row>
    <row r="72" spans="1:111" ht="13.5" customHeight="1" x14ac:dyDescent="0.2">
      <c r="A72" s="2">
        <v>2824</v>
      </c>
      <c r="B72" s="2">
        <f>CORREL(B5:K5,B19:K19)</f>
        <v>0.34767674768255757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</row>
    <row r="73" spans="1:111" ht="13.5" customHeight="1" x14ac:dyDescent="0.2">
      <c r="A73" s="2">
        <v>860</v>
      </c>
      <c r="B73" s="2">
        <f>CORREL(B6:K6,B20:K20)</f>
        <v>-0.1481808369095218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</row>
    <row r="74" spans="1:111" ht="13.5" customHeight="1" x14ac:dyDescent="0.2">
      <c r="A74" s="2">
        <v>442</v>
      </c>
      <c r="B74" s="2">
        <f>CORREL(B7:K7,B21:K21)</f>
        <v>0.77445028415669503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</row>
    <row r="75" spans="1:111" ht="13.5" customHeight="1" x14ac:dyDescent="0.2">
      <c r="A75" s="2">
        <v>3556</v>
      </c>
      <c r="B75" s="2">
        <f>CORREL(B8:K8,B22:K22)</f>
        <v>-9.5887412087550264E-2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</row>
    <row r="76" spans="1:111" ht="13.5" customHeight="1" x14ac:dyDescent="0.2">
      <c r="A76" s="2">
        <v>5261</v>
      </c>
      <c r="B76" s="2">
        <f>CORREL(B9:K9,B23:K23)</f>
        <v>0.92074596652571661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</row>
    <row r="77" spans="1:111" ht="13.5" customHeight="1" x14ac:dyDescent="0.2">
      <c r="A77" s="2">
        <v>2492</v>
      </c>
      <c r="B77" s="2">
        <f>CORREL(B10:K10,B24:K24)</f>
        <v>0.41361526350812583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</row>
    <row r="78" spans="1:111" ht="13.5" customHeight="1" x14ac:dyDescent="0.2">
      <c r="A78" s="2">
        <v>4942</v>
      </c>
      <c r="B78" s="2">
        <f>CORREL(B11:K11,B25:K25)</f>
        <v>0.34785698447417801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</row>
    <row r="79" spans="1:111" ht="13.5" customHeight="1" x14ac:dyDescent="0.2">
      <c r="A79" s="2">
        <v>2267</v>
      </c>
      <c r="B79" s="2">
        <f>CORREL(B12:K12,B26:K26)</f>
        <v>0.63374282524101755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</row>
    <row r="80" spans="1:111" ht="13.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</row>
    <row r="81" spans="1:111" ht="13.5" customHeight="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</row>
    <row r="82" spans="1:111" ht="13.5" customHeight="1" x14ac:dyDescent="0.2">
      <c r="A82" s="1" t="s">
        <v>24</v>
      </c>
      <c r="B82" s="2">
        <f>CORREL(B3:K12,B17:K26)</f>
        <v>0.56644751480428179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</row>
    <row r="83" spans="1:111" ht="13.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</row>
    <row r="84" spans="1:111" ht="13.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</row>
    <row r="85" spans="1:111" ht="13.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</row>
    <row r="86" spans="1:111" ht="13.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</row>
    <row r="87" spans="1:111" ht="13.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</row>
    <row r="88" spans="1:111" ht="13.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</row>
    <row r="89" spans="1:111" ht="13.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</row>
    <row r="90" spans="1:111" ht="13.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</row>
    <row r="91" spans="1:111" ht="13.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</row>
    <row r="92" spans="1:111" ht="13.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</row>
    <row r="93" spans="1:111" ht="13.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</row>
    <row r="94" spans="1:111" ht="13.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</row>
    <row r="95" spans="1:111" ht="13.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</row>
    <row r="96" spans="1:111" ht="13.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</row>
    <row r="97" spans="1:111" ht="13.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</row>
    <row r="98" spans="1:111" ht="13.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</row>
    <row r="99" spans="1:111" ht="13.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</row>
    <row r="100" spans="1:111" ht="13.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</row>
    <row r="101" spans="1:111" ht="13.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</row>
    <row r="102" spans="1:111" ht="13.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</row>
    <row r="103" spans="1:111" ht="13.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</row>
    <row r="104" spans="1:111" ht="13.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</row>
    <row r="105" spans="1:111" ht="13.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</row>
    <row r="106" spans="1:111" ht="13.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</row>
    <row r="107" spans="1:111" ht="13.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</row>
    <row r="108" spans="1:111" ht="13.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</row>
    <row r="109" spans="1:111" ht="13.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</row>
    <row r="110" spans="1:111" ht="13.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</row>
    <row r="111" spans="1:111" ht="13.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</row>
    <row r="112" spans="1:111" ht="13.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</row>
    <row r="113" spans="1:111" ht="13.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</row>
    <row r="114" spans="1:111" ht="13.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</row>
    <row r="115" spans="1:111" ht="13.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</row>
    <row r="116" spans="1:111" ht="13.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</row>
    <row r="117" spans="1:111" ht="13.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</row>
    <row r="118" spans="1:111" ht="13.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</row>
    <row r="119" spans="1:111" ht="13.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</row>
    <row r="120" spans="1:111" ht="13.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</row>
    <row r="121" spans="1:111" ht="13.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</row>
    <row r="122" spans="1:111" ht="13.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</row>
    <row r="123" spans="1:111" ht="13.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</row>
    <row r="124" spans="1:111" ht="13.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</row>
    <row r="125" spans="1:111" ht="13.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</row>
    <row r="126" spans="1:111" ht="13.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</row>
    <row r="127" spans="1:111" ht="13.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</row>
    <row r="128" spans="1:111" ht="13.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</row>
    <row r="129" spans="1:111" ht="13.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</row>
    <row r="130" spans="1:111" ht="13.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</row>
    <row r="131" spans="1:111" ht="13.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</row>
    <row r="132" spans="1:111" ht="13.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</row>
    <row r="133" spans="1:111" ht="13.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</row>
    <row r="134" spans="1:111" ht="13.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</row>
    <row r="135" spans="1:111" ht="13.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</row>
    <row r="136" spans="1:111" ht="13.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</row>
    <row r="137" spans="1:111" ht="13.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</row>
    <row r="138" spans="1:111" ht="13.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</row>
    <row r="139" spans="1:111" ht="13.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</row>
    <row r="140" spans="1:111" ht="13.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</row>
    <row r="141" spans="1:111" ht="13.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</row>
    <row r="142" spans="1:111" ht="13.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</row>
    <row r="143" spans="1:111" ht="13.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</row>
    <row r="144" spans="1:111" ht="13.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</row>
    <row r="145" spans="1:111" ht="13.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</row>
    <row r="146" spans="1:111" ht="13.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</row>
    <row r="147" spans="1:111" ht="13.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</row>
    <row r="148" spans="1:111" ht="13.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</row>
    <row r="149" spans="1:111" ht="13.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</row>
    <row r="150" spans="1:111" ht="13.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</row>
    <row r="151" spans="1:111" ht="13.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</row>
    <row r="152" spans="1:111" ht="13.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</row>
    <row r="153" spans="1:111" ht="13.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</row>
    <row r="154" spans="1:111" ht="13.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</row>
    <row r="155" spans="1:111" ht="13.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</row>
    <row r="156" spans="1:111" ht="13.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</row>
    <row r="157" spans="1:111" ht="13.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</row>
    <row r="158" spans="1:111" ht="13.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</row>
    <row r="159" spans="1:111" ht="13.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</row>
    <row r="160" spans="1:111" ht="13.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</row>
    <row r="161" spans="1:111" ht="13.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</row>
    <row r="162" spans="1:111" ht="13.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</row>
    <row r="163" spans="1:111" ht="13.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</row>
    <row r="164" spans="1:111" ht="13.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</row>
    <row r="165" spans="1:111" ht="13.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</row>
    <row r="166" spans="1:111" ht="13.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</row>
    <row r="167" spans="1:111" ht="13.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</row>
    <row r="168" spans="1:111" ht="13.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</row>
    <row r="169" spans="1:111" ht="13.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</row>
    <row r="170" spans="1:111" ht="13.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</row>
    <row r="171" spans="1:111" ht="13.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</row>
    <row r="172" spans="1:111" ht="13.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</row>
    <row r="173" spans="1:111" ht="13.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</row>
    <row r="174" spans="1:111" ht="13.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</row>
    <row r="175" spans="1:111" ht="13.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</row>
    <row r="176" spans="1:111" ht="13.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</row>
    <row r="177" spans="1:111" ht="13.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</row>
    <row r="178" spans="1:111" ht="13.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</row>
    <row r="179" spans="1:111" ht="13.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</row>
    <row r="180" spans="1:111" ht="13.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</row>
    <row r="181" spans="1:111" ht="13.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</row>
    <row r="182" spans="1:111" ht="13.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</row>
    <row r="183" spans="1:111" ht="13.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</row>
    <row r="184" spans="1:111" ht="13.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</row>
    <row r="185" spans="1:111" ht="13.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</row>
    <row r="186" spans="1:111" ht="13.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</row>
    <row r="187" spans="1:111" ht="13.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</row>
    <row r="188" spans="1:111" ht="13.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</row>
    <row r="189" spans="1:111" ht="13.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</row>
    <row r="190" spans="1:111" ht="13.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</row>
    <row r="191" spans="1:111" ht="13.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</row>
    <row r="192" spans="1:111" ht="13.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</row>
    <row r="193" spans="1:111" ht="13.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</row>
    <row r="194" spans="1:111" ht="13.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</row>
    <row r="195" spans="1:111" ht="13.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</row>
    <row r="196" spans="1:111" ht="13.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</row>
    <row r="197" spans="1:111" ht="13.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</row>
    <row r="198" spans="1:111" ht="13.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</row>
    <row r="199" spans="1:111" ht="13.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</row>
    <row r="200" spans="1:111" ht="13.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</row>
    <row r="201" spans="1:111" ht="13.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</row>
    <row r="202" spans="1:111" ht="13.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</row>
    <row r="203" spans="1:111" ht="13.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</row>
    <row r="204" spans="1:111" ht="13.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</row>
    <row r="205" spans="1:111" ht="13.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</row>
    <row r="206" spans="1:111" ht="13.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</row>
    <row r="207" spans="1:111" ht="13.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</row>
    <row r="208" spans="1:111" ht="13.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</row>
    <row r="209" spans="1:111" ht="13.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</row>
    <row r="210" spans="1:111" ht="13.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</row>
    <row r="211" spans="1:111" ht="13.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</row>
    <row r="212" spans="1:111" ht="13.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</row>
    <row r="213" spans="1:111" ht="13.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</row>
    <row r="214" spans="1:111" ht="13.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</row>
    <row r="215" spans="1:111" ht="13.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</row>
    <row r="216" spans="1:111" ht="13.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</row>
    <row r="217" spans="1:111" ht="13.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</row>
    <row r="218" spans="1:111" ht="13.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</row>
    <row r="219" spans="1:111" ht="13.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</row>
    <row r="220" spans="1:111" ht="13.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</row>
    <row r="221" spans="1:111" ht="13.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</row>
    <row r="222" spans="1:111" ht="13.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</row>
    <row r="223" spans="1:111" ht="13.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</row>
    <row r="224" spans="1:111" ht="13.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</row>
    <row r="225" spans="1:111" ht="13.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</row>
    <row r="226" spans="1:111" ht="13.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</row>
    <row r="227" spans="1:111" ht="13.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</row>
    <row r="228" spans="1:111" ht="13.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</row>
    <row r="229" spans="1:111" ht="13.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</row>
    <row r="230" spans="1:111" ht="13.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</row>
    <row r="231" spans="1:111" ht="13.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</row>
    <row r="232" spans="1:111" ht="13.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</row>
    <row r="233" spans="1:111" ht="13.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</row>
    <row r="234" spans="1:111" ht="13.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</row>
    <row r="235" spans="1:111" ht="13.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</row>
    <row r="236" spans="1:111" ht="13.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</row>
    <row r="237" spans="1:111" ht="13.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</row>
    <row r="238" spans="1:111" ht="13.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</row>
    <row r="239" spans="1:111" ht="13.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</row>
    <row r="240" spans="1:111" ht="13.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</row>
    <row r="241" spans="1:111" ht="13.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</row>
    <row r="242" spans="1:111" ht="13.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</row>
    <row r="243" spans="1:111" ht="13.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</row>
    <row r="244" spans="1:111" ht="13.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</row>
    <row r="245" spans="1:111" ht="13.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</row>
    <row r="246" spans="1:111" ht="13.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</row>
    <row r="247" spans="1:111" ht="13.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</row>
    <row r="248" spans="1:111" ht="13.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</row>
    <row r="249" spans="1:111" ht="13.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</row>
    <row r="250" spans="1:111" ht="13.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</row>
    <row r="251" spans="1:111" ht="13.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</row>
    <row r="252" spans="1:111" ht="13.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</row>
    <row r="253" spans="1:111" ht="13.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</row>
    <row r="254" spans="1:111" ht="13.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</row>
    <row r="255" spans="1:111" ht="13.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</row>
    <row r="256" spans="1:111" ht="13.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</row>
    <row r="257" spans="1:111" ht="13.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</row>
    <row r="258" spans="1:111" ht="13.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</row>
    <row r="259" spans="1:111" ht="13.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</row>
    <row r="260" spans="1:111" ht="13.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</row>
    <row r="261" spans="1:111" ht="13.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</row>
    <row r="262" spans="1:111" ht="13.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</row>
    <row r="263" spans="1:111" ht="13.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</row>
    <row r="264" spans="1:111" ht="13.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</row>
    <row r="265" spans="1:111" ht="13.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</row>
    <row r="266" spans="1:111" ht="13.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</row>
    <row r="267" spans="1:111" ht="13.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</row>
    <row r="268" spans="1:111" ht="13.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</row>
    <row r="269" spans="1:111" ht="13.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</row>
    <row r="270" spans="1:111" ht="13.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</row>
    <row r="271" spans="1:111" ht="13.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</row>
    <row r="272" spans="1:111" ht="13.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</row>
    <row r="273" spans="1:111" ht="13.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</row>
    <row r="274" spans="1:111" ht="13.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</row>
    <row r="275" spans="1:111" ht="13.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</row>
    <row r="276" spans="1:111" ht="13.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</row>
    <row r="277" spans="1:111" ht="13.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</row>
    <row r="278" spans="1:111" ht="13.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</row>
    <row r="279" spans="1:111" ht="13.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</row>
    <row r="280" spans="1:111" ht="13.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</row>
    <row r="281" spans="1:111" ht="13.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</row>
    <row r="282" spans="1:111" ht="13.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</row>
    <row r="283" spans="1:111" ht="13.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</row>
    <row r="284" spans="1:111" ht="13.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</row>
    <row r="285" spans="1:111" ht="13.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</row>
    <row r="286" spans="1:111" ht="13.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</row>
    <row r="287" spans="1:111" ht="13.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</row>
    <row r="288" spans="1:111" ht="13.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</row>
    <row r="289" spans="1:111" ht="13.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</row>
    <row r="290" spans="1:111" ht="13.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</row>
    <row r="291" spans="1:111" ht="13.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</row>
    <row r="292" spans="1:111" ht="13.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</row>
    <row r="293" spans="1:111" ht="13.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</row>
    <row r="294" spans="1:111" ht="13.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</row>
    <row r="295" spans="1:111" ht="13.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</row>
    <row r="296" spans="1:111" ht="13.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</row>
    <row r="297" spans="1:111" ht="13.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</row>
    <row r="298" spans="1:111" ht="13.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</row>
    <row r="299" spans="1:111" ht="13.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</row>
    <row r="300" spans="1:111" ht="13.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</row>
    <row r="301" spans="1:111" ht="13.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</row>
    <row r="302" spans="1:111" ht="13.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</row>
    <row r="303" spans="1:111" ht="13.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</row>
    <row r="304" spans="1:111" ht="13.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</row>
    <row r="305" spans="1:111" ht="13.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</row>
    <row r="306" spans="1:111" ht="13.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</row>
    <row r="307" spans="1:111" ht="13.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</row>
    <row r="308" spans="1:111" ht="13.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</row>
    <row r="309" spans="1:111" ht="13.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</row>
    <row r="310" spans="1:111" ht="13.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</row>
    <row r="311" spans="1:111" ht="13.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</row>
    <row r="312" spans="1:111" ht="13.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</row>
    <row r="313" spans="1:111" ht="13.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</row>
    <row r="314" spans="1:111" ht="13.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</row>
    <row r="315" spans="1:111" ht="13.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</row>
    <row r="316" spans="1:111" ht="13.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</row>
    <row r="317" spans="1:111" ht="13.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</row>
    <row r="318" spans="1:111" ht="13.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</row>
    <row r="319" spans="1:111" ht="13.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  <c r="DE319" s="2"/>
      <c r="DF319" s="2"/>
      <c r="DG319" s="2"/>
    </row>
    <row r="320" spans="1:111" ht="13.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  <c r="DE320" s="2"/>
      <c r="DF320" s="2"/>
      <c r="DG320" s="2"/>
    </row>
    <row r="321" spans="1:111" ht="13.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</row>
    <row r="322" spans="1:111" ht="13.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</row>
    <row r="323" spans="1:111" ht="13.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</row>
    <row r="324" spans="1:111" ht="13.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</row>
    <row r="325" spans="1:111" ht="13.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</row>
    <row r="326" spans="1:111" ht="13.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</row>
    <row r="327" spans="1:111" ht="13.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</row>
    <row r="328" spans="1:111" ht="13.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</row>
    <row r="329" spans="1:111" ht="13.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</row>
    <row r="330" spans="1:111" ht="13.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</row>
    <row r="331" spans="1:111" ht="13.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</row>
    <row r="332" spans="1:111" ht="13.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</row>
    <row r="333" spans="1:111" ht="13.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</row>
    <row r="334" spans="1:111" ht="13.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</row>
    <row r="335" spans="1:111" ht="13.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</row>
    <row r="336" spans="1:111" ht="13.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</row>
    <row r="337" spans="1:111" ht="13.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</row>
    <row r="338" spans="1:111" ht="13.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</row>
    <row r="339" spans="1:111" ht="13.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  <c r="DC339" s="2"/>
      <c r="DD339" s="2"/>
      <c r="DE339" s="2"/>
      <c r="DF339" s="2"/>
      <c r="DG339" s="2"/>
    </row>
    <row r="340" spans="1:111" ht="13.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  <c r="DC340" s="2"/>
      <c r="DD340" s="2"/>
      <c r="DE340" s="2"/>
      <c r="DF340" s="2"/>
      <c r="DG340" s="2"/>
    </row>
    <row r="341" spans="1:111" ht="13.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  <c r="DG341" s="2"/>
    </row>
    <row r="342" spans="1:111" ht="13.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  <c r="DE342" s="2"/>
      <c r="DF342" s="2"/>
      <c r="DG342" s="2"/>
    </row>
    <row r="343" spans="1:111" ht="13.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</row>
    <row r="344" spans="1:111" ht="13.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</row>
    <row r="345" spans="1:111" ht="13.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</row>
    <row r="346" spans="1:111" ht="13.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</row>
    <row r="347" spans="1:111" ht="13.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</row>
    <row r="348" spans="1:111" ht="13.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</row>
    <row r="349" spans="1:111" ht="13.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</row>
    <row r="350" spans="1:111" ht="13.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</row>
    <row r="351" spans="1:111" ht="13.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</row>
    <row r="352" spans="1:111" ht="13.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</row>
    <row r="353" spans="1:111" ht="13.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</row>
    <row r="354" spans="1:111" ht="13.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</row>
    <row r="355" spans="1:111" ht="13.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</row>
    <row r="356" spans="1:111" ht="13.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</row>
    <row r="357" spans="1:111" ht="13.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</row>
    <row r="358" spans="1:111" ht="13.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</row>
    <row r="359" spans="1:111" ht="13.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  <c r="DC359" s="2"/>
      <c r="DD359" s="2"/>
      <c r="DE359" s="2"/>
      <c r="DF359" s="2"/>
      <c r="DG359" s="2"/>
    </row>
    <row r="360" spans="1:111" ht="13.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  <c r="DB360" s="2"/>
      <c r="DC360" s="2"/>
      <c r="DD360" s="2"/>
      <c r="DE360" s="2"/>
      <c r="DF360" s="2"/>
      <c r="DG360" s="2"/>
    </row>
    <row r="361" spans="1:111" ht="13.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  <c r="DC361" s="2"/>
      <c r="DD361" s="2"/>
      <c r="DE361" s="2"/>
      <c r="DF361" s="2"/>
      <c r="DG361" s="2"/>
    </row>
    <row r="362" spans="1:111" ht="13.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  <c r="DB362" s="2"/>
      <c r="DC362" s="2"/>
      <c r="DD362" s="2"/>
      <c r="DE362" s="2"/>
      <c r="DF362" s="2"/>
      <c r="DG362" s="2"/>
    </row>
    <row r="363" spans="1:111" ht="13.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  <c r="CZ363" s="2"/>
      <c r="DA363" s="2"/>
      <c r="DB363" s="2"/>
      <c r="DC363" s="2"/>
      <c r="DD363" s="2"/>
      <c r="DE363" s="2"/>
      <c r="DF363" s="2"/>
      <c r="DG363" s="2"/>
    </row>
    <row r="364" spans="1:111" ht="13.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  <c r="DB364" s="2"/>
      <c r="DC364" s="2"/>
      <c r="DD364" s="2"/>
      <c r="DE364" s="2"/>
      <c r="DF364" s="2"/>
      <c r="DG364" s="2"/>
    </row>
    <row r="365" spans="1:111" ht="13.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CY365" s="2"/>
      <c r="CZ365" s="2"/>
      <c r="DA365" s="2"/>
      <c r="DB365" s="2"/>
      <c r="DC365" s="2"/>
      <c r="DD365" s="2"/>
      <c r="DE365" s="2"/>
      <c r="DF365" s="2"/>
      <c r="DG365" s="2"/>
    </row>
    <row r="366" spans="1:111" ht="13.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  <c r="DC366" s="2"/>
      <c r="DD366" s="2"/>
      <c r="DE366" s="2"/>
      <c r="DF366" s="2"/>
      <c r="DG366" s="2"/>
    </row>
    <row r="367" spans="1:111" ht="13.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  <c r="DC367" s="2"/>
      <c r="DD367" s="2"/>
      <c r="DE367" s="2"/>
      <c r="DF367" s="2"/>
      <c r="DG367" s="2"/>
    </row>
    <row r="368" spans="1:111" ht="13.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  <c r="CY368" s="2"/>
      <c r="CZ368" s="2"/>
      <c r="DA368" s="2"/>
      <c r="DB368" s="2"/>
      <c r="DC368" s="2"/>
      <c r="DD368" s="2"/>
      <c r="DE368" s="2"/>
      <c r="DF368" s="2"/>
      <c r="DG368" s="2"/>
    </row>
    <row r="369" spans="1:111" ht="13.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  <c r="DB369" s="2"/>
      <c r="DC369" s="2"/>
      <c r="DD369" s="2"/>
      <c r="DE369" s="2"/>
      <c r="DF369" s="2"/>
      <c r="DG369" s="2"/>
    </row>
    <row r="370" spans="1:111" ht="13.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  <c r="DC370" s="2"/>
      <c r="DD370" s="2"/>
      <c r="DE370" s="2"/>
      <c r="DF370" s="2"/>
      <c r="DG370" s="2"/>
    </row>
    <row r="371" spans="1:111" ht="13.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  <c r="CX371" s="2"/>
      <c r="CY371" s="2"/>
      <c r="CZ371" s="2"/>
      <c r="DA371" s="2"/>
      <c r="DB371" s="2"/>
      <c r="DC371" s="2"/>
      <c r="DD371" s="2"/>
      <c r="DE371" s="2"/>
      <c r="DF371" s="2"/>
      <c r="DG371" s="2"/>
    </row>
    <row r="372" spans="1:111" ht="13.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  <c r="CY372" s="2"/>
      <c r="CZ372" s="2"/>
      <c r="DA372" s="2"/>
      <c r="DB372" s="2"/>
      <c r="DC372" s="2"/>
      <c r="DD372" s="2"/>
      <c r="DE372" s="2"/>
      <c r="DF372" s="2"/>
      <c r="DG372" s="2"/>
    </row>
    <row r="373" spans="1:111" ht="13.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  <c r="CY373" s="2"/>
      <c r="CZ373" s="2"/>
      <c r="DA373" s="2"/>
      <c r="DB373" s="2"/>
      <c r="DC373" s="2"/>
      <c r="DD373" s="2"/>
      <c r="DE373" s="2"/>
      <c r="DF373" s="2"/>
      <c r="DG373" s="2"/>
    </row>
    <row r="374" spans="1:111" ht="13.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  <c r="DB374" s="2"/>
      <c r="DC374" s="2"/>
      <c r="DD374" s="2"/>
      <c r="DE374" s="2"/>
      <c r="DF374" s="2"/>
      <c r="DG374" s="2"/>
    </row>
    <row r="375" spans="1:111" ht="13.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  <c r="CY375" s="2"/>
      <c r="CZ375" s="2"/>
      <c r="DA375" s="2"/>
      <c r="DB375" s="2"/>
      <c r="DC375" s="2"/>
      <c r="DD375" s="2"/>
      <c r="DE375" s="2"/>
      <c r="DF375" s="2"/>
      <c r="DG375" s="2"/>
    </row>
    <row r="376" spans="1:111" ht="13.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  <c r="CY376" s="2"/>
      <c r="CZ376" s="2"/>
      <c r="DA376" s="2"/>
      <c r="DB376" s="2"/>
      <c r="DC376" s="2"/>
      <c r="DD376" s="2"/>
      <c r="DE376" s="2"/>
      <c r="DF376" s="2"/>
      <c r="DG376" s="2"/>
    </row>
    <row r="377" spans="1:111" ht="13.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  <c r="CX377" s="2"/>
      <c r="CY377" s="2"/>
      <c r="CZ377" s="2"/>
      <c r="DA377" s="2"/>
      <c r="DB377" s="2"/>
      <c r="DC377" s="2"/>
      <c r="DD377" s="2"/>
      <c r="DE377" s="2"/>
      <c r="DF377" s="2"/>
      <c r="DG377" s="2"/>
    </row>
    <row r="378" spans="1:111" ht="13.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  <c r="CY378" s="2"/>
      <c r="CZ378" s="2"/>
      <c r="DA378" s="2"/>
      <c r="DB378" s="2"/>
      <c r="DC378" s="2"/>
      <c r="DD378" s="2"/>
      <c r="DE378" s="2"/>
      <c r="DF378" s="2"/>
      <c r="DG378" s="2"/>
    </row>
    <row r="379" spans="1:111" ht="13.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  <c r="CX379" s="2"/>
      <c r="CY379" s="2"/>
      <c r="CZ379" s="2"/>
      <c r="DA379" s="2"/>
      <c r="DB379" s="2"/>
      <c r="DC379" s="2"/>
      <c r="DD379" s="2"/>
      <c r="DE379" s="2"/>
      <c r="DF379" s="2"/>
      <c r="DG379" s="2"/>
    </row>
    <row r="380" spans="1:111" ht="13.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  <c r="CX380" s="2"/>
      <c r="CY380" s="2"/>
      <c r="CZ380" s="2"/>
      <c r="DA380" s="2"/>
      <c r="DB380" s="2"/>
      <c r="DC380" s="2"/>
      <c r="DD380" s="2"/>
      <c r="DE380" s="2"/>
      <c r="DF380" s="2"/>
      <c r="DG380" s="2"/>
    </row>
    <row r="381" spans="1:111" ht="13.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2"/>
      <c r="CX381" s="2"/>
      <c r="CY381" s="2"/>
      <c r="CZ381" s="2"/>
      <c r="DA381" s="2"/>
      <c r="DB381" s="2"/>
      <c r="DC381" s="2"/>
      <c r="DD381" s="2"/>
      <c r="DE381" s="2"/>
      <c r="DF381" s="2"/>
      <c r="DG381" s="2"/>
    </row>
    <row r="382" spans="1:111" ht="13.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  <c r="CY382" s="2"/>
      <c r="CZ382" s="2"/>
      <c r="DA382" s="2"/>
      <c r="DB382" s="2"/>
      <c r="DC382" s="2"/>
      <c r="DD382" s="2"/>
      <c r="DE382" s="2"/>
      <c r="DF382" s="2"/>
      <c r="DG382" s="2"/>
    </row>
    <row r="383" spans="1:111" ht="13.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  <c r="CY383" s="2"/>
      <c r="CZ383" s="2"/>
      <c r="DA383" s="2"/>
      <c r="DB383" s="2"/>
      <c r="DC383" s="2"/>
      <c r="DD383" s="2"/>
      <c r="DE383" s="2"/>
      <c r="DF383" s="2"/>
      <c r="DG383" s="2"/>
    </row>
    <row r="384" spans="1:111" ht="13.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  <c r="CY384" s="2"/>
      <c r="CZ384" s="2"/>
      <c r="DA384" s="2"/>
      <c r="DB384" s="2"/>
      <c r="DC384" s="2"/>
      <c r="DD384" s="2"/>
      <c r="DE384" s="2"/>
      <c r="DF384" s="2"/>
      <c r="DG384" s="2"/>
    </row>
    <row r="385" spans="1:111" ht="13.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  <c r="CX385" s="2"/>
      <c r="CY385" s="2"/>
      <c r="CZ385" s="2"/>
      <c r="DA385" s="2"/>
      <c r="DB385" s="2"/>
      <c r="DC385" s="2"/>
      <c r="DD385" s="2"/>
      <c r="DE385" s="2"/>
      <c r="DF385" s="2"/>
      <c r="DG385" s="2"/>
    </row>
    <row r="386" spans="1:111" ht="13.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  <c r="CX386" s="2"/>
      <c r="CY386" s="2"/>
      <c r="CZ386" s="2"/>
      <c r="DA386" s="2"/>
      <c r="DB386" s="2"/>
      <c r="DC386" s="2"/>
      <c r="DD386" s="2"/>
      <c r="DE386" s="2"/>
      <c r="DF386" s="2"/>
      <c r="DG386" s="2"/>
    </row>
    <row r="387" spans="1:111" ht="13.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  <c r="CX387" s="2"/>
      <c r="CY387" s="2"/>
      <c r="CZ387" s="2"/>
      <c r="DA387" s="2"/>
      <c r="DB387" s="2"/>
      <c r="DC387" s="2"/>
      <c r="DD387" s="2"/>
      <c r="DE387" s="2"/>
      <c r="DF387" s="2"/>
      <c r="DG387" s="2"/>
    </row>
    <row r="388" spans="1:111" ht="13.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  <c r="CU388" s="2"/>
      <c r="CV388" s="2"/>
      <c r="CW388" s="2"/>
      <c r="CX388" s="2"/>
      <c r="CY388" s="2"/>
      <c r="CZ388" s="2"/>
      <c r="DA388" s="2"/>
      <c r="DB388" s="2"/>
      <c r="DC388" s="2"/>
      <c r="DD388" s="2"/>
      <c r="DE388" s="2"/>
      <c r="DF388" s="2"/>
      <c r="DG388" s="2"/>
    </row>
    <row r="389" spans="1:111" ht="13.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2"/>
      <c r="CX389" s="2"/>
      <c r="CY389" s="2"/>
      <c r="CZ389" s="2"/>
      <c r="DA389" s="2"/>
      <c r="DB389" s="2"/>
      <c r="DC389" s="2"/>
      <c r="DD389" s="2"/>
      <c r="DE389" s="2"/>
      <c r="DF389" s="2"/>
      <c r="DG389" s="2"/>
    </row>
    <row r="390" spans="1:111" ht="13.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  <c r="CU390" s="2"/>
      <c r="CV390" s="2"/>
      <c r="CW390" s="2"/>
      <c r="CX390" s="2"/>
      <c r="CY390" s="2"/>
      <c r="CZ390" s="2"/>
      <c r="DA390" s="2"/>
      <c r="DB390" s="2"/>
      <c r="DC390" s="2"/>
      <c r="DD390" s="2"/>
      <c r="DE390" s="2"/>
      <c r="DF390" s="2"/>
      <c r="DG390" s="2"/>
    </row>
    <row r="391" spans="1:111" ht="13.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  <c r="CS391" s="2"/>
      <c r="CT391" s="2"/>
      <c r="CU391" s="2"/>
      <c r="CV391" s="2"/>
      <c r="CW391" s="2"/>
      <c r="CX391" s="2"/>
      <c r="CY391" s="2"/>
      <c r="CZ391" s="2"/>
      <c r="DA391" s="2"/>
      <c r="DB391" s="2"/>
      <c r="DC391" s="2"/>
      <c r="DD391" s="2"/>
      <c r="DE391" s="2"/>
      <c r="DF391" s="2"/>
      <c r="DG391" s="2"/>
    </row>
    <row r="392" spans="1:111" ht="13.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  <c r="CT392" s="2"/>
      <c r="CU392" s="2"/>
      <c r="CV392" s="2"/>
      <c r="CW392" s="2"/>
      <c r="CX392" s="2"/>
      <c r="CY392" s="2"/>
      <c r="CZ392" s="2"/>
      <c r="DA392" s="2"/>
      <c r="DB392" s="2"/>
      <c r="DC392" s="2"/>
      <c r="DD392" s="2"/>
      <c r="DE392" s="2"/>
      <c r="DF392" s="2"/>
      <c r="DG392" s="2"/>
    </row>
    <row r="393" spans="1:111" ht="13.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  <c r="CT393" s="2"/>
      <c r="CU393" s="2"/>
      <c r="CV393" s="2"/>
      <c r="CW393" s="2"/>
      <c r="CX393" s="2"/>
      <c r="CY393" s="2"/>
      <c r="CZ393" s="2"/>
      <c r="DA393" s="2"/>
      <c r="DB393" s="2"/>
      <c r="DC393" s="2"/>
      <c r="DD393" s="2"/>
      <c r="DE393" s="2"/>
      <c r="DF393" s="2"/>
      <c r="DG393" s="2"/>
    </row>
    <row r="394" spans="1:111" ht="13.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  <c r="CU394" s="2"/>
      <c r="CV394" s="2"/>
      <c r="CW394" s="2"/>
      <c r="CX394" s="2"/>
      <c r="CY394" s="2"/>
      <c r="CZ394" s="2"/>
      <c r="DA394" s="2"/>
      <c r="DB394" s="2"/>
      <c r="DC394" s="2"/>
      <c r="DD394" s="2"/>
      <c r="DE394" s="2"/>
      <c r="DF394" s="2"/>
      <c r="DG394" s="2"/>
    </row>
    <row r="395" spans="1:111" ht="13.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  <c r="CU395" s="2"/>
      <c r="CV395" s="2"/>
      <c r="CW395" s="2"/>
      <c r="CX395" s="2"/>
      <c r="CY395" s="2"/>
      <c r="CZ395" s="2"/>
      <c r="DA395" s="2"/>
      <c r="DB395" s="2"/>
      <c r="DC395" s="2"/>
      <c r="DD395" s="2"/>
      <c r="DE395" s="2"/>
      <c r="DF395" s="2"/>
      <c r="DG395" s="2"/>
    </row>
    <row r="396" spans="1:111" ht="13.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  <c r="CY396" s="2"/>
      <c r="CZ396" s="2"/>
      <c r="DA396" s="2"/>
      <c r="DB396" s="2"/>
      <c r="DC396" s="2"/>
      <c r="DD396" s="2"/>
      <c r="DE396" s="2"/>
      <c r="DF396" s="2"/>
      <c r="DG396" s="2"/>
    </row>
    <row r="397" spans="1:111" ht="13.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  <c r="CT397" s="2"/>
      <c r="CU397" s="2"/>
      <c r="CV397" s="2"/>
      <c r="CW397" s="2"/>
      <c r="CX397" s="2"/>
      <c r="CY397" s="2"/>
      <c r="CZ397" s="2"/>
      <c r="DA397" s="2"/>
      <c r="DB397" s="2"/>
      <c r="DC397" s="2"/>
      <c r="DD397" s="2"/>
      <c r="DE397" s="2"/>
      <c r="DF397" s="2"/>
      <c r="DG397" s="2"/>
    </row>
    <row r="398" spans="1:111" ht="13.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  <c r="CS398" s="2"/>
      <c r="CT398" s="2"/>
      <c r="CU398" s="2"/>
      <c r="CV398" s="2"/>
      <c r="CW398" s="2"/>
      <c r="CX398" s="2"/>
      <c r="CY398" s="2"/>
      <c r="CZ398" s="2"/>
      <c r="DA398" s="2"/>
      <c r="DB398" s="2"/>
      <c r="DC398" s="2"/>
      <c r="DD398" s="2"/>
      <c r="DE398" s="2"/>
      <c r="DF398" s="2"/>
      <c r="DG398" s="2"/>
    </row>
    <row r="399" spans="1:111" ht="13.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  <c r="CS399" s="2"/>
      <c r="CT399" s="2"/>
      <c r="CU399" s="2"/>
      <c r="CV399" s="2"/>
      <c r="CW399" s="2"/>
      <c r="CX399" s="2"/>
      <c r="CY399" s="2"/>
      <c r="CZ399" s="2"/>
      <c r="DA399" s="2"/>
      <c r="DB399" s="2"/>
      <c r="DC399" s="2"/>
      <c r="DD399" s="2"/>
      <c r="DE399" s="2"/>
      <c r="DF399" s="2"/>
      <c r="DG399" s="2"/>
    </row>
    <row r="400" spans="1:111" ht="13.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</row>
    <row r="401" spans="1:111" ht="13.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  <c r="CS401" s="2"/>
      <c r="CT401" s="2"/>
      <c r="CU401" s="2"/>
      <c r="CV401" s="2"/>
      <c r="CW401" s="2"/>
      <c r="CX401" s="2"/>
      <c r="CY401" s="2"/>
      <c r="CZ401" s="2"/>
      <c r="DA401" s="2"/>
      <c r="DB401" s="2"/>
      <c r="DC401" s="2"/>
      <c r="DD401" s="2"/>
      <c r="DE401" s="2"/>
      <c r="DF401" s="2"/>
      <c r="DG401" s="2"/>
    </row>
    <row r="402" spans="1:111" ht="13.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  <c r="CS402" s="2"/>
      <c r="CT402" s="2"/>
      <c r="CU402" s="2"/>
      <c r="CV402" s="2"/>
      <c r="CW402" s="2"/>
      <c r="CX402" s="2"/>
      <c r="CY402" s="2"/>
      <c r="CZ402" s="2"/>
      <c r="DA402" s="2"/>
      <c r="DB402" s="2"/>
      <c r="DC402" s="2"/>
      <c r="DD402" s="2"/>
      <c r="DE402" s="2"/>
      <c r="DF402" s="2"/>
      <c r="DG402" s="2"/>
    </row>
    <row r="403" spans="1:111" ht="13.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</row>
    <row r="404" spans="1:111" ht="13.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</row>
    <row r="405" spans="1:111" ht="13.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</row>
    <row r="406" spans="1:111" ht="13.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</row>
    <row r="407" spans="1:111" ht="13.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</row>
    <row r="408" spans="1:111" ht="13.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</row>
    <row r="409" spans="1:111" ht="13.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</row>
    <row r="410" spans="1:111" ht="13.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</row>
    <row r="411" spans="1:111" ht="13.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</row>
    <row r="412" spans="1:111" ht="13.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</row>
    <row r="413" spans="1:111" ht="13.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</row>
    <row r="414" spans="1:111" ht="13.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</row>
    <row r="415" spans="1:111" ht="13.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</row>
    <row r="416" spans="1:111" ht="13.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</row>
    <row r="417" spans="1:111" ht="13.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</row>
    <row r="418" spans="1:111" ht="13.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</row>
    <row r="419" spans="1:111" ht="13.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  <c r="CS419" s="2"/>
      <c r="CT419" s="2"/>
      <c r="CU419" s="2"/>
      <c r="CV419" s="2"/>
      <c r="CW419" s="2"/>
      <c r="CX419" s="2"/>
      <c r="CY419" s="2"/>
      <c r="CZ419" s="2"/>
      <c r="DA419" s="2"/>
      <c r="DB419" s="2"/>
      <c r="DC419" s="2"/>
      <c r="DD419" s="2"/>
      <c r="DE419" s="2"/>
      <c r="DF419" s="2"/>
      <c r="DG419" s="2"/>
    </row>
    <row r="420" spans="1:111" ht="13.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  <c r="CS420" s="2"/>
      <c r="CT420" s="2"/>
      <c r="CU420" s="2"/>
      <c r="CV420" s="2"/>
      <c r="CW420" s="2"/>
      <c r="CX420" s="2"/>
      <c r="CY420" s="2"/>
      <c r="CZ420" s="2"/>
      <c r="DA420" s="2"/>
      <c r="DB420" s="2"/>
      <c r="DC420" s="2"/>
      <c r="DD420" s="2"/>
      <c r="DE420" s="2"/>
      <c r="DF420" s="2"/>
      <c r="DG420" s="2"/>
    </row>
    <row r="421" spans="1:111" ht="13.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  <c r="CS421" s="2"/>
      <c r="CT421" s="2"/>
      <c r="CU421" s="2"/>
      <c r="CV421" s="2"/>
      <c r="CW421" s="2"/>
      <c r="CX421" s="2"/>
      <c r="CY421" s="2"/>
      <c r="CZ421" s="2"/>
      <c r="DA421" s="2"/>
      <c r="DB421" s="2"/>
      <c r="DC421" s="2"/>
      <c r="DD421" s="2"/>
      <c r="DE421" s="2"/>
      <c r="DF421" s="2"/>
      <c r="DG421" s="2"/>
    </row>
    <row r="422" spans="1:111" ht="13.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  <c r="CS422" s="2"/>
      <c r="CT422" s="2"/>
      <c r="CU422" s="2"/>
      <c r="CV422" s="2"/>
      <c r="CW422" s="2"/>
      <c r="CX422" s="2"/>
      <c r="CY422" s="2"/>
      <c r="CZ422" s="2"/>
      <c r="DA422" s="2"/>
      <c r="DB422" s="2"/>
      <c r="DC422" s="2"/>
      <c r="DD422" s="2"/>
      <c r="DE422" s="2"/>
      <c r="DF422" s="2"/>
      <c r="DG422" s="2"/>
    </row>
    <row r="423" spans="1:111" ht="13.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</row>
    <row r="424" spans="1:111" ht="13.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</row>
    <row r="425" spans="1:111" ht="13.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</row>
    <row r="426" spans="1:111" ht="13.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</row>
    <row r="427" spans="1:111" ht="13.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</row>
    <row r="428" spans="1:111" ht="13.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</row>
    <row r="429" spans="1:111" ht="13.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</row>
    <row r="430" spans="1:111" ht="13.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</row>
    <row r="431" spans="1:111" ht="13.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</row>
    <row r="432" spans="1:111" ht="13.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</row>
    <row r="433" spans="1:111" ht="13.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</row>
    <row r="434" spans="1:111" ht="13.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</row>
    <row r="435" spans="1:111" ht="13.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</row>
    <row r="436" spans="1:111" ht="13.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</row>
    <row r="437" spans="1:111" ht="13.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</row>
    <row r="438" spans="1:111" ht="13.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</row>
    <row r="439" spans="1:111" ht="13.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  <c r="CS439" s="2"/>
      <c r="CT439" s="2"/>
      <c r="CU439" s="2"/>
      <c r="CV439" s="2"/>
      <c r="CW439" s="2"/>
      <c r="CX439" s="2"/>
      <c r="CY439" s="2"/>
      <c r="CZ439" s="2"/>
      <c r="DA439" s="2"/>
      <c r="DB439" s="2"/>
      <c r="DC439" s="2"/>
      <c r="DD439" s="2"/>
      <c r="DE439" s="2"/>
      <c r="DF439" s="2"/>
      <c r="DG439" s="2"/>
    </row>
    <row r="440" spans="1:111" ht="13.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  <c r="CS440" s="2"/>
      <c r="CT440" s="2"/>
      <c r="CU440" s="2"/>
      <c r="CV440" s="2"/>
      <c r="CW440" s="2"/>
      <c r="CX440" s="2"/>
      <c r="CY440" s="2"/>
      <c r="CZ440" s="2"/>
      <c r="DA440" s="2"/>
      <c r="DB440" s="2"/>
      <c r="DC440" s="2"/>
      <c r="DD440" s="2"/>
      <c r="DE440" s="2"/>
      <c r="DF440" s="2"/>
      <c r="DG440" s="2"/>
    </row>
    <row r="441" spans="1:111" ht="13.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  <c r="CS441" s="2"/>
      <c r="CT441" s="2"/>
      <c r="CU441" s="2"/>
      <c r="CV441" s="2"/>
      <c r="CW441" s="2"/>
      <c r="CX441" s="2"/>
      <c r="CY441" s="2"/>
      <c r="CZ441" s="2"/>
      <c r="DA441" s="2"/>
      <c r="DB441" s="2"/>
      <c r="DC441" s="2"/>
      <c r="DD441" s="2"/>
      <c r="DE441" s="2"/>
      <c r="DF441" s="2"/>
      <c r="DG441" s="2"/>
    </row>
    <row r="442" spans="1:111" ht="13.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  <c r="CS442" s="2"/>
      <c r="CT442" s="2"/>
      <c r="CU442" s="2"/>
      <c r="CV442" s="2"/>
      <c r="CW442" s="2"/>
      <c r="CX442" s="2"/>
      <c r="CY442" s="2"/>
      <c r="CZ442" s="2"/>
      <c r="DA442" s="2"/>
      <c r="DB442" s="2"/>
      <c r="DC442" s="2"/>
      <c r="DD442" s="2"/>
      <c r="DE442" s="2"/>
      <c r="DF442" s="2"/>
      <c r="DG442" s="2"/>
    </row>
    <row r="443" spans="1:111" ht="13.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</row>
    <row r="444" spans="1:111" ht="13.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</row>
    <row r="445" spans="1:111" ht="13.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</row>
    <row r="446" spans="1:111" ht="13.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</row>
    <row r="447" spans="1:111" ht="13.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</row>
    <row r="448" spans="1:111" ht="13.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</row>
    <row r="449" spans="1:111" ht="13.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</row>
    <row r="450" spans="1:111" ht="13.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</row>
    <row r="451" spans="1:111" ht="13.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</row>
    <row r="452" spans="1:111" ht="13.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</row>
    <row r="453" spans="1:111" ht="13.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</row>
    <row r="454" spans="1:111" ht="13.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</row>
    <row r="455" spans="1:111" ht="13.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</row>
    <row r="456" spans="1:111" ht="13.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</row>
    <row r="457" spans="1:111" ht="13.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</row>
    <row r="458" spans="1:111" ht="13.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</row>
    <row r="459" spans="1:111" ht="13.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2"/>
      <c r="CS459" s="2"/>
      <c r="CT459" s="2"/>
      <c r="CU459" s="2"/>
      <c r="CV459" s="2"/>
      <c r="CW459" s="2"/>
      <c r="CX459" s="2"/>
      <c r="CY459" s="2"/>
      <c r="CZ459" s="2"/>
      <c r="DA459" s="2"/>
      <c r="DB459" s="2"/>
      <c r="DC459" s="2"/>
      <c r="DD459" s="2"/>
      <c r="DE459" s="2"/>
      <c r="DF459" s="2"/>
      <c r="DG459" s="2"/>
    </row>
    <row r="460" spans="1:111" ht="13.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  <c r="CS460" s="2"/>
      <c r="CT460" s="2"/>
      <c r="CU460" s="2"/>
      <c r="CV460" s="2"/>
      <c r="CW460" s="2"/>
      <c r="CX460" s="2"/>
      <c r="CY460" s="2"/>
      <c r="CZ460" s="2"/>
      <c r="DA460" s="2"/>
      <c r="DB460" s="2"/>
      <c r="DC460" s="2"/>
      <c r="DD460" s="2"/>
      <c r="DE460" s="2"/>
      <c r="DF460" s="2"/>
      <c r="DG460" s="2"/>
    </row>
    <row r="461" spans="1:111" ht="13.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  <c r="CS461" s="2"/>
      <c r="CT461" s="2"/>
      <c r="CU461" s="2"/>
      <c r="CV461" s="2"/>
      <c r="CW461" s="2"/>
      <c r="CX461" s="2"/>
      <c r="CY461" s="2"/>
      <c r="CZ461" s="2"/>
      <c r="DA461" s="2"/>
      <c r="DB461" s="2"/>
      <c r="DC461" s="2"/>
      <c r="DD461" s="2"/>
      <c r="DE461" s="2"/>
      <c r="DF461" s="2"/>
      <c r="DG461" s="2"/>
    </row>
    <row r="462" spans="1:111" ht="13.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  <c r="CS462" s="2"/>
      <c r="CT462" s="2"/>
      <c r="CU462" s="2"/>
      <c r="CV462" s="2"/>
      <c r="CW462" s="2"/>
      <c r="CX462" s="2"/>
      <c r="CY462" s="2"/>
      <c r="CZ462" s="2"/>
      <c r="DA462" s="2"/>
      <c r="DB462" s="2"/>
      <c r="DC462" s="2"/>
      <c r="DD462" s="2"/>
      <c r="DE462" s="2"/>
      <c r="DF462" s="2"/>
      <c r="DG462" s="2"/>
    </row>
    <row r="463" spans="1:111" ht="13.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</row>
    <row r="464" spans="1:111" ht="13.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</row>
    <row r="465" spans="1:111" ht="13.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</row>
    <row r="466" spans="1:111" ht="13.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</row>
    <row r="467" spans="1:111" ht="13.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</row>
    <row r="468" spans="1:111" ht="13.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</row>
    <row r="469" spans="1:111" ht="13.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</row>
    <row r="470" spans="1:111" ht="13.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</row>
    <row r="471" spans="1:111" ht="13.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</row>
    <row r="472" spans="1:111" ht="13.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</row>
    <row r="473" spans="1:111" ht="13.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</row>
    <row r="474" spans="1:111" ht="13.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</row>
    <row r="475" spans="1:111" ht="13.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</row>
    <row r="476" spans="1:111" ht="13.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</row>
    <row r="477" spans="1:111" ht="13.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</row>
    <row r="478" spans="1:111" ht="13.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</row>
    <row r="479" spans="1:111" ht="13.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</row>
    <row r="480" spans="1:111" ht="13.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</row>
    <row r="481" spans="1:111" ht="13.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</row>
    <row r="482" spans="1:111" ht="13.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</row>
    <row r="483" spans="1:111" ht="13.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 s="2"/>
    </row>
    <row r="484" spans="1:111" ht="13.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 s="2"/>
      <c r="CS484" s="2"/>
      <c r="CT484" s="2"/>
      <c r="CU484" s="2"/>
      <c r="CV484" s="2"/>
      <c r="CW484" s="2"/>
      <c r="CX484" s="2"/>
      <c r="CY484" s="2"/>
      <c r="CZ484" s="2"/>
      <c r="DA484" s="2"/>
      <c r="DB484" s="2"/>
      <c r="DC484" s="2"/>
      <c r="DD484" s="2"/>
      <c r="DE484" s="2"/>
      <c r="DF484" s="2"/>
      <c r="DG484" s="2"/>
    </row>
    <row r="485" spans="1:111" ht="13.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2"/>
      <c r="CS485" s="2"/>
      <c r="CT485" s="2"/>
      <c r="CU485" s="2"/>
      <c r="CV485" s="2"/>
      <c r="CW485" s="2"/>
      <c r="CX485" s="2"/>
      <c r="CY485" s="2"/>
      <c r="CZ485" s="2"/>
      <c r="DA485" s="2"/>
      <c r="DB485" s="2"/>
      <c r="DC485" s="2"/>
      <c r="DD485" s="2"/>
      <c r="DE485" s="2"/>
      <c r="DF485" s="2"/>
      <c r="DG485" s="2"/>
    </row>
    <row r="486" spans="1:111" ht="13.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  <c r="CS486" s="2"/>
      <c r="CT486" s="2"/>
      <c r="CU486" s="2"/>
      <c r="CV486" s="2"/>
      <c r="CW486" s="2"/>
      <c r="CX486" s="2"/>
      <c r="CY486" s="2"/>
      <c r="CZ486" s="2"/>
      <c r="DA486" s="2"/>
      <c r="DB486" s="2"/>
      <c r="DC486" s="2"/>
      <c r="DD486" s="2"/>
      <c r="DE486" s="2"/>
      <c r="DF486" s="2"/>
      <c r="DG486" s="2"/>
    </row>
    <row r="487" spans="1:111" ht="13.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2"/>
      <c r="CS487" s="2"/>
      <c r="CT487" s="2"/>
      <c r="CU487" s="2"/>
      <c r="CV487" s="2"/>
      <c r="CW487" s="2"/>
      <c r="CX487" s="2"/>
      <c r="CY487" s="2"/>
      <c r="CZ487" s="2"/>
      <c r="DA487" s="2"/>
      <c r="DB487" s="2"/>
      <c r="DC487" s="2"/>
      <c r="DD487" s="2"/>
      <c r="DE487" s="2"/>
      <c r="DF487" s="2"/>
      <c r="DG487" s="2"/>
    </row>
    <row r="488" spans="1:111" ht="13.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  <c r="CS488" s="2"/>
      <c r="CT488" s="2"/>
      <c r="CU488" s="2"/>
      <c r="CV488" s="2"/>
      <c r="CW488" s="2"/>
      <c r="CX488" s="2"/>
      <c r="CY488" s="2"/>
      <c r="CZ488" s="2"/>
      <c r="DA488" s="2"/>
      <c r="DB488" s="2"/>
      <c r="DC488" s="2"/>
      <c r="DD488" s="2"/>
      <c r="DE488" s="2"/>
      <c r="DF488" s="2"/>
      <c r="DG488" s="2"/>
    </row>
    <row r="489" spans="1:111" ht="13.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  <c r="CR489" s="2"/>
      <c r="CS489" s="2"/>
      <c r="CT489" s="2"/>
      <c r="CU489" s="2"/>
      <c r="CV489" s="2"/>
      <c r="CW489" s="2"/>
      <c r="CX489" s="2"/>
      <c r="CY489" s="2"/>
      <c r="CZ489" s="2"/>
      <c r="DA489" s="2"/>
      <c r="DB489" s="2"/>
      <c r="DC489" s="2"/>
      <c r="DD489" s="2"/>
      <c r="DE489" s="2"/>
      <c r="DF489" s="2"/>
      <c r="DG489" s="2"/>
    </row>
    <row r="490" spans="1:111" ht="13.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2"/>
      <c r="DD490" s="2"/>
      <c r="DE490" s="2"/>
      <c r="DF490" s="2"/>
      <c r="DG490" s="2"/>
    </row>
    <row r="491" spans="1:111" ht="13.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2"/>
      <c r="DD491" s="2"/>
      <c r="DE491" s="2"/>
      <c r="DF491" s="2"/>
      <c r="DG491" s="2"/>
    </row>
    <row r="492" spans="1:111" ht="13.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  <c r="CR492" s="2"/>
      <c r="CS492" s="2"/>
      <c r="CT492" s="2"/>
      <c r="CU492" s="2"/>
      <c r="CV492" s="2"/>
      <c r="CW492" s="2"/>
      <c r="CX492" s="2"/>
      <c r="CY492" s="2"/>
      <c r="CZ492" s="2"/>
      <c r="DA492" s="2"/>
      <c r="DB492" s="2"/>
      <c r="DC492" s="2"/>
      <c r="DD492" s="2"/>
      <c r="DE492" s="2"/>
      <c r="DF492" s="2"/>
      <c r="DG492" s="2"/>
    </row>
    <row r="493" spans="1:111" ht="13.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  <c r="CR493" s="2"/>
      <c r="CS493" s="2"/>
      <c r="CT493" s="2"/>
      <c r="CU493" s="2"/>
      <c r="CV493" s="2"/>
      <c r="CW493" s="2"/>
      <c r="CX493" s="2"/>
      <c r="CY493" s="2"/>
      <c r="CZ493" s="2"/>
      <c r="DA493" s="2"/>
      <c r="DB493" s="2"/>
      <c r="DC493" s="2"/>
      <c r="DD493" s="2"/>
      <c r="DE493" s="2"/>
      <c r="DF493" s="2"/>
      <c r="DG493" s="2"/>
    </row>
    <row r="494" spans="1:111" ht="13.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2"/>
      <c r="CS494" s="2"/>
      <c r="CT494" s="2"/>
      <c r="CU494" s="2"/>
      <c r="CV494" s="2"/>
      <c r="CW494" s="2"/>
      <c r="CX494" s="2"/>
      <c r="CY494" s="2"/>
      <c r="CZ494" s="2"/>
      <c r="DA494" s="2"/>
      <c r="DB494" s="2"/>
      <c r="DC494" s="2"/>
      <c r="DD494" s="2"/>
      <c r="DE494" s="2"/>
      <c r="DF494" s="2"/>
      <c r="DG494" s="2"/>
    </row>
    <row r="495" spans="1:111" ht="13.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  <c r="CR495" s="2"/>
      <c r="CS495" s="2"/>
      <c r="CT495" s="2"/>
      <c r="CU495" s="2"/>
      <c r="CV495" s="2"/>
      <c r="CW495" s="2"/>
      <c r="CX495" s="2"/>
      <c r="CY495" s="2"/>
      <c r="CZ495" s="2"/>
      <c r="DA495" s="2"/>
      <c r="DB495" s="2"/>
      <c r="DC495" s="2"/>
      <c r="DD495" s="2"/>
      <c r="DE495" s="2"/>
      <c r="DF495" s="2"/>
      <c r="DG495" s="2"/>
    </row>
    <row r="496" spans="1:111" ht="13.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  <c r="CS496" s="2"/>
      <c r="CT496" s="2"/>
      <c r="CU496" s="2"/>
      <c r="CV496" s="2"/>
      <c r="CW496" s="2"/>
      <c r="CX496" s="2"/>
      <c r="CY496" s="2"/>
      <c r="CZ496" s="2"/>
      <c r="DA496" s="2"/>
      <c r="DB496" s="2"/>
      <c r="DC496" s="2"/>
      <c r="DD496" s="2"/>
      <c r="DE496" s="2"/>
      <c r="DF496" s="2"/>
      <c r="DG496" s="2"/>
    </row>
    <row r="497" spans="1:111" ht="13.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  <c r="CR497" s="2"/>
      <c r="CS497" s="2"/>
      <c r="CT497" s="2"/>
      <c r="CU497" s="2"/>
      <c r="CV497" s="2"/>
      <c r="CW497" s="2"/>
      <c r="CX497" s="2"/>
      <c r="CY497" s="2"/>
      <c r="CZ497" s="2"/>
      <c r="DA497" s="2"/>
      <c r="DB497" s="2"/>
      <c r="DC497" s="2"/>
      <c r="DD497" s="2"/>
      <c r="DE497" s="2"/>
      <c r="DF497" s="2"/>
      <c r="DG497" s="2"/>
    </row>
    <row r="498" spans="1:111" ht="13.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  <c r="CR498" s="2"/>
      <c r="CS498" s="2"/>
      <c r="CT498" s="2"/>
      <c r="CU498" s="2"/>
      <c r="CV498" s="2"/>
      <c r="CW498" s="2"/>
      <c r="CX498" s="2"/>
      <c r="CY498" s="2"/>
      <c r="CZ498" s="2"/>
      <c r="DA498" s="2"/>
      <c r="DB498" s="2"/>
      <c r="DC498" s="2"/>
      <c r="DD498" s="2"/>
      <c r="DE498" s="2"/>
      <c r="DF498" s="2"/>
      <c r="DG498" s="2"/>
    </row>
    <row r="499" spans="1:111" ht="13.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  <c r="CR499" s="2"/>
      <c r="CS499" s="2"/>
      <c r="CT499" s="2"/>
      <c r="CU499" s="2"/>
      <c r="CV499" s="2"/>
      <c r="CW499" s="2"/>
      <c r="CX499" s="2"/>
      <c r="CY499" s="2"/>
      <c r="CZ499" s="2"/>
      <c r="DA499" s="2"/>
      <c r="DB499" s="2"/>
      <c r="DC499" s="2"/>
      <c r="DD499" s="2"/>
      <c r="DE499" s="2"/>
      <c r="DF499" s="2"/>
      <c r="DG499" s="2"/>
    </row>
    <row r="500" spans="1:111" ht="13.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  <c r="CR500" s="2"/>
      <c r="CS500" s="2"/>
      <c r="CT500" s="2"/>
      <c r="CU500" s="2"/>
      <c r="CV500" s="2"/>
      <c r="CW500" s="2"/>
      <c r="CX500" s="2"/>
      <c r="CY500" s="2"/>
      <c r="CZ500" s="2"/>
      <c r="DA500" s="2"/>
      <c r="DB500" s="2"/>
      <c r="DC500" s="2"/>
      <c r="DD500" s="2"/>
      <c r="DE500" s="2"/>
      <c r="DF500" s="2"/>
      <c r="DG500" s="2"/>
    </row>
    <row r="501" spans="1:111" ht="13.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  <c r="CR501" s="2"/>
      <c r="CS501" s="2"/>
      <c r="CT501" s="2"/>
      <c r="CU501" s="2"/>
      <c r="CV501" s="2"/>
      <c r="CW501" s="2"/>
      <c r="CX501" s="2"/>
      <c r="CY501" s="2"/>
      <c r="CZ501" s="2"/>
      <c r="DA501" s="2"/>
      <c r="DB501" s="2"/>
      <c r="DC501" s="2"/>
      <c r="DD501" s="2"/>
      <c r="DE501" s="2"/>
      <c r="DF501" s="2"/>
      <c r="DG501" s="2"/>
    </row>
    <row r="502" spans="1:111" ht="13.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  <c r="CR502" s="2"/>
      <c r="CS502" s="2"/>
      <c r="CT502" s="2"/>
      <c r="CU502" s="2"/>
      <c r="CV502" s="2"/>
      <c r="CW502" s="2"/>
      <c r="CX502" s="2"/>
      <c r="CY502" s="2"/>
      <c r="CZ502" s="2"/>
      <c r="DA502" s="2"/>
      <c r="DB502" s="2"/>
      <c r="DC502" s="2"/>
      <c r="DD502" s="2"/>
      <c r="DE502" s="2"/>
      <c r="DF502" s="2"/>
      <c r="DG502" s="2"/>
    </row>
    <row r="503" spans="1:111" ht="13.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  <c r="CR503" s="2"/>
      <c r="CS503" s="2"/>
      <c r="CT503" s="2"/>
      <c r="CU503" s="2"/>
      <c r="CV503" s="2"/>
      <c r="CW503" s="2"/>
      <c r="CX503" s="2"/>
      <c r="CY503" s="2"/>
      <c r="CZ503" s="2"/>
      <c r="DA503" s="2"/>
      <c r="DB503" s="2"/>
      <c r="DC503" s="2"/>
      <c r="DD503" s="2"/>
      <c r="DE503" s="2"/>
      <c r="DF503" s="2"/>
      <c r="DG503" s="2"/>
    </row>
    <row r="504" spans="1:111" ht="13.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  <c r="CR504" s="2"/>
      <c r="CS504" s="2"/>
      <c r="CT504" s="2"/>
      <c r="CU504" s="2"/>
      <c r="CV504" s="2"/>
      <c r="CW504" s="2"/>
      <c r="CX504" s="2"/>
      <c r="CY504" s="2"/>
      <c r="CZ504" s="2"/>
      <c r="DA504" s="2"/>
      <c r="DB504" s="2"/>
      <c r="DC504" s="2"/>
      <c r="DD504" s="2"/>
      <c r="DE504" s="2"/>
      <c r="DF504" s="2"/>
      <c r="DG504" s="2"/>
    </row>
    <row r="505" spans="1:111" ht="13.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  <c r="CR505" s="2"/>
      <c r="CS505" s="2"/>
      <c r="CT505" s="2"/>
      <c r="CU505" s="2"/>
      <c r="CV505" s="2"/>
      <c r="CW505" s="2"/>
      <c r="CX505" s="2"/>
      <c r="CY505" s="2"/>
      <c r="CZ505" s="2"/>
      <c r="DA505" s="2"/>
      <c r="DB505" s="2"/>
      <c r="DC505" s="2"/>
      <c r="DD505" s="2"/>
      <c r="DE505" s="2"/>
      <c r="DF505" s="2"/>
      <c r="DG505" s="2"/>
    </row>
    <row r="506" spans="1:111" ht="13.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  <c r="CR506" s="2"/>
      <c r="CS506" s="2"/>
      <c r="CT506" s="2"/>
      <c r="CU506" s="2"/>
      <c r="CV506" s="2"/>
      <c r="CW506" s="2"/>
      <c r="CX506" s="2"/>
      <c r="CY506" s="2"/>
      <c r="CZ506" s="2"/>
      <c r="DA506" s="2"/>
      <c r="DB506" s="2"/>
      <c r="DC506" s="2"/>
      <c r="DD506" s="2"/>
      <c r="DE506" s="2"/>
      <c r="DF506" s="2"/>
      <c r="DG506" s="2"/>
    </row>
    <row r="507" spans="1:111" ht="13.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2"/>
      <c r="CR507" s="2"/>
      <c r="CS507" s="2"/>
      <c r="CT507" s="2"/>
      <c r="CU507" s="2"/>
      <c r="CV507" s="2"/>
      <c r="CW507" s="2"/>
      <c r="CX507" s="2"/>
      <c r="CY507" s="2"/>
      <c r="CZ507" s="2"/>
      <c r="DA507" s="2"/>
      <c r="DB507" s="2"/>
      <c r="DC507" s="2"/>
      <c r="DD507" s="2"/>
      <c r="DE507" s="2"/>
      <c r="DF507" s="2"/>
      <c r="DG507" s="2"/>
    </row>
    <row r="508" spans="1:111" ht="13.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  <c r="CR508" s="2"/>
      <c r="CS508" s="2"/>
      <c r="CT508" s="2"/>
      <c r="CU508" s="2"/>
      <c r="CV508" s="2"/>
      <c r="CW508" s="2"/>
      <c r="CX508" s="2"/>
      <c r="CY508" s="2"/>
      <c r="CZ508" s="2"/>
      <c r="DA508" s="2"/>
      <c r="DB508" s="2"/>
      <c r="DC508" s="2"/>
      <c r="DD508" s="2"/>
      <c r="DE508" s="2"/>
      <c r="DF508" s="2"/>
      <c r="DG508" s="2"/>
    </row>
    <row r="509" spans="1:111" ht="13.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2"/>
      <c r="CR509" s="2"/>
      <c r="CS509" s="2"/>
      <c r="CT509" s="2"/>
      <c r="CU509" s="2"/>
      <c r="CV509" s="2"/>
      <c r="CW509" s="2"/>
      <c r="CX509" s="2"/>
      <c r="CY509" s="2"/>
      <c r="CZ509" s="2"/>
      <c r="DA509" s="2"/>
      <c r="DB509" s="2"/>
      <c r="DC509" s="2"/>
      <c r="DD509" s="2"/>
      <c r="DE509" s="2"/>
      <c r="DF509" s="2"/>
      <c r="DG509" s="2"/>
    </row>
    <row r="510" spans="1:111" ht="13.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  <c r="CS510" s="2"/>
      <c r="CT510" s="2"/>
      <c r="CU510" s="2"/>
      <c r="CV510" s="2"/>
      <c r="CW510" s="2"/>
      <c r="CX510" s="2"/>
      <c r="CY510" s="2"/>
      <c r="CZ510" s="2"/>
      <c r="DA510" s="2"/>
      <c r="DB510" s="2"/>
      <c r="DC510" s="2"/>
      <c r="DD510" s="2"/>
      <c r="DE510" s="2"/>
      <c r="DF510" s="2"/>
      <c r="DG510" s="2"/>
    </row>
    <row r="511" spans="1:111" ht="13.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2"/>
      <c r="CR511" s="2"/>
      <c r="CS511" s="2"/>
      <c r="CT511" s="2"/>
      <c r="CU511" s="2"/>
      <c r="CV511" s="2"/>
      <c r="CW511" s="2"/>
      <c r="CX511" s="2"/>
      <c r="CY511" s="2"/>
      <c r="CZ511" s="2"/>
      <c r="DA511" s="2"/>
      <c r="DB511" s="2"/>
      <c r="DC511" s="2"/>
      <c r="DD511" s="2"/>
      <c r="DE511" s="2"/>
      <c r="DF511" s="2"/>
      <c r="DG511" s="2"/>
    </row>
    <row r="512" spans="1:111" ht="13.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  <c r="CR512" s="2"/>
      <c r="CS512" s="2"/>
      <c r="CT512" s="2"/>
      <c r="CU512" s="2"/>
      <c r="CV512" s="2"/>
      <c r="CW512" s="2"/>
      <c r="CX512" s="2"/>
      <c r="CY512" s="2"/>
      <c r="CZ512" s="2"/>
      <c r="DA512" s="2"/>
      <c r="DB512" s="2"/>
      <c r="DC512" s="2"/>
      <c r="DD512" s="2"/>
      <c r="DE512" s="2"/>
      <c r="DF512" s="2"/>
      <c r="DG512" s="2"/>
    </row>
    <row r="513" spans="1:111" ht="13.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2"/>
      <c r="CR513" s="2"/>
      <c r="CS513" s="2"/>
      <c r="CT513" s="2"/>
      <c r="CU513" s="2"/>
      <c r="CV513" s="2"/>
      <c r="CW513" s="2"/>
      <c r="CX513" s="2"/>
      <c r="CY513" s="2"/>
      <c r="CZ513" s="2"/>
      <c r="DA513" s="2"/>
      <c r="DB513" s="2"/>
      <c r="DC513" s="2"/>
      <c r="DD513" s="2"/>
      <c r="DE513" s="2"/>
      <c r="DF513" s="2"/>
      <c r="DG513" s="2"/>
    </row>
    <row r="514" spans="1:111" ht="13.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  <c r="CR514" s="2"/>
      <c r="CS514" s="2"/>
      <c r="CT514" s="2"/>
      <c r="CU514" s="2"/>
      <c r="CV514" s="2"/>
      <c r="CW514" s="2"/>
      <c r="CX514" s="2"/>
      <c r="CY514" s="2"/>
      <c r="CZ514" s="2"/>
      <c r="DA514" s="2"/>
      <c r="DB514" s="2"/>
      <c r="DC514" s="2"/>
      <c r="DD514" s="2"/>
      <c r="DE514" s="2"/>
      <c r="DF514" s="2"/>
      <c r="DG514" s="2"/>
    </row>
    <row r="515" spans="1:111" ht="13.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  <c r="CR515" s="2"/>
      <c r="CS515" s="2"/>
      <c r="CT515" s="2"/>
      <c r="CU515" s="2"/>
      <c r="CV515" s="2"/>
      <c r="CW515" s="2"/>
      <c r="CX515" s="2"/>
      <c r="CY515" s="2"/>
      <c r="CZ515" s="2"/>
      <c r="DA515" s="2"/>
      <c r="DB515" s="2"/>
      <c r="DC515" s="2"/>
      <c r="DD515" s="2"/>
      <c r="DE515" s="2"/>
      <c r="DF515" s="2"/>
      <c r="DG515" s="2"/>
    </row>
    <row r="516" spans="1:111" ht="13.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2"/>
      <c r="CR516" s="2"/>
      <c r="CS516" s="2"/>
      <c r="CT516" s="2"/>
      <c r="CU516" s="2"/>
      <c r="CV516" s="2"/>
      <c r="CW516" s="2"/>
      <c r="CX516" s="2"/>
      <c r="CY516" s="2"/>
      <c r="CZ516" s="2"/>
      <c r="DA516" s="2"/>
      <c r="DB516" s="2"/>
      <c r="DC516" s="2"/>
      <c r="DD516" s="2"/>
      <c r="DE516" s="2"/>
      <c r="DF516" s="2"/>
      <c r="DG516" s="2"/>
    </row>
    <row r="517" spans="1:111" ht="13.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2"/>
      <c r="CR517" s="2"/>
      <c r="CS517" s="2"/>
      <c r="CT517" s="2"/>
      <c r="CU517" s="2"/>
      <c r="CV517" s="2"/>
      <c r="CW517" s="2"/>
      <c r="CX517" s="2"/>
      <c r="CY517" s="2"/>
      <c r="CZ517" s="2"/>
      <c r="DA517" s="2"/>
      <c r="DB517" s="2"/>
      <c r="DC517" s="2"/>
      <c r="DD517" s="2"/>
      <c r="DE517" s="2"/>
      <c r="DF517" s="2"/>
      <c r="DG517" s="2"/>
    </row>
    <row r="518" spans="1:111" ht="13.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  <c r="CR518" s="2"/>
      <c r="CS518" s="2"/>
      <c r="CT518" s="2"/>
      <c r="CU518" s="2"/>
      <c r="CV518" s="2"/>
      <c r="CW518" s="2"/>
      <c r="CX518" s="2"/>
      <c r="CY518" s="2"/>
      <c r="CZ518" s="2"/>
      <c r="DA518" s="2"/>
      <c r="DB518" s="2"/>
      <c r="DC518" s="2"/>
      <c r="DD518" s="2"/>
      <c r="DE518" s="2"/>
      <c r="DF518" s="2"/>
      <c r="DG518" s="2"/>
    </row>
    <row r="519" spans="1:111" ht="13.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  <c r="CR519" s="2"/>
      <c r="CS519" s="2"/>
      <c r="CT519" s="2"/>
      <c r="CU519" s="2"/>
      <c r="CV519" s="2"/>
      <c r="CW519" s="2"/>
      <c r="CX519" s="2"/>
      <c r="CY519" s="2"/>
      <c r="CZ519" s="2"/>
      <c r="DA519" s="2"/>
      <c r="DB519" s="2"/>
      <c r="DC519" s="2"/>
      <c r="DD519" s="2"/>
      <c r="DE519" s="2"/>
      <c r="DF519" s="2"/>
      <c r="DG519" s="2"/>
    </row>
    <row r="520" spans="1:111" ht="13.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2"/>
      <c r="CR520" s="2"/>
      <c r="CS520" s="2"/>
      <c r="CT520" s="2"/>
      <c r="CU520" s="2"/>
      <c r="CV520" s="2"/>
      <c r="CW520" s="2"/>
      <c r="CX520" s="2"/>
      <c r="CY520" s="2"/>
      <c r="CZ520" s="2"/>
      <c r="DA520" s="2"/>
      <c r="DB520" s="2"/>
      <c r="DC520" s="2"/>
      <c r="DD520" s="2"/>
      <c r="DE520" s="2"/>
      <c r="DF520" s="2"/>
      <c r="DG520" s="2"/>
    </row>
    <row r="521" spans="1:111" ht="13.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  <c r="CR521" s="2"/>
      <c r="CS521" s="2"/>
      <c r="CT521" s="2"/>
      <c r="CU521" s="2"/>
      <c r="CV521" s="2"/>
      <c r="CW521" s="2"/>
      <c r="CX521" s="2"/>
      <c r="CY521" s="2"/>
      <c r="CZ521" s="2"/>
      <c r="DA521" s="2"/>
      <c r="DB521" s="2"/>
      <c r="DC521" s="2"/>
      <c r="DD521" s="2"/>
      <c r="DE521" s="2"/>
      <c r="DF521" s="2"/>
      <c r="DG521" s="2"/>
    </row>
    <row r="522" spans="1:111" ht="13.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  <c r="CR522" s="2"/>
      <c r="CS522" s="2"/>
      <c r="CT522" s="2"/>
      <c r="CU522" s="2"/>
      <c r="CV522" s="2"/>
      <c r="CW522" s="2"/>
      <c r="CX522" s="2"/>
      <c r="CY522" s="2"/>
      <c r="CZ522" s="2"/>
      <c r="DA522" s="2"/>
      <c r="DB522" s="2"/>
      <c r="DC522" s="2"/>
      <c r="DD522" s="2"/>
      <c r="DE522" s="2"/>
      <c r="DF522" s="2"/>
      <c r="DG522" s="2"/>
    </row>
    <row r="523" spans="1:111" ht="13.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  <c r="CR523" s="2"/>
      <c r="CS523" s="2"/>
      <c r="CT523" s="2"/>
      <c r="CU523" s="2"/>
      <c r="CV523" s="2"/>
      <c r="CW523" s="2"/>
      <c r="CX523" s="2"/>
      <c r="CY523" s="2"/>
      <c r="CZ523" s="2"/>
      <c r="DA523" s="2"/>
      <c r="DB523" s="2"/>
      <c r="DC523" s="2"/>
      <c r="DD523" s="2"/>
      <c r="DE523" s="2"/>
      <c r="DF523" s="2"/>
      <c r="DG523" s="2"/>
    </row>
    <row r="524" spans="1:111" ht="13.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  <c r="CR524" s="2"/>
      <c r="CS524" s="2"/>
      <c r="CT524" s="2"/>
      <c r="CU524" s="2"/>
      <c r="CV524" s="2"/>
      <c r="CW524" s="2"/>
      <c r="CX524" s="2"/>
      <c r="CY524" s="2"/>
      <c r="CZ524" s="2"/>
      <c r="DA524" s="2"/>
      <c r="DB524" s="2"/>
      <c r="DC524" s="2"/>
      <c r="DD524" s="2"/>
      <c r="DE524" s="2"/>
      <c r="DF524" s="2"/>
      <c r="DG524" s="2"/>
    </row>
    <row r="525" spans="1:111" ht="13.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2"/>
      <c r="CQ525" s="2"/>
      <c r="CR525" s="2"/>
      <c r="CS525" s="2"/>
      <c r="CT525" s="2"/>
      <c r="CU525" s="2"/>
      <c r="CV525" s="2"/>
      <c r="CW525" s="2"/>
      <c r="CX525" s="2"/>
      <c r="CY525" s="2"/>
      <c r="CZ525" s="2"/>
      <c r="DA525" s="2"/>
      <c r="DB525" s="2"/>
      <c r="DC525" s="2"/>
      <c r="DD525" s="2"/>
      <c r="DE525" s="2"/>
      <c r="DF525" s="2"/>
      <c r="DG525" s="2"/>
    </row>
    <row r="526" spans="1:111" ht="13.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2"/>
      <c r="CQ526" s="2"/>
      <c r="CR526" s="2"/>
      <c r="CS526" s="2"/>
      <c r="CT526" s="2"/>
      <c r="CU526" s="2"/>
      <c r="CV526" s="2"/>
      <c r="CW526" s="2"/>
      <c r="CX526" s="2"/>
      <c r="CY526" s="2"/>
      <c r="CZ526" s="2"/>
      <c r="DA526" s="2"/>
      <c r="DB526" s="2"/>
      <c r="DC526" s="2"/>
      <c r="DD526" s="2"/>
      <c r="DE526" s="2"/>
      <c r="DF526" s="2"/>
      <c r="DG526" s="2"/>
    </row>
    <row r="527" spans="1:111" ht="13.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2"/>
      <c r="CQ527" s="2"/>
      <c r="CR527" s="2"/>
      <c r="CS527" s="2"/>
      <c r="CT527" s="2"/>
      <c r="CU527" s="2"/>
      <c r="CV527" s="2"/>
      <c r="CW527" s="2"/>
      <c r="CX527" s="2"/>
      <c r="CY527" s="2"/>
      <c r="CZ527" s="2"/>
      <c r="DA527" s="2"/>
      <c r="DB527" s="2"/>
      <c r="DC527" s="2"/>
      <c r="DD527" s="2"/>
      <c r="DE527" s="2"/>
      <c r="DF527" s="2"/>
      <c r="DG527" s="2"/>
    </row>
    <row r="528" spans="1:111" ht="13.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  <c r="CQ528" s="2"/>
      <c r="CR528" s="2"/>
      <c r="CS528" s="2"/>
      <c r="CT528" s="2"/>
      <c r="CU528" s="2"/>
      <c r="CV528" s="2"/>
      <c r="CW528" s="2"/>
      <c r="CX528" s="2"/>
      <c r="CY528" s="2"/>
      <c r="CZ528" s="2"/>
      <c r="DA528" s="2"/>
      <c r="DB528" s="2"/>
      <c r="DC528" s="2"/>
      <c r="DD528" s="2"/>
      <c r="DE528" s="2"/>
      <c r="DF528" s="2"/>
      <c r="DG528" s="2"/>
    </row>
    <row r="529" spans="1:111" ht="13.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2"/>
      <c r="CQ529" s="2"/>
      <c r="CR529" s="2"/>
      <c r="CS529" s="2"/>
      <c r="CT529" s="2"/>
      <c r="CU529" s="2"/>
      <c r="CV529" s="2"/>
      <c r="CW529" s="2"/>
      <c r="CX529" s="2"/>
      <c r="CY529" s="2"/>
      <c r="CZ529" s="2"/>
      <c r="DA529" s="2"/>
      <c r="DB529" s="2"/>
      <c r="DC529" s="2"/>
      <c r="DD529" s="2"/>
      <c r="DE529" s="2"/>
      <c r="DF529" s="2"/>
      <c r="DG529" s="2"/>
    </row>
    <row r="530" spans="1:111" ht="13.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2"/>
      <c r="CR530" s="2"/>
      <c r="CS530" s="2"/>
      <c r="CT530" s="2"/>
      <c r="CU530" s="2"/>
      <c r="CV530" s="2"/>
      <c r="CW530" s="2"/>
      <c r="CX530" s="2"/>
      <c r="CY530" s="2"/>
      <c r="CZ530" s="2"/>
      <c r="DA530" s="2"/>
      <c r="DB530" s="2"/>
      <c r="DC530" s="2"/>
      <c r="DD530" s="2"/>
      <c r="DE530" s="2"/>
      <c r="DF530" s="2"/>
      <c r="DG530" s="2"/>
    </row>
    <row r="531" spans="1:111" ht="13.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2"/>
      <c r="CQ531" s="2"/>
      <c r="CR531" s="2"/>
      <c r="CS531" s="2"/>
      <c r="CT531" s="2"/>
      <c r="CU531" s="2"/>
      <c r="CV531" s="2"/>
      <c r="CW531" s="2"/>
      <c r="CX531" s="2"/>
      <c r="CY531" s="2"/>
      <c r="CZ531" s="2"/>
      <c r="DA531" s="2"/>
      <c r="DB531" s="2"/>
      <c r="DC531" s="2"/>
      <c r="DD531" s="2"/>
      <c r="DE531" s="2"/>
      <c r="DF531" s="2"/>
      <c r="DG531" s="2"/>
    </row>
    <row r="532" spans="1:111" ht="13.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  <c r="CQ532" s="2"/>
      <c r="CR532" s="2"/>
      <c r="CS532" s="2"/>
      <c r="CT532" s="2"/>
      <c r="CU532" s="2"/>
      <c r="CV532" s="2"/>
      <c r="CW532" s="2"/>
      <c r="CX532" s="2"/>
      <c r="CY532" s="2"/>
      <c r="CZ532" s="2"/>
      <c r="DA532" s="2"/>
      <c r="DB532" s="2"/>
      <c r="DC532" s="2"/>
      <c r="DD532" s="2"/>
      <c r="DE532" s="2"/>
      <c r="DF532" s="2"/>
      <c r="DG532" s="2"/>
    </row>
    <row r="533" spans="1:111" ht="13.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2"/>
      <c r="CQ533" s="2"/>
      <c r="CR533" s="2"/>
      <c r="CS533" s="2"/>
      <c r="CT533" s="2"/>
      <c r="CU533" s="2"/>
      <c r="CV533" s="2"/>
      <c r="CW533" s="2"/>
      <c r="CX533" s="2"/>
      <c r="CY533" s="2"/>
      <c r="CZ533" s="2"/>
      <c r="DA533" s="2"/>
      <c r="DB533" s="2"/>
      <c r="DC533" s="2"/>
      <c r="DD533" s="2"/>
      <c r="DE533" s="2"/>
      <c r="DF533" s="2"/>
      <c r="DG533" s="2"/>
    </row>
    <row r="534" spans="1:111" ht="13.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2"/>
      <c r="CR534" s="2"/>
      <c r="CS534" s="2"/>
      <c r="CT534" s="2"/>
      <c r="CU534" s="2"/>
      <c r="CV534" s="2"/>
      <c r="CW534" s="2"/>
      <c r="CX534" s="2"/>
      <c r="CY534" s="2"/>
      <c r="CZ534" s="2"/>
      <c r="DA534" s="2"/>
      <c r="DB534" s="2"/>
      <c r="DC534" s="2"/>
      <c r="DD534" s="2"/>
      <c r="DE534" s="2"/>
      <c r="DF534" s="2"/>
      <c r="DG534" s="2"/>
    </row>
    <row r="535" spans="1:111" ht="13.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2"/>
      <c r="CQ535" s="2"/>
      <c r="CR535" s="2"/>
      <c r="CS535" s="2"/>
      <c r="CT535" s="2"/>
      <c r="CU535" s="2"/>
      <c r="CV535" s="2"/>
      <c r="CW535" s="2"/>
      <c r="CX535" s="2"/>
      <c r="CY535" s="2"/>
      <c r="CZ535" s="2"/>
      <c r="DA535" s="2"/>
      <c r="DB535" s="2"/>
      <c r="DC535" s="2"/>
      <c r="DD535" s="2"/>
      <c r="DE535" s="2"/>
      <c r="DF535" s="2"/>
      <c r="DG535" s="2"/>
    </row>
    <row r="536" spans="1:111" ht="13.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2"/>
      <c r="CR536" s="2"/>
      <c r="CS536" s="2"/>
      <c r="CT536" s="2"/>
      <c r="CU536" s="2"/>
      <c r="CV536" s="2"/>
      <c r="CW536" s="2"/>
      <c r="CX536" s="2"/>
      <c r="CY536" s="2"/>
      <c r="CZ536" s="2"/>
      <c r="DA536" s="2"/>
      <c r="DB536" s="2"/>
      <c r="DC536" s="2"/>
      <c r="DD536" s="2"/>
      <c r="DE536" s="2"/>
      <c r="DF536" s="2"/>
      <c r="DG536" s="2"/>
    </row>
    <row r="537" spans="1:111" ht="13.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2"/>
      <c r="CQ537" s="2"/>
      <c r="CR537" s="2"/>
      <c r="CS537" s="2"/>
      <c r="CT537" s="2"/>
      <c r="CU537" s="2"/>
      <c r="CV537" s="2"/>
      <c r="CW537" s="2"/>
      <c r="CX537" s="2"/>
      <c r="CY537" s="2"/>
      <c r="CZ537" s="2"/>
      <c r="DA537" s="2"/>
      <c r="DB537" s="2"/>
      <c r="DC537" s="2"/>
      <c r="DD537" s="2"/>
      <c r="DE537" s="2"/>
      <c r="DF537" s="2"/>
      <c r="DG537" s="2"/>
    </row>
    <row r="538" spans="1:111" ht="13.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  <c r="CQ538" s="2"/>
      <c r="CR538" s="2"/>
      <c r="CS538" s="2"/>
      <c r="CT538" s="2"/>
      <c r="CU538" s="2"/>
      <c r="CV538" s="2"/>
      <c r="CW538" s="2"/>
      <c r="CX538" s="2"/>
      <c r="CY538" s="2"/>
      <c r="CZ538" s="2"/>
      <c r="DA538" s="2"/>
      <c r="DB538" s="2"/>
      <c r="DC538" s="2"/>
      <c r="DD538" s="2"/>
      <c r="DE538" s="2"/>
      <c r="DF538" s="2"/>
      <c r="DG538" s="2"/>
    </row>
    <row r="539" spans="1:111" ht="13.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2"/>
      <c r="CQ539" s="2"/>
      <c r="CR539" s="2"/>
      <c r="CS539" s="2"/>
      <c r="CT539" s="2"/>
      <c r="CU539" s="2"/>
      <c r="CV539" s="2"/>
      <c r="CW539" s="2"/>
      <c r="CX539" s="2"/>
      <c r="CY539" s="2"/>
      <c r="CZ539" s="2"/>
      <c r="DA539" s="2"/>
      <c r="DB539" s="2"/>
      <c r="DC539" s="2"/>
      <c r="DD539" s="2"/>
      <c r="DE539" s="2"/>
      <c r="DF539" s="2"/>
      <c r="DG539" s="2"/>
    </row>
    <row r="540" spans="1:111" ht="13.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2"/>
      <c r="CQ540" s="2"/>
      <c r="CR540" s="2"/>
      <c r="CS540" s="2"/>
      <c r="CT540" s="2"/>
      <c r="CU540" s="2"/>
      <c r="CV540" s="2"/>
      <c r="CW540" s="2"/>
      <c r="CX540" s="2"/>
      <c r="CY540" s="2"/>
      <c r="CZ540" s="2"/>
      <c r="DA540" s="2"/>
      <c r="DB540" s="2"/>
      <c r="DC540" s="2"/>
      <c r="DD540" s="2"/>
      <c r="DE540" s="2"/>
      <c r="DF540" s="2"/>
      <c r="DG540" s="2"/>
    </row>
    <row r="541" spans="1:111" ht="13.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2"/>
      <c r="CQ541" s="2"/>
      <c r="CR541" s="2"/>
      <c r="CS541" s="2"/>
      <c r="CT541" s="2"/>
      <c r="CU541" s="2"/>
      <c r="CV541" s="2"/>
      <c r="CW541" s="2"/>
      <c r="CX541" s="2"/>
      <c r="CY541" s="2"/>
      <c r="CZ541" s="2"/>
      <c r="DA541" s="2"/>
      <c r="DB541" s="2"/>
      <c r="DC541" s="2"/>
      <c r="DD541" s="2"/>
      <c r="DE541" s="2"/>
      <c r="DF541" s="2"/>
      <c r="DG541" s="2"/>
    </row>
    <row r="542" spans="1:111" ht="13.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2"/>
      <c r="CQ542" s="2"/>
      <c r="CR542" s="2"/>
      <c r="CS542" s="2"/>
      <c r="CT542" s="2"/>
      <c r="CU542" s="2"/>
      <c r="CV542" s="2"/>
      <c r="CW542" s="2"/>
      <c r="CX542" s="2"/>
      <c r="CY542" s="2"/>
      <c r="CZ542" s="2"/>
      <c r="DA542" s="2"/>
      <c r="DB542" s="2"/>
      <c r="DC542" s="2"/>
      <c r="DD542" s="2"/>
      <c r="DE542" s="2"/>
      <c r="DF542" s="2"/>
      <c r="DG542" s="2"/>
    </row>
    <row r="543" spans="1:111" ht="13.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  <c r="CR543" s="2"/>
      <c r="CS543" s="2"/>
      <c r="CT543" s="2"/>
      <c r="CU543" s="2"/>
      <c r="CV543" s="2"/>
      <c r="CW543" s="2"/>
      <c r="CX543" s="2"/>
      <c r="CY543" s="2"/>
      <c r="CZ543" s="2"/>
      <c r="DA543" s="2"/>
      <c r="DB543" s="2"/>
      <c r="DC543" s="2"/>
      <c r="DD543" s="2"/>
      <c r="DE543" s="2"/>
      <c r="DF543" s="2"/>
      <c r="DG543" s="2"/>
    </row>
    <row r="544" spans="1:111" ht="13.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  <c r="CR544" s="2"/>
      <c r="CS544" s="2"/>
      <c r="CT544" s="2"/>
      <c r="CU544" s="2"/>
      <c r="CV544" s="2"/>
      <c r="CW544" s="2"/>
      <c r="CX544" s="2"/>
      <c r="CY544" s="2"/>
      <c r="CZ544" s="2"/>
      <c r="DA544" s="2"/>
      <c r="DB544" s="2"/>
      <c r="DC544" s="2"/>
      <c r="DD544" s="2"/>
      <c r="DE544" s="2"/>
      <c r="DF544" s="2"/>
      <c r="DG544" s="2"/>
    </row>
    <row r="545" spans="1:111" ht="13.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  <c r="CR545" s="2"/>
      <c r="CS545" s="2"/>
      <c r="CT545" s="2"/>
      <c r="CU545" s="2"/>
      <c r="CV545" s="2"/>
      <c r="CW545" s="2"/>
      <c r="CX545" s="2"/>
      <c r="CY545" s="2"/>
      <c r="CZ545" s="2"/>
      <c r="DA545" s="2"/>
      <c r="DB545" s="2"/>
      <c r="DC545" s="2"/>
      <c r="DD545" s="2"/>
      <c r="DE545" s="2"/>
      <c r="DF545" s="2"/>
      <c r="DG545" s="2"/>
    </row>
    <row r="546" spans="1:111" ht="13.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2"/>
      <c r="CQ546" s="2"/>
      <c r="CR546" s="2"/>
      <c r="CS546" s="2"/>
      <c r="CT546" s="2"/>
      <c r="CU546" s="2"/>
      <c r="CV546" s="2"/>
      <c r="CW546" s="2"/>
      <c r="CX546" s="2"/>
      <c r="CY546" s="2"/>
      <c r="CZ546" s="2"/>
      <c r="DA546" s="2"/>
      <c r="DB546" s="2"/>
      <c r="DC546" s="2"/>
      <c r="DD546" s="2"/>
      <c r="DE546" s="2"/>
      <c r="DF546" s="2"/>
      <c r="DG546" s="2"/>
    </row>
    <row r="547" spans="1:111" ht="13.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2"/>
      <c r="CN547" s="2"/>
      <c r="CO547" s="2"/>
      <c r="CP547" s="2"/>
      <c r="CQ547" s="2"/>
      <c r="CR547" s="2"/>
      <c r="CS547" s="2"/>
      <c r="CT547" s="2"/>
      <c r="CU547" s="2"/>
      <c r="CV547" s="2"/>
      <c r="CW547" s="2"/>
      <c r="CX547" s="2"/>
      <c r="CY547" s="2"/>
      <c r="CZ547" s="2"/>
      <c r="DA547" s="2"/>
      <c r="DB547" s="2"/>
      <c r="DC547" s="2"/>
      <c r="DD547" s="2"/>
      <c r="DE547" s="2"/>
      <c r="DF547" s="2"/>
      <c r="DG547" s="2"/>
    </row>
    <row r="548" spans="1:111" ht="13.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  <c r="CR548" s="2"/>
      <c r="CS548" s="2"/>
      <c r="CT548" s="2"/>
      <c r="CU548" s="2"/>
      <c r="CV548" s="2"/>
      <c r="CW548" s="2"/>
      <c r="CX548" s="2"/>
      <c r="CY548" s="2"/>
      <c r="CZ548" s="2"/>
      <c r="DA548" s="2"/>
      <c r="DB548" s="2"/>
      <c r="DC548" s="2"/>
      <c r="DD548" s="2"/>
      <c r="DE548" s="2"/>
      <c r="DF548" s="2"/>
      <c r="DG548" s="2"/>
    </row>
    <row r="549" spans="1:111" ht="13.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2"/>
      <c r="CN549" s="2"/>
      <c r="CO549" s="2"/>
      <c r="CP549" s="2"/>
      <c r="CQ549" s="2"/>
      <c r="CR549" s="2"/>
      <c r="CS549" s="2"/>
      <c r="CT549" s="2"/>
      <c r="CU549" s="2"/>
      <c r="CV549" s="2"/>
      <c r="CW549" s="2"/>
      <c r="CX549" s="2"/>
      <c r="CY549" s="2"/>
      <c r="CZ549" s="2"/>
      <c r="DA549" s="2"/>
      <c r="DB549" s="2"/>
      <c r="DC549" s="2"/>
      <c r="DD549" s="2"/>
      <c r="DE549" s="2"/>
      <c r="DF549" s="2"/>
      <c r="DG549" s="2"/>
    </row>
    <row r="550" spans="1:111" ht="13.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  <c r="CQ550" s="2"/>
      <c r="CR550" s="2"/>
      <c r="CS550" s="2"/>
      <c r="CT550" s="2"/>
      <c r="CU550" s="2"/>
      <c r="CV550" s="2"/>
      <c r="CW550" s="2"/>
      <c r="CX550" s="2"/>
      <c r="CY550" s="2"/>
      <c r="CZ550" s="2"/>
      <c r="DA550" s="2"/>
      <c r="DB550" s="2"/>
      <c r="DC550" s="2"/>
      <c r="DD550" s="2"/>
      <c r="DE550" s="2"/>
      <c r="DF550" s="2"/>
      <c r="DG550" s="2"/>
    </row>
    <row r="551" spans="1:111" ht="13.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2"/>
      <c r="CQ551" s="2"/>
      <c r="CR551" s="2"/>
      <c r="CS551" s="2"/>
      <c r="CT551" s="2"/>
      <c r="CU551" s="2"/>
      <c r="CV551" s="2"/>
      <c r="CW551" s="2"/>
      <c r="CX551" s="2"/>
      <c r="CY551" s="2"/>
      <c r="CZ551" s="2"/>
      <c r="DA551" s="2"/>
      <c r="DB551" s="2"/>
      <c r="DC551" s="2"/>
      <c r="DD551" s="2"/>
      <c r="DE551" s="2"/>
      <c r="DF551" s="2"/>
      <c r="DG551" s="2"/>
    </row>
    <row r="552" spans="1:111" ht="13.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2"/>
      <c r="CN552" s="2"/>
      <c r="CO552" s="2"/>
      <c r="CP552" s="2"/>
      <c r="CQ552" s="2"/>
      <c r="CR552" s="2"/>
      <c r="CS552" s="2"/>
      <c r="CT552" s="2"/>
      <c r="CU552" s="2"/>
      <c r="CV552" s="2"/>
      <c r="CW552" s="2"/>
      <c r="CX552" s="2"/>
      <c r="CY552" s="2"/>
      <c r="CZ552" s="2"/>
      <c r="DA552" s="2"/>
      <c r="DB552" s="2"/>
      <c r="DC552" s="2"/>
      <c r="DD552" s="2"/>
      <c r="DE552" s="2"/>
      <c r="DF552" s="2"/>
      <c r="DG552" s="2"/>
    </row>
    <row r="553" spans="1:111" ht="13.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2"/>
      <c r="CQ553" s="2"/>
      <c r="CR553" s="2"/>
      <c r="CS553" s="2"/>
      <c r="CT553" s="2"/>
      <c r="CU553" s="2"/>
      <c r="CV553" s="2"/>
      <c r="CW553" s="2"/>
      <c r="CX553" s="2"/>
      <c r="CY553" s="2"/>
      <c r="CZ553" s="2"/>
      <c r="DA553" s="2"/>
      <c r="DB553" s="2"/>
      <c r="DC553" s="2"/>
      <c r="DD553" s="2"/>
      <c r="DE553" s="2"/>
      <c r="DF553" s="2"/>
      <c r="DG553" s="2"/>
    </row>
    <row r="554" spans="1:111" ht="13.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2"/>
      <c r="CQ554" s="2"/>
      <c r="CR554" s="2"/>
      <c r="CS554" s="2"/>
      <c r="CT554" s="2"/>
      <c r="CU554" s="2"/>
      <c r="CV554" s="2"/>
      <c r="CW554" s="2"/>
      <c r="CX554" s="2"/>
      <c r="CY554" s="2"/>
      <c r="CZ554" s="2"/>
      <c r="DA554" s="2"/>
      <c r="DB554" s="2"/>
      <c r="DC554" s="2"/>
      <c r="DD554" s="2"/>
      <c r="DE554" s="2"/>
      <c r="DF554" s="2"/>
      <c r="DG554" s="2"/>
    </row>
    <row r="555" spans="1:111" ht="13.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2"/>
      <c r="CQ555" s="2"/>
      <c r="CR555" s="2"/>
      <c r="CS555" s="2"/>
      <c r="CT555" s="2"/>
      <c r="CU555" s="2"/>
      <c r="CV555" s="2"/>
      <c r="CW555" s="2"/>
      <c r="CX555" s="2"/>
      <c r="CY555" s="2"/>
      <c r="CZ555" s="2"/>
      <c r="DA555" s="2"/>
      <c r="DB555" s="2"/>
      <c r="DC555" s="2"/>
      <c r="DD555" s="2"/>
      <c r="DE555" s="2"/>
      <c r="DF555" s="2"/>
      <c r="DG555" s="2"/>
    </row>
    <row r="556" spans="1:111" ht="13.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2"/>
      <c r="CQ556" s="2"/>
      <c r="CR556" s="2"/>
      <c r="CS556" s="2"/>
      <c r="CT556" s="2"/>
      <c r="CU556" s="2"/>
      <c r="CV556" s="2"/>
      <c r="CW556" s="2"/>
      <c r="CX556" s="2"/>
      <c r="CY556" s="2"/>
      <c r="CZ556" s="2"/>
      <c r="DA556" s="2"/>
      <c r="DB556" s="2"/>
      <c r="DC556" s="2"/>
      <c r="DD556" s="2"/>
      <c r="DE556" s="2"/>
      <c r="DF556" s="2"/>
      <c r="DG556" s="2"/>
    </row>
    <row r="557" spans="1:111" ht="13.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2"/>
      <c r="CN557" s="2"/>
      <c r="CO557" s="2"/>
      <c r="CP557" s="2"/>
      <c r="CQ557" s="2"/>
      <c r="CR557" s="2"/>
      <c r="CS557" s="2"/>
      <c r="CT557" s="2"/>
      <c r="CU557" s="2"/>
      <c r="CV557" s="2"/>
      <c r="CW557" s="2"/>
      <c r="CX557" s="2"/>
      <c r="CY557" s="2"/>
      <c r="CZ557" s="2"/>
      <c r="DA557" s="2"/>
      <c r="DB557" s="2"/>
      <c r="DC557" s="2"/>
      <c r="DD557" s="2"/>
      <c r="DE557" s="2"/>
      <c r="DF557" s="2"/>
      <c r="DG557" s="2"/>
    </row>
    <row r="558" spans="1:111" ht="13.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2"/>
      <c r="CQ558" s="2"/>
      <c r="CR558" s="2"/>
      <c r="CS558" s="2"/>
      <c r="CT558" s="2"/>
      <c r="CU558" s="2"/>
      <c r="CV558" s="2"/>
      <c r="CW558" s="2"/>
      <c r="CX558" s="2"/>
      <c r="CY558" s="2"/>
      <c r="CZ558" s="2"/>
      <c r="DA558" s="2"/>
      <c r="DB558" s="2"/>
      <c r="DC558" s="2"/>
      <c r="DD558" s="2"/>
      <c r="DE558" s="2"/>
      <c r="DF558" s="2"/>
      <c r="DG558" s="2"/>
    </row>
    <row r="559" spans="1:111" ht="13.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  <c r="CR559" s="2"/>
      <c r="CS559" s="2"/>
      <c r="CT559" s="2"/>
      <c r="CU559" s="2"/>
      <c r="CV559" s="2"/>
      <c r="CW559" s="2"/>
      <c r="CX559" s="2"/>
      <c r="CY559" s="2"/>
      <c r="CZ559" s="2"/>
      <c r="DA559" s="2"/>
      <c r="DB559" s="2"/>
      <c r="DC559" s="2"/>
      <c r="DD559" s="2"/>
      <c r="DE559" s="2"/>
      <c r="DF559" s="2"/>
      <c r="DG559" s="2"/>
    </row>
    <row r="560" spans="1:111" ht="13.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  <c r="CR560" s="2"/>
      <c r="CS560" s="2"/>
      <c r="CT560" s="2"/>
      <c r="CU560" s="2"/>
      <c r="CV560" s="2"/>
      <c r="CW560" s="2"/>
      <c r="CX560" s="2"/>
      <c r="CY560" s="2"/>
      <c r="CZ560" s="2"/>
      <c r="DA560" s="2"/>
      <c r="DB560" s="2"/>
      <c r="DC560" s="2"/>
      <c r="DD560" s="2"/>
      <c r="DE560" s="2"/>
      <c r="DF560" s="2"/>
      <c r="DG560" s="2"/>
    </row>
    <row r="561" spans="1:111" ht="13.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  <c r="CR561" s="2"/>
      <c r="CS561" s="2"/>
      <c r="CT561" s="2"/>
      <c r="CU561" s="2"/>
      <c r="CV561" s="2"/>
      <c r="CW561" s="2"/>
      <c r="CX561" s="2"/>
      <c r="CY561" s="2"/>
      <c r="CZ561" s="2"/>
      <c r="DA561" s="2"/>
      <c r="DB561" s="2"/>
      <c r="DC561" s="2"/>
      <c r="DD561" s="2"/>
      <c r="DE561" s="2"/>
      <c r="DF561" s="2"/>
      <c r="DG561" s="2"/>
    </row>
    <row r="562" spans="1:111" ht="13.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  <c r="CS562" s="2"/>
      <c r="CT562" s="2"/>
      <c r="CU562" s="2"/>
      <c r="CV562" s="2"/>
      <c r="CW562" s="2"/>
      <c r="CX562" s="2"/>
      <c r="CY562" s="2"/>
      <c r="CZ562" s="2"/>
      <c r="DA562" s="2"/>
      <c r="DB562" s="2"/>
      <c r="DC562" s="2"/>
      <c r="DD562" s="2"/>
      <c r="DE562" s="2"/>
      <c r="DF562" s="2"/>
      <c r="DG562" s="2"/>
    </row>
    <row r="563" spans="1:111" ht="13.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  <c r="CR563" s="2"/>
      <c r="CS563" s="2"/>
      <c r="CT563" s="2"/>
      <c r="CU563" s="2"/>
      <c r="CV563" s="2"/>
      <c r="CW563" s="2"/>
      <c r="CX563" s="2"/>
      <c r="CY563" s="2"/>
      <c r="CZ563" s="2"/>
      <c r="DA563" s="2"/>
      <c r="DB563" s="2"/>
      <c r="DC563" s="2"/>
      <c r="DD563" s="2"/>
      <c r="DE563" s="2"/>
      <c r="DF563" s="2"/>
      <c r="DG563" s="2"/>
    </row>
    <row r="564" spans="1:111" ht="13.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  <c r="CR564" s="2"/>
      <c r="CS564" s="2"/>
      <c r="CT564" s="2"/>
      <c r="CU564" s="2"/>
      <c r="CV564" s="2"/>
      <c r="CW564" s="2"/>
      <c r="CX564" s="2"/>
      <c r="CY564" s="2"/>
      <c r="CZ564" s="2"/>
      <c r="DA564" s="2"/>
      <c r="DB564" s="2"/>
      <c r="DC564" s="2"/>
      <c r="DD564" s="2"/>
      <c r="DE564" s="2"/>
      <c r="DF564" s="2"/>
      <c r="DG564" s="2"/>
    </row>
    <row r="565" spans="1:111" ht="13.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  <c r="CR565" s="2"/>
      <c r="CS565" s="2"/>
      <c r="CT565" s="2"/>
      <c r="CU565" s="2"/>
      <c r="CV565" s="2"/>
      <c r="CW565" s="2"/>
      <c r="CX565" s="2"/>
      <c r="CY565" s="2"/>
      <c r="CZ565" s="2"/>
      <c r="DA565" s="2"/>
      <c r="DB565" s="2"/>
      <c r="DC565" s="2"/>
      <c r="DD565" s="2"/>
      <c r="DE565" s="2"/>
      <c r="DF565" s="2"/>
      <c r="DG565" s="2"/>
    </row>
    <row r="566" spans="1:111" ht="13.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  <c r="CR566" s="2"/>
      <c r="CS566" s="2"/>
      <c r="CT566" s="2"/>
      <c r="CU566" s="2"/>
      <c r="CV566" s="2"/>
      <c r="CW566" s="2"/>
      <c r="CX566" s="2"/>
      <c r="CY566" s="2"/>
      <c r="CZ566" s="2"/>
      <c r="DA566" s="2"/>
      <c r="DB566" s="2"/>
      <c r="DC566" s="2"/>
      <c r="DD566" s="2"/>
      <c r="DE566" s="2"/>
      <c r="DF566" s="2"/>
      <c r="DG566" s="2"/>
    </row>
    <row r="567" spans="1:111" ht="13.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  <c r="CR567" s="2"/>
      <c r="CS567" s="2"/>
      <c r="CT567" s="2"/>
      <c r="CU567" s="2"/>
      <c r="CV567" s="2"/>
      <c r="CW567" s="2"/>
      <c r="CX567" s="2"/>
      <c r="CY567" s="2"/>
      <c r="CZ567" s="2"/>
      <c r="DA567" s="2"/>
      <c r="DB567" s="2"/>
      <c r="DC567" s="2"/>
      <c r="DD567" s="2"/>
      <c r="DE567" s="2"/>
      <c r="DF567" s="2"/>
      <c r="DG567" s="2"/>
    </row>
    <row r="568" spans="1:111" ht="13.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2"/>
      <c r="CS568" s="2"/>
      <c r="CT568" s="2"/>
      <c r="CU568" s="2"/>
      <c r="CV568" s="2"/>
      <c r="CW568" s="2"/>
      <c r="CX568" s="2"/>
      <c r="CY568" s="2"/>
      <c r="CZ568" s="2"/>
      <c r="DA568" s="2"/>
      <c r="DB568" s="2"/>
      <c r="DC568" s="2"/>
      <c r="DD568" s="2"/>
      <c r="DE568" s="2"/>
      <c r="DF568" s="2"/>
      <c r="DG568" s="2"/>
    </row>
    <row r="569" spans="1:111" ht="13.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  <c r="CR569" s="2"/>
      <c r="CS569" s="2"/>
      <c r="CT569" s="2"/>
      <c r="CU569" s="2"/>
      <c r="CV569" s="2"/>
      <c r="CW569" s="2"/>
      <c r="CX569" s="2"/>
      <c r="CY569" s="2"/>
      <c r="CZ569" s="2"/>
      <c r="DA569" s="2"/>
      <c r="DB569" s="2"/>
      <c r="DC569" s="2"/>
      <c r="DD569" s="2"/>
      <c r="DE569" s="2"/>
      <c r="DF569" s="2"/>
      <c r="DG569" s="2"/>
    </row>
    <row r="570" spans="1:111" ht="13.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2"/>
      <c r="CQ570" s="2"/>
      <c r="CR570" s="2"/>
      <c r="CS570" s="2"/>
      <c r="CT570" s="2"/>
      <c r="CU570" s="2"/>
      <c r="CV570" s="2"/>
      <c r="CW570" s="2"/>
      <c r="CX570" s="2"/>
      <c r="CY570" s="2"/>
      <c r="CZ570" s="2"/>
      <c r="DA570" s="2"/>
      <c r="DB570" s="2"/>
      <c r="DC570" s="2"/>
      <c r="DD570" s="2"/>
      <c r="DE570" s="2"/>
      <c r="DF570" s="2"/>
      <c r="DG570" s="2"/>
    </row>
    <row r="571" spans="1:111" ht="13.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2"/>
      <c r="CQ571" s="2"/>
      <c r="CR571" s="2"/>
      <c r="CS571" s="2"/>
      <c r="CT571" s="2"/>
      <c r="CU571" s="2"/>
      <c r="CV571" s="2"/>
      <c r="CW571" s="2"/>
      <c r="CX571" s="2"/>
      <c r="CY571" s="2"/>
      <c r="CZ571" s="2"/>
      <c r="DA571" s="2"/>
      <c r="DB571" s="2"/>
      <c r="DC571" s="2"/>
      <c r="DD571" s="2"/>
      <c r="DE571" s="2"/>
      <c r="DF571" s="2"/>
      <c r="DG571" s="2"/>
    </row>
    <row r="572" spans="1:111" ht="13.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  <c r="CR572" s="2"/>
      <c r="CS572" s="2"/>
      <c r="CT572" s="2"/>
      <c r="CU572" s="2"/>
      <c r="CV572" s="2"/>
      <c r="CW572" s="2"/>
      <c r="CX572" s="2"/>
      <c r="CY572" s="2"/>
      <c r="CZ572" s="2"/>
      <c r="DA572" s="2"/>
      <c r="DB572" s="2"/>
      <c r="DC572" s="2"/>
      <c r="DD572" s="2"/>
      <c r="DE572" s="2"/>
      <c r="DF572" s="2"/>
      <c r="DG572" s="2"/>
    </row>
    <row r="573" spans="1:111" ht="13.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2"/>
      <c r="CQ573" s="2"/>
      <c r="CR573" s="2"/>
      <c r="CS573" s="2"/>
      <c r="CT573" s="2"/>
      <c r="CU573" s="2"/>
      <c r="CV573" s="2"/>
      <c r="CW573" s="2"/>
      <c r="CX573" s="2"/>
      <c r="CY573" s="2"/>
      <c r="CZ573" s="2"/>
      <c r="DA573" s="2"/>
      <c r="DB573" s="2"/>
      <c r="DC573" s="2"/>
      <c r="DD573" s="2"/>
      <c r="DE573" s="2"/>
      <c r="DF573" s="2"/>
      <c r="DG573" s="2"/>
    </row>
    <row r="574" spans="1:111" ht="13.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2"/>
      <c r="CN574" s="2"/>
      <c r="CO574" s="2"/>
      <c r="CP574" s="2"/>
      <c r="CQ574" s="2"/>
      <c r="CR574" s="2"/>
      <c r="CS574" s="2"/>
      <c r="CT574" s="2"/>
      <c r="CU574" s="2"/>
      <c r="CV574" s="2"/>
      <c r="CW574" s="2"/>
      <c r="CX574" s="2"/>
      <c r="CY574" s="2"/>
      <c r="CZ574" s="2"/>
      <c r="DA574" s="2"/>
      <c r="DB574" s="2"/>
      <c r="DC574" s="2"/>
      <c r="DD574" s="2"/>
      <c r="DE574" s="2"/>
      <c r="DF574" s="2"/>
      <c r="DG574" s="2"/>
    </row>
    <row r="575" spans="1:111" ht="13.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  <c r="CP575" s="2"/>
      <c r="CQ575" s="2"/>
      <c r="CR575" s="2"/>
      <c r="CS575" s="2"/>
      <c r="CT575" s="2"/>
      <c r="CU575" s="2"/>
      <c r="CV575" s="2"/>
      <c r="CW575" s="2"/>
      <c r="CX575" s="2"/>
      <c r="CY575" s="2"/>
      <c r="CZ575" s="2"/>
      <c r="DA575" s="2"/>
      <c r="DB575" s="2"/>
      <c r="DC575" s="2"/>
      <c r="DD575" s="2"/>
      <c r="DE575" s="2"/>
      <c r="DF575" s="2"/>
      <c r="DG575" s="2"/>
    </row>
    <row r="576" spans="1:111" ht="13.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2"/>
      <c r="CQ576" s="2"/>
      <c r="CR576" s="2"/>
      <c r="CS576" s="2"/>
      <c r="CT576" s="2"/>
      <c r="CU576" s="2"/>
      <c r="CV576" s="2"/>
      <c r="CW576" s="2"/>
      <c r="CX576" s="2"/>
      <c r="CY576" s="2"/>
      <c r="CZ576" s="2"/>
      <c r="DA576" s="2"/>
      <c r="DB576" s="2"/>
      <c r="DC576" s="2"/>
      <c r="DD576" s="2"/>
      <c r="DE576" s="2"/>
      <c r="DF576" s="2"/>
      <c r="DG576" s="2"/>
    </row>
    <row r="577" spans="1:111" ht="13.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2"/>
      <c r="CQ577" s="2"/>
      <c r="CR577" s="2"/>
      <c r="CS577" s="2"/>
      <c r="CT577" s="2"/>
      <c r="CU577" s="2"/>
      <c r="CV577" s="2"/>
      <c r="CW577" s="2"/>
      <c r="CX577" s="2"/>
      <c r="CY577" s="2"/>
      <c r="CZ577" s="2"/>
      <c r="DA577" s="2"/>
      <c r="DB577" s="2"/>
      <c r="DC577" s="2"/>
      <c r="DD577" s="2"/>
      <c r="DE577" s="2"/>
      <c r="DF577" s="2"/>
      <c r="DG577" s="2"/>
    </row>
    <row r="578" spans="1:111" ht="13.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2"/>
      <c r="CN578" s="2"/>
      <c r="CO578" s="2"/>
      <c r="CP578" s="2"/>
      <c r="CQ578" s="2"/>
      <c r="CR578" s="2"/>
      <c r="CS578" s="2"/>
      <c r="CT578" s="2"/>
      <c r="CU578" s="2"/>
      <c r="CV578" s="2"/>
      <c r="CW578" s="2"/>
      <c r="CX578" s="2"/>
      <c r="CY578" s="2"/>
      <c r="CZ578" s="2"/>
      <c r="DA578" s="2"/>
      <c r="DB578" s="2"/>
      <c r="DC578" s="2"/>
      <c r="DD578" s="2"/>
      <c r="DE578" s="2"/>
      <c r="DF578" s="2"/>
      <c r="DG578" s="2"/>
    </row>
    <row r="579" spans="1:111" ht="13.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  <c r="CP579" s="2"/>
      <c r="CQ579" s="2"/>
      <c r="CR579" s="2"/>
      <c r="CS579" s="2"/>
      <c r="CT579" s="2"/>
      <c r="CU579" s="2"/>
      <c r="CV579" s="2"/>
      <c r="CW579" s="2"/>
      <c r="CX579" s="2"/>
      <c r="CY579" s="2"/>
      <c r="CZ579" s="2"/>
      <c r="DA579" s="2"/>
      <c r="DB579" s="2"/>
      <c r="DC579" s="2"/>
      <c r="DD579" s="2"/>
      <c r="DE579" s="2"/>
      <c r="DF579" s="2"/>
      <c r="DG579" s="2"/>
    </row>
    <row r="580" spans="1:111" ht="13.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2"/>
      <c r="CN580" s="2"/>
      <c r="CO580" s="2"/>
      <c r="CP580" s="2"/>
      <c r="CQ580" s="2"/>
      <c r="CR580" s="2"/>
      <c r="CS580" s="2"/>
      <c r="CT580" s="2"/>
      <c r="CU580" s="2"/>
      <c r="CV580" s="2"/>
      <c r="CW580" s="2"/>
      <c r="CX580" s="2"/>
      <c r="CY580" s="2"/>
      <c r="CZ580" s="2"/>
      <c r="DA580" s="2"/>
      <c r="DB580" s="2"/>
      <c r="DC580" s="2"/>
      <c r="DD580" s="2"/>
      <c r="DE580" s="2"/>
      <c r="DF580" s="2"/>
      <c r="DG580" s="2"/>
    </row>
    <row r="581" spans="1:111" ht="13.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2"/>
      <c r="DD581" s="2"/>
      <c r="DE581" s="2"/>
      <c r="DF581" s="2"/>
      <c r="DG581" s="2"/>
    </row>
    <row r="582" spans="1:111" ht="13.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2"/>
      <c r="DE582" s="2"/>
      <c r="DF582" s="2"/>
      <c r="DG582" s="2"/>
    </row>
    <row r="583" spans="1:111" ht="13.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2"/>
      <c r="DE583" s="2"/>
      <c r="DF583" s="2"/>
      <c r="DG583" s="2"/>
    </row>
    <row r="584" spans="1:111" ht="13.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 s="2"/>
      <c r="DF584" s="2"/>
      <c r="DG584" s="2"/>
    </row>
    <row r="585" spans="1:111" ht="13.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  <c r="DE585" s="2"/>
      <c r="DF585" s="2"/>
      <c r="DG585" s="2"/>
    </row>
    <row r="586" spans="1:111" ht="13.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 s="2"/>
      <c r="DF586" s="2"/>
      <c r="DG586" s="2"/>
    </row>
    <row r="587" spans="1:111" ht="13.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  <c r="DE587" s="2"/>
      <c r="DF587" s="2"/>
      <c r="DG587" s="2"/>
    </row>
    <row r="588" spans="1:111" ht="13.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 s="2"/>
      <c r="DF588" s="2"/>
      <c r="DG588" s="2"/>
    </row>
    <row r="589" spans="1:111" ht="13.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  <c r="DE589" s="2"/>
      <c r="DF589" s="2"/>
      <c r="DG589" s="2"/>
    </row>
    <row r="590" spans="1:111" ht="13.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  <c r="DE590" s="2"/>
      <c r="DF590" s="2"/>
      <c r="DG590" s="2"/>
    </row>
    <row r="591" spans="1:111" ht="13.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  <c r="DE591" s="2"/>
      <c r="DF591" s="2"/>
      <c r="DG591" s="2"/>
    </row>
    <row r="592" spans="1:111" ht="13.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  <c r="DE592" s="2"/>
      <c r="DF592" s="2"/>
      <c r="DG592" s="2"/>
    </row>
    <row r="593" spans="1:111" ht="13.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  <c r="DE593" s="2"/>
      <c r="DF593" s="2"/>
      <c r="DG593" s="2"/>
    </row>
    <row r="594" spans="1:111" ht="13.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2"/>
      <c r="DE594" s="2"/>
      <c r="DF594" s="2"/>
      <c r="DG594" s="2"/>
    </row>
    <row r="595" spans="1:111" ht="13.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 s="2"/>
      <c r="DF595" s="2"/>
      <c r="DG595" s="2"/>
    </row>
    <row r="596" spans="1:111" ht="13.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 s="2"/>
      <c r="DF596" s="2"/>
      <c r="DG596" s="2"/>
    </row>
    <row r="597" spans="1:111" ht="13.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  <c r="DE597" s="2"/>
      <c r="DF597" s="2"/>
      <c r="DG597" s="2"/>
    </row>
    <row r="598" spans="1:111" ht="13.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</row>
    <row r="599" spans="1:111" ht="13.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2"/>
    </row>
    <row r="600" spans="1:111" ht="13.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  <c r="DF600" s="2"/>
      <c r="DG600" s="2"/>
    </row>
    <row r="601" spans="1:111" ht="13.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  <c r="DE601" s="2"/>
      <c r="DF601" s="2"/>
      <c r="DG601" s="2"/>
    </row>
    <row r="602" spans="1:111" ht="13.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  <c r="DE602" s="2"/>
      <c r="DF602" s="2"/>
      <c r="DG602" s="2"/>
    </row>
    <row r="603" spans="1:111" ht="13.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2"/>
      <c r="DE603" s="2"/>
      <c r="DF603" s="2"/>
      <c r="DG603" s="2"/>
    </row>
    <row r="604" spans="1:111" ht="13.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  <c r="DE604" s="2"/>
      <c r="DF604" s="2"/>
      <c r="DG604" s="2"/>
    </row>
    <row r="605" spans="1:111" ht="13.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2"/>
      <c r="DE605" s="2"/>
      <c r="DF605" s="2"/>
      <c r="DG605" s="2"/>
    </row>
    <row r="606" spans="1:111" ht="13.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  <c r="DE606" s="2"/>
      <c r="DF606" s="2"/>
      <c r="DG606" s="2"/>
    </row>
    <row r="607" spans="1:111" ht="13.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2"/>
      <c r="DE607" s="2"/>
      <c r="DF607" s="2"/>
      <c r="DG607" s="2"/>
    </row>
    <row r="608" spans="1:111" ht="13.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  <c r="DE608" s="2"/>
      <c r="DF608" s="2"/>
      <c r="DG608" s="2"/>
    </row>
    <row r="609" spans="1:111" ht="13.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  <c r="DE609" s="2"/>
      <c r="DF609" s="2"/>
      <c r="DG609" s="2"/>
    </row>
    <row r="610" spans="1:111" ht="13.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  <c r="DE610" s="2"/>
      <c r="DF610" s="2"/>
      <c r="DG610" s="2"/>
    </row>
    <row r="611" spans="1:111" ht="13.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  <c r="DE611" s="2"/>
      <c r="DF611" s="2"/>
      <c r="DG611" s="2"/>
    </row>
    <row r="612" spans="1:111" ht="13.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  <c r="DE612" s="2"/>
      <c r="DF612" s="2"/>
      <c r="DG612" s="2"/>
    </row>
    <row r="613" spans="1:111" ht="13.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 s="2"/>
      <c r="DF613" s="2"/>
      <c r="DG613" s="2"/>
    </row>
    <row r="614" spans="1:111" ht="13.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</row>
    <row r="615" spans="1:111" ht="13.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2"/>
      <c r="DE615" s="2"/>
      <c r="DF615" s="2"/>
      <c r="DG615" s="2"/>
    </row>
    <row r="616" spans="1:111" ht="13.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  <c r="DF616" s="2"/>
      <c r="DG616" s="2"/>
    </row>
    <row r="617" spans="1:111" ht="13.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  <c r="DE617" s="2"/>
      <c r="DF617" s="2"/>
      <c r="DG617" s="2"/>
    </row>
    <row r="618" spans="1:111" ht="13.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  <c r="DE618" s="2"/>
      <c r="DF618" s="2"/>
      <c r="DG618" s="2"/>
    </row>
    <row r="619" spans="1:111" ht="13.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2"/>
      <c r="DE619" s="2"/>
      <c r="DF619" s="2"/>
      <c r="DG619" s="2"/>
    </row>
    <row r="620" spans="1:111" ht="13.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2"/>
      <c r="DE620" s="2"/>
      <c r="DF620" s="2"/>
      <c r="DG620" s="2"/>
    </row>
    <row r="621" spans="1:111" ht="13.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2"/>
      <c r="DE621" s="2"/>
      <c r="DF621" s="2"/>
      <c r="DG621" s="2"/>
    </row>
    <row r="622" spans="1:111" ht="13.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  <c r="DE622" s="2"/>
      <c r="DF622" s="2"/>
      <c r="DG622" s="2"/>
    </row>
    <row r="623" spans="1:111" ht="13.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  <c r="DE623" s="2"/>
      <c r="DF623" s="2"/>
      <c r="DG623" s="2"/>
    </row>
    <row r="624" spans="1:111" ht="13.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2"/>
      <c r="CN624" s="2"/>
      <c r="CO624" s="2"/>
      <c r="CP624" s="2"/>
      <c r="CQ624" s="2"/>
      <c r="CR624" s="2"/>
      <c r="CS624" s="2"/>
      <c r="CT624" s="2"/>
      <c r="CU624" s="2"/>
      <c r="CV624" s="2"/>
      <c r="CW624" s="2"/>
      <c r="CX624" s="2"/>
      <c r="CY624" s="2"/>
      <c r="CZ624" s="2"/>
      <c r="DA624" s="2"/>
      <c r="DB624" s="2"/>
      <c r="DC624" s="2"/>
      <c r="DD624" s="2"/>
      <c r="DE624" s="2"/>
      <c r="DF624" s="2"/>
      <c r="DG624" s="2"/>
    </row>
    <row r="625" spans="1:111" ht="13.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2"/>
      <c r="DE625" s="2"/>
      <c r="DF625" s="2"/>
      <c r="DG625" s="2"/>
    </row>
    <row r="626" spans="1:111" ht="13.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2"/>
      <c r="CN626" s="2"/>
      <c r="CO626" s="2"/>
      <c r="CP626" s="2"/>
      <c r="CQ626" s="2"/>
      <c r="CR626" s="2"/>
      <c r="CS626" s="2"/>
      <c r="CT626" s="2"/>
      <c r="CU626" s="2"/>
      <c r="CV626" s="2"/>
      <c r="CW626" s="2"/>
      <c r="CX626" s="2"/>
      <c r="CY626" s="2"/>
      <c r="CZ626" s="2"/>
      <c r="DA626" s="2"/>
      <c r="DB626" s="2"/>
      <c r="DC626" s="2"/>
      <c r="DD626" s="2"/>
      <c r="DE626" s="2"/>
      <c r="DF626" s="2"/>
      <c r="DG626" s="2"/>
    </row>
    <row r="627" spans="1:111" ht="13.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2"/>
      <c r="DE627" s="2"/>
      <c r="DF627" s="2"/>
      <c r="DG627" s="2"/>
    </row>
    <row r="628" spans="1:111" ht="13.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  <c r="DF628" s="2"/>
      <c r="DG628" s="2"/>
    </row>
    <row r="629" spans="1:111" ht="13.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</row>
    <row r="630" spans="1:111" ht="13.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  <c r="DE630" s="2"/>
      <c r="DF630" s="2"/>
      <c r="DG630" s="2"/>
    </row>
    <row r="631" spans="1:111" ht="13.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</row>
    <row r="632" spans="1:111" ht="13.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</row>
    <row r="633" spans="1:111" ht="13.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  <c r="DE633" s="2"/>
      <c r="DF633" s="2"/>
      <c r="DG633" s="2"/>
    </row>
    <row r="634" spans="1:111" ht="13.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  <c r="DE634" s="2"/>
      <c r="DF634" s="2"/>
      <c r="DG634" s="2"/>
    </row>
    <row r="635" spans="1:111" ht="13.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  <c r="DE635" s="2"/>
      <c r="DF635" s="2"/>
      <c r="DG635" s="2"/>
    </row>
    <row r="636" spans="1:111" ht="13.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  <c r="DE636" s="2"/>
      <c r="DF636" s="2"/>
      <c r="DG636" s="2"/>
    </row>
    <row r="637" spans="1:111" ht="13.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  <c r="DE637" s="2"/>
      <c r="DF637" s="2"/>
      <c r="DG637" s="2"/>
    </row>
    <row r="638" spans="1:111" ht="13.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  <c r="DF638" s="2"/>
      <c r="DG638" s="2"/>
    </row>
    <row r="639" spans="1:111" ht="13.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2"/>
      <c r="DE639" s="2"/>
      <c r="DF639" s="2"/>
      <c r="DG639" s="2"/>
    </row>
    <row r="640" spans="1:111" ht="13.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  <c r="DE640" s="2"/>
      <c r="DF640" s="2"/>
      <c r="DG640" s="2"/>
    </row>
    <row r="641" spans="1:111" ht="13.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2"/>
      <c r="DE641" s="2"/>
      <c r="DF641" s="2"/>
      <c r="DG641" s="2"/>
    </row>
    <row r="642" spans="1:111" ht="13.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  <c r="DE642" s="2"/>
      <c r="DF642" s="2"/>
      <c r="DG642" s="2"/>
    </row>
    <row r="643" spans="1:111" ht="13.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2"/>
      <c r="DE643" s="2"/>
      <c r="DF643" s="2"/>
      <c r="DG643" s="2"/>
    </row>
    <row r="644" spans="1:111" ht="13.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  <c r="DE644" s="2"/>
      <c r="DF644" s="2"/>
      <c r="DG644" s="2"/>
    </row>
    <row r="645" spans="1:111" ht="13.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2"/>
      <c r="DE645" s="2"/>
      <c r="DF645" s="2"/>
      <c r="DG645" s="2"/>
    </row>
    <row r="646" spans="1:111" ht="13.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  <c r="DE646" s="2"/>
      <c r="DF646" s="2"/>
      <c r="DG646" s="2"/>
    </row>
    <row r="647" spans="1:111" ht="13.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2"/>
      <c r="DE647" s="2"/>
      <c r="DF647" s="2"/>
      <c r="DG647" s="2"/>
    </row>
    <row r="648" spans="1:111" ht="13.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2"/>
      <c r="DE648" s="2"/>
      <c r="DF648" s="2"/>
      <c r="DG648" s="2"/>
    </row>
    <row r="649" spans="1:111" ht="13.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  <c r="DE649" s="2"/>
      <c r="DF649" s="2"/>
      <c r="DG649" s="2"/>
    </row>
    <row r="650" spans="1:111" ht="13.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  <c r="DE650" s="2"/>
      <c r="DF650" s="2"/>
      <c r="DG650" s="2"/>
    </row>
    <row r="651" spans="1:111" ht="13.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2"/>
      <c r="DE651" s="2"/>
      <c r="DF651" s="2"/>
      <c r="DG651" s="2"/>
    </row>
    <row r="652" spans="1:111" ht="13.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2"/>
      <c r="DE652" s="2"/>
      <c r="DF652" s="2"/>
      <c r="DG652" s="2"/>
    </row>
    <row r="653" spans="1:111" ht="13.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2"/>
      <c r="DE653" s="2"/>
      <c r="DF653" s="2"/>
      <c r="DG653" s="2"/>
    </row>
    <row r="654" spans="1:111" ht="13.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  <c r="DE654" s="2"/>
      <c r="DF654" s="2"/>
      <c r="DG654" s="2"/>
    </row>
    <row r="655" spans="1:111" ht="13.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2"/>
      <c r="DE655" s="2"/>
      <c r="DF655" s="2"/>
      <c r="DG655" s="2"/>
    </row>
    <row r="656" spans="1:111" ht="13.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2"/>
      <c r="DE656" s="2"/>
      <c r="DF656" s="2"/>
      <c r="DG656" s="2"/>
    </row>
    <row r="657" spans="1:111" ht="13.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  <c r="DE657" s="2"/>
      <c r="DF657" s="2"/>
      <c r="DG657" s="2"/>
    </row>
    <row r="658" spans="1:111" ht="13.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  <c r="DE658" s="2"/>
      <c r="DF658" s="2"/>
      <c r="DG658" s="2"/>
    </row>
    <row r="659" spans="1:111" ht="13.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2"/>
      <c r="DE659" s="2"/>
      <c r="DF659" s="2"/>
      <c r="DG659" s="2"/>
    </row>
    <row r="660" spans="1:111" ht="13.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  <c r="DE660" s="2"/>
      <c r="DF660" s="2"/>
      <c r="DG660" s="2"/>
    </row>
    <row r="661" spans="1:111" ht="13.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2"/>
      <c r="DE661" s="2"/>
      <c r="DF661" s="2"/>
      <c r="DG661" s="2"/>
    </row>
    <row r="662" spans="1:111" ht="13.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  <c r="CL662" s="2"/>
      <c r="CM662" s="2"/>
      <c r="CN662" s="2"/>
      <c r="CO662" s="2"/>
      <c r="CP662" s="2"/>
      <c r="CQ662" s="2"/>
      <c r="CR662" s="2"/>
      <c r="CS662" s="2"/>
      <c r="CT662" s="2"/>
      <c r="CU662" s="2"/>
      <c r="CV662" s="2"/>
      <c r="CW662" s="2"/>
      <c r="CX662" s="2"/>
      <c r="CY662" s="2"/>
      <c r="CZ662" s="2"/>
      <c r="DA662" s="2"/>
      <c r="DB662" s="2"/>
      <c r="DC662" s="2"/>
      <c r="DD662" s="2"/>
      <c r="DE662" s="2"/>
      <c r="DF662" s="2"/>
      <c r="DG662" s="2"/>
    </row>
    <row r="663" spans="1:111" ht="13.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  <c r="CL663" s="2"/>
      <c r="CM663" s="2"/>
      <c r="CN663" s="2"/>
      <c r="CO663" s="2"/>
      <c r="CP663" s="2"/>
      <c r="CQ663" s="2"/>
      <c r="CR663" s="2"/>
      <c r="CS663" s="2"/>
      <c r="CT663" s="2"/>
      <c r="CU663" s="2"/>
      <c r="CV663" s="2"/>
      <c r="CW663" s="2"/>
      <c r="CX663" s="2"/>
      <c r="CY663" s="2"/>
      <c r="CZ663" s="2"/>
      <c r="DA663" s="2"/>
      <c r="DB663" s="2"/>
      <c r="DC663" s="2"/>
      <c r="DD663" s="2"/>
      <c r="DE663" s="2"/>
      <c r="DF663" s="2"/>
      <c r="DG663" s="2"/>
    </row>
    <row r="664" spans="1:111" ht="13.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2"/>
      <c r="CN664" s="2"/>
      <c r="CO664" s="2"/>
      <c r="CP664" s="2"/>
      <c r="CQ664" s="2"/>
      <c r="CR664" s="2"/>
      <c r="CS664" s="2"/>
      <c r="CT664" s="2"/>
      <c r="CU664" s="2"/>
      <c r="CV664" s="2"/>
      <c r="CW664" s="2"/>
      <c r="CX664" s="2"/>
      <c r="CY664" s="2"/>
      <c r="CZ664" s="2"/>
      <c r="DA664" s="2"/>
      <c r="DB664" s="2"/>
      <c r="DC664" s="2"/>
      <c r="DD664" s="2"/>
      <c r="DE664" s="2"/>
      <c r="DF664" s="2"/>
      <c r="DG664" s="2"/>
    </row>
    <row r="665" spans="1:111" ht="13.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  <c r="CL665" s="2"/>
      <c r="CM665" s="2"/>
      <c r="CN665" s="2"/>
      <c r="CO665" s="2"/>
      <c r="CP665" s="2"/>
      <c r="CQ665" s="2"/>
      <c r="CR665" s="2"/>
      <c r="CS665" s="2"/>
      <c r="CT665" s="2"/>
      <c r="CU665" s="2"/>
      <c r="CV665" s="2"/>
      <c r="CW665" s="2"/>
      <c r="CX665" s="2"/>
      <c r="CY665" s="2"/>
      <c r="CZ665" s="2"/>
      <c r="DA665" s="2"/>
      <c r="DB665" s="2"/>
      <c r="DC665" s="2"/>
      <c r="DD665" s="2"/>
      <c r="DE665" s="2"/>
      <c r="DF665" s="2"/>
      <c r="DG665" s="2"/>
    </row>
    <row r="666" spans="1:111" ht="13.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  <c r="CR666" s="2"/>
      <c r="CS666" s="2"/>
      <c r="CT666" s="2"/>
      <c r="CU666" s="2"/>
      <c r="CV666" s="2"/>
      <c r="CW666" s="2"/>
      <c r="CX666" s="2"/>
      <c r="CY666" s="2"/>
      <c r="CZ666" s="2"/>
      <c r="DA666" s="2"/>
      <c r="DB666" s="2"/>
      <c r="DC666" s="2"/>
      <c r="DD666" s="2"/>
      <c r="DE666" s="2"/>
      <c r="DF666" s="2"/>
      <c r="DG666" s="2"/>
    </row>
    <row r="667" spans="1:111" ht="13.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2"/>
      <c r="CN667" s="2"/>
      <c r="CO667" s="2"/>
      <c r="CP667" s="2"/>
      <c r="CQ667" s="2"/>
      <c r="CR667" s="2"/>
      <c r="CS667" s="2"/>
      <c r="CT667" s="2"/>
      <c r="CU667" s="2"/>
      <c r="CV667" s="2"/>
      <c r="CW667" s="2"/>
      <c r="CX667" s="2"/>
      <c r="CY667" s="2"/>
      <c r="CZ667" s="2"/>
      <c r="DA667" s="2"/>
      <c r="DB667" s="2"/>
      <c r="DC667" s="2"/>
      <c r="DD667" s="2"/>
      <c r="DE667" s="2"/>
      <c r="DF667" s="2"/>
      <c r="DG667" s="2"/>
    </row>
    <row r="668" spans="1:111" ht="13.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  <c r="CL668" s="2"/>
      <c r="CM668" s="2"/>
      <c r="CN668" s="2"/>
      <c r="CO668" s="2"/>
      <c r="CP668" s="2"/>
      <c r="CQ668" s="2"/>
      <c r="CR668" s="2"/>
      <c r="CS668" s="2"/>
      <c r="CT668" s="2"/>
      <c r="CU668" s="2"/>
      <c r="CV668" s="2"/>
      <c r="CW668" s="2"/>
      <c r="CX668" s="2"/>
      <c r="CY668" s="2"/>
      <c r="CZ668" s="2"/>
      <c r="DA668" s="2"/>
      <c r="DB668" s="2"/>
      <c r="DC668" s="2"/>
      <c r="DD668" s="2"/>
      <c r="DE668" s="2"/>
      <c r="DF668" s="2"/>
      <c r="DG668" s="2"/>
    </row>
    <row r="669" spans="1:111" ht="13.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  <c r="CL669" s="2"/>
      <c r="CM669" s="2"/>
      <c r="CN669" s="2"/>
      <c r="CO669" s="2"/>
      <c r="CP669" s="2"/>
      <c r="CQ669" s="2"/>
      <c r="CR669" s="2"/>
      <c r="CS669" s="2"/>
      <c r="CT669" s="2"/>
      <c r="CU669" s="2"/>
      <c r="CV669" s="2"/>
      <c r="CW669" s="2"/>
      <c r="CX669" s="2"/>
      <c r="CY669" s="2"/>
      <c r="CZ669" s="2"/>
      <c r="DA669" s="2"/>
      <c r="DB669" s="2"/>
      <c r="DC669" s="2"/>
      <c r="DD669" s="2"/>
      <c r="DE669" s="2"/>
      <c r="DF669" s="2"/>
      <c r="DG669" s="2"/>
    </row>
    <row r="670" spans="1:111" ht="13.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2"/>
      <c r="CN670" s="2"/>
      <c r="CO670" s="2"/>
      <c r="CP670" s="2"/>
      <c r="CQ670" s="2"/>
      <c r="CR670" s="2"/>
      <c r="CS670" s="2"/>
      <c r="CT670" s="2"/>
      <c r="CU670" s="2"/>
      <c r="CV670" s="2"/>
      <c r="CW670" s="2"/>
      <c r="CX670" s="2"/>
      <c r="CY670" s="2"/>
      <c r="CZ670" s="2"/>
      <c r="DA670" s="2"/>
      <c r="DB670" s="2"/>
      <c r="DC670" s="2"/>
      <c r="DD670" s="2"/>
      <c r="DE670" s="2"/>
      <c r="DF670" s="2"/>
      <c r="DG670" s="2"/>
    </row>
    <row r="671" spans="1:111" ht="13.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  <c r="CL671" s="2"/>
      <c r="CM671" s="2"/>
      <c r="CN671" s="2"/>
      <c r="CO671" s="2"/>
      <c r="CP671" s="2"/>
      <c r="CQ671" s="2"/>
      <c r="CR671" s="2"/>
      <c r="CS671" s="2"/>
      <c r="CT671" s="2"/>
      <c r="CU671" s="2"/>
      <c r="CV671" s="2"/>
      <c r="CW671" s="2"/>
      <c r="CX671" s="2"/>
      <c r="CY671" s="2"/>
      <c r="CZ671" s="2"/>
      <c r="DA671" s="2"/>
      <c r="DB671" s="2"/>
      <c r="DC671" s="2"/>
      <c r="DD671" s="2"/>
      <c r="DE671" s="2"/>
      <c r="DF671" s="2"/>
      <c r="DG671" s="2"/>
    </row>
    <row r="672" spans="1:111" ht="13.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  <c r="CL672" s="2"/>
      <c r="CM672" s="2"/>
      <c r="CN672" s="2"/>
      <c r="CO672" s="2"/>
      <c r="CP672" s="2"/>
      <c r="CQ672" s="2"/>
      <c r="CR672" s="2"/>
      <c r="CS672" s="2"/>
      <c r="CT672" s="2"/>
      <c r="CU672" s="2"/>
      <c r="CV672" s="2"/>
      <c r="CW672" s="2"/>
      <c r="CX672" s="2"/>
      <c r="CY672" s="2"/>
      <c r="CZ672" s="2"/>
      <c r="DA672" s="2"/>
      <c r="DB672" s="2"/>
      <c r="DC672" s="2"/>
      <c r="DD672" s="2"/>
      <c r="DE672" s="2"/>
      <c r="DF672" s="2"/>
      <c r="DG672" s="2"/>
    </row>
    <row r="673" spans="1:111" ht="13.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  <c r="CL673" s="2"/>
      <c r="CM673" s="2"/>
      <c r="CN673" s="2"/>
      <c r="CO673" s="2"/>
      <c r="CP673" s="2"/>
      <c r="CQ673" s="2"/>
      <c r="CR673" s="2"/>
      <c r="CS673" s="2"/>
      <c r="CT673" s="2"/>
      <c r="CU673" s="2"/>
      <c r="CV673" s="2"/>
      <c r="CW673" s="2"/>
      <c r="CX673" s="2"/>
      <c r="CY673" s="2"/>
      <c r="CZ673" s="2"/>
      <c r="DA673" s="2"/>
      <c r="DB673" s="2"/>
      <c r="DC673" s="2"/>
      <c r="DD673" s="2"/>
      <c r="DE673" s="2"/>
      <c r="DF673" s="2"/>
      <c r="DG673" s="2"/>
    </row>
    <row r="674" spans="1:111" ht="13.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2"/>
      <c r="CN674" s="2"/>
      <c r="CO674" s="2"/>
      <c r="CP674" s="2"/>
      <c r="CQ674" s="2"/>
      <c r="CR674" s="2"/>
      <c r="CS674" s="2"/>
      <c r="CT674" s="2"/>
      <c r="CU674" s="2"/>
      <c r="CV674" s="2"/>
      <c r="CW674" s="2"/>
      <c r="CX674" s="2"/>
      <c r="CY674" s="2"/>
      <c r="CZ674" s="2"/>
      <c r="DA674" s="2"/>
      <c r="DB674" s="2"/>
      <c r="DC674" s="2"/>
      <c r="DD674" s="2"/>
      <c r="DE674" s="2"/>
      <c r="DF674" s="2"/>
      <c r="DG674" s="2"/>
    </row>
    <row r="675" spans="1:111" ht="13.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  <c r="CL675" s="2"/>
      <c r="CM675" s="2"/>
      <c r="CN675" s="2"/>
      <c r="CO675" s="2"/>
      <c r="CP675" s="2"/>
      <c r="CQ675" s="2"/>
      <c r="CR675" s="2"/>
      <c r="CS675" s="2"/>
      <c r="CT675" s="2"/>
      <c r="CU675" s="2"/>
      <c r="CV675" s="2"/>
      <c r="CW675" s="2"/>
      <c r="CX675" s="2"/>
      <c r="CY675" s="2"/>
      <c r="CZ675" s="2"/>
      <c r="DA675" s="2"/>
      <c r="DB675" s="2"/>
      <c r="DC675" s="2"/>
      <c r="DD675" s="2"/>
      <c r="DE675" s="2"/>
      <c r="DF675" s="2"/>
      <c r="DG675" s="2"/>
    </row>
    <row r="676" spans="1:111" ht="13.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  <c r="CL676" s="2"/>
      <c r="CM676" s="2"/>
      <c r="CN676" s="2"/>
      <c r="CO676" s="2"/>
      <c r="CP676" s="2"/>
      <c r="CQ676" s="2"/>
      <c r="CR676" s="2"/>
      <c r="CS676" s="2"/>
      <c r="CT676" s="2"/>
      <c r="CU676" s="2"/>
      <c r="CV676" s="2"/>
      <c r="CW676" s="2"/>
      <c r="CX676" s="2"/>
      <c r="CY676" s="2"/>
      <c r="CZ676" s="2"/>
      <c r="DA676" s="2"/>
      <c r="DB676" s="2"/>
      <c r="DC676" s="2"/>
      <c r="DD676" s="2"/>
      <c r="DE676" s="2"/>
      <c r="DF676" s="2"/>
      <c r="DG676" s="2"/>
    </row>
    <row r="677" spans="1:111" ht="13.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  <c r="CL677" s="2"/>
      <c r="CM677" s="2"/>
      <c r="CN677" s="2"/>
      <c r="CO677" s="2"/>
      <c r="CP677" s="2"/>
      <c r="CQ677" s="2"/>
      <c r="CR677" s="2"/>
      <c r="CS677" s="2"/>
      <c r="CT677" s="2"/>
      <c r="CU677" s="2"/>
      <c r="CV677" s="2"/>
      <c r="CW677" s="2"/>
      <c r="CX677" s="2"/>
      <c r="CY677" s="2"/>
      <c r="CZ677" s="2"/>
      <c r="DA677" s="2"/>
      <c r="DB677" s="2"/>
      <c r="DC677" s="2"/>
      <c r="DD677" s="2"/>
      <c r="DE677" s="2"/>
      <c r="DF677" s="2"/>
      <c r="DG677" s="2"/>
    </row>
    <row r="678" spans="1:111" ht="13.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  <c r="CL678" s="2"/>
      <c r="CM678" s="2"/>
      <c r="CN678" s="2"/>
      <c r="CO678" s="2"/>
      <c r="CP678" s="2"/>
      <c r="CQ678" s="2"/>
      <c r="CR678" s="2"/>
      <c r="CS678" s="2"/>
      <c r="CT678" s="2"/>
      <c r="CU678" s="2"/>
      <c r="CV678" s="2"/>
      <c r="CW678" s="2"/>
      <c r="CX678" s="2"/>
      <c r="CY678" s="2"/>
      <c r="CZ678" s="2"/>
      <c r="DA678" s="2"/>
      <c r="DB678" s="2"/>
      <c r="DC678" s="2"/>
      <c r="DD678" s="2"/>
      <c r="DE678" s="2"/>
      <c r="DF678" s="2"/>
      <c r="DG678" s="2"/>
    </row>
    <row r="679" spans="1:111" ht="13.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  <c r="CL679" s="2"/>
      <c r="CM679" s="2"/>
      <c r="CN679" s="2"/>
      <c r="CO679" s="2"/>
      <c r="CP679" s="2"/>
      <c r="CQ679" s="2"/>
      <c r="CR679" s="2"/>
      <c r="CS679" s="2"/>
      <c r="CT679" s="2"/>
      <c r="CU679" s="2"/>
      <c r="CV679" s="2"/>
      <c r="CW679" s="2"/>
      <c r="CX679" s="2"/>
      <c r="CY679" s="2"/>
      <c r="CZ679" s="2"/>
      <c r="DA679" s="2"/>
      <c r="DB679" s="2"/>
      <c r="DC679" s="2"/>
      <c r="DD679" s="2"/>
      <c r="DE679" s="2"/>
      <c r="DF679" s="2"/>
      <c r="DG679" s="2"/>
    </row>
    <row r="680" spans="1:111" ht="13.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  <c r="CL680" s="2"/>
      <c r="CM680" s="2"/>
      <c r="CN680" s="2"/>
      <c r="CO680" s="2"/>
      <c r="CP680" s="2"/>
      <c r="CQ680" s="2"/>
      <c r="CR680" s="2"/>
      <c r="CS680" s="2"/>
      <c r="CT680" s="2"/>
      <c r="CU680" s="2"/>
      <c r="CV680" s="2"/>
      <c r="CW680" s="2"/>
      <c r="CX680" s="2"/>
      <c r="CY680" s="2"/>
      <c r="CZ680" s="2"/>
      <c r="DA680" s="2"/>
      <c r="DB680" s="2"/>
      <c r="DC680" s="2"/>
      <c r="DD680" s="2"/>
      <c r="DE680" s="2"/>
      <c r="DF680" s="2"/>
      <c r="DG680" s="2"/>
    </row>
    <row r="681" spans="1:111" ht="13.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2"/>
      <c r="CQ681" s="2"/>
      <c r="CR681" s="2"/>
      <c r="CS681" s="2"/>
      <c r="CT681" s="2"/>
      <c r="CU681" s="2"/>
      <c r="CV681" s="2"/>
      <c r="CW681" s="2"/>
      <c r="CX681" s="2"/>
      <c r="CY681" s="2"/>
      <c r="CZ681" s="2"/>
      <c r="DA681" s="2"/>
      <c r="DB681" s="2"/>
      <c r="DC681" s="2"/>
      <c r="DD681" s="2"/>
      <c r="DE681" s="2"/>
      <c r="DF681" s="2"/>
      <c r="DG681" s="2"/>
    </row>
    <row r="682" spans="1:111" ht="13.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2"/>
      <c r="CQ682" s="2"/>
      <c r="CR682" s="2"/>
      <c r="CS682" s="2"/>
      <c r="CT682" s="2"/>
      <c r="CU682" s="2"/>
      <c r="CV682" s="2"/>
      <c r="CW682" s="2"/>
      <c r="CX682" s="2"/>
      <c r="CY682" s="2"/>
      <c r="CZ682" s="2"/>
      <c r="DA682" s="2"/>
      <c r="DB682" s="2"/>
      <c r="DC682" s="2"/>
      <c r="DD682" s="2"/>
      <c r="DE682" s="2"/>
      <c r="DF682" s="2"/>
      <c r="DG682" s="2"/>
    </row>
    <row r="683" spans="1:111" ht="13.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2"/>
      <c r="CQ683" s="2"/>
      <c r="CR683" s="2"/>
      <c r="CS683" s="2"/>
      <c r="CT683" s="2"/>
      <c r="CU683" s="2"/>
      <c r="CV683" s="2"/>
      <c r="CW683" s="2"/>
      <c r="CX683" s="2"/>
      <c r="CY683" s="2"/>
      <c r="CZ683" s="2"/>
      <c r="DA683" s="2"/>
      <c r="DB683" s="2"/>
      <c r="DC683" s="2"/>
      <c r="DD683" s="2"/>
      <c r="DE683" s="2"/>
      <c r="DF683" s="2"/>
      <c r="DG683" s="2"/>
    </row>
    <row r="684" spans="1:111" ht="13.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2"/>
      <c r="CQ684" s="2"/>
      <c r="CR684" s="2"/>
      <c r="CS684" s="2"/>
      <c r="CT684" s="2"/>
      <c r="CU684" s="2"/>
      <c r="CV684" s="2"/>
      <c r="CW684" s="2"/>
      <c r="CX684" s="2"/>
      <c r="CY684" s="2"/>
      <c r="CZ684" s="2"/>
      <c r="DA684" s="2"/>
      <c r="DB684" s="2"/>
      <c r="DC684" s="2"/>
      <c r="DD684" s="2"/>
      <c r="DE684" s="2"/>
      <c r="DF684" s="2"/>
      <c r="DG684" s="2"/>
    </row>
    <row r="685" spans="1:111" ht="13.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2"/>
      <c r="CQ685" s="2"/>
      <c r="CR685" s="2"/>
      <c r="CS685" s="2"/>
      <c r="CT685" s="2"/>
      <c r="CU685" s="2"/>
      <c r="CV685" s="2"/>
      <c r="CW685" s="2"/>
      <c r="CX685" s="2"/>
      <c r="CY685" s="2"/>
      <c r="CZ685" s="2"/>
      <c r="DA685" s="2"/>
      <c r="DB685" s="2"/>
      <c r="DC685" s="2"/>
      <c r="DD685" s="2"/>
      <c r="DE685" s="2"/>
      <c r="DF685" s="2"/>
      <c r="DG685" s="2"/>
    </row>
    <row r="686" spans="1:111" ht="13.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2"/>
      <c r="CQ686" s="2"/>
      <c r="CR686" s="2"/>
      <c r="CS686" s="2"/>
      <c r="CT686" s="2"/>
      <c r="CU686" s="2"/>
      <c r="CV686" s="2"/>
      <c r="CW686" s="2"/>
      <c r="CX686" s="2"/>
      <c r="CY686" s="2"/>
      <c r="CZ686" s="2"/>
      <c r="DA686" s="2"/>
      <c r="DB686" s="2"/>
      <c r="DC686" s="2"/>
      <c r="DD686" s="2"/>
      <c r="DE686" s="2"/>
      <c r="DF686" s="2"/>
      <c r="DG686" s="2"/>
    </row>
    <row r="687" spans="1:111" ht="13.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  <c r="CJ687" s="2"/>
      <c r="CK687" s="2"/>
      <c r="CL687" s="2"/>
      <c r="CM687" s="2"/>
      <c r="CN687" s="2"/>
      <c r="CO687" s="2"/>
      <c r="CP687" s="2"/>
      <c r="CQ687" s="2"/>
      <c r="CR687" s="2"/>
      <c r="CS687" s="2"/>
      <c r="CT687" s="2"/>
      <c r="CU687" s="2"/>
      <c r="CV687" s="2"/>
      <c r="CW687" s="2"/>
      <c r="CX687" s="2"/>
      <c r="CY687" s="2"/>
      <c r="CZ687" s="2"/>
      <c r="DA687" s="2"/>
      <c r="DB687" s="2"/>
      <c r="DC687" s="2"/>
      <c r="DD687" s="2"/>
      <c r="DE687" s="2"/>
      <c r="DF687" s="2"/>
      <c r="DG687" s="2"/>
    </row>
    <row r="688" spans="1:111" ht="13.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  <c r="CL688" s="2"/>
      <c r="CM688" s="2"/>
      <c r="CN688" s="2"/>
      <c r="CO688" s="2"/>
      <c r="CP688" s="2"/>
      <c r="CQ688" s="2"/>
      <c r="CR688" s="2"/>
      <c r="CS688" s="2"/>
      <c r="CT688" s="2"/>
      <c r="CU688" s="2"/>
      <c r="CV688" s="2"/>
      <c r="CW688" s="2"/>
      <c r="CX688" s="2"/>
      <c r="CY688" s="2"/>
      <c r="CZ688" s="2"/>
      <c r="DA688" s="2"/>
      <c r="DB688" s="2"/>
      <c r="DC688" s="2"/>
      <c r="DD688" s="2"/>
      <c r="DE688" s="2"/>
      <c r="DF688" s="2"/>
      <c r="DG688" s="2"/>
    </row>
    <row r="689" spans="1:111" ht="13.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  <c r="CL689" s="2"/>
      <c r="CM689" s="2"/>
      <c r="CN689" s="2"/>
      <c r="CO689" s="2"/>
      <c r="CP689" s="2"/>
      <c r="CQ689" s="2"/>
      <c r="CR689" s="2"/>
      <c r="CS689" s="2"/>
      <c r="CT689" s="2"/>
      <c r="CU689" s="2"/>
      <c r="CV689" s="2"/>
      <c r="CW689" s="2"/>
      <c r="CX689" s="2"/>
      <c r="CY689" s="2"/>
      <c r="CZ689" s="2"/>
      <c r="DA689" s="2"/>
      <c r="DB689" s="2"/>
      <c r="DC689" s="2"/>
      <c r="DD689" s="2"/>
      <c r="DE689" s="2"/>
      <c r="DF689" s="2"/>
      <c r="DG689" s="2"/>
    </row>
    <row r="690" spans="1:111" ht="13.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  <c r="CL690" s="2"/>
      <c r="CM690" s="2"/>
      <c r="CN690" s="2"/>
      <c r="CO690" s="2"/>
      <c r="CP690" s="2"/>
      <c r="CQ690" s="2"/>
      <c r="CR690" s="2"/>
      <c r="CS690" s="2"/>
      <c r="CT690" s="2"/>
      <c r="CU690" s="2"/>
      <c r="CV690" s="2"/>
      <c r="CW690" s="2"/>
      <c r="CX690" s="2"/>
      <c r="CY690" s="2"/>
      <c r="CZ690" s="2"/>
      <c r="DA690" s="2"/>
      <c r="DB690" s="2"/>
      <c r="DC690" s="2"/>
      <c r="DD690" s="2"/>
      <c r="DE690" s="2"/>
      <c r="DF690" s="2"/>
      <c r="DG690" s="2"/>
    </row>
    <row r="691" spans="1:111" ht="13.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I691" s="2"/>
      <c r="CJ691" s="2"/>
      <c r="CK691" s="2"/>
      <c r="CL691" s="2"/>
      <c r="CM691" s="2"/>
      <c r="CN691" s="2"/>
      <c r="CO691" s="2"/>
      <c r="CP691" s="2"/>
      <c r="CQ691" s="2"/>
      <c r="CR691" s="2"/>
      <c r="CS691" s="2"/>
      <c r="CT691" s="2"/>
      <c r="CU691" s="2"/>
      <c r="CV691" s="2"/>
      <c r="CW691" s="2"/>
      <c r="CX691" s="2"/>
      <c r="CY691" s="2"/>
      <c r="CZ691" s="2"/>
      <c r="DA691" s="2"/>
      <c r="DB691" s="2"/>
      <c r="DC691" s="2"/>
      <c r="DD691" s="2"/>
      <c r="DE691" s="2"/>
      <c r="DF691" s="2"/>
      <c r="DG691" s="2"/>
    </row>
    <row r="692" spans="1:111" ht="13.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  <c r="CJ692" s="2"/>
      <c r="CK692" s="2"/>
      <c r="CL692" s="2"/>
      <c r="CM692" s="2"/>
      <c r="CN692" s="2"/>
      <c r="CO692" s="2"/>
      <c r="CP692" s="2"/>
      <c r="CQ692" s="2"/>
      <c r="CR692" s="2"/>
      <c r="CS692" s="2"/>
      <c r="CT692" s="2"/>
      <c r="CU692" s="2"/>
      <c r="CV692" s="2"/>
      <c r="CW692" s="2"/>
      <c r="CX692" s="2"/>
      <c r="CY692" s="2"/>
      <c r="CZ692" s="2"/>
      <c r="DA692" s="2"/>
      <c r="DB692" s="2"/>
      <c r="DC692" s="2"/>
      <c r="DD692" s="2"/>
      <c r="DE692" s="2"/>
      <c r="DF692" s="2"/>
      <c r="DG692" s="2"/>
    </row>
    <row r="693" spans="1:111" ht="13.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I693" s="2"/>
      <c r="CJ693" s="2"/>
      <c r="CK693" s="2"/>
      <c r="CL693" s="2"/>
      <c r="CM693" s="2"/>
      <c r="CN693" s="2"/>
      <c r="CO693" s="2"/>
      <c r="CP693" s="2"/>
      <c r="CQ693" s="2"/>
      <c r="CR693" s="2"/>
      <c r="CS693" s="2"/>
      <c r="CT693" s="2"/>
      <c r="CU693" s="2"/>
      <c r="CV693" s="2"/>
      <c r="CW693" s="2"/>
      <c r="CX693" s="2"/>
      <c r="CY693" s="2"/>
      <c r="CZ693" s="2"/>
      <c r="DA693" s="2"/>
      <c r="DB693" s="2"/>
      <c r="DC693" s="2"/>
      <c r="DD693" s="2"/>
      <c r="DE693" s="2"/>
      <c r="DF693" s="2"/>
      <c r="DG693" s="2"/>
    </row>
    <row r="694" spans="1:111" ht="13.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  <c r="CJ694" s="2"/>
      <c r="CK694" s="2"/>
      <c r="CL694" s="2"/>
      <c r="CM694" s="2"/>
      <c r="CN694" s="2"/>
      <c r="CO694" s="2"/>
      <c r="CP694" s="2"/>
      <c r="CQ694" s="2"/>
      <c r="CR694" s="2"/>
      <c r="CS694" s="2"/>
      <c r="CT694" s="2"/>
      <c r="CU694" s="2"/>
      <c r="CV694" s="2"/>
      <c r="CW694" s="2"/>
      <c r="CX694" s="2"/>
      <c r="CY694" s="2"/>
      <c r="CZ694" s="2"/>
      <c r="DA694" s="2"/>
      <c r="DB694" s="2"/>
      <c r="DC694" s="2"/>
      <c r="DD694" s="2"/>
      <c r="DE694" s="2"/>
      <c r="DF694" s="2"/>
      <c r="DG694" s="2"/>
    </row>
    <row r="695" spans="1:111" ht="13.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I695" s="2"/>
      <c r="CJ695" s="2"/>
      <c r="CK695" s="2"/>
      <c r="CL695" s="2"/>
      <c r="CM695" s="2"/>
      <c r="CN695" s="2"/>
      <c r="CO695" s="2"/>
      <c r="CP695" s="2"/>
      <c r="CQ695" s="2"/>
      <c r="CR695" s="2"/>
      <c r="CS695" s="2"/>
      <c r="CT695" s="2"/>
      <c r="CU695" s="2"/>
      <c r="CV695" s="2"/>
      <c r="CW695" s="2"/>
      <c r="CX695" s="2"/>
      <c r="CY695" s="2"/>
      <c r="CZ695" s="2"/>
      <c r="DA695" s="2"/>
      <c r="DB695" s="2"/>
      <c r="DC695" s="2"/>
      <c r="DD695" s="2"/>
      <c r="DE695" s="2"/>
      <c r="DF695" s="2"/>
      <c r="DG695" s="2"/>
    </row>
    <row r="696" spans="1:111" ht="13.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  <c r="CJ696" s="2"/>
      <c r="CK696" s="2"/>
      <c r="CL696" s="2"/>
      <c r="CM696" s="2"/>
      <c r="CN696" s="2"/>
      <c r="CO696" s="2"/>
      <c r="CP696" s="2"/>
      <c r="CQ696" s="2"/>
      <c r="CR696" s="2"/>
      <c r="CS696" s="2"/>
      <c r="CT696" s="2"/>
      <c r="CU696" s="2"/>
      <c r="CV696" s="2"/>
      <c r="CW696" s="2"/>
      <c r="CX696" s="2"/>
      <c r="CY696" s="2"/>
      <c r="CZ696" s="2"/>
      <c r="DA696" s="2"/>
      <c r="DB696" s="2"/>
      <c r="DC696" s="2"/>
      <c r="DD696" s="2"/>
      <c r="DE696" s="2"/>
      <c r="DF696" s="2"/>
      <c r="DG696" s="2"/>
    </row>
    <row r="697" spans="1:111" ht="13.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  <c r="CI697" s="2"/>
      <c r="CJ697" s="2"/>
      <c r="CK697" s="2"/>
      <c r="CL697" s="2"/>
      <c r="CM697" s="2"/>
      <c r="CN697" s="2"/>
      <c r="CO697" s="2"/>
      <c r="CP697" s="2"/>
      <c r="CQ697" s="2"/>
      <c r="CR697" s="2"/>
      <c r="CS697" s="2"/>
      <c r="CT697" s="2"/>
      <c r="CU697" s="2"/>
      <c r="CV697" s="2"/>
      <c r="CW697" s="2"/>
      <c r="CX697" s="2"/>
      <c r="CY697" s="2"/>
      <c r="CZ697" s="2"/>
      <c r="DA697" s="2"/>
      <c r="DB697" s="2"/>
      <c r="DC697" s="2"/>
      <c r="DD697" s="2"/>
      <c r="DE697" s="2"/>
      <c r="DF697" s="2"/>
      <c r="DG697" s="2"/>
    </row>
    <row r="698" spans="1:111" ht="13.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  <c r="CI698" s="2"/>
      <c r="CJ698" s="2"/>
      <c r="CK698" s="2"/>
      <c r="CL698" s="2"/>
      <c r="CM698" s="2"/>
      <c r="CN698" s="2"/>
      <c r="CO698" s="2"/>
      <c r="CP698" s="2"/>
      <c r="CQ698" s="2"/>
      <c r="CR698" s="2"/>
      <c r="CS698" s="2"/>
      <c r="CT698" s="2"/>
      <c r="CU698" s="2"/>
      <c r="CV698" s="2"/>
      <c r="CW698" s="2"/>
      <c r="CX698" s="2"/>
      <c r="CY698" s="2"/>
      <c r="CZ698" s="2"/>
      <c r="DA698" s="2"/>
      <c r="DB698" s="2"/>
      <c r="DC698" s="2"/>
      <c r="DD698" s="2"/>
      <c r="DE698" s="2"/>
      <c r="DF698" s="2"/>
      <c r="DG698" s="2"/>
    </row>
    <row r="699" spans="1:111" ht="13.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  <c r="CI699" s="2"/>
      <c r="CJ699" s="2"/>
      <c r="CK699" s="2"/>
      <c r="CL699" s="2"/>
      <c r="CM699" s="2"/>
      <c r="CN699" s="2"/>
      <c r="CO699" s="2"/>
      <c r="CP699" s="2"/>
      <c r="CQ699" s="2"/>
      <c r="CR699" s="2"/>
      <c r="CS699" s="2"/>
      <c r="CT699" s="2"/>
      <c r="CU699" s="2"/>
      <c r="CV699" s="2"/>
      <c r="CW699" s="2"/>
      <c r="CX699" s="2"/>
      <c r="CY699" s="2"/>
      <c r="CZ699" s="2"/>
      <c r="DA699" s="2"/>
      <c r="DB699" s="2"/>
      <c r="DC699" s="2"/>
      <c r="DD699" s="2"/>
      <c r="DE699" s="2"/>
      <c r="DF699" s="2"/>
      <c r="DG699" s="2"/>
    </row>
    <row r="700" spans="1:111" ht="13.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I700" s="2"/>
      <c r="CJ700" s="2"/>
      <c r="CK700" s="2"/>
      <c r="CL700" s="2"/>
      <c r="CM700" s="2"/>
      <c r="CN700" s="2"/>
      <c r="CO700" s="2"/>
      <c r="CP700" s="2"/>
      <c r="CQ700" s="2"/>
      <c r="CR700" s="2"/>
      <c r="CS700" s="2"/>
      <c r="CT700" s="2"/>
      <c r="CU700" s="2"/>
      <c r="CV700" s="2"/>
      <c r="CW700" s="2"/>
      <c r="CX700" s="2"/>
      <c r="CY700" s="2"/>
      <c r="CZ700" s="2"/>
      <c r="DA700" s="2"/>
      <c r="DB700" s="2"/>
      <c r="DC700" s="2"/>
      <c r="DD700" s="2"/>
      <c r="DE700" s="2"/>
      <c r="DF700" s="2"/>
      <c r="DG700" s="2"/>
    </row>
    <row r="701" spans="1:111" ht="13.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/>
      <c r="CI701" s="2"/>
      <c r="CJ701" s="2"/>
      <c r="CK701" s="2"/>
      <c r="CL701" s="2"/>
      <c r="CM701" s="2"/>
      <c r="CN701" s="2"/>
      <c r="CO701" s="2"/>
      <c r="CP701" s="2"/>
      <c r="CQ701" s="2"/>
      <c r="CR701" s="2"/>
      <c r="CS701" s="2"/>
      <c r="CT701" s="2"/>
      <c r="CU701" s="2"/>
      <c r="CV701" s="2"/>
      <c r="CW701" s="2"/>
      <c r="CX701" s="2"/>
      <c r="CY701" s="2"/>
      <c r="CZ701" s="2"/>
      <c r="DA701" s="2"/>
      <c r="DB701" s="2"/>
      <c r="DC701" s="2"/>
      <c r="DD701" s="2"/>
      <c r="DE701" s="2"/>
      <c r="DF701" s="2"/>
      <c r="DG701" s="2"/>
    </row>
    <row r="702" spans="1:111" ht="13.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I702" s="2"/>
      <c r="CJ702" s="2"/>
      <c r="CK702" s="2"/>
      <c r="CL702" s="2"/>
      <c r="CM702" s="2"/>
      <c r="CN702" s="2"/>
      <c r="CO702" s="2"/>
      <c r="CP702" s="2"/>
      <c r="CQ702" s="2"/>
      <c r="CR702" s="2"/>
      <c r="CS702" s="2"/>
      <c r="CT702" s="2"/>
      <c r="CU702" s="2"/>
      <c r="CV702" s="2"/>
      <c r="CW702" s="2"/>
      <c r="CX702" s="2"/>
      <c r="CY702" s="2"/>
      <c r="CZ702" s="2"/>
      <c r="DA702" s="2"/>
      <c r="DB702" s="2"/>
      <c r="DC702" s="2"/>
      <c r="DD702" s="2"/>
      <c r="DE702" s="2"/>
      <c r="DF702" s="2"/>
      <c r="DG702" s="2"/>
    </row>
    <row r="703" spans="1:111" ht="13.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I703" s="2"/>
      <c r="CJ703" s="2"/>
      <c r="CK703" s="2"/>
      <c r="CL703" s="2"/>
      <c r="CM703" s="2"/>
      <c r="CN703" s="2"/>
      <c r="CO703" s="2"/>
      <c r="CP703" s="2"/>
      <c r="CQ703" s="2"/>
      <c r="CR703" s="2"/>
      <c r="CS703" s="2"/>
      <c r="CT703" s="2"/>
      <c r="CU703" s="2"/>
      <c r="CV703" s="2"/>
      <c r="CW703" s="2"/>
      <c r="CX703" s="2"/>
      <c r="CY703" s="2"/>
      <c r="CZ703" s="2"/>
      <c r="DA703" s="2"/>
      <c r="DB703" s="2"/>
      <c r="DC703" s="2"/>
      <c r="DD703" s="2"/>
      <c r="DE703" s="2"/>
      <c r="DF703" s="2"/>
      <c r="DG703" s="2"/>
    </row>
    <row r="704" spans="1:111" ht="13.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  <c r="CH704" s="2"/>
      <c r="CI704" s="2"/>
      <c r="CJ704" s="2"/>
      <c r="CK704" s="2"/>
      <c r="CL704" s="2"/>
      <c r="CM704" s="2"/>
      <c r="CN704" s="2"/>
      <c r="CO704" s="2"/>
      <c r="CP704" s="2"/>
      <c r="CQ704" s="2"/>
      <c r="CR704" s="2"/>
      <c r="CS704" s="2"/>
      <c r="CT704" s="2"/>
      <c r="CU704" s="2"/>
      <c r="CV704" s="2"/>
      <c r="CW704" s="2"/>
      <c r="CX704" s="2"/>
      <c r="CY704" s="2"/>
      <c r="CZ704" s="2"/>
      <c r="DA704" s="2"/>
      <c r="DB704" s="2"/>
      <c r="DC704" s="2"/>
      <c r="DD704" s="2"/>
      <c r="DE704" s="2"/>
      <c r="DF704" s="2"/>
      <c r="DG704" s="2"/>
    </row>
    <row r="705" spans="1:111" ht="13.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  <c r="CH705" s="2"/>
      <c r="CI705" s="2"/>
      <c r="CJ705" s="2"/>
      <c r="CK705" s="2"/>
      <c r="CL705" s="2"/>
      <c r="CM705" s="2"/>
      <c r="CN705" s="2"/>
      <c r="CO705" s="2"/>
      <c r="CP705" s="2"/>
      <c r="CQ705" s="2"/>
      <c r="CR705" s="2"/>
      <c r="CS705" s="2"/>
      <c r="CT705" s="2"/>
      <c r="CU705" s="2"/>
      <c r="CV705" s="2"/>
      <c r="CW705" s="2"/>
      <c r="CX705" s="2"/>
      <c r="CY705" s="2"/>
      <c r="CZ705" s="2"/>
      <c r="DA705" s="2"/>
      <c r="DB705" s="2"/>
      <c r="DC705" s="2"/>
      <c r="DD705" s="2"/>
      <c r="DE705" s="2"/>
      <c r="DF705" s="2"/>
      <c r="DG705" s="2"/>
    </row>
    <row r="706" spans="1:111" ht="13.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  <c r="CH706" s="2"/>
      <c r="CI706" s="2"/>
      <c r="CJ706" s="2"/>
      <c r="CK706" s="2"/>
      <c r="CL706" s="2"/>
      <c r="CM706" s="2"/>
      <c r="CN706" s="2"/>
      <c r="CO706" s="2"/>
      <c r="CP706" s="2"/>
      <c r="CQ706" s="2"/>
      <c r="CR706" s="2"/>
      <c r="CS706" s="2"/>
      <c r="CT706" s="2"/>
      <c r="CU706" s="2"/>
      <c r="CV706" s="2"/>
      <c r="CW706" s="2"/>
      <c r="CX706" s="2"/>
      <c r="CY706" s="2"/>
      <c r="CZ706" s="2"/>
      <c r="DA706" s="2"/>
      <c r="DB706" s="2"/>
      <c r="DC706" s="2"/>
      <c r="DD706" s="2"/>
      <c r="DE706" s="2"/>
      <c r="DF706" s="2"/>
      <c r="DG706" s="2"/>
    </row>
    <row r="707" spans="1:111" ht="13.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  <c r="CH707" s="2"/>
      <c r="CI707" s="2"/>
      <c r="CJ707" s="2"/>
      <c r="CK707" s="2"/>
      <c r="CL707" s="2"/>
      <c r="CM707" s="2"/>
      <c r="CN707" s="2"/>
      <c r="CO707" s="2"/>
      <c r="CP707" s="2"/>
      <c r="CQ707" s="2"/>
      <c r="CR707" s="2"/>
      <c r="CS707" s="2"/>
      <c r="CT707" s="2"/>
      <c r="CU707" s="2"/>
      <c r="CV707" s="2"/>
      <c r="CW707" s="2"/>
      <c r="CX707" s="2"/>
      <c r="CY707" s="2"/>
      <c r="CZ707" s="2"/>
      <c r="DA707" s="2"/>
      <c r="DB707" s="2"/>
      <c r="DC707" s="2"/>
      <c r="DD707" s="2"/>
      <c r="DE707" s="2"/>
      <c r="DF707" s="2"/>
      <c r="DG707" s="2"/>
    </row>
    <row r="708" spans="1:111" ht="13.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  <c r="CH708" s="2"/>
      <c r="CI708" s="2"/>
      <c r="CJ708" s="2"/>
      <c r="CK708" s="2"/>
      <c r="CL708" s="2"/>
      <c r="CM708" s="2"/>
      <c r="CN708" s="2"/>
      <c r="CO708" s="2"/>
      <c r="CP708" s="2"/>
      <c r="CQ708" s="2"/>
      <c r="CR708" s="2"/>
      <c r="CS708" s="2"/>
      <c r="CT708" s="2"/>
      <c r="CU708" s="2"/>
      <c r="CV708" s="2"/>
      <c r="CW708" s="2"/>
      <c r="CX708" s="2"/>
      <c r="CY708" s="2"/>
      <c r="CZ708" s="2"/>
      <c r="DA708" s="2"/>
      <c r="DB708" s="2"/>
      <c r="DC708" s="2"/>
      <c r="DD708" s="2"/>
      <c r="DE708" s="2"/>
      <c r="DF708" s="2"/>
      <c r="DG708" s="2"/>
    </row>
    <row r="709" spans="1:111" ht="13.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  <c r="CH709" s="2"/>
      <c r="CI709" s="2"/>
      <c r="CJ709" s="2"/>
      <c r="CK709" s="2"/>
      <c r="CL709" s="2"/>
      <c r="CM709" s="2"/>
      <c r="CN709" s="2"/>
      <c r="CO709" s="2"/>
      <c r="CP709" s="2"/>
      <c r="CQ709" s="2"/>
      <c r="CR709" s="2"/>
      <c r="CS709" s="2"/>
      <c r="CT709" s="2"/>
      <c r="CU709" s="2"/>
      <c r="CV709" s="2"/>
      <c r="CW709" s="2"/>
      <c r="CX709" s="2"/>
      <c r="CY709" s="2"/>
      <c r="CZ709" s="2"/>
      <c r="DA709" s="2"/>
      <c r="DB709" s="2"/>
      <c r="DC709" s="2"/>
      <c r="DD709" s="2"/>
      <c r="DE709" s="2"/>
      <c r="DF709" s="2"/>
      <c r="DG709" s="2"/>
    </row>
    <row r="710" spans="1:111" ht="13.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  <c r="CG710" s="2"/>
      <c r="CH710" s="2"/>
      <c r="CI710" s="2"/>
      <c r="CJ710" s="2"/>
      <c r="CK710" s="2"/>
      <c r="CL710" s="2"/>
      <c r="CM710" s="2"/>
      <c r="CN710" s="2"/>
      <c r="CO710" s="2"/>
      <c r="CP710" s="2"/>
      <c r="CQ710" s="2"/>
      <c r="CR710" s="2"/>
      <c r="CS710" s="2"/>
      <c r="CT710" s="2"/>
      <c r="CU710" s="2"/>
      <c r="CV710" s="2"/>
      <c r="CW710" s="2"/>
      <c r="CX710" s="2"/>
      <c r="CY710" s="2"/>
      <c r="CZ710" s="2"/>
      <c r="DA710" s="2"/>
      <c r="DB710" s="2"/>
      <c r="DC710" s="2"/>
      <c r="DD710" s="2"/>
      <c r="DE710" s="2"/>
      <c r="DF710" s="2"/>
      <c r="DG710" s="2"/>
    </row>
    <row r="711" spans="1:111" ht="13.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  <c r="CG711" s="2"/>
      <c r="CH711" s="2"/>
      <c r="CI711" s="2"/>
      <c r="CJ711" s="2"/>
      <c r="CK711" s="2"/>
      <c r="CL711" s="2"/>
      <c r="CM711" s="2"/>
      <c r="CN711" s="2"/>
      <c r="CO711" s="2"/>
      <c r="CP711" s="2"/>
      <c r="CQ711" s="2"/>
      <c r="CR711" s="2"/>
      <c r="CS711" s="2"/>
      <c r="CT711" s="2"/>
      <c r="CU711" s="2"/>
      <c r="CV711" s="2"/>
      <c r="CW711" s="2"/>
      <c r="CX711" s="2"/>
      <c r="CY711" s="2"/>
      <c r="CZ711" s="2"/>
      <c r="DA711" s="2"/>
      <c r="DB711" s="2"/>
      <c r="DC711" s="2"/>
      <c r="DD711" s="2"/>
      <c r="DE711" s="2"/>
      <c r="DF711" s="2"/>
      <c r="DG711" s="2"/>
    </row>
    <row r="712" spans="1:111" ht="13.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  <c r="CG712" s="2"/>
      <c r="CH712" s="2"/>
      <c r="CI712" s="2"/>
      <c r="CJ712" s="2"/>
      <c r="CK712" s="2"/>
      <c r="CL712" s="2"/>
      <c r="CM712" s="2"/>
      <c r="CN712" s="2"/>
      <c r="CO712" s="2"/>
      <c r="CP712" s="2"/>
      <c r="CQ712" s="2"/>
      <c r="CR712" s="2"/>
      <c r="CS712" s="2"/>
      <c r="CT712" s="2"/>
      <c r="CU712" s="2"/>
      <c r="CV712" s="2"/>
      <c r="CW712" s="2"/>
      <c r="CX712" s="2"/>
      <c r="CY712" s="2"/>
      <c r="CZ712" s="2"/>
      <c r="DA712" s="2"/>
      <c r="DB712" s="2"/>
      <c r="DC712" s="2"/>
      <c r="DD712" s="2"/>
      <c r="DE712" s="2"/>
      <c r="DF712" s="2"/>
      <c r="DG712" s="2"/>
    </row>
    <row r="713" spans="1:111" ht="13.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  <c r="CG713" s="2"/>
      <c r="CH713" s="2"/>
      <c r="CI713" s="2"/>
      <c r="CJ713" s="2"/>
      <c r="CK713" s="2"/>
      <c r="CL713" s="2"/>
      <c r="CM713" s="2"/>
      <c r="CN713" s="2"/>
      <c r="CO713" s="2"/>
      <c r="CP713" s="2"/>
      <c r="CQ713" s="2"/>
      <c r="CR713" s="2"/>
      <c r="CS713" s="2"/>
      <c r="CT713" s="2"/>
      <c r="CU713" s="2"/>
      <c r="CV713" s="2"/>
      <c r="CW713" s="2"/>
      <c r="CX713" s="2"/>
      <c r="CY713" s="2"/>
      <c r="CZ713" s="2"/>
      <c r="DA713" s="2"/>
      <c r="DB713" s="2"/>
      <c r="DC713" s="2"/>
      <c r="DD713" s="2"/>
      <c r="DE713" s="2"/>
      <c r="DF713" s="2"/>
      <c r="DG713" s="2"/>
    </row>
    <row r="714" spans="1:111" ht="13.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  <c r="CG714" s="2"/>
      <c r="CH714" s="2"/>
      <c r="CI714" s="2"/>
      <c r="CJ714" s="2"/>
      <c r="CK714" s="2"/>
      <c r="CL714" s="2"/>
      <c r="CM714" s="2"/>
      <c r="CN714" s="2"/>
      <c r="CO714" s="2"/>
      <c r="CP714" s="2"/>
      <c r="CQ714" s="2"/>
      <c r="CR714" s="2"/>
      <c r="CS714" s="2"/>
      <c r="CT714" s="2"/>
      <c r="CU714" s="2"/>
      <c r="CV714" s="2"/>
      <c r="CW714" s="2"/>
      <c r="CX714" s="2"/>
      <c r="CY714" s="2"/>
      <c r="CZ714" s="2"/>
      <c r="DA714" s="2"/>
      <c r="DB714" s="2"/>
      <c r="DC714" s="2"/>
      <c r="DD714" s="2"/>
      <c r="DE714" s="2"/>
      <c r="DF714" s="2"/>
      <c r="DG714" s="2"/>
    </row>
    <row r="715" spans="1:111" ht="13.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  <c r="CG715" s="2"/>
      <c r="CH715" s="2"/>
      <c r="CI715" s="2"/>
      <c r="CJ715" s="2"/>
      <c r="CK715" s="2"/>
      <c r="CL715" s="2"/>
      <c r="CM715" s="2"/>
      <c r="CN715" s="2"/>
      <c r="CO715" s="2"/>
      <c r="CP715" s="2"/>
      <c r="CQ715" s="2"/>
      <c r="CR715" s="2"/>
      <c r="CS715" s="2"/>
      <c r="CT715" s="2"/>
      <c r="CU715" s="2"/>
      <c r="CV715" s="2"/>
      <c r="CW715" s="2"/>
      <c r="CX715" s="2"/>
      <c r="CY715" s="2"/>
      <c r="CZ715" s="2"/>
      <c r="DA715" s="2"/>
      <c r="DB715" s="2"/>
      <c r="DC715" s="2"/>
      <c r="DD715" s="2"/>
      <c r="DE715" s="2"/>
      <c r="DF715" s="2"/>
      <c r="DG715" s="2"/>
    </row>
    <row r="716" spans="1:111" ht="13.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  <c r="CG716" s="2"/>
      <c r="CH716" s="2"/>
      <c r="CI716" s="2"/>
      <c r="CJ716" s="2"/>
      <c r="CK716" s="2"/>
      <c r="CL716" s="2"/>
      <c r="CM716" s="2"/>
      <c r="CN716" s="2"/>
      <c r="CO716" s="2"/>
      <c r="CP716" s="2"/>
      <c r="CQ716" s="2"/>
      <c r="CR716" s="2"/>
      <c r="CS716" s="2"/>
      <c r="CT716" s="2"/>
      <c r="CU716" s="2"/>
      <c r="CV716" s="2"/>
      <c r="CW716" s="2"/>
      <c r="CX716" s="2"/>
      <c r="CY716" s="2"/>
      <c r="CZ716" s="2"/>
      <c r="DA716" s="2"/>
      <c r="DB716" s="2"/>
      <c r="DC716" s="2"/>
      <c r="DD716" s="2"/>
      <c r="DE716" s="2"/>
      <c r="DF716" s="2"/>
      <c r="DG716" s="2"/>
    </row>
    <row r="717" spans="1:111" ht="13.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F717" s="2"/>
      <c r="CG717" s="2"/>
      <c r="CH717" s="2"/>
      <c r="CI717" s="2"/>
      <c r="CJ717" s="2"/>
      <c r="CK717" s="2"/>
      <c r="CL717" s="2"/>
      <c r="CM717" s="2"/>
      <c r="CN717" s="2"/>
      <c r="CO717" s="2"/>
      <c r="CP717" s="2"/>
      <c r="CQ717" s="2"/>
      <c r="CR717" s="2"/>
      <c r="CS717" s="2"/>
      <c r="CT717" s="2"/>
      <c r="CU717" s="2"/>
      <c r="CV717" s="2"/>
      <c r="CW717" s="2"/>
      <c r="CX717" s="2"/>
      <c r="CY717" s="2"/>
      <c r="CZ717" s="2"/>
      <c r="DA717" s="2"/>
      <c r="DB717" s="2"/>
      <c r="DC717" s="2"/>
      <c r="DD717" s="2"/>
      <c r="DE717" s="2"/>
      <c r="DF717" s="2"/>
      <c r="DG717" s="2"/>
    </row>
    <row r="718" spans="1:111" ht="13.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  <c r="CG718" s="2"/>
      <c r="CH718" s="2"/>
      <c r="CI718" s="2"/>
      <c r="CJ718" s="2"/>
      <c r="CK718" s="2"/>
      <c r="CL718" s="2"/>
      <c r="CM718" s="2"/>
      <c r="CN718" s="2"/>
      <c r="CO718" s="2"/>
      <c r="CP718" s="2"/>
      <c r="CQ718" s="2"/>
      <c r="CR718" s="2"/>
      <c r="CS718" s="2"/>
      <c r="CT718" s="2"/>
      <c r="CU718" s="2"/>
      <c r="CV718" s="2"/>
      <c r="CW718" s="2"/>
      <c r="CX718" s="2"/>
      <c r="CY718" s="2"/>
      <c r="CZ718" s="2"/>
      <c r="DA718" s="2"/>
      <c r="DB718" s="2"/>
      <c r="DC718" s="2"/>
      <c r="DD718" s="2"/>
      <c r="DE718" s="2"/>
      <c r="DF718" s="2"/>
      <c r="DG718" s="2"/>
    </row>
    <row r="719" spans="1:111" ht="13.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  <c r="CI719" s="2"/>
      <c r="CJ719" s="2"/>
      <c r="CK719" s="2"/>
      <c r="CL719" s="2"/>
      <c r="CM719" s="2"/>
      <c r="CN719" s="2"/>
      <c r="CO719" s="2"/>
      <c r="CP719" s="2"/>
      <c r="CQ719" s="2"/>
      <c r="CR719" s="2"/>
      <c r="CS719" s="2"/>
      <c r="CT719" s="2"/>
      <c r="CU719" s="2"/>
      <c r="CV719" s="2"/>
      <c r="CW719" s="2"/>
      <c r="CX719" s="2"/>
      <c r="CY719" s="2"/>
      <c r="CZ719" s="2"/>
      <c r="DA719" s="2"/>
      <c r="DB719" s="2"/>
      <c r="DC719" s="2"/>
      <c r="DD719" s="2"/>
      <c r="DE719" s="2"/>
      <c r="DF719" s="2"/>
      <c r="DG719" s="2"/>
    </row>
    <row r="720" spans="1:111" ht="13.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F720" s="2"/>
      <c r="CG720" s="2"/>
      <c r="CH720" s="2"/>
      <c r="CI720" s="2"/>
      <c r="CJ720" s="2"/>
      <c r="CK720" s="2"/>
      <c r="CL720" s="2"/>
      <c r="CM720" s="2"/>
      <c r="CN720" s="2"/>
      <c r="CO720" s="2"/>
      <c r="CP720" s="2"/>
      <c r="CQ720" s="2"/>
      <c r="CR720" s="2"/>
      <c r="CS720" s="2"/>
      <c r="CT720" s="2"/>
      <c r="CU720" s="2"/>
      <c r="CV720" s="2"/>
      <c r="CW720" s="2"/>
      <c r="CX720" s="2"/>
      <c r="CY720" s="2"/>
      <c r="CZ720" s="2"/>
      <c r="DA720" s="2"/>
      <c r="DB720" s="2"/>
      <c r="DC720" s="2"/>
      <c r="DD720" s="2"/>
      <c r="DE720" s="2"/>
      <c r="DF720" s="2"/>
      <c r="DG720" s="2"/>
    </row>
    <row r="721" spans="1:111" ht="13.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F721" s="2"/>
      <c r="CG721" s="2"/>
      <c r="CH721" s="2"/>
      <c r="CI721" s="2"/>
      <c r="CJ721" s="2"/>
      <c r="CK721" s="2"/>
      <c r="CL721" s="2"/>
      <c r="CM721" s="2"/>
      <c r="CN721" s="2"/>
      <c r="CO721" s="2"/>
      <c r="CP721" s="2"/>
      <c r="CQ721" s="2"/>
      <c r="CR721" s="2"/>
      <c r="CS721" s="2"/>
      <c r="CT721" s="2"/>
      <c r="CU721" s="2"/>
      <c r="CV721" s="2"/>
      <c r="CW721" s="2"/>
      <c r="CX721" s="2"/>
      <c r="CY721" s="2"/>
      <c r="CZ721" s="2"/>
      <c r="DA721" s="2"/>
      <c r="DB721" s="2"/>
      <c r="DC721" s="2"/>
      <c r="DD721" s="2"/>
      <c r="DE721" s="2"/>
      <c r="DF721" s="2"/>
      <c r="DG721" s="2"/>
    </row>
    <row r="722" spans="1:111" ht="13.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  <c r="CG722" s="2"/>
      <c r="CH722" s="2"/>
      <c r="CI722" s="2"/>
      <c r="CJ722" s="2"/>
      <c r="CK722" s="2"/>
      <c r="CL722" s="2"/>
      <c r="CM722" s="2"/>
      <c r="CN722" s="2"/>
      <c r="CO722" s="2"/>
      <c r="CP722" s="2"/>
      <c r="CQ722" s="2"/>
      <c r="CR722" s="2"/>
      <c r="CS722" s="2"/>
      <c r="CT722" s="2"/>
      <c r="CU722" s="2"/>
      <c r="CV722" s="2"/>
      <c r="CW722" s="2"/>
      <c r="CX722" s="2"/>
      <c r="CY722" s="2"/>
      <c r="CZ722" s="2"/>
      <c r="DA722" s="2"/>
      <c r="DB722" s="2"/>
      <c r="DC722" s="2"/>
      <c r="DD722" s="2"/>
      <c r="DE722" s="2"/>
      <c r="DF722" s="2"/>
      <c r="DG722" s="2"/>
    </row>
    <row r="723" spans="1:111" ht="13.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F723" s="2"/>
      <c r="CG723" s="2"/>
      <c r="CH723" s="2"/>
      <c r="CI723" s="2"/>
      <c r="CJ723" s="2"/>
      <c r="CK723" s="2"/>
      <c r="CL723" s="2"/>
      <c r="CM723" s="2"/>
      <c r="CN723" s="2"/>
      <c r="CO723" s="2"/>
      <c r="CP723" s="2"/>
      <c r="CQ723" s="2"/>
      <c r="CR723" s="2"/>
      <c r="CS723" s="2"/>
      <c r="CT723" s="2"/>
      <c r="CU723" s="2"/>
      <c r="CV723" s="2"/>
      <c r="CW723" s="2"/>
      <c r="CX723" s="2"/>
      <c r="CY723" s="2"/>
      <c r="CZ723" s="2"/>
      <c r="DA723" s="2"/>
      <c r="DB723" s="2"/>
      <c r="DC723" s="2"/>
      <c r="DD723" s="2"/>
      <c r="DE723" s="2"/>
      <c r="DF723" s="2"/>
      <c r="DG723" s="2"/>
    </row>
    <row r="724" spans="1:111" ht="13.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  <c r="CG724" s="2"/>
      <c r="CH724" s="2"/>
      <c r="CI724" s="2"/>
      <c r="CJ724" s="2"/>
      <c r="CK724" s="2"/>
      <c r="CL724" s="2"/>
      <c r="CM724" s="2"/>
      <c r="CN724" s="2"/>
      <c r="CO724" s="2"/>
      <c r="CP724" s="2"/>
      <c r="CQ724" s="2"/>
      <c r="CR724" s="2"/>
      <c r="CS724" s="2"/>
      <c r="CT724" s="2"/>
      <c r="CU724" s="2"/>
      <c r="CV724" s="2"/>
      <c r="CW724" s="2"/>
      <c r="CX724" s="2"/>
      <c r="CY724" s="2"/>
      <c r="CZ724" s="2"/>
      <c r="DA724" s="2"/>
      <c r="DB724" s="2"/>
      <c r="DC724" s="2"/>
      <c r="DD724" s="2"/>
      <c r="DE724" s="2"/>
      <c r="DF724" s="2"/>
      <c r="DG724" s="2"/>
    </row>
    <row r="725" spans="1:111" ht="13.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F725" s="2"/>
      <c r="CG725" s="2"/>
      <c r="CH725" s="2"/>
      <c r="CI725" s="2"/>
      <c r="CJ725" s="2"/>
      <c r="CK725" s="2"/>
      <c r="CL725" s="2"/>
      <c r="CM725" s="2"/>
      <c r="CN725" s="2"/>
      <c r="CO725" s="2"/>
      <c r="CP725" s="2"/>
      <c r="CQ725" s="2"/>
      <c r="CR725" s="2"/>
      <c r="CS725" s="2"/>
      <c r="CT725" s="2"/>
      <c r="CU725" s="2"/>
      <c r="CV725" s="2"/>
      <c r="CW725" s="2"/>
      <c r="CX725" s="2"/>
      <c r="CY725" s="2"/>
      <c r="CZ725" s="2"/>
      <c r="DA725" s="2"/>
      <c r="DB725" s="2"/>
      <c r="DC725" s="2"/>
      <c r="DD725" s="2"/>
      <c r="DE725" s="2"/>
      <c r="DF725" s="2"/>
      <c r="DG725" s="2"/>
    </row>
    <row r="726" spans="1:111" ht="13.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  <c r="CG726" s="2"/>
      <c r="CH726" s="2"/>
      <c r="CI726" s="2"/>
      <c r="CJ726" s="2"/>
      <c r="CK726" s="2"/>
      <c r="CL726" s="2"/>
      <c r="CM726" s="2"/>
      <c r="CN726" s="2"/>
      <c r="CO726" s="2"/>
      <c r="CP726" s="2"/>
      <c r="CQ726" s="2"/>
      <c r="CR726" s="2"/>
      <c r="CS726" s="2"/>
      <c r="CT726" s="2"/>
      <c r="CU726" s="2"/>
      <c r="CV726" s="2"/>
      <c r="CW726" s="2"/>
      <c r="CX726" s="2"/>
      <c r="CY726" s="2"/>
      <c r="CZ726" s="2"/>
      <c r="DA726" s="2"/>
      <c r="DB726" s="2"/>
      <c r="DC726" s="2"/>
      <c r="DD726" s="2"/>
      <c r="DE726" s="2"/>
      <c r="DF726" s="2"/>
      <c r="DG726" s="2"/>
    </row>
    <row r="727" spans="1:111" ht="13.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  <c r="CE727" s="2"/>
      <c r="CF727" s="2"/>
      <c r="CG727" s="2"/>
      <c r="CH727" s="2"/>
      <c r="CI727" s="2"/>
      <c r="CJ727" s="2"/>
      <c r="CK727" s="2"/>
      <c r="CL727" s="2"/>
      <c r="CM727" s="2"/>
      <c r="CN727" s="2"/>
      <c r="CO727" s="2"/>
      <c r="CP727" s="2"/>
      <c r="CQ727" s="2"/>
      <c r="CR727" s="2"/>
      <c r="CS727" s="2"/>
      <c r="CT727" s="2"/>
      <c r="CU727" s="2"/>
      <c r="CV727" s="2"/>
      <c r="CW727" s="2"/>
      <c r="CX727" s="2"/>
      <c r="CY727" s="2"/>
      <c r="CZ727" s="2"/>
      <c r="DA727" s="2"/>
      <c r="DB727" s="2"/>
      <c r="DC727" s="2"/>
      <c r="DD727" s="2"/>
      <c r="DE727" s="2"/>
      <c r="DF727" s="2"/>
      <c r="DG727" s="2"/>
    </row>
    <row r="728" spans="1:111" ht="13.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  <c r="CG728" s="2"/>
      <c r="CH728" s="2"/>
      <c r="CI728" s="2"/>
      <c r="CJ728" s="2"/>
      <c r="CK728" s="2"/>
      <c r="CL728" s="2"/>
      <c r="CM728" s="2"/>
      <c r="CN728" s="2"/>
      <c r="CO728" s="2"/>
      <c r="CP728" s="2"/>
      <c r="CQ728" s="2"/>
      <c r="CR728" s="2"/>
      <c r="CS728" s="2"/>
      <c r="CT728" s="2"/>
      <c r="CU728" s="2"/>
      <c r="CV728" s="2"/>
      <c r="CW728" s="2"/>
      <c r="CX728" s="2"/>
      <c r="CY728" s="2"/>
      <c r="CZ728" s="2"/>
      <c r="DA728" s="2"/>
      <c r="DB728" s="2"/>
      <c r="DC728" s="2"/>
      <c r="DD728" s="2"/>
      <c r="DE728" s="2"/>
      <c r="DF728" s="2"/>
      <c r="DG728" s="2"/>
    </row>
    <row r="729" spans="1:111" ht="13.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F729" s="2"/>
      <c r="CG729" s="2"/>
      <c r="CH729" s="2"/>
      <c r="CI729" s="2"/>
      <c r="CJ729" s="2"/>
      <c r="CK729" s="2"/>
      <c r="CL729" s="2"/>
      <c r="CM729" s="2"/>
      <c r="CN729" s="2"/>
      <c r="CO729" s="2"/>
      <c r="CP729" s="2"/>
      <c r="CQ729" s="2"/>
      <c r="CR729" s="2"/>
      <c r="CS729" s="2"/>
      <c r="CT729" s="2"/>
      <c r="CU729" s="2"/>
      <c r="CV729" s="2"/>
      <c r="CW729" s="2"/>
      <c r="CX729" s="2"/>
      <c r="CY729" s="2"/>
      <c r="CZ729" s="2"/>
      <c r="DA729" s="2"/>
      <c r="DB729" s="2"/>
      <c r="DC729" s="2"/>
      <c r="DD729" s="2"/>
      <c r="DE729" s="2"/>
      <c r="DF729" s="2"/>
      <c r="DG729" s="2"/>
    </row>
    <row r="730" spans="1:111" ht="13.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  <c r="CE730" s="2"/>
      <c r="CF730" s="2"/>
      <c r="CG730" s="2"/>
      <c r="CH730" s="2"/>
      <c r="CI730" s="2"/>
      <c r="CJ730" s="2"/>
      <c r="CK730" s="2"/>
      <c r="CL730" s="2"/>
      <c r="CM730" s="2"/>
      <c r="CN730" s="2"/>
      <c r="CO730" s="2"/>
      <c r="CP730" s="2"/>
      <c r="CQ730" s="2"/>
      <c r="CR730" s="2"/>
      <c r="CS730" s="2"/>
      <c r="CT730" s="2"/>
      <c r="CU730" s="2"/>
      <c r="CV730" s="2"/>
      <c r="CW730" s="2"/>
      <c r="CX730" s="2"/>
      <c r="CY730" s="2"/>
      <c r="CZ730" s="2"/>
      <c r="DA730" s="2"/>
      <c r="DB730" s="2"/>
      <c r="DC730" s="2"/>
      <c r="DD730" s="2"/>
      <c r="DE730" s="2"/>
      <c r="DF730" s="2"/>
      <c r="DG730" s="2"/>
    </row>
    <row r="731" spans="1:111" ht="13.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F731" s="2"/>
      <c r="CG731" s="2"/>
      <c r="CH731" s="2"/>
      <c r="CI731" s="2"/>
      <c r="CJ731" s="2"/>
      <c r="CK731" s="2"/>
      <c r="CL731" s="2"/>
      <c r="CM731" s="2"/>
      <c r="CN731" s="2"/>
      <c r="CO731" s="2"/>
      <c r="CP731" s="2"/>
      <c r="CQ731" s="2"/>
      <c r="CR731" s="2"/>
      <c r="CS731" s="2"/>
      <c r="CT731" s="2"/>
      <c r="CU731" s="2"/>
      <c r="CV731" s="2"/>
      <c r="CW731" s="2"/>
      <c r="CX731" s="2"/>
      <c r="CY731" s="2"/>
      <c r="CZ731" s="2"/>
      <c r="DA731" s="2"/>
      <c r="DB731" s="2"/>
      <c r="DC731" s="2"/>
      <c r="DD731" s="2"/>
      <c r="DE731" s="2"/>
      <c r="DF731" s="2"/>
      <c r="DG731" s="2"/>
    </row>
    <row r="732" spans="1:111" ht="13.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  <c r="CG732" s="2"/>
      <c r="CH732" s="2"/>
      <c r="CI732" s="2"/>
      <c r="CJ732" s="2"/>
      <c r="CK732" s="2"/>
      <c r="CL732" s="2"/>
      <c r="CM732" s="2"/>
      <c r="CN732" s="2"/>
      <c r="CO732" s="2"/>
      <c r="CP732" s="2"/>
      <c r="CQ732" s="2"/>
      <c r="CR732" s="2"/>
      <c r="CS732" s="2"/>
      <c r="CT732" s="2"/>
      <c r="CU732" s="2"/>
      <c r="CV732" s="2"/>
      <c r="CW732" s="2"/>
      <c r="CX732" s="2"/>
      <c r="CY732" s="2"/>
      <c r="CZ732" s="2"/>
      <c r="DA732" s="2"/>
      <c r="DB732" s="2"/>
      <c r="DC732" s="2"/>
      <c r="DD732" s="2"/>
      <c r="DE732" s="2"/>
      <c r="DF732" s="2"/>
      <c r="DG732" s="2"/>
    </row>
    <row r="733" spans="1:111" ht="13.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  <c r="CE733" s="2"/>
      <c r="CF733" s="2"/>
      <c r="CG733" s="2"/>
      <c r="CH733" s="2"/>
      <c r="CI733" s="2"/>
      <c r="CJ733" s="2"/>
      <c r="CK733" s="2"/>
      <c r="CL733" s="2"/>
      <c r="CM733" s="2"/>
      <c r="CN733" s="2"/>
      <c r="CO733" s="2"/>
      <c r="CP733" s="2"/>
      <c r="CQ733" s="2"/>
      <c r="CR733" s="2"/>
      <c r="CS733" s="2"/>
      <c r="CT733" s="2"/>
      <c r="CU733" s="2"/>
      <c r="CV733" s="2"/>
      <c r="CW733" s="2"/>
      <c r="CX733" s="2"/>
      <c r="CY733" s="2"/>
      <c r="CZ733" s="2"/>
      <c r="DA733" s="2"/>
      <c r="DB733" s="2"/>
      <c r="DC733" s="2"/>
      <c r="DD733" s="2"/>
      <c r="DE733" s="2"/>
      <c r="DF733" s="2"/>
      <c r="DG733" s="2"/>
    </row>
    <row r="734" spans="1:111" ht="13.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  <c r="CE734" s="2"/>
      <c r="CF734" s="2"/>
      <c r="CG734" s="2"/>
      <c r="CH734" s="2"/>
      <c r="CI734" s="2"/>
      <c r="CJ734" s="2"/>
      <c r="CK734" s="2"/>
      <c r="CL734" s="2"/>
      <c r="CM734" s="2"/>
      <c r="CN734" s="2"/>
      <c r="CO734" s="2"/>
      <c r="CP734" s="2"/>
      <c r="CQ734" s="2"/>
      <c r="CR734" s="2"/>
      <c r="CS734" s="2"/>
      <c r="CT734" s="2"/>
      <c r="CU734" s="2"/>
      <c r="CV734" s="2"/>
      <c r="CW734" s="2"/>
      <c r="CX734" s="2"/>
      <c r="CY734" s="2"/>
      <c r="CZ734" s="2"/>
      <c r="DA734" s="2"/>
      <c r="DB734" s="2"/>
      <c r="DC734" s="2"/>
      <c r="DD734" s="2"/>
      <c r="DE734" s="2"/>
      <c r="DF734" s="2"/>
      <c r="DG734" s="2"/>
    </row>
    <row r="735" spans="1:111" ht="13.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  <c r="CE735" s="2"/>
      <c r="CF735" s="2"/>
      <c r="CG735" s="2"/>
      <c r="CH735" s="2"/>
      <c r="CI735" s="2"/>
      <c r="CJ735" s="2"/>
      <c r="CK735" s="2"/>
      <c r="CL735" s="2"/>
      <c r="CM735" s="2"/>
      <c r="CN735" s="2"/>
      <c r="CO735" s="2"/>
      <c r="CP735" s="2"/>
      <c r="CQ735" s="2"/>
      <c r="CR735" s="2"/>
      <c r="CS735" s="2"/>
      <c r="CT735" s="2"/>
      <c r="CU735" s="2"/>
      <c r="CV735" s="2"/>
      <c r="CW735" s="2"/>
      <c r="CX735" s="2"/>
      <c r="CY735" s="2"/>
      <c r="CZ735" s="2"/>
      <c r="DA735" s="2"/>
      <c r="DB735" s="2"/>
      <c r="DC735" s="2"/>
      <c r="DD735" s="2"/>
      <c r="DE735" s="2"/>
      <c r="DF735" s="2"/>
      <c r="DG735" s="2"/>
    </row>
    <row r="736" spans="1:111" ht="13.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  <c r="CE736" s="2"/>
      <c r="CF736" s="2"/>
      <c r="CG736" s="2"/>
      <c r="CH736" s="2"/>
      <c r="CI736" s="2"/>
      <c r="CJ736" s="2"/>
      <c r="CK736" s="2"/>
      <c r="CL736" s="2"/>
      <c r="CM736" s="2"/>
      <c r="CN736" s="2"/>
      <c r="CO736" s="2"/>
      <c r="CP736" s="2"/>
      <c r="CQ736" s="2"/>
      <c r="CR736" s="2"/>
      <c r="CS736" s="2"/>
      <c r="CT736" s="2"/>
      <c r="CU736" s="2"/>
      <c r="CV736" s="2"/>
      <c r="CW736" s="2"/>
      <c r="CX736" s="2"/>
      <c r="CY736" s="2"/>
      <c r="CZ736" s="2"/>
      <c r="DA736" s="2"/>
      <c r="DB736" s="2"/>
      <c r="DC736" s="2"/>
      <c r="DD736" s="2"/>
      <c r="DE736" s="2"/>
      <c r="DF736" s="2"/>
      <c r="DG736" s="2"/>
    </row>
    <row r="737" spans="1:111" ht="13.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  <c r="CE737" s="2"/>
      <c r="CF737" s="2"/>
      <c r="CG737" s="2"/>
      <c r="CH737" s="2"/>
      <c r="CI737" s="2"/>
      <c r="CJ737" s="2"/>
      <c r="CK737" s="2"/>
      <c r="CL737" s="2"/>
      <c r="CM737" s="2"/>
      <c r="CN737" s="2"/>
      <c r="CO737" s="2"/>
      <c r="CP737" s="2"/>
      <c r="CQ737" s="2"/>
      <c r="CR737" s="2"/>
      <c r="CS737" s="2"/>
      <c r="CT737" s="2"/>
      <c r="CU737" s="2"/>
      <c r="CV737" s="2"/>
      <c r="CW737" s="2"/>
      <c r="CX737" s="2"/>
      <c r="CY737" s="2"/>
      <c r="CZ737" s="2"/>
      <c r="DA737" s="2"/>
      <c r="DB737" s="2"/>
      <c r="DC737" s="2"/>
      <c r="DD737" s="2"/>
      <c r="DE737" s="2"/>
      <c r="DF737" s="2"/>
      <c r="DG737" s="2"/>
    </row>
    <row r="738" spans="1:111" ht="13.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  <c r="CE738" s="2"/>
      <c r="CF738" s="2"/>
      <c r="CG738" s="2"/>
      <c r="CH738" s="2"/>
      <c r="CI738" s="2"/>
      <c r="CJ738" s="2"/>
      <c r="CK738" s="2"/>
      <c r="CL738" s="2"/>
      <c r="CM738" s="2"/>
      <c r="CN738" s="2"/>
      <c r="CO738" s="2"/>
      <c r="CP738" s="2"/>
      <c r="CQ738" s="2"/>
      <c r="CR738" s="2"/>
      <c r="CS738" s="2"/>
      <c r="CT738" s="2"/>
      <c r="CU738" s="2"/>
      <c r="CV738" s="2"/>
      <c r="CW738" s="2"/>
      <c r="CX738" s="2"/>
      <c r="CY738" s="2"/>
      <c r="CZ738" s="2"/>
      <c r="DA738" s="2"/>
      <c r="DB738" s="2"/>
      <c r="DC738" s="2"/>
      <c r="DD738" s="2"/>
      <c r="DE738" s="2"/>
      <c r="DF738" s="2"/>
      <c r="DG738" s="2"/>
    </row>
    <row r="739" spans="1:111" ht="13.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  <c r="CG739" s="2"/>
      <c r="CH739" s="2"/>
      <c r="CI739" s="2"/>
      <c r="CJ739" s="2"/>
      <c r="CK739" s="2"/>
      <c r="CL739" s="2"/>
      <c r="CM739" s="2"/>
      <c r="CN739" s="2"/>
      <c r="CO739" s="2"/>
      <c r="CP739" s="2"/>
      <c r="CQ739" s="2"/>
      <c r="CR739" s="2"/>
      <c r="CS739" s="2"/>
      <c r="CT739" s="2"/>
      <c r="CU739" s="2"/>
      <c r="CV739" s="2"/>
      <c r="CW739" s="2"/>
      <c r="CX739" s="2"/>
      <c r="CY739" s="2"/>
      <c r="CZ739" s="2"/>
      <c r="DA739" s="2"/>
      <c r="DB739" s="2"/>
      <c r="DC739" s="2"/>
      <c r="DD739" s="2"/>
      <c r="DE739" s="2"/>
      <c r="DF739" s="2"/>
      <c r="DG739" s="2"/>
    </row>
    <row r="740" spans="1:111" ht="13.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  <c r="CE740" s="2"/>
      <c r="CF740" s="2"/>
      <c r="CG740" s="2"/>
      <c r="CH740" s="2"/>
      <c r="CI740" s="2"/>
      <c r="CJ740" s="2"/>
      <c r="CK740" s="2"/>
      <c r="CL740" s="2"/>
      <c r="CM740" s="2"/>
      <c r="CN740" s="2"/>
      <c r="CO740" s="2"/>
      <c r="CP740" s="2"/>
      <c r="CQ740" s="2"/>
      <c r="CR740" s="2"/>
      <c r="CS740" s="2"/>
      <c r="CT740" s="2"/>
      <c r="CU740" s="2"/>
      <c r="CV740" s="2"/>
      <c r="CW740" s="2"/>
      <c r="CX740" s="2"/>
      <c r="CY740" s="2"/>
      <c r="CZ740" s="2"/>
      <c r="DA740" s="2"/>
      <c r="DB740" s="2"/>
      <c r="DC740" s="2"/>
      <c r="DD740" s="2"/>
      <c r="DE740" s="2"/>
      <c r="DF740" s="2"/>
      <c r="DG740" s="2"/>
    </row>
    <row r="741" spans="1:111" ht="13.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  <c r="CE741" s="2"/>
      <c r="CF741" s="2"/>
      <c r="CG741" s="2"/>
      <c r="CH741" s="2"/>
      <c r="CI741" s="2"/>
      <c r="CJ741" s="2"/>
      <c r="CK741" s="2"/>
      <c r="CL741" s="2"/>
      <c r="CM741" s="2"/>
      <c r="CN741" s="2"/>
      <c r="CO741" s="2"/>
      <c r="CP741" s="2"/>
      <c r="CQ741" s="2"/>
      <c r="CR741" s="2"/>
      <c r="CS741" s="2"/>
      <c r="CT741" s="2"/>
      <c r="CU741" s="2"/>
      <c r="CV741" s="2"/>
      <c r="CW741" s="2"/>
      <c r="CX741" s="2"/>
      <c r="CY741" s="2"/>
      <c r="CZ741" s="2"/>
      <c r="DA741" s="2"/>
      <c r="DB741" s="2"/>
      <c r="DC741" s="2"/>
      <c r="DD741" s="2"/>
      <c r="DE741" s="2"/>
      <c r="DF741" s="2"/>
      <c r="DG741" s="2"/>
    </row>
    <row r="742" spans="1:111" ht="13.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  <c r="CE742" s="2"/>
      <c r="CF742" s="2"/>
      <c r="CG742" s="2"/>
      <c r="CH742" s="2"/>
      <c r="CI742" s="2"/>
      <c r="CJ742" s="2"/>
      <c r="CK742" s="2"/>
      <c r="CL742" s="2"/>
      <c r="CM742" s="2"/>
      <c r="CN742" s="2"/>
      <c r="CO742" s="2"/>
      <c r="CP742" s="2"/>
      <c r="CQ742" s="2"/>
      <c r="CR742" s="2"/>
      <c r="CS742" s="2"/>
      <c r="CT742" s="2"/>
      <c r="CU742" s="2"/>
      <c r="CV742" s="2"/>
      <c r="CW742" s="2"/>
      <c r="CX742" s="2"/>
      <c r="CY742" s="2"/>
      <c r="CZ742" s="2"/>
      <c r="DA742" s="2"/>
      <c r="DB742" s="2"/>
      <c r="DC742" s="2"/>
      <c r="DD742" s="2"/>
      <c r="DE742" s="2"/>
      <c r="DF742" s="2"/>
      <c r="DG742" s="2"/>
    </row>
    <row r="743" spans="1:111" ht="13.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F743" s="2"/>
      <c r="CG743" s="2"/>
      <c r="CH743" s="2"/>
      <c r="CI743" s="2"/>
      <c r="CJ743" s="2"/>
      <c r="CK743" s="2"/>
      <c r="CL743" s="2"/>
      <c r="CM743" s="2"/>
      <c r="CN743" s="2"/>
      <c r="CO743" s="2"/>
      <c r="CP743" s="2"/>
      <c r="CQ743" s="2"/>
      <c r="CR743" s="2"/>
      <c r="CS743" s="2"/>
      <c r="CT743" s="2"/>
      <c r="CU743" s="2"/>
      <c r="CV743" s="2"/>
      <c r="CW743" s="2"/>
      <c r="CX743" s="2"/>
      <c r="CY743" s="2"/>
      <c r="CZ743" s="2"/>
      <c r="DA743" s="2"/>
      <c r="DB743" s="2"/>
      <c r="DC743" s="2"/>
      <c r="DD743" s="2"/>
      <c r="DE743" s="2"/>
      <c r="DF743" s="2"/>
      <c r="DG743" s="2"/>
    </row>
    <row r="744" spans="1:111" ht="13.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  <c r="CE744" s="2"/>
      <c r="CF744" s="2"/>
      <c r="CG744" s="2"/>
      <c r="CH744" s="2"/>
      <c r="CI744" s="2"/>
      <c r="CJ744" s="2"/>
      <c r="CK744" s="2"/>
      <c r="CL744" s="2"/>
      <c r="CM744" s="2"/>
      <c r="CN744" s="2"/>
      <c r="CO744" s="2"/>
      <c r="CP744" s="2"/>
      <c r="CQ744" s="2"/>
      <c r="CR744" s="2"/>
      <c r="CS744" s="2"/>
      <c r="CT744" s="2"/>
      <c r="CU744" s="2"/>
      <c r="CV744" s="2"/>
      <c r="CW744" s="2"/>
      <c r="CX744" s="2"/>
      <c r="CY744" s="2"/>
      <c r="CZ744" s="2"/>
      <c r="DA744" s="2"/>
      <c r="DB744" s="2"/>
      <c r="DC744" s="2"/>
      <c r="DD744" s="2"/>
      <c r="DE744" s="2"/>
      <c r="DF744" s="2"/>
      <c r="DG744" s="2"/>
    </row>
    <row r="745" spans="1:111" ht="13.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  <c r="CE745" s="2"/>
      <c r="CF745" s="2"/>
      <c r="CG745" s="2"/>
      <c r="CH745" s="2"/>
      <c r="CI745" s="2"/>
      <c r="CJ745" s="2"/>
      <c r="CK745" s="2"/>
      <c r="CL745" s="2"/>
      <c r="CM745" s="2"/>
      <c r="CN745" s="2"/>
      <c r="CO745" s="2"/>
      <c r="CP745" s="2"/>
      <c r="CQ745" s="2"/>
      <c r="CR745" s="2"/>
      <c r="CS745" s="2"/>
      <c r="CT745" s="2"/>
      <c r="CU745" s="2"/>
      <c r="CV745" s="2"/>
      <c r="CW745" s="2"/>
      <c r="CX745" s="2"/>
      <c r="CY745" s="2"/>
      <c r="CZ745" s="2"/>
      <c r="DA745" s="2"/>
      <c r="DB745" s="2"/>
      <c r="DC745" s="2"/>
      <c r="DD745" s="2"/>
      <c r="DE745" s="2"/>
      <c r="DF745" s="2"/>
      <c r="DG745" s="2"/>
    </row>
    <row r="746" spans="1:111" ht="13.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  <c r="CE746" s="2"/>
      <c r="CF746" s="2"/>
      <c r="CG746" s="2"/>
      <c r="CH746" s="2"/>
      <c r="CI746" s="2"/>
      <c r="CJ746" s="2"/>
      <c r="CK746" s="2"/>
      <c r="CL746" s="2"/>
      <c r="CM746" s="2"/>
      <c r="CN746" s="2"/>
      <c r="CO746" s="2"/>
      <c r="CP746" s="2"/>
      <c r="CQ746" s="2"/>
      <c r="CR746" s="2"/>
      <c r="CS746" s="2"/>
      <c r="CT746" s="2"/>
      <c r="CU746" s="2"/>
      <c r="CV746" s="2"/>
      <c r="CW746" s="2"/>
      <c r="CX746" s="2"/>
      <c r="CY746" s="2"/>
      <c r="CZ746" s="2"/>
      <c r="DA746" s="2"/>
      <c r="DB746" s="2"/>
      <c r="DC746" s="2"/>
      <c r="DD746" s="2"/>
      <c r="DE746" s="2"/>
      <c r="DF746" s="2"/>
      <c r="DG746" s="2"/>
    </row>
    <row r="747" spans="1:111" ht="13.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  <c r="CE747" s="2"/>
      <c r="CF747" s="2"/>
      <c r="CG747" s="2"/>
      <c r="CH747" s="2"/>
      <c r="CI747" s="2"/>
      <c r="CJ747" s="2"/>
      <c r="CK747" s="2"/>
      <c r="CL747" s="2"/>
      <c r="CM747" s="2"/>
      <c r="CN747" s="2"/>
      <c r="CO747" s="2"/>
      <c r="CP747" s="2"/>
      <c r="CQ747" s="2"/>
      <c r="CR747" s="2"/>
      <c r="CS747" s="2"/>
      <c r="CT747" s="2"/>
      <c r="CU747" s="2"/>
      <c r="CV747" s="2"/>
      <c r="CW747" s="2"/>
      <c r="CX747" s="2"/>
      <c r="CY747" s="2"/>
      <c r="CZ747" s="2"/>
      <c r="DA747" s="2"/>
      <c r="DB747" s="2"/>
      <c r="DC747" s="2"/>
      <c r="DD747" s="2"/>
      <c r="DE747" s="2"/>
      <c r="DF747" s="2"/>
      <c r="DG747" s="2"/>
    </row>
    <row r="748" spans="1:111" ht="13.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  <c r="CE748" s="2"/>
      <c r="CF748" s="2"/>
      <c r="CG748" s="2"/>
      <c r="CH748" s="2"/>
      <c r="CI748" s="2"/>
      <c r="CJ748" s="2"/>
      <c r="CK748" s="2"/>
      <c r="CL748" s="2"/>
      <c r="CM748" s="2"/>
      <c r="CN748" s="2"/>
      <c r="CO748" s="2"/>
      <c r="CP748" s="2"/>
      <c r="CQ748" s="2"/>
      <c r="CR748" s="2"/>
      <c r="CS748" s="2"/>
      <c r="CT748" s="2"/>
      <c r="CU748" s="2"/>
      <c r="CV748" s="2"/>
      <c r="CW748" s="2"/>
      <c r="CX748" s="2"/>
      <c r="CY748" s="2"/>
      <c r="CZ748" s="2"/>
      <c r="DA748" s="2"/>
      <c r="DB748" s="2"/>
      <c r="DC748" s="2"/>
      <c r="DD748" s="2"/>
      <c r="DE748" s="2"/>
      <c r="DF748" s="2"/>
      <c r="DG748" s="2"/>
    </row>
    <row r="749" spans="1:111" ht="13.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  <c r="CE749" s="2"/>
      <c r="CF749" s="2"/>
      <c r="CG749" s="2"/>
      <c r="CH749" s="2"/>
      <c r="CI749" s="2"/>
      <c r="CJ749" s="2"/>
      <c r="CK749" s="2"/>
      <c r="CL749" s="2"/>
      <c r="CM749" s="2"/>
      <c r="CN749" s="2"/>
      <c r="CO749" s="2"/>
      <c r="CP749" s="2"/>
      <c r="CQ749" s="2"/>
      <c r="CR749" s="2"/>
      <c r="CS749" s="2"/>
      <c r="CT749" s="2"/>
      <c r="CU749" s="2"/>
      <c r="CV749" s="2"/>
      <c r="CW749" s="2"/>
      <c r="CX749" s="2"/>
      <c r="CY749" s="2"/>
      <c r="CZ749" s="2"/>
      <c r="DA749" s="2"/>
      <c r="DB749" s="2"/>
      <c r="DC749" s="2"/>
      <c r="DD749" s="2"/>
      <c r="DE749" s="2"/>
      <c r="DF749" s="2"/>
      <c r="DG749" s="2"/>
    </row>
    <row r="750" spans="1:111" ht="13.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  <c r="CE750" s="2"/>
      <c r="CF750" s="2"/>
      <c r="CG750" s="2"/>
      <c r="CH750" s="2"/>
      <c r="CI750" s="2"/>
      <c r="CJ750" s="2"/>
      <c r="CK750" s="2"/>
      <c r="CL750" s="2"/>
      <c r="CM750" s="2"/>
      <c r="CN750" s="2"/>
      <c r="CO750" s="2"/>
      <c r="CP750" s="2"/>
      <c r="CQ750" s="2"/>
      <c r="CR750" s="2"/>
      <c r="CS750" s="2"/>
      <c r="CT750" s="2"/>
      <c r="CU750" s="2"/>
      <c r="CV750" s="2"/>
      <c r="CW750" s="2"/>
      <c r="CX750" s="2"/>
      <c r="CY750" s="2"/>
      <c r="CZ750" s="2"/>
      <c r="DA750" s="2"/>
      <c r="DB750" s="2"/>
      <c r="DC750" s="2"/>
      <c r="DD750" s="2"/>
      <c r="DE750" s="2"/>
      <c r="DF750" s="2"/>
      <c r="DG750" s="2"/>
    </row>
    <row r="751" spans="1:111" ht="13.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  <c r="CE751" s="2"/>
      <c r="CF751" s="2"/>
      <c r="CG751" s="2"/>
      <c r="CH751" s="2"/>
      <c r="CI751" s="2"/>
      <c r="CJ751" s="2"/>
      <c r="CK751" s="2"/>
      <c r="CL751" s="2"/>
      <c r="CM751" s="2"/>
      <c r="CN751" s="2"/>
      <c r="CO751" s="2"/>
      <c r="CP751" s="2"/>
      <c r="CQ751" s="2"/>
      <c r="CR751" s="2"/>
      <c r="CS751" s="2"/>
      <c r="CT751" s="2"/>
      <c r="CU751" s="2"/>
      <c r="CV751" s="2"/>
      <c r="CW751" s="2"/>
      <c r="CX751" s="2"/>
      <c r="CY751" s="2"/>
      <c r="CZ751" s="2"/>
      <c r="DA751" s="2"/>
      <c r="DB751" s="2"/>
      <c r="DC751" s="2"/>
      <c r="DD751" s="2"/>
      <c r="DE751" s="2"/>
      <c r="DF751" s="2"/>
      <c r="DG751" s="2"/>
    </row>
    <row r="752" spans="1:111" ht="13.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  <c r="CE752" s="2"/>
      <c r="CF752" s="2"/>
      <c r="CG752" s="2"/>
      <c r="CH752" s="2"/>
      <c r="CI752" s="2"/>
      <c r="CJ752" s="2"/>
      <c r="CK752" s="2"/>
      <c r="CL752" s="2"/>
      <c r="CM752" s="2"/>
      <c r="CN752" s="2"/>
      <c r="CO752" s="2"/>
      <c r="CP752" s="2"/>
      <c r="CQ752" s="2"/>
      <c r="CR752" s="2"/>
      <c r="CS752" s="2"/>
      <c r="CT752" s="2"/>
      <c r="CU752" s="2"/>
      <c r="CV752" s="2"/>
      <c r="CW752" s="2"/>
      <c r="CX752" s="2"/>
      <c r="CY752" s="2"/>
      <c r="CZ752" s="2"/>
      <c r="DA752" s="2"/>
      <c r="DB752" s="2"/>
      <c r="DC752" s="2"/>
      <c r="DD752" s="2"/>
      <c r="DE752" s="2"/>
      <c r="DF752" s="2"/>
      <c r="DG752" s="2"/>
    </row>
    <row r="753" spans="1:111" ht="13.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  <c r="CE753" s="2"/>
      <c r="CF753" s="2"/>
      <c r="CG753" s="2"/>
      <c r="CH753" s="2"/>
      <c r="CI753" s="2"/>
      <c r="CJ753" s="2"/>
      <c r="CK753" s="2"/>
      <c r="CL753" s="2"/>
      <c r="CM753" s="2"/>
      <c r="CN753" s="2"/>
      <c r="CO753" s="2"/>
      <c r="CP753" s="2"/>
      <c r="CQ753" s="2"/>
      <c r="CR753" s="2"/>
      <c r="CS753" s="2"/>
      <c r="CT753" s="2"/>
      <c r="CU753" s="2"/>
      <c r="CV753" s="2"/>
      <c r="CW753" s="2"/>
      <c r="CX753" s="2"/>
      <c r="CY753" s="2"/>
      <c r="CZ753" s="2"/>
      <c r="DA753" s="2"/>
      <c r="DB753" s="2"/>
      <c r="DC753" s="2"/>
      <c r="DD753" s="2"/>
      <c r="DE753" s="2"/>
      <c r="DF753" s="2"/>
      <c r="DG753" s="2"/>
    </row>
    <row r="754" spans="1:111" ht="13.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  <c r="CE754" s="2"/>
      <c r="CF754" s="2"/>
      <c r="CG754" s="2"/>
      <c r="CH754" s="2"/>
      <c r="CI754" s="2"/>
      <c r="CJ754" s="2"/>
      <c r="CK754" s="2"/>
      <c r="CL754" s="2"/>
      <c r="CM754" s="2"/>
      <c r="CN754" s="2"/>
      <c r="CO754" s="2"/>
      <c r="CP754" s="2"/>
      <c r="CQ754" s="2"/>
      <c r="CR754" s="2"/>
      <c r="CS754" s="2"/>
      <c r="CT754" s="2"/>
      <c r="CU754" s="2"/>
      <c r="CV754" s="2"/>
      <c r="CW754" s="2"/>
      <c r="CX754" s="2"/>
      <c r="CY754" s="2"/>
      <c r="CZ754" s="2"/>
      <c r="DA754" s="2"/>
      <c r="DB754" s="2"/>
      <c r="DC754" s="2"/>
      <c r="DD754" s="2"/>
      <c r="DE754" s="2"/>
      <c r="DF754" s="2"/>
      <c r="DG754" s="2"/>
    </row>
    <row r="755" spans="1:111" ht="13.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F755" s="2"/>
      <c r="CG755" s="2"/>
      <c r="CH755" s="2"/>
      <c r="CI755" s="2"/>
      <c r="CJ755" s="2"/>
      <c r="CK755" s="2"/>
      <c r="CL755" s="2"/>
      <c r="CM755" s="2"/>
      <c r="CN755" s="2"/>
      <c r="CO755" s="2"/>
      <c r="CP755" s="2"/>
      <c r="CQ755" s="2"/>
      <c r="CR755" s="2"/>
      <c r="CS755" s="2"/>
      <c r="CT755" s="2"/>
      <c r="CU755" s="2"/>
      <c r="CV755" s="2"/>
      <c r="CW755" s="2"/>
      <c r="CX755" s="2"/>
      <c r="CY755" s="2"/>
      <c r="CZ755" s="2"/>
      <c r="DA755" s="2"/>
      <c r="DB755" s="2"/>
      <c r="DC755" s="2"/>
      <c r="DD755" s="2"/>
      <c r="DE755" s="2"/>
      <c r="DF755" s="2"/>
      <c r="DG755" s="2"/>
    </row>
    <row r="756" spans="1:111" ht="13.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  <c r="CE756" s="2"/>
      <c r="CF756" s="2"/>
      <c r="CG756" s="2"/>
      <c r="CH756" s="2"/>
      <c r="CI756" s="2"/>
      <c r="CJ756" s="2"/>
      <c r="CK756" s="2"/>
      <c r="CL756" s="2"/>
      <c r="CM756" s="2"/>
      <c r="CN756" s="2"/>
      <c r="CO756" s="2"/>
      <c r="CP756" s="2"/>
      <c r="CQ756" s="2"/>
      <c r="CR756" s="2"/>
      <c r="CS756" s="2"/>
      <c r="CT756" s="2"/>
      <c r="CU756" s="2"/>
      <c r="CV756" s="2"/>
      <c r="CW756" s="2"/>
      <c r="CX756" s="2"/>
      <c r="CY756" s="2"/>
      <c r="CZ756" s="2"/>
      <c r="DA756" s="2"/>
      <c r="DB756" s="2"/>
      <c r="DC756" s="2"/>
      <c r="DD756" s="2"/>
      <c r="DE756" s="2"/>
      <c r="DF756" s="2"/>
      <c r="DG756" s="2"/>
    </row>
    <row r="757" spans="1:111" ht="13.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  <c r="CE757" s="2"/>
      <c r="CF757" s="2"/>
      <c r="CG757" s="2"/>
      <c r="CH757" s="2"/>
      <c r="CI757" s="2"/>
      <c r="CJ757" s="2"/>
      <c r="CK757" s="2"/>
      <c r="CL757" s="2"/>
      <c r="CM757" s="2"/>
      <c r="CN757" s="2"/>
      <c r="CO757" s="2"/>
      <c r="CP757" s="2"/>
      <c r="CQ757" s="2"/>
      <c r="CR757" s="2"/>
      <c r="CS757" s="2"/>
      <c r="CT757" s="2"/>
      <c r="CU757" s="2"/>
      <c r="CV757" s="2"/>
      <c r="CW757" s="2"/>
      <c r="CX757" s="2"/>
      <c r="CY757" s="2"/>
      <c r="CZ757" s="2"/>
      <c r="DA757" s="2"/>
      <c r="DB757" s="2"/>
      <c r="DC757" s="2"/>
      <c r="DD757" s="2"/>
      <c r="DE757" s="2"/>
      <c r="DF757" s="2"/>
      <c r="DG757" s="2"/>
    </row>
    <row r="758" spans="1:111" ht="13.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  <c r="CE758" s="2"/>
      <c r="CF758" s="2"/>
      <c r="CG758" s="2"/>
      <c r="CH758" s="2"/>
      <c r="CI758" s="2"/>
      <c r="CJ758" s="2"/>
      <c r="CK758" s="2"/>
      <c r="CL758" s="2"/>
      <c r="CM758" s="2"/>
      <c r="CN758" s="2"/>
      <c r="CO758" s="2"/>
      <c r="CP758" s="2"/>
      <c r="CQ758" s="2"/>
      <c r="CR758" s="2"/>
      <c r="CS758" s="2"/>
      <c r="CT758" s="2"/>
      <c r="CU758" s="2"/>
      <c r="CV758" s="2"/>
      <c r="CW758" s="2"/>
      <c r="CX758" s="2"/>
      <c r="CY758" s="2"/>
      <c r="CZ758" s="2"/>
      <c r="DA758" s="2"/>
      <c r="DB758" s="2"/>
      <c r="DC758" s="2"/>
      <c r="DD758" s="2"/>
      <c r="DE758" s="2"/>
      <c r="DF758" s="2"/>
      <c r="DG758" s="2"/>
    </row>
    <row r="759" spans="1:111" ht="13.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  <c r="CE759" s="2"/>
      <c r="CF759" s="2"/>
      <c r="CG759" s="2"/>
      <c r="CH759" s="2"/>
      <c r="CI759" s="2"/>
      <c r="CJ759" s="2"/>
      <c r="CK759" s="2"/>
      <c r="CL759" s="2"/>
      <c r="CM759" s="2"/>
      <c r="CN759" s="2"/>
      <c r="CO759" s="2"/>
      <c r="CP759" s="2"/>
      <c r="CQ759" s="2"/>
      <c r="CR759" s="2"/>
      <c r="CS759" s="2"/>
      <c r="CT759" s="2"/>
      <c r="CU759" s="2"/>
      <c r="CV759" s="2"/>
      <c r="CW759" s="2"/>
      <c r="CX759" s="2"/>
      <c r="CY759" s="2"/>
      <c r="CZ759" s="2"/>
      <c r="DA759" s="2"/>
      <c r="DB759" s="2"/>
      <c r="DC759" s="2"/>
      <c r="DD759" s="2"/>
      <c r="DE759" s="2"/>
      <c r="DF759" s="2"/>
      <c r="DG759" s="2"/>
    </row>
    <row r="760" spans="1:111" ht="13.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  <c r="CE760" s="2"/>
      <c r="CF760" s="2"/>
      <c r="CG760" s="2"/>
      <c r="CH760" s="2"/>
      <c r="CI760" s="2"/>
      <c r="CJ760" s="2"/>
      <c r="CK760" s="2"/>
      <c r="CL760" s="2"/>
      <c r="CM760" s="2"/>
      <c r="CN760" s="2"/>
      <c r="CO760" s="2"/>
      <c r="CP760" s="2"/>
      <c r="CQ760" s="2"/>
      <c r="CR760" s="2"/>
      <c r="CS760" s="2"/>
      <c r="CT760" s="2"/>
      <c r="CU760" s="2"/>
      <c r="CV760" s="2"/>
      <c r="CW760" s="2"/>
      <c r="CX760" s="2"/>
      <c r="CY760" s="2"/>
      <c r="CZ760" s="2"/>
      <c r="DA760" s="2"/>
      <c r="DB760" s="2"/>
      <c r="DC760" s="2"/>
      <c r="DD760" s="2"/>
      <c r="DE760" s="2"/>
      <c r="DF760" s="2"/>
      <c r="DG760" s="2"/>
    </row>
    <row r="761" spans="1:111" ht="13.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  <c r="CE761" s="2"/>
      <c r="CF761" s="2"/>
      <c r="CG761" s="2"/>
      <c r="CH761" s="2"/>
      <c r="CI761" s="2"/>
      <c r="CJ761" s="2"/>
      <c r="CK761" s="2"/>
      <c r="CL761" s="2"/>
      <c r="CM761" s="2"/>
      <c r="CN761" s="2"/>
      <c r="CO761" s="2"/>
      <c r="CP761" s="2"/>
      <c r="CQ761" s="2"/>
      <c r="CR761" s="2"/>
      <c r="CS761" s="2"/>
      <c r="CT761" s="2"/>
      <c r="CU761" s="2"/>
      <c r="CV761" s="2"/>
      <c r="CW761" s="2"/>
      <c r="CX761" s="2"/>
      <c r="CY761" s="2"/>
      <c r="CZ761" s="2"/>
      <c r="DA761" s="2"/>
      <c r="DB761" s="2"/>
      <c r="DC761" s="2"/>
      <c r="DD761" s="2"/>
      <c r="DE761" s="2"/>
      <c r="DF761" s="2"/>
      <c r="DG761" s="2"/>
    </row>
    <row r="762" spans="1:111" ht="13.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  <c r="CE762" s="2"/>
      <c r="CF762" s="2"/>
      <c r="CG762" s="2"/>
      <c r="CH762" s="2"/>
      <c r="CI762" s="2"/>
      <c r="CJ762" s="2"/>
      <c r="CK762" s="2"/>
      <c r="CL762" s="2"/>
      <c r="CM762" s="2"/>
      <c r="CN762" s="2"/>
      <c r="CO762" s="2"/>
      <c r="CP762" s="2"/>
      <c r="CQ762" s="2"/>
      <c r="CR762" s="2"/>
      <c r="CS762" s="2"/>
      <c r="CT762" s="2"/>
      <c r="CU762" s="2"/>
      <c r="CV762" s="2"/>
      <c r="CW762" s="2"/>
      <c r="CX762" s="2"/>
      <c r="CY762" s="2"/>
      <c r="CZ762" s="2"/>
      <c r="DA762" s="2"/>
      <c r="DB762" s="2"/>
      <c r="DC762" s="2"/>
      <c r="DD762" s="2"/>
      <c r="DE762" s="2"/>
      <c r="DF762" s="2"/>
      <c r="DG762" s="2"/>
    </row>
    <row r="763" spans="1:111" ht="13.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  <c r="CE763" s="2"/>
      <c r="CF763" s="2"/>
      <c r="CG763" s="2"/>
      <c r="CH763" s="2"/>
      <c r="CI763" s="2"/>
      <c r="CJ763" s="2"/>
      <c r="CK763" s="2"/>
      <c r="CL763" s="2"/>
      <c r="CM763" s="2"/>
      <c r="CN763" s="2"/>
      <c r="CO763" s="2"/>
      <c r="CP763" s="2"/>
      <c r="CQ763" s="2"/>
      <c r="CR763" s="2"/>
      <c r="CS763" s="2"/>
      <c r="CT763" s="2"/>
      <c r="CU763" s="2"/>
      <c r="CV763" s="2"/>
      <c r="CW763" s="2"/>
      <c r="CX763" s="2"/>
      <c r="CY763" s="2"/>
      <c r="CZ763" s="2"/>
      <c r="DA763" s="2"/>
      <c r="DB763" s="2"/>
      <c r="DC763" s="2"/>
      <c r="DD763" s="2"/>
      <c r="DE763" s="2"/>
      <c r="DF763" s="2"/>
      <c r="DG763" s="2"/>
    </row>
    <row r="764" spans="1:111" ht="13.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  <c r="CE764" s="2"/>
      <c r="CF764" s="2"/>
      <c r="CG764" s="2"/>
      <c r="CH764" s="2"/>
      <c r="CI764" s="2"/>
      <c r="CJ764" s="2"/>
      <c r="CK764" s="2"/>
      <c r="CL764" s="2"/>
      <c r="CM764" s="2"/>
      <c r="CN764" s="2"/>
      <c r="CO764" s="2"/>
      <c r="CP764" s="2"/>
      <c r="CQ764" s="2"/>
      <c r="CR764" s="2"/>
      <c r="CS764" s="2"/>
      <c r="CT764" s="2"/>
      <c r="CU764" s="2"/>
      <c r="CV764" s="2"/>
      <c r="CW764" s="2"/>
      <c r="CX764" s="2"/>
      <c r="CY764" s="2"/>
      <c r="CZ764" s="2"/>
      <c r="DA764" s="2"/>
      <c r="DB764" s="2"/>
      <c r="DC764" s="2"/>
      <c r="DD764" s="2"/>
      <c r="DE764" s="2"/>
      <c r="DF764" s="2"/>
      <c r="DG764" s="2"/>
    </row>
    <row r="765" spans="1:111" ht="13.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  <c r="CE765" s="2"/>
      <c r="CF765" s="2"/>
      <c r="CG765" s="2"/>
      <c r="CH765" s="2"/>
      <c r="CI765" s="2"/>
      <c r="CJ765" s="2"/>
      <c r="CK765" s="2"/>
      <c r="CL765" s="2"/>
      <c r="CM765" s="2"/>
      <c r="CN765" s="2"/>
      <c r="CO765" s="2"/>
      <c r="CP765" s="2"/>
      <c r="CQ765" s="2"/>
      <c r="CR765" s="2"/>
      <c r="CS765" s="2"/>
      <c r="CT765" s="2"/>
      <c r="CU765" s="2"/>
      <c r="CV765" s="2"/>
      <c r="CW765" s="2"/>
      <c r="CX765" s="2"/>
      <c r="CY765" s="2"/>
      <c r="CZ765" s="2"/>
      <c r="DA765" s="2"/>
      <c r="DB765" s="2"/>
      <c r="DC765" s="2"/>
      <c r="DD765" s="2"/>
      <c r="DE765" s="2"/>
      <c r="DF765" s="2"/>
      <c r="DG765" s="2"/>
    </row>
    <row r="766" spans="1:111" ht="13.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  <c r="CE766" s="2"/>
      <c r="CF766" s="2"/>
      <c r="CG766" s="2"/>
      <c r="CH766" s="2"/>
      <c r="CI766" s="2"/>
      <c r="CJ766" s="2"/>
      <c r="CK766" s="2"/>
      <c r="CL766" s="2"/>
      <c r="CM766" s="2"/>
      <c r="CN766" s="2"/>
      <c r="CO766" s="2"/>
      <c r="CP766" s="2"/>
      <c r="CQ766" s="2"/>
      <c r="CR766" s="2"/>
      <c r="CS766" s="2"/>
      <c r="CT766" s="2"/>
      <c r="CU766" s="2"/>
      <c r="CV766" s="2"/>
      <c r="CW766" s="2"/>
      <c r="CX766" s="2"/>
      <c r="CY766" s="2"/>
      <c r="CZ766" s="2"/>
      <c r="DA766" s="2"/>
      <c r="DB766" s="2"/>
      <c r="DC766" s="2"/>
      <c r="DD766" s="2"/>
      <c r="DE766" s="2"/>
      <c r="DF766" s="2"/>
      <c r="DG766" s="2"/>
    </row>
    <row r="767" spans="1:111" ht="13.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  <c r="CE767" s="2"/>
      <c r="CF767" s="2"/>
      <c r="CG767" s="2"/>
      <c r="CH767" s="2"/>
      <c r="CI767" s="2"/>
      <c r="CJ767" s="2"/>
      <c r="CK767" s="2"/>
      <c r="CL767" s="2"/>
      <c r="CM767" s="2"/>
      <c r="CN767" s="2"/>
      <c r="CO767" s="2"/>
      <c r="CP767" s="2"/>
      <c r="CQ767" s="2"/>
      <c r="CR767" s="2"/>
      <c r="CS767" s="2"/>
      <c r="CT767" s="2"/>
      <c r="CU767" s="2"/>
      <c r="CV767" s="2"/>
      <c r="CW767" s="2"/>
      <c r="CX767" s="2"/>
      <c r="CY767" s="2"/>
      <c r="CZ767" s="2"/>
      <c r="DA767" s="2"/>
      <c r="DB767" s="2"/>
      <c r="DC767" s="2"/>
      <c r="DD767" s="2"/>
      <c r="DE767" s="2"/>
      <c r="DF767" s="2"/>
      <c r="DG767" s="2"/>
    </row>
    <row r="768" spans="1:111" ht="13.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  <c r="CE768" s="2"/>
      <c r="CF768" s="2"/>
      <c r="CG768" s="2"/>
      <c r="CH768" s="2"/>
      <c r="CI768" s="2"/>
      <c r="CJ768" s="2"/>
      <c r="CK768" s="2"/>
      <c r="CL768" s="2"/>
      <c r="CM768" s="2"/>
      <c r="CN768" s="2"/>
      <c r="CO768" s="2"/>
      <c r="CP768" s="2"/>
      <c r="CQ768" s="2"/>
      <c r="CR768" s="2"/>
      <c r="CS768" s="2"/>
      <c r="CT768" s="2"/>
      <c r="CU768" s="2"/>
      <c r="CV768" s="2"/>
      <c r="CW768" s="2"/>
      <c r="CX768" s="2"/>
      <c r="CY768" s="2"/>
      <c r="CZ768" s="2"/>
      <c r="DA768" s="2"/>
      <c r="DB768" s="2"/>
      <c r="DC768" s="2"/>
      <c r="DD768" s="2"/>
      <c r="DE768" s="2"/>
      <c r="DF768" s="2"/>
      <c r="DG768" s="2"/>
    </row>
    <row r="769" spans="1:111" ht="13.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  <c r="CE769" s="2"/>
      <c r="CF769" s="2"/>
      <c r="CG769" s="2"/>
      <c r="CH769" s="2"/>
      <c r="CI769" s="2"/>
      <c r="CJ769" s="2"/>
      <c r="CK769" s="2"/>
      <c r="CL769" s="2"/>
      <c r="CM769" s="2"/>
      <c r="CN769" s="2"/>
      <c r="CO769" s="2"/>
      <c r="CP769" s="2"/>
      <c r="CQ769" s="2"/>
      <c r="CR769" s="2"/>
      <c r="CS769" s="2"/>
      <c r="CT769" s="2"/>
      <c r="CU769" s="2"/>
      <c r="CV769" s="2"/>
      <c r="CW769" s="2"/>
      <c r="CX769" s="2"/>
      <c r="CY769" s="2"/>
      <c r="CZ769" s="2"/>
      <c r="DA769" s="2"/>
      <c r="DB769" s="2"/>
      <c r="DC769" s="2"/>
      <c r="DD769" s="2"/>
      <c r="DE769" s="2"/>
      <c r="DF769" s="2"/>
      <c r="DG769" s="2"/>
    </row>
    <row r="770" spans="1:111" ht="13.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  <c r="CE770" s="2"/>
      <c r="CF770" s="2"/>
      <c r="CG770" s="2"/>
      <c r="CH770" s="2"/>
      <c r="CI770" s="2"/>
      <c r="CJ770" s="2"/>
      <c r="CK770" s="2"/>
      <c r="CL770" s="2"/>
      <c r="CM770" s="2"/>
      <c r="CN770" s="2"/>
      <c r="CO770" s="2"/>
      <c r="CP770" s="2"/>
      <c r="CQ770" s="2"/>
      <c r="CR770" s="2"/>
      <c r="CS770" s="2"/>
      <c r="CT770" s="2"/>
      <c r="CU770" s="2"/>
      <c r="CV770" s="2"/>
      <c r="CW770" s="2"/>
      <c r="CX770" s="2"/>
      <c r="CY770" s="2"/>
      <c r="CZ770" s="2"/>
      <c r="DA770" s="2"/>
      <c r="DB770" s="2"/>
      <c r="DC770" s="2"/>
      <c r="DD770" s="2"/>
      <c r="DE770" s="2"/>
      <c r="DF770" s="2"/>
      <c r="DG770" s="2"/>
    </row>
    <row r="771" spans="1:111" ht="13.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  <c r="CE771" s="2"/>
      <c r="CF771" s="2"/>
      <c r="CG771" s="2"/>
      <c r="CH771" s="2"/>
      <c r="CI771" s="2"/>
      <c r="CJ771" s="2"/>
      <c r="CK771" s="2"/>
      <c r="CL771" s="2"/>
      <c r="CM771" s="2"/>
      <c r="CN771" s="2"/>
      <c r="CO771" s="2"/>
      <c r="CP771" s="2"/>
      <c r="CQ771" s="2"/>
      <c r="CR771" s="2"/>
      <c r="CS771" s="2"/>
      <c r="CT771" s="2"/>
      <c r="CU771" s="2"/>
      <c r="CV771" s="2"/>
      <c r="CW771" s="2"/>
      <c r="CX771" s="2"/>
      <c r="CY771" s="2"/>
      <c r="CZ771" s="2"/>
      <c r="DA771" s="2"/>
      <c r="DB771" s="2"/>
      <c r="DC771" s="2"/>
      <c r="DD771" s="2"/>
      <c r="DE771" s="2"/>
      <c r="DF771" s="2"/>
      <c r="DG771" s="2"/>
    </row>
    <row r="772" spans="1:111" ht="13.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  <c r="CH772" s="2"/>
      <c r="CI772" s="2"/>
      <c r="CJ772" s="2"/>
      <c r="CK772" s="2"/>
      <c r="CL772" s="2"/>
      <c r="CM772" s="2"/>
      <c r="CN772" s="2"/>
      <c r="CO772" s="2"/>
      <c r="CP772" s="2"/>
      <c r="CQ772" s="2"/>
      <c r="CR772" s="2"/>
      <c r="CS772" s="2"/>
      <c r="CT772" s="2"/>
      <c r="CU772" s="2"/>
      <c r="CV772" s="2"/>
      <c r="CW772" s="2"/>
      <c r="CX772" s="2"/>
      <c r="CY772" s="2"/>
      <c r="CZ772" s="2"/>
      <c r="DA772" s="2"/>
      <c r="DB772" s="2"/>
      <c r="DC772" s="2"/>
      <c r="DD772" s="2"/>
      <c r="DE772" s="2"/>
      <c r="DF772" s="2"/>
      <c r="DG772" s="2"/>
    </row>
    <row r="773" spans="1:111" ht="13.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  <c r="CE773" s="2"/>
      <c r="CF773" s="2"/>
      <c r="CG773" s="2"/>
      <c r="CH773" s="2"/>
      <c r="CI773" s="2"/>
      <c r="CJ773" s="2"/>
      <c r="CK773" s="2"/>
      <c r="CL773" s="2"/>
      <c r="CM773" s="2"/>
      <c r="CN773" s="2"/>
      <c r="CO773" s="2"/>
      <c r="CP773" s="2"/>
      <c r="CQ773" s="2"/>
      <c r="CR773" s="2"/>
      <c r="CS773" s="2"/>
      <c r="CT773" s="2"/>
      <c r="CU773" s="2"/>
      <c r="CV773" s="2"/>
      <c r="CW773" s="2"/>
      <c r="CX773" s="2"/>
      <c r="CY773" s="2"/>
      <c r="CZ773" s="2"/>
      <c r="DA773" s="2"/>
      <c r="DB773" s="2"/>
      <c r="DC773" s="2"/>
      <c r="DD773" s="2"/>
      <c r="DE773" s="2"/>
      <c r="DF773" s="2"/>
      <c r="DG773" s="2"/>
    </row>
    <row r="774" spans="1:111" ht="13.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  <c r="CE774" s="2"/>
      <c r="CF774" s="2"/>
      <c r="CG774" s="2"/>
      <c r="CH774" s="2"/>
      <c r="CI774" s="2"/>
      <c r="CJ774" s="2"/>
      <c r="CK774" s="2"/>
      <c r="CL774" s="2"/>
      <c r="CM774" s="2"/>
      <c r="CN774" s="2"/>
      <c r="CO774" s="2"/>
      <c r="CP774" s="2"/>
      <c r="CQ774" s="2"/>
      <c r="CR774" s="2"/>
      <c r="CS774" s="2"/>
      <c r="CT774" s="2"/>
      <c r="CU774" s="2"/>
      <c r="CV774" s="2"/>
      <c r="CW774" s="2"/>
      <c r="CX774" s="2"/>
      <c r="CY774" s="2"/>
      <c r="CZ774" s="2"/>
      <c r="DA774" s="2"/>
      <c r="DB774" s="2"/>
      <c r="DC774" s="2"/>
      <c r="DD774" s="2"/>
      <c r="DE774" s="2"/>
      <c r="DF774" s="2"/>
      <c r="DG774" s="2"/>
    </row>
    <row r="775" spans="1:111" ht="13.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  <c r="CE775" s="2"/>
      <c r="CF775" s="2"/>
      <c r="CG775" s="2"/>
      <c r="CH775" s="2"/>
      <c r="CI775" s="2"/>
      <c r="CJ775" s="2"/>
      <c r="CK775" s="2"/>
      <c r="CL775" s="2"/>
      <c r="CM775" s="2"/>
      <c r="CN775" s="2"/>
      <c r="CO775" s="2"/>
      <c r="CP775" s="2"/>
      <c r="CQ775" s="2"/>
      <c r="CR775" s="2"/>
      <c r="CS775" s="2"/>
      <c r="CT775" s="2"/>
      <c r="CU775" s="2"/>
      <c r="CV775" s="2"/>
      <c r="CW775" s="2"/>
      <c r="CX775" s="2"/>
      <c r="CY775" s="2"/>
      <c r="CZ775" s="2"/>
      <c r="DA775" s="2"/>
      <c r="DB775" s="2"/>
      <c r="DC775" s="2"/>
      <c r="DD775" s="2"/>
      <c r="DE775" s="2"/>
      <c r="DF775" s="2"/>
      <c r="DG775" s="2"/>
    </row>
    <row r="776" spans="1:111" ht="13.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  <c r="CE776" s="2"/>
      <c r="CF776" s="2"/>
      <c r="CG776" s="2"/>
      <c r="CH776" s="2"/>
      <c r="CI776" s="2"/>
      <c r="CJ776" s="2"/>
      <c r="CK776" s="2"/>
      <c r="CL776" s="2"/>
      <c r="CM776" s="2"/>
      <c r="CN776" s="2"/>
      <c r="CO776" s="2"/>
      <c r="CP776" s="2"/>
      <c r="CQ776" s="2"/>
      <c r="CR776" s="2"/>
      <c r="CS776" s="2"/>
      <c r="CT776" s="2"/>
      <c r="CU776" s="2"/>
      <c r="CV776" s="2"/>
      <c r="CW776" s="2"/>
      <c r="CX776" s="2"/>
      <c r="CY776" s="2"/>
      <c r="CZ776" s="2"/>
      <c r="DA776" s="2"/>
      <c r="DB776" s="2"/>
      <c r="DC776" s="2"/>
      <c r="DD776" s="2"/>
      <c r="DE776" s="2"/>
      <c r="DF776" s="2"/>
      <c r="DG776" s="2"/>
    </row>
    <row r="777" spans="1:111" ht="13.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  <c r="CE777" s="2"/>
      <c r="CF777" s="2"/>
      <c r="CG777" s="2"/>
      <c r="CH777" s="2"/>
      <c r="CI777" s="2"/>
      <c r="CJ777" s="2"/>
      <c r="CK777" s="2"/>
      <c r="CL777" s="2"/>
      <c r="CM777" s="2"/>
      <c r="CN777" s="2"/>
      <c r="CO777" s="2"/>
      <c r="CP777" s="2"/>
      <c r="CQ777" s="2"/>
      <c r="CR777" s="2"/>
      <c r="CS777" s="2"/>
      <c r="CT777" s="2"/>
      <c r="CU777" s="2"/>
      <c r="CV777" s="2"/>
      <c r="CW777" s="2"/>
      <c r="CX777" s="2"/>
      <c r="CY777" s="2"/>
      <c r="CZ777" s="2"/>
      <c r="DA777" s="2"/>
      <c r="DB777" s="2"/>
      <c r="DC777" s="2"/>
      <c r="DD777" s="2"/>
      <c r="DE777" s="2"/>
      <c r="DF777" s="2"/>
      <c r="DG777" s="2"/>
    </row>
    <row r="778" spans="1:111" ht="13.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  <c r="CE778" s="2"/>
      <c r="CF778" s="2"/>
      <c r="CG778" s="2"/>
      <c r="CH778" s="2"/>
      <c r="CI778" s="2"/>
      <c r="CJ778" s="2"/>
      <c r="CK778" s="2"/>
      <c r="CL778" s="2"/>
      <c r="CM778" s="2"/>
      <c r="CN778" s="2"/>
      <c r="CO778" s="2"/>
      <c r="CP778" s="2"/>
      <c r="CQ778" s="2"/>
      <c r="CR778" s="2"/>
      <c r="CS778" s="2"/>
      <c r="CT778" s="2"/>
      <c r="CU778" s="2"/>
      <c r="CV778" s="2"/>
      <c r="CW778" s="2"/>
      <c r="CX778" s="2"/>
      <c r="CY778" s="2"/>
      <c r="CZ778" s="2"/>
      <c r="DA778" s="2"/>
      <c r="DB778" s="2"/>
      <c r="DC778" s="2"/>
      <c r="DD778" s="2"/>
      <c r="DE778" s="2"/>
      <c r="DF778" s="2"/>
      <c r="DG778" s="2"/>
    </row>
    <row r="779" spans="1:111" ht="13.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  <c r="CE779" s="2"/>
      <c r="CF779" s="2"/>
      <c r="CG779" s="2"/>
      <c r="CH779" s="2"/>
      <c r="CI779" s="2"/>
      <c r="CJ779" s="2"/>
      <c r="CK779" s="2"/>
      <c r="CL779" s="2"/>
      <c r="CM779" s="2"/>
      <c r="CN779" s="2"/>
      <c r="CO779" s="2"/>
      <c r="CP779" s="2"/>
      <c r="CQ779" s="2"/>
      <c r="CR779" s="2"/>
      <c r="CS779" s="2"/>
      <c r="CT779" s="2"/>
      <c r="CU779" s="2"/>
      <c r="CV779" s="2"/>
      <c r="CW779" s="2"/>
      <c r="CX779" s="2"/>
      <c r="CY779" s="2"/>
      <c r="CZ779" s="2"/>
      <c r="DA779" s="2"/>
      <c r="DB779" s="2"/>
      <c r="DC779" s="2"/>
      <c r="DD779" s="2"/>
      <c r="DE779" s="2"/>
      <c r="DF779" s="2"/>
      <c r="DG779" s="2"/>
    </row>
    <row r="780" spans="1:111" ht="13.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  <c r="CE780" s="2"/>
      <c r="CF780" s="2"/>
      <c r="CG780" s="2"/>
      <c r="CH780" s="2"/>
      <c r="CI780" s="2"/>
      <c r="CJ780" s="2"/>
      <c r="CK780" s="2"/>
      <c r="CL780" s="2"/>
      <c r="CM780" s="2"/>
      <c r="CN780" s="2"/>
      <c r="CO780" s="2"/>
      <c r="CP780" s="2"/>
      <c r="CQ780" s="2"/>
      <c r="CR780" s="2"/>
      <c r="CS780" s="2"/>
      <c r="CT780" s="2"/>
      <c r="CU780" s="2"/>
      <c r="CV780" s="2"/>
      <c r="CW780" s="2"/>
      <c r="CX780" s="2"/>
      <c r="CY780" s="2"/>
      <c r="CZ780" s="2"/>
      <c r="DA780" s="2"/>
      <c r="DB780" s="2"/>
      <c r="DC780" s="2"/>
      <c r="DD780" s="2"/>
      <c r="DE780" s="2"/>
      <c r="DF780" s="2"/>
      <c r="DG780" s="2"/>
    </row>
    <row r="781" spans="1:111" ht="13.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  <c r="CE781" s="2"/>
      <c r="CF781" s="2"/>
      <c r="CG781" s="2"/>
      <c r="CH781" s="2"/>
      <c r="CI781" s="2"/>
      <c r="CJ781" s="2"/>
      <c r="CK781" s="2"/>
      <c r="CL781" s="2"/>
      <c r="CM781" s="2"/>
      <c r="CN781" s="2"/>
      <c r="CO781" s="2"/>
      <c r="CP781" s="2"/>
      <c r="CQ781" s="2"/>
      <c r="CR781" s="2"/>
      <c r="CS781" s="2"/>
      <c r="CT781" s="2"/>
      <c r="CU781" s="2"/>
      <c r="CV781" s="2"/>
      <c r="CW781" s="2"/>
      <c r="CX781" s="2"/>
      <c r="CY781" s="2"/>
      <c r="CZ781" s="2"/>
      <c r="DA781" s="2"/>
      <c r="DB781" s="2"/>
      <c r="DC781" s="2"/>
      <c r="DD781" s="2"/>
      <c r="DE781" s="2"/>
      <c r="DF781" s="2"/>
      <c r="DG781" s="2"/>
    </row>
    <row r="782" spans="1:111" ht="13.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F782" s="2"/>
      <c r="CG782" s="2"/>
      <c r="CH782" s="2"/>
      <c r="CI782" s="2"/>
      <c r="CJ782" s="2"/>
      <c r="CK782" s="2"/>
      <c r="CL782" s="2"/>
      <c r="CM782" s="2"/>
      <c r="CN782" s="2"/>
      <c r="CO782" s="2"/>
      <c r="CP782" s="2"/>
      <c r="CQ782" s="2"/>
      <c r="CR782" s="2"/>
      <c r="CS782" s="2"/>
      <c r="CT782" s="2"/>
      <c r="CU782" s="2"/>
      <c r="CV782" s="2"/>
      <c r="CW782" s="2"/>
      <c r="CX782" s="2"/>
      <c r="CY782" s="2"/>
      <c r="CZ782" s="2"/>
      <c r="DA782" s="2"/>
      <c r="DB782" s="2"/>
      <c r="DC782" s="2"/>
      <c r="DD782" s="2"/>
      <c r="DE782" s="2"/>
      <c r="DF782" s="2"/>
      <c r="DG782" s="2"/>
    </row>
    <row r="783" spans="1:111" ht="13.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F783" s="2"/>
      <c r="CG783" s="2"/>
      <c r="CH783" s="2"/>
      <c r="CI783" s="2"/>
      <c r="CJ783" s="2"/>
      <c r="CK783" s="2"/>
      <c r="CL783" s="2"/>
      <c r="CM783" s="2"/>
      <c r="CN783" s="2"/>
      <c r="CO783" s="2"/>
      <c r="CP783" s="2"/>
      <c r="CQ783" s="2"/>
      <c r="CR783" s="2"/>
      <c r="CS783" s="2"/>
      <c r="CT783" s="2"/>
      <c r="CU783" s="2"/>
      <c r="CV783" s="2"/>
      <c r="CW783" s="2"/>
      <c r="CX783" s="2"/>
      <c r="CY783" s="2"/>
      <c r="CZ783" s="2"/>
      <c r="DA783" s="2"/>
      <c r="DB783" s="2"/>
      <c r="DC783" s="2"/>
      <c r="DD783" s="2"/>
      <c r="DE783" s="2"/>
      <c r="DF783" s="2"/>
      <c r="DG783" s="2"/>
    </row>
    <row r="784" spans="1:111" ht="13.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  <c r="CE784" s="2"/>
      <c r="CF784" s="2"/>
      <c r="CG784" s="2"/>
      <c r="CH784" s="2"/>
      <c r="CI784" s="2"/>
      <c r="CJ784" s="2"/>
      <c r="CK784" s="2"/>
      <c r="CL784" s="2"/>
      <c r="CM784" s="2"/>
      <c r="CN784" s="2"/>
      <c r="CO784" s="2"/>
      <c r="CP784" s="2"/>
      <c r="CQ784" s="2"/>
      <c r="CR784" s="2"/>
      <c r="CS784" s="2"/>
      <c r="CT784" s="2"/>
      <c r="CU784" s="2"/>
      <c r="CV784" s="2"/>
      <c r="CW784" s="2"/>
      <c r="CX784" s="2"/>
      <c r="CY784" s="2"/>
      <c r="CZ784" s="2"/>
      <c r="DA784" s="2"/>
      <c r="DB784" s="2"/>
      <c r="DC784" s="2"/>
      <c r="DD784" s="2"/>
      <c r="DE784" s="2"/>
      <c r="DF784" s="2"/>
      <c r="DG784" s="2"/>
    </row>
    <row r="785" spans="1:111" ht="13.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  <c r="CG785" s="2"/>
      <c r="CH785" s="2"/>
      <c r="CI785" s="2"/>
      <c r="CJ785" s="2"/>
      <c r="CK785" s="2"/>
      <c r="CL785" s="2"/>
      <c r="CM785" s="2"/>
      <c r="CN785" s="2"/>
      <c r="CO785" s="2"/>
      <c r="CP785" s="2"/>
      <c r="CQ785" s="2"/>
      <c r="CR785" s="2"/>
      <c r="CS785" s="2"/>
      <c r="CT785" s="2"/>
      <c r="CU785" s="2"/>
      <c r="CV785" s="2"/>
      <c r="CW785" s="2"/>
      <c r="CX785" s="2"/>
      <c r="CY785" s="2"/>
      <c r="CZ785" s="2"/>
      <c r="DA785" s="2"/>
      <c r="DB785" s="2"/>
      <c r="DC785" s="2"/>
      <c r="DD785" s="2"/>
      <c r="DE785" s="2"/>
      <c r="DF785" s="2"/>
      <c r="DG785" s="2"/>
    </row>
    <row r="786" spans="1:111" ht="13.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F786" s="2"/>
      <c r="CG786" s="2"/>
      <c r="CH786" s="2"/>
      <c r="CI786" s="2"/>
      <c r="CJ786" s="2"/>
      <c r="CK786" s="2"/>
      <c r="CL786" s="2"/>
      <c r="CM786" s="2"/>
      <c r="CN786" s="2"/>
      <c r="CO786" s="2"/>
      <c r="CP786" s="2"/>
      <c r="CQ786" s="2"/>
      <c r="CR786" s="2"/>
      <c r="CS786" s="2"/>
      <c r="CT786" s="2"/>
      <c r="CU786" s="2"/>
      <c r="CV786" s="2"/>
      <c r="CW786" s="2"/>
      <c r="CX786" s="2"/>
      <c r="CY786" s="2"/>
      <c r="CZ786" s="2"/>
      <c r="DA786" s="2"/>
      <c r="DB786" s="2"/>
      <c r="DC786" s="2"/>
      <c r="DD786" s="2"/>
      <c r="DE786" s="2"/>
      <c r="DF786" s="2"/>
      <c r="DG786" s="2"/>
    </row>
    <row r="787" spans="1:111" ht="13.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F787" s="2"/>
      <c r="CG787" s="2"/>
      <c r="CH787" s="2"/>
      <c r="CI787" s="2"/>
      <c r="CJ787" s="2"/>
      <c r="CK787" s="2"/>
      <c r="CL787" s="2"/>
      <c r="CM787" s="2"/>
      <c r="CN787" s="2"/>
      <c r="CO787" s="2"/>
      <c r="CP787" s="2"/>
      <c r="CQ787" s="2"/>
      <c r="CR787" s="2"/>
      <c r="CS787" s="2"/>
      <c r="CT787" s="2"/>
      <c r="CU787" s="2"/>
      <c r="CV787" s="2"/>
      <c r="CW787" s="2"/>
      <c r="CX787" s="2"/>
      <c r="CY787" s="2"/>
      <c r="CZ787" s="2"/>
      <c r="DA787" s="2"/>
      <c r="DB787" s="2"/>
      <c r="DC787" s="2"/>
      <c r="DD787" s="2"/>
      <c r="DE787" s="2"/>
      <c r="DF787" s="2"/>
      <c r="DG787" s="2"/>
    </row>
    <row r="788" spans="1:111" ht="13.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  <c r="CE788" s="2"/>
      <c r="CF788" s="2"/>
      <c r="CG788" s="2"/>
      <c r="CH788" s="2"/>
      <c r="CI788" s="2"/>
      <c r="CJ788" s="2"/>
      <c r="CK788" s="2"/>
      <c r="CL788" s="2"/>
      <c r="CM788" s="2"/>
      <c r="CN788" s="2"/>
      <c r="CO788" s="2"/>
      <c r="CP788" s="2"/>
      <c r="CQ788" s="2"/>
      <c r="CR788" s="2"/>
      <c r="CS788" s="2"/>
      <c r="CT788" s="2"/>
      <c r="CU788" s="2"/>
      <c r="CV788" s="2"/>
      <c r="CW788" s="2"/>
      <c r="CX788" s="2"/>
      <c r="CY788" s="2"/>
      <c r="CZ788" s="2"/>
      <c r="DA788" s="2"/>
      <c r="DB788" s="2"/>
      <c r="DC788" s="2"/>
      <c r="DD788" s="2"/>
      <c r="DE788" s="2"/>
      <c r="DF788" s="2"/>
      <c r="DG788" s="2"/>
    </row>
    <row r="789" spans="1:111" ht="13.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F789" s="2"/>
      <c r="CG789" s="2"/>
      <c r="CH789" s="2"/>
      <c r="CI789" s="2"/>
      <c r="CJ789" s="2"/>
      <c r="CK789" s="2"/>
      <c r="CL789" s="2"/>
      <c r="CM789" s="2"/>
      <c r="CN789" s="2"/>
      <c r="CO789" s="2"/>
      <c r="CP789" s="2"/>
      <c r="CQ789" s="2"/>
      <c r="CR789" s="2"/>
      <c r="CS789" s="2"/>
      <c r="CT789" s="2"/>
      <c r="CU789" s="2"/>
      <c r="CV789" s="2"/>
      <c r="CW789" s="2"/>
      <c r="CX789" s="2"/>
      <c r="CY789" s="2"/>
      <c r="CZ789" s="2"/>
      <c r="DA789" s="2"/>
      <c r="DB789" s="2"/>
      <c r="DC789" s="2"/>
      <c r="DD789" s="2"/>
      <c r="DE789" s="2"/>
      <c r="DF789" s="2"/>
      <c r="DG789" s="2"/>
    </row>
    <row r="790" spans="1:111" ht="13.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  <c r="CE790" s="2"/>
      <c r="CF790" s="2"/>
      <c r="CG790" s="2"/>
      <c r="CH790" s="2"/>
      <c r="CI790" s="2"/>
      <c r="CJ790" s="2"/>
      <c r="CK790" s="2"/>
      <c r="CL790" s="2"/>
      <c r="CM790" s="2"/>
      <c r="CN790" s="2"/>
      <c r="CO790" s="2"/>
      <c r="CP790" s="2"/>
      <c r="CQ790" s="2"/>
      <c r="CR790" s="2"/>
      <c r="CS790" s="2"/>
      <c r="CT790" s="2"/>
      <c r="CU790" s="2"/>
      <c r="CV790" s="2"/>
      <c r="CW790" s="2"/>
      <c r="CX790" s="2"/>
      <c r="CY790" s="2"/>
      <c r="CZ790" s="2"/>
      <c r="DA790" s="2"/>
      <c r="DB790" s="2"/>
      <c r="DC790" s="2"/>
      <c r="DD790" s="2"/>
      <c r="DE790" s="2"/>
      <c r="DF790" s="2"/>
      <c r="DG790" s="2"/>
    </row>
    <row r="791" spans="1:111" ht="13.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  <c r="CE791" s="2"/>
      <c r="CF791" s="2"/>
      <c r="CG791" s="2"/>
      <c r="CH791" s="2"/>
      <c r="CI791" s="2"/>
      <c r="CJ791" s="2"/>
      <c r="CK791" s="2"/>
      <c r="CL791" s="2"/>
      <c r="CM791" s="2"/>
      <c r="CN791" s="2"/>
      <c r="CO791" s="2"/>
      <c r="CP791" s="2"/>
      <c r="CQ791" s="2"/>
      <c r="CR791" s="2"/>
      <c r="CS791" s="2"/>
      <c r="CT791" s="2"/>
      <c r="CU791" s="2"/>
      <c r="CV791" s="2"/>
      <c r="CW791" s="2"/>
      <c r="CX791" s="2"/>
      <c r="CY791" s="2"/>
      <c r="CZ791" s="2"/>
      <c r="DA791" s="2"/>
      <c r="DB791" s="2"/>
      <c r="DC791" s="2"/>
      <c r="DD791" s="2"/>
      <c r="DE791" s="2"/>
      <c r="DF791" s="2"/>
      <c r="DG791" s="2"/>
    </row>
    <row r="792" spans="1:111" ht="13.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  <c r="CE792" s="2"/>
      <c r="CF792" s="2"/>
      <c r="CG792" s="2"/>
      <c r="CH792" s="2"/>
      <c r="CI792" s="2"/>
      <c r="CJ792" s="2"/>
      <c r="CK792" s="2"/>
      <c r="CL792" s="2"/>
      <c r="CM792" s="2"/>
      <c r="CN792" s="2"/>
      <c r="CO792" s="2"/>
      <c r="CP792" s="2"/>
      <c r="CQ792" s="2"/>
      <c r="CR792" s="2"/>
      <c r="CS792" s="2"/>
      <c r="CT792" s="2"/>
      <c r="CU792" s="2"/>
      <c r="CV792" s="2"/>
      <c r="CW792" s="2"/>
      <c r="CX792" s="2"/>
      <c r="CY792" s="2"/>
      <c r="CZ792" s="2"/>
      <c r="DA792" s="2"/>
      <c r="DB792" s="2"/>
      <c r="DC792" s="2"/>
      <c r="DD792" s="2"/>
      <c r="DE792" s="2"/>
      <c r="DF792" s="2"/>
      <c r="DG792" s="2"/>
    </row>
    <row r="793" spans="1:111" ht="13.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  <c r="CE793" s="2"/>
      <c r="CF793" s="2"/>
      <c r="CG793" s="2"/>
      <c r="CH793" s="2"/>
      <c r="CI793" s="2"/>
      <c r="CJ793" s="2"/>
      <c r="CK793" s="2"/>
      <c r="CL793" s="2"/>
      <c r="CM793" s="2"/>
      <c r="CN793" s="2"/>
      <c r="CO793" s="2"/>
      <c r="CP793" s="2"/>
      <c r="CQ793" s="2"/>
      <c r="CR793" s="2"/>
      <c r="CS793" s="2"/>
      <c r="CT793" s="2"/>
      <c r="CU793" s="2"/>
      <c r="CV793" s="2"/>
      <c r="CW793" s="2"/>
      <c r="CX793" s="2"/>
      <c r="CY793" s="2"/>
      <c r="CZ793" s="2"/>
      <c r="DA793" s="2"/>
      <c r="DB793" s="2"/>
      <c r="DC793" s="2"/>
      <c r="DD793" s="2"/>
      <c r="DE793" s="2"/>
      <c r="DF793" s="2"/>
      <c r="DG793" s="2"/>
    </row>
    <row r="794" spans="1:111" ht="13.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2"/>
      <c r="CE794" s="2"/>
      <c r="CF794" s="2"/>
      <c r="CG794" s="2"/>
      <c r="CH794" s="2"/>
      <c r="CI794" s="2"/>
      <c r="CJ794" s="2"/>
      <c r="CK794" s="2"/>
      <c r="CL794" s="2"/>
      <c r="CM794" s="2"/>
      <c r="CN794" s="2"/>
      <c r="CO794" s="2"/>
      <c r="CP794" s="2"/>
      <c r="CQ794" s="2"/>
      <c r="CR794" s="2"/>
      <c r="CS794" s="2"/>
      <c r="CT794" s="2"/>
      <c r="CU794" s="2"/>
      <c r="CV794" s="2"/>
      <c r="CW794" s="2"/>
      <c r="CX794" s="2"/>
      <c r="CY794" s="2"/>
      <c r="CZ794" s="2"/>
      <c r="DA794" s="2"/>
      <c r="DB794" s="2"/>
      <c r="DC794" s="2"/>
      <c r="DD794" s="2"/>
      <c r="DE794" s="2"/>
      <c r="DF794" s="2"/>
      <c r="DG794" s="2"/>
    </row>
    <row r="795" spans="1:111" ht="13.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  <c r="CE795" s="2"/>
      <c r="CF795" s="2"/>
      <c r="CG795" s="2"/>
      <c r="CH795" s="2"/>
      <c r="CI795" s="2"/>
      <c r="CJ795" s="2"/>
      <c r="CK795" s="2"/>
      <c r="CL795" s="2"/>
      <c r="CM795" s="2"/>
      <c r="CN795" s="2"/>
      <c r="CO795" s="2"/>
      <c r="CP795" s="2"/>
      <c r="CQ795" s="2"/>
      <c r="CR795" s="2"/>
      <c r="CS795" s="2"/>
      <c r="CT795" s="2"/>
      <c r="CU795" s="2"/>
      <c r="CV795" s="2"/>
      <c r="CW795" s="2"/>
      <c r="CX795" s="2"/>
      <c r="CY795" s="2"/>
      <c r="CZ795" s="2"/>
      <c r="DA795" s="2"/>
      <c r="DB795" s="2"/>
      <c r="DC795" s="2"/>
      <c r="DD795" s="2"/>
      <c r="DE795" s="2"/>
      <c r="DF795" s="2"/>
      <c r="DG795" s="2"/>
    </row>
    <row r="796" spans="1:111" ht="13.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  <c r="CE796" s="2"/>
      <c r="CF796" s="2"/>
      <c r="CG796" s="2"/>
      <c r="CH796" s="2"/>
      <c r="CI796" s="2"/>
      <c r="CJ796" s="2"/>
      <c r="CK796" s="2"/>
      <c r="CL796" s="2"/>
      <c r="CM796" s="2"/>
      <c r="CN796" s="2"/>
      <c r="CO796" s="2"/>
      <c r="CP796" s="2"/>
      <c r="CQ796" s="2"/>
      <c r="CR796" s="2"/>
      <c r="CS796" s="2"/>
      <c r="CT796" s="2"/>
      <c r="CU796" s="2"/>
      <c r="CV796" s="2"/>
      <c r="CW796" s="2"/>
      <c r="CX796" s="2"/>
      <c r="CY796" s="2"/>
      <c r="CZ796" s="2"/>
      <c r="DA796" s="2"/>
      <c r="DB796" s="2"/>
      <c r="DC796" s="2"/>
      <c r="DD796" s="2"/>
      <c r="DE796" s="2"/>
      <c r="DF796" s="2"/>
      <c r="DG796" s="2"/>
    </row>
    <row r="797" spans="1:111" ht="13.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  <c r="CE797" s="2"/>
      <c r="CF797" s="2"/>
      <c r="CG797" s="2"/>
      <c r="CH797" s="2"/>
      <c r="CI797" s="2"/>
      <c r="CJ797" s="2"/>
      <c r="CK797" s="2"/>
      <c r="CL797" s="2"/>
      <c r="CM797" s="2"/>
      <c r="CN797" s="2"/>
      <c r="CO797" s="2"/>
      <c r="CP797" s="2"/>
      <c r="CQ797" s="2"/>
      <c r="CR797" s="2"/>
      <c r="CS797" s="2"/>
      <c r="CT797" s="2"/>
      <c r="CU797" s="2"/>
      <c r="CV797" s="2"/>
      <c r="CW797" s="2"/>
      <c r="CX797" s="2"/>
      <c r="CY797" s="2"/>
      <c r="CZ797" s="2"/>
      <c r="DA797" s="2"/>
      <c r="DB797" s="2"/>
      <c r="DC797" s="2"/>
      <c r="DD797" s="2"/>
      <c r="DE797" s="2"/>
      <c r="DF797" s="2"/>
      <c r="DG797" s="2"/>
    </row>
    <row r="798" spans="1:111" ht="13.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  <c r="CE798" s="2"/>
      <c r="CF798" s="2"/>
      <c r="CG798" s="2"/>
      <c r="CH798" s="2"/>
      <c r="CI798" s="2"/>
      <c r="CJ798" s="2"/>
      <c r="CK798" s="2"/>
      <c r="CL798" s="2"/>
      <c r="CM798" s="2"/>
      <c r="CN798" s="2"/>
      <c r="CO798" s="2"/>
      <c r="CP798" s="2"/>
      <c r="CQ798" s="2"/>
      <c r="CR798" s="2"/>
      <c r="CS798" s="2"/>
      <c r="CT798" s="2"/>
      <c r="CU798" s="2"/>
      <c r="CV798" s="2"/>
      <c r="CW798" s="2"/>
      <c r="CX798" s="2"/>
      <c r="CY798" s="2"/>
      <c r="CZ798" s="2"/>
      <c r="DA798" s="2"/>
      <c r="DB798" s="2"/>
      <c r="DC798" s="2"/>
      <c r="DD798" s="2"/>
      <c r="DE798" s="2"/>
      <c r="DF798" s="2"/>
      <c r="DG798" s="2"/>
    </row>
    <row r="799" spans="1:111" ht="13.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  <c r="CE799" s="2"/>
      <c r="CF799" s="2"/>
      <c r="CG799" s="2"/>
      <c r="CH799" s="2"/>
      <c r="CI799" s="2"/>
      <c r="CJ799" s="2"/>
      <c r="CK799" s="2"/>
      <c r="CL799" s="2"/>
      <c r="CM799" s="2"/>
      <c r="CN799" s="2"/>
      <c r="CO799" s="2"/>
      <c r="CP799" s="2"/>
      <c r="CQ799" s="2"/>
      <c r="CR799" s="2"/>
      <c r="CS799" s="2"/>
      <c r="CT799" s="2"/>
      <c r="CU799" s="2"/>
      <c r="CV799" s="2"/>
      <c r="CW799" s="2"/>
      <c r="CX799" s="2"/>
      <c r="CY799" s="2"/>
      <c r="CZ799" s="2"/>
      <c r="DA799" s="2"/>
      <c r="DB799" s="2"/>
      <c r="DC799" s="2"/>
      <c r="DD799" s="2"/>
      <c r="DE799" s="2"/>
      <c r="DF799" s="2"/>
      <c r="DG799" s="2"/>
    </row>
    <row r="800" spans="1:111" ht="13.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2"/>
      <c r="CE800" s="2"/>
      <c r="CF800" s="2"/>
      <c r="CG800" s="2"/>
      <c r="CH800" s="2"/>
      <c r="CI800" s="2"/>
      <c r="CJ800" s="2"/>
      <c r="CK800" s="2"/>
      <c r="CL800" s="2"/>
      <c r="CM800" s="2"/>
      <c r="CN800" s="2"/>
      <c r="CO800" s="2"/>
      <c r="CP800" s="2"/>
      <c r="CQ800" s="2"/>
      <c r="CR800" s="2"/>
      <c r="CS800" s="2"/>
      <c r="CT800" s="2"/>
      <c r="CU800" s="2"/>
      <c r="CV800" s="2"/>
      <c r="CW800" s="2"/>
      <c r="CX800" s="2"/>
      <c r="CY800" s="2"/>
      <c r="CZ800" s="2"/>
      <c r="DA800" s="2"/>
      <c r="DB800" s="2"/>
      <c r="DC800" s="2"/>
      <c r="DD800" s="2"/>
      <c r="DE800" s="2"/>
      <c r="DF800" s="2"/>
      <c r="DG800" s="2"/>
    </row>
    <row r="801" spans="1:111" ht="13.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2"/>
      <c r="CE801" s="2"/>
      <c r="CF801" s="2"/>
      <c r="CG801" s="2"/>
      <c r="CH801" s="2"/>
      <c r="CI801" s="2"/>
      <c r="CJ801" s="2"/>
      <c r="CK801" s="2"/>
      <c r="CL801" s="2"/>
      <c r="CM801" s="2"/>
      <c r="CN801" s="2"/>
      <c r="CO801" s="2"/>
      <c r="CP801" s="2"/>
      <c r="CQ801" s="2"/>
      <c r="CR801" s="2"/>
      <c r="CS801" s="2"/>
      <c r="CT801" s="2"/>
      <c r="CU801" s="2"/>
      <c r="CV801" s="2"/>
      <c r="CW801" s="2"/>
      <c r="CX801" s="2"/>
      <c r="CY801" s="2"/>
      <c r="CZ801" s="2"/>
      <c r="DA801" s="2"/>
      <c r="DB801" s="2"/>
      <c r="DC801" s="2"/>
      <c r="DD801" s="2"/>
      <c r="DE801" s="2"/>
      <c r="DF801" s="2"/>
      <c r="DG801" s="2"/>
    </row>
    <row r="802" spans="1:111" ht="13.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  <c r="CD802" s="2"/>
      <c r="CE802" s="2"/>
      <c r="CF802" s="2"/>
      <c r="CG802" s="2"/>
      <c r="CH802" s="2"/>
      <c r="CI802" s="2"/>
      <c r="CJ802" s="2"/>
      <c r="CK802" s="2"/>
      <c r="CL802" s="2"/>
      <c r="CM802" s="2"/>
      <c r="CN802" s="2"/>
      <c r="CO802" s="2"/>
      <c r="CP802" s="2"/>
      <c r="CQ802" s="2"/>
      <c r="CR802" s="2"/>
      <c r="CS802" s="2"/>
      <c r="CT802" s="2"/>
      <c r="CU802" s="2"/>
      <c r="CV802" s="2"/>
      <c r="CW802" s="2"/>
      <c r="CX802" s="2"/>
      <c r="CY802" s="2"/>
      <c r="CZ802" s="2"/>
      <c r="DA802" s="2"/>
      <c r="DB802" s="2"/>
      <c r="DC802" s="2"/>
      <c r="DD802" s="2"/>
      <c r="DE802" s="2"/>
      <c r="DF802" s="2"/>
      <c r="DG802" s="2"/>
    </row>
    <row r="803" spans="1:111" ht="13.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  <c r="CE803" s="2"/>
      <c r="CF803" s="2"/>
      <c r="CG803" s="2"/>
      <c r="CH803" s="2"/>
      <c r="CI803" s="2"/>
      <c r="CJ803" s="2"/>
      <c r="CK803" s="2"/>
      <c r="CL803" s="2"/>
      <c r="CM803" s="2"/>
      <c r="CN803" s="2"/>
      <c r="CO803" s="2"/>
      <c r="CP803" s="2"/>
      <c r="CQ803" s="2"/>
      <c r="CR803" s="2"/>
      <c r="CS803" s="2"/>
      <c r="CT803" s="2"/>
      <c r="CU803" s="2"/>
      <c r="CV803" s="2"/>
      <c r="CW803" s="2"/>
      <c r="CX803" s="2"/>
      <c r="CY803" s="2"/>
      <c r="CZ803" s="2"/>
      <c r="DA803" s="2"/>
      <c r="DB803" s="2"/>
      <c r="DC803" s="2"/>
      <c r="DD803" s="2"/>
      <c r="DE803" s="2"/>
      <c r="DF803" s="2"/>
      <c r="DG803" s="2"/>
    </row>
    <row r="804" spans="1:111" ht="13.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2"/>
      <c r="CE804" s="2"/>
      <c r="CF804" s="2"/>
      <c r="CG804" s="2"/>
      <c r="CH804" s="2"/>
      <c r="CI804" s="2"/>
      <c r="CJ804" s="2"/>
      <c r="CK804" s="2"/>
      <c r="CL804" s="2"/>
      <c r="CM804" s="2"/>
      <c r="CN804" s="2"/>
      <c r="CO804" s="2"/>
      <c r="CP804" s="2"/>
      <c r="CQ804" s="2"/>
      <c r="CR804" s="2"/>
      <c r="CS804" s="2"/>
      <c r="CT804" s="2"/>
      <c r="CU804" s="2"/>
      <c r="CV804" s="2"/>
      <c r="CW804" s="2"/>
      <c r="CX804" s="2"/>
      <c r="CY804" s="2"/>
      <c r="CZ804" s="2"/>
      <c r="DA804" s="2"/>
      <c r="DB804" s="2"/>
      <c r="DC804" s="2"/>
      <c r="DD804" s="2"/>
      <c r="DE804" s="2"/>
      <c r="DF804" s="2"/>
      <c r="DG804" s="2"/>
    </row>
    <row r="805" spans="1:111" ht="13.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  <c r="CE805" s="2"/>
      <c r="CF805" s="2"/>
      <c r="CG805" s="2"/>
      <c r="CH805" s="2"/>
      <c r="CI805" s="2"/>
      <c r="CJ805" s="2"/>
      <c r="CK805" s="2"/>
      <c r="CL805" s="2"/>
      <c r="CM805" s="2"/>
      <c r="CN805" s="2"/>
      <c r="CO805" s="2"/>
      <c r="CP805" s="2"/>
      <c r="CQ805" s="2"/>
      <c r="CR805" s="2"/>
      <c r="CS805" s="2"/>
      <c r="CT805" s="2"/>
      <c r="CU805" s="2"/>
      <c r="CV805" s="2"/>
      <c r="CW805" s="2"/>
      <c r="CX805" s="2"/>
      <c r="CY805" s="2"/>
      <c r="CZ805" s="2"/>
      <c r="DA805" s="2"/>
      <c r="DB805" s="2"/>
      <c r="DC805" s="2"/>
      <c r="DD805" s="2"/>
      <c r="DE805" s="2"/>
      <c r="DF805" s="2"/>
      <c r="DG805" s="2"/>
    </row>
    <row r="806" spans="1:111" ht="13.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  <c r="CE806" s="2"/>
      <c r="CF806" s="2"/>
      <c r="CG806" s="2"/>
      <c r="CH806" s="2"/>
      <c r="CI806" s="2"/>
      <c r="CJ806" s="2"/>
      <c r="CK806" s="2"/>
      <c r="CL806" s="2"/>
      <c r="CM806" s="2"/>
      <c r="CN806" s="2"/>
      <c r="CO806" s="2"/>
      <c r="CP806" s="2"/>
      <c r="CQ806" s="2"/>
      <c r="CR806" s="2"/>
      <c r="CS806" s="2"/>
      <c r="CT806" s="2"/>
      <c r="CU806" s="2"/>
      <c r="CV806" s="2"/>
      <c r="CW806" s="2"/>
      <c r="CX806" s="2"/>
      <c r="CY806" s="2"/>
      <c r="CZ806" s="2"/>
      <c r="DA806" s="2"/>
      <c r="DB806" s="2"/>
      <c r="DC806" s="2"/>
      <c r="DD806" s="2"/>
      <c r="DE806" s="2"/>
      <c r="DF806" s="2"/>
      <c r="DG806" s="2"/>
    </row>
    <row r="807" spans="1:111" ht="13.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2"/>
      <c r="CE807" s="2"/>
      <c r="CF807" s="2"/>
      <c r="CG807" s="2"/>
      <c r="CH807" s="2"/>
      <c r="CI807" s="2"/>
      <c r="CJ807" s="2"/>
      <c r="CK807" s="2"/>
      <c r="CL807" s="2"/>
      <c r="CM807" s="2"/>
      <c r="CN807" s="2"/>
      <c r="CO807" s="2"/>
      <c r="CP807" s="2"/>
      <c r="CQ807" s="2"/>
      <c r="CR807" s="2"/>
      <c r="CS807" s="2"/>
      <c r="CT807" s="2"/>
      <c r="CU807" s="2"/>
      <c r="CV807" s="2"/>
      <c r="CW807" s="2"/>
      <c r="CX807" s="2"/>
      <c r="CY807" s="2"/>
      <c r="CZ807" s="2"/>
      <c r="DA807" s="2"/>
      <c r="DB807" s="2"/>
      <c r="DC807" s="2"/>
      <c r="DD807" s="2"/>
      <c r="DE807" s="2"/>
      <c r="DF807" s="2"/>
      <c r="DG807" s="2"/>
    </row>
    <row r="808" spans="1:111" ht="13.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2"/>
      <c r="CE808" s="2"/>
      <c r="CF808" s="2"/>
      <c r="CG808" s="2"/>
      <c r="CH808" s="2"/>
      <c r="CI808" s="2"/>
      <c r="CJ808" s="2"/>
      <c r="CK808" s="2"/>
      <c r="CL808" s="2"/>
      <c r="CM808" s="2"/>
      <c r="CN808" s="2"/>
      <c r="CO808" s="2"/>
      <c r="CP808" s="2"/>
      <c r="CQ808" s="2"/>
      <c r="CR808" s="2"/>
      <c r="CS808" s="2"/>
      <c r="CT808" s="2"/>
      <c r="CU808" s="2"/>
      <c r="CV808" s="2"/>
      <c r="CW808" s="2"/>
      <c r="CX808" s="2"/>
      <c r="CY808" s="2"/>
      <c r="CZ808" s="2"/>
      <c r="DA808" s="2"/>
      <c r="DB808" s="2"/>
      <c r="DC808" s="2"/>
      <c r="DD808" s="2"/>
      <c r="DE808" s="2"/>
      <c r="DF808" s="2"/>
      <c r="DG808" s="2"/>
    </row>
    <row r="809" spans="1:111" ht="13.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2"/>
      <c r="CE809" s="2"/>
      <c r="CF809" s="2"/>
      <c r="CG809" s="2"/>
      <c r="CH809" s="2"/>
      <c r="CI809" s="2"/>
      <c r="CJ809" s="2"/>
      <c r="CK809" s="2"/>
      <c r="CL809" s="2"/>
      <c r="CM809" s="2"/>
      <c r="CN809" s="2"/>
      <c r="CO809" s="2"/>
      <c r="CP809" s="2"/>
      <c r="CQ809" s="2"/>
      <c r="CR809" s="2"/>
      <c r="CS809" s="2"/>
      <c r="CT809" s="2"/>
      <c r="CU809" s="2"/>
      <c r="CV809" s="2"/>
      <c r="CW809" s="2"/>
      <c r="CX809" s="2"/>
      <c r="CY809" s="2"/>
      <c r="CZ809" s="2"/>
      <c r="DA809" s="2"/>
      <c r="DB809" s="2"/>
      <c r="DC809" s="2"/>
      <c r="DD809" s="2"/>
      <c r="DE809" s="2"/>
      <c r="DF809" s="2"/>
      <c r="DG809" s="2"/>
    </row>
    <row r="810" spans="1:111" ht="13.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2"/>
      <c r="CE810" s="2"/>
      <c r="CF810" s="2"/>
      <c r="CG810" s="2"/>
      <c r="CH810" s="2"/>
      <c r="CI810" s="2"/>
      <c r="CJ810" s="2"/>
      <c r="CK810" s="2"/>
      <c r="CL810" s="2"/>
      <c r="CM810" s="2"/>
      <c r="CN810" s="2"/>
      <c r="CO810" s="2"/>
      <c r="CP810" s="2"/>
      <c r="CQ810" s="2"/>
      <c r="CR810" s="2"/>
      <c r="CS810" s="2"/>
      <c r="CT810" s="2"/>
      <c r="CU810" s="2"/>
      <c r="CV810" s="2"/>
      <c r="CW810" s="2"/>
      <c r="CX810" s="2"/>
      <c r="CY810" s="2"/>
      <c r="CZ810" s="2"/>
      <c r="DA810" s="2"/>
      <c r="DB810" s="2"/>
      <c r="DC810" s="2"/>
      <c r="DD810" s="2"/>
      <c r="DE810" s="2"/>
      <c r="DF810" s="2"/>
      <c r="DG810" s="2"/>
    </row>
    <row r="811" spans="1:111" ht="13.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2"/>
      <c r="CE811" s="2"/>
      <c r="CF811" s="2"/>
      <c r="CG811" s="2"/>
      <c r="CH811" s="2"/>
      <c r="CI811" s="2"/>
      <c r="CJ811" s="2"/>
      <c r="CK811" s="2"/>
      <c r="CL811" s="2"/>
      <c r="CM811" s="2"/>
      <c r="CN811" s="2"/>
      <c r="CO811" s="2"/>
      <c r="CP811" s="2"/>
      <c r="CQ811" s="2"/>
      <c r="CR811" s="2"/>
      <c r="CS811" s="2"/>
      <c r="CT811" s="2"/>
      <c r="CU811" s="2"/>
      <c r="CV811" s="2"/>
      <c r="CW811" s="2"/>
      <c r="CX811" s="2"/>
      <c r="CY811" s="2"/>
      <c r="CZ811" s="2"/>
      <c r="DA811" s="2"/>
      <c r="DB811" s="2"/>
      <c r="DC811" s="2"/>
      <c r="DD811" s="2"/>
      <c r="DE811" s="2"/>
      <c r="DF811" s="2"/>
      <c r="DG811" s="2"/>
    </row>
    <row r="812" spans="1:111" ht="13.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2"/>
      <c r="CE812" s="2"/>
      <c r="CF812" s="2"/>
      <c r="CG812" s="2"/>
      <c r="CH812" s="2"/>
      <c r="CI812" s="2"/>
      <c r="CJ812" s="2"/>
      <c r="CK812" s="2"/>
      <c r="CL812" s="2"/>
      <c r="CM812" s="2"/>
      <c r="CN812" s="2"/>
      <c r="CO812" s="2"/>
      <c r="CP812" s="2"/>
      <c r="CQ812" s="2"/>
      <c r="CR812" s="2"/>
      <c r="CS812" s="2"/>
      <c r="CT812" s="2"/>
      <c r="CU812" s="2"/>
      <c r="CV812" s="2"/>
      <c r="CW812" s="2"/>
      <c r="CX812" s="2"/>
      <c r="CY812" s="2"/>
      <c r="CZ812" s="2"/>
      <c r="DA812" s="2"/>
      <c r="DB812" s="2"/>
      <c r="DC812" s="2"/>
      <c r="DD812" s="2"/>
      <c r="DE812" s="2"/>
      <c r="DF812" s="2"/>
      <c r="DG812" s="2"/>
    </row>
    <row r="813" spans="1:111" ht="13.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2"/>
      <c r="CE813" s="2"/>
      <c r="CF813" s="2"/>
      <c r="CG813" s="2"/>
      <c r="CH813" s="2"/>
      <c r="CI813" s="2"/>
      <c r="CJ813" s="2"/>
      <c r="CK813" s="2"/>
      <c r="CL813" s="2"/>
      <c r="CM813" s="2"/>
      <c r="CN813" s="2"/>
      <c r="CO813" s="2"/>
      <c r="CP813" s="2"/>
      <c r="CQ813" s="2"/>
      <c r="CR813" s="2"/>
      <c r="CS813" s="2"/>
      <c r="CT813" s="2"/>
      <c r="CU813" s="2"/>
      <c r="CV813" s="2"/>
      <c r="CW813" s="2"/>
      <c r="CX813" s="2"/>
      <c r="CY813" s="2"/>
      <c r="CZ813" s="2"/>
      <c r="DA813" s="2"/>
      <c r="DB813" s="2"/>
      <c r="DC813" s="2"/>
      <c r="DD813" s="2"/>
      <c r="DE813" s="2"/>
      <c r="DF813" s="2"/>
      <c r="DG813" s="2"/>
    </row>
    <row r="814" spans="1:111" ht="13.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2"/>
      <c r="CE814" s="2"/>
      <c r="CF814" s="2"/>
      <c r="CG814" s="2"/>
      <c r="CH814" s="2"/>
      <c r="CI814" s="2"/>
      <c r="CJ814" s="2"/>
      <c r="CK814" s="2"/>
      <c r="CL814" s="2"/>
      <c r="CM814" s="2"/>
      <c r="CN814" s="2"/>
      <c r="CO814" s="2"/>
      <c r="CP814" s="2"/>
      <c r="CQ814" s="2"/>
      <c r="CR814" s="2"/>
      <c r="CS814" s="2"/>
      <c r="CT814" s="2"/>
      <c r="CU814" s="2"/>
      <c r="CV814" s="2"/>
      <c r="CW814" s="2"/>
      <c r="CX814" s="2"/>
      <c r="CY814" s="2"/>
      <c r="CZ814" s="2"/>
      <c r="DA814" s="2"/>
      <c r="DB814" s="2"/>
      <c r="DC814" s="2"/>
      <c r="DD814" s="2"/>
      <c r="DE814" s="2"/>
      <c r="DF814" s="2"/>
      <c r="DG814" s="2"/>
    </row>
    <row r="815" spans="1:111" ht="13.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2"/>
      <c r="CE815" s="2"/>
      <c r="CF815" s="2"/>
      <c r="CG815" s="2"/>
      <c r="CH815" s="2"/>
      <c r="CI815" s="2"/>
      <c r="CJ815" s="2"/>
      <c r="CK815" s="2"/>
      <c r="CL815" s="2"/>
      <c r="CM815" s="2"/>
      <c r="CN815" s="2"/>
      <c r="CO815" s="2"/>
      <c r="CP815" s="2"/>
      <c r="CQ815" s="2"/>
      <c r="CR815" s="2"/>
      <c r="CS815" s="2"/>
      <c r="CT815" s="2"/>
      <c r="CU815" s="2"/>
      <c r="CV815" s="2"/>
      <c r="CW815" s="2"/>
      <c r="CX815" s="2"/>
      <c r="CY815" s="2"/>
      <c r="CZ815" s="2"/>
      <c r="DA815" s="2"/>
      <c r="DB815" s="2"/>
      <c r="DC815" s="2"/>
      <c r="DD815" s="2"/>
      <c r="DE815" s="2"/>
      <c r="DF815" s="2"/>
      <c r="DG815" s="2"/>
    </row>
    <row r="816" spans="1:111" ht="13.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2"/>
      <c r="CE816" s="2"/>
      <c r="CF816" s="2"/>
      <c r="CG816" s="2"/>
      <c r="CH816" s="2"/>
      <c r="CI816" s="2"/>
      <c r="CJ816" s="2"/>
      <c r="CK816" s="2"/>
      <c r="CL816" s="2"/>
      <c r="CM816" s="2"/>
      <c r="CN816" s="2"/>
      <c r="CO816" s="2"/>
      <c r="CP816" s="2"/>
      <c r="CQ816" s="2"/>
      <c r="CR816" s="2"/>
      <c r="CS816" s="2"/>
      <c r="CT816" s="2"/>
      <c r="CU816" s="2"/>
      <c r="CV816" s="2"/>
      <c r="CW816" s="2"/>
      <c r="CX816" s="2"/>
      <c r="CY816" s="2"/>
      <c r="CZ816" s="2"/>
      <c r="DA816" s="2"/>
      <c r="DB816" s="2"/>
      <c r="DC816" s="2"/>
      <c r="DD816" s="2"/>
      <c r="DE816" s="2"/>
      <c r="DF816" s="2"/>
      <c r="DG816" s="2"/>
    </row>
    <row r="817" spans="1:111" ht="13.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2"/>
      <c r="CE817" s="2"/>
      <c r="CF817" s="2"/>
      <c r="CG817" s="2"/>
      <c r="CH817" s="2"/>
      <c r="CI817" s="2"/>
      <c r="CJ817" s="2"/>
      <c r="CK817" s="2"/>
      <c r="CL817" s="2"/>
      <c r="CM817" s="2"/>
      <c r="CN817" s="2"/>
      <c r="CO817" s="2"/>
      <c r="CP817" s="2"/>
      <c r="CQ817" s="2"/>
      <c r="CR817" s="2"/>
      <c r="CS817" s="2"/>
      <c r="CT817" s="2"/>
      <c r="CU817" s="2"/>
      <c r="CV817" s="2"/>
      <c r="CW817" s="2"/>
      <c r="CX817" s="2"/>
      <c r="CY817" s="2"/>
      <c r="CZ817" s="2"/>
      <c r="DA817" s="2"/>
      <c r="DB817" s="2"/>
      <c r="DC817" s="2"/>
      <c r="DD817" s="2"/>
      <c r="DE817" s="2"/>
      <c r="DF817" s="2"/>
      <c r="DG817" s="2"/>
    </row>
    <row r="818" spans="1:111" ht="13.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2"/>
      <c r="CE818" s="2"/>
      <c r="CF818" s="2"/>
      <c r="CG818" s="2"/>
      <c r="CH818" s="2"/>
      <c r="CI818" s="2"/>
      <c r="CJ818" s="2"/>
      <c r="CK818" s="2"/>
      <c r="CL818" s="2"/>
      <c r="CM818" s="2"/>
      <c r="CN818" s="2"/>
      <c r="CO818" s="2"/>
      <c r="CP818" s="2"/>
      <c r="CQ818" s="2"/>
      <c r="CR818" s="2"/>
      <c r="CS818" s="2"/>
      <c r="CT818" s="2"/>
      <c r="CU818" s="2"/>
      <c r="CV818" s="2"/>
      <c r="CW818" s="2"/>
      <c r="CX818" s="2"/>
      <c r="CY818" s="2"/>
      <c r="CZ818" s="2"/>
      <c r="DA818" s="2"/>
      <c r="DB818" s="2"/>
      <c r="DC818" s="2"/>
      <c r="DD818" s="2"/>
      <c r="DE818" s="2"/>
      <c r="DF818" s="2"/>
      <c r="DG818" s="2"/>
    </row>
    <row r="819" spans="1:111" ht="13.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2"/>
      <c r="CE819" s="2"/>
      <c r="CF819" s="2"/>
      <c r="CG819" s="2"/>
      <c r="CH819" s="2"/>
      <c r="CI819" s="2"/>
      <c r="CJ819" s="2"/>
      <c r="CK819" s="2"/>
      <c r="CL819" s="2"/>
      <c r="CM819" s="2"/>
      <c r="CN819" s="2"/>
      <c r="CO819" s="2"/>
      <c r="CP819" s="2"/>
      <c r="CQ819" s="2"/>
      <c r="CR819" s="2"/>
      <c r="CS819" s="2"/>
      <c r="CT819" s="2"/>
      <c r="CU819" s="2"/>
      <c r="CV819" s="2"/>
      <c r="CW819" s="2"/>
      <c r="CX819" s="2"/>
      <c r="CY819" s="2"/>
      <c r="CZ819" s="2"/>
      <c r="DA819" s="2"/>
      <c r="DB819" s="2"/>
      <c r="DC819" s="2"/>
      <c r="DD819" s="2"/>
      <c r="DE819" s="2"/>
      <c r="DF819" s="2"/>
      <c r="DG819" s="2"/>
    </row>
    <row r="820" spans="1:111" ht="13.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2"/>
      <c r="CE820" s="2"/>
      <c r="CF820" s="2"/>
      <c r="CG820" s="2"/>
      <c r="CH820" s="2"/>
      <c r="CI820" s="2"/>
      <c r="CJ820" s="2"/>
      <c r="CK820" s="2"/>
      <c r="CL820" s="2"/>
      <c r="CM820" s="2"/>
      <c r="CN820" s="2"/>
      <c r="CO820" s="2"/>
      <c r="CP820" s="2"/>
      <c r="CQ820" s="2"/>
      <c r="CR820" s="2"/>
      <c r="CS820" s="2"/>
      <c r="CT820" s="2"/>
      <c r="CU820" s="2"/>
      <c r="CV820" s="2"/>
      <c r="CW820" s="2"/>
      <c r="CX820" s="2"/>
      <c r="CY820" s="2"/>
      <c r="CZ820" s="2"/>
      <c r="DA820" s="2"/>
      <c r="DB820" s="2"/>
      <c r="DC820" s="2"/>
      <c r="DD820" s="2"/>
      <c r="DE820" s="2"/>
      <c r="DF820" s="2"/>
      <c r="DG820" s="2"/>
    </row>
    <row r="821" spans="1:111" ht="13.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2"/>
      <c r="CE821" s="2"/>
      <c r="CF821" s="2"/>
      <c r="CG821" s="2"/>
      <c r="CH821" s="2"/>
      <c r="CI821" s="2"/>
      <c r="CJ821" s="2"/>
      <c r="CK821" s="2"/>
      <c r="CL821" s="2"/>
      <c r="CM821" s="2"/>
      <c r="CN821" s="2"/>
      <c r="CO821" s="2"/>
      <c r="CP821" s="2"/>
      <c r="CQ821" s="2"/>
      <c r="CR821" s="2"/>
      <c r="CS821" s="2"/>
      <c r="CT821" s="2"/>
      <c r="CU821" s="2"/>
      <c r="CV821" s="2"/>
      <c r="CW821" s="2"/>
      <c r="CX821" s="2"/>
      <c r="CY821" s="2"/>
      <c r="CZ821" s="2"/>
      <c r="DA821" s="2"/>
      <c r="DB821" s="2"/>
      <c r="DC821" s="2"/>
      <c r="DD821" s="2"/>
      <c r="DE821" s="2"/>
      <c r="DF821" s="2"/>
      <c r="DG821" s="2"/>
    </row>
    <row r="822" spans="1:111" ht="13.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2"/>
      <c r="CE822" s="2"/>
      <c r="CF822" s="2"/>
      <c r="CG822" s="2"/>
      <c r="CH822" s="2"/>
      <c r="CI822" s="2"/>
      <c r="CJ822" s="2"/>
      <c r="CK822" s="2"/>
      <c r="CL822" s="2"/>
      <c r="CM822" s="2"/>
      <c r="CN822" s="2"/>
      <c r="CO822" s="2"/>
      <c r="CP822" s="2"/>
      <c r="CQ822" s="2"/>
      <c r="CR822" s="2"/>
      <c r="CS822" s="2"/>
      <c r="CT822" s="2"/>
      <c r="CU822" s="2"/>
      <c r="CV822" s="2"/>
      <c r="CW822" s="2"/>
      <c r="CX822" s="2"/>
      <c r="CY822" s="2"/>
      <c r="CZ822" s="2"/>
      <c r="DA822" s="2"/>
      <c r="DB822" s="2"/>
      <c r="DC822" s="2"/>
      <c r="DD822" s="2"/>
      <c r="DE822" s="2"/>
      <c r="DF822" s="2"/>
      <c r="DG822" s="2"/>
    </row>
    <row r="823" spans="1:111" ht="13.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/>
      <c r="CD823" s="2"/>
      <c r="CE823" s="2"/>
      <c r="CF823" s="2"/>
      <c r="CG823" s="2"/>
      <c r="CH823" s="2"/>
      <c r="CI823" s="2"/>
      <c r="CJ823" s="2"/>
      <c r="CK823" s="2"/>
      <c r="CL823" s="2"/>
      <c r="CM823" s="2"/>
      <c r="CN823" s="2"/>
      <c r="CO823" s="2"/>
      <c r="CP823" s="2"/>
      <c r="CQ823" s="2"/>
      <c r="CR823" s="2"/>
      <c r="CS823" s="2"/>
      <c r="CT823" s="2"/>
      <c r="CU823" s="2"/>
      <c r="CV823" s="2"/>
      <c r="CW823" s="2"/>
      <c r="CX823" s="2"/>
      <c r="CY823" s="2"/>
      <c r="CZ823" s="2"/>
      <c r="DA823" s="2"/>
      <c r="DB823" s="2"/>
      <c r="DC823" s="2"/>
      <c r="DD823" s="2"/>
      <c r="DE823" s="2"/>
      <c r="DF823" s="2"/>
      <c r="DG823" s="2"/>
    </row>
    <row r="824" spans="1:111" ht="13.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2"/>
      <c r="CE824" s="2"/>
      <c r="CF824" s="2"/>
      <c r="CG824" s="2"/>
      <c r="CH824" s="2"/>
      <c r="CI824" s="2"/>
      <c r="CJ824" s="2"/>
      <c r="CK824" s="2"/>
      <c r="CL824" s="2"/>
      <c r="CM824" s="2"/>
      <c r="CN824" s="2"/>
      <c r="CO824" s="2"/>
      <c r="CP824" s="2"/>
      <c r="CQ824" s="2"/>
      <c r="CR824" s="2"/>
      <c r="CS824" s="2"/>
      <c r="CT824" s="2"/>
      <c r="CU824" s="2"/>
      <c r="CV824" s="2"/>
      <c r="CW824" s="2"/>
      <c r="CX824" s="2"/>
      <c r="CY824" s="2"/>
      <c r="CZ824" s="2"/>
      <c r="DA824" s="2"/>
      <c r="DB824" s="2"/>
      <c r="DC824" s="2"/>
      <c r="DD824" s="2"/>
      <c r="DE824" s="2"/>
      <c r="DF824" s="2"/>
      <c r="DG824" s="2"/>
    </row>
    <row r="825" spans="1:111" ht="13.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  <c r="CG825" s="2"/>
      <c r="CH825" s="2"/>
      <c r="CI825" s="2"/>
      <c r="CJ825" s="2"/>
      <c r="CK825" s="2"/>
      <c r="CL825" s="2"/>
      <c r="CM825" s="2"/>
      <c r="CN825" s="2"/>
      <c r="CO825" s="2"/>
      <c r="CP825" s="2"/>
      <c r="CQ825" s="2"/>
      <c r="CR825" s="2"/>
      <c r="CS825" s="2"/>
      <c r="CT825" s="2"/>
      <c r="CU825" s="2"/>
      <c r="CV825" s="2"/>
      <c r="CW825" s="2"/>
      <c r="CX825" s="2"/>
      <c r="CY825" s="2"/>
      <c r="CZ825" s="2"/>
      <c r="DA825" s="2"/>
      <c r="DB825" s="2"/>
      <c r="DC825" s="2"/>
      <c r="DD825" s="2"/>
      <c r="DE825" s="2"/>
      <c r="DF825" s="2"/>
      <c r="DG825" s="2"/>
    </row>
    <row r="826" spans="1:111" ht="13.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2"/>
      <c r="CE826" s="2"/>
      <c r="CF826" s="2"/>
      <c r="CG826" s="2"/>
      <c r="CH826" s="2"/>
      <c r="CI826" s="2"/>
      <c r="CJ826" s="2"/>
      <c r="CK826" s="2"/>
      <c r="CL826" s="2"/>
      <c r="CM826" s="2"/>
      <c r="CN826" s="2"/>
      <c r="CO826" s="2"/>
      <c r="CP826" s="2"/>
      <c r="CQ826" s="2"/>
      <c r="CR826" s="2"/>
      <c r="CS826" s="2"/>
      <c r="CT826" s="2"/>
      <c r="CU826" s="2"/>
      <c r="CV826" s="2"/>
      <c r="CW826" s="2"/>
      <c r="CX826" s="2"/>
      <c r="CY826" s="2"/>
      <c r="CZ826" s="2"/>
      <c r="DA826" s="2"/>
      <c r="DB826" s="2"/>
      <c r="DC826" s="2"/>
      <c r="DD826" s="2"/>
      <c r="DE826" s="2"/>
      <c r="DF826" s="2"/>
      <c r="DG826" s="2"/>
    </row>
    <row r="827" spans="1:111" ht="13.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2"/>
      <c r="CE827" s="2"/>
      <c r="CF827" s="2"/>
      <c r="CG827" s="2"/>
      <c r="CH827" s="2"/>
      <c r="CI827" s="2"/>
      <c r="CJ827" s="2"/>
      <c r="CK827" s="2"/>
      <c r="CL827" s="2"/>
      <c r="CM827" s="2"/>
      <c r="CN827" s="2"/>
      <c r="CO827" s="2"/>
      <c r="CP827" s="2"/>
      <c r="CQ827" s="2"/>
      <c r="CR827" s="2"/>
      <c r="CS827" s="2"/>
      <c r="CT827" s="2"/>
      <c r="CU827" s="2"/>
      <c r="CV827" s="2"/>
      <c r="CW827" s="2"/>
      <c r="CX827" s="2"/>
      <c r="CY827" s="2"/>
      <c r="CZ827" s="2"/>
      <c r="DA827" s="2"/>
      <c r="DB827" s="2"/>
      <c r="DC827" s="2"/>
      <c r="DD827" s="2"/>
      <c r="DE827" s="2"/>
      <c r="DF827" s="2"/>
      <c r="DG827" s="2"/>
    </row>
    <row r="828" spans="1:111" ht="13.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  <c r="CD828" s="2"/>
      <c r="CE828" s="2"/>
      <c r="CF828" s="2"/>
      <c r="CG828" s="2"/>
      <c r="CH828" s="2"/>
      <c r="CI828" s="2"/>
      <c r="CJ828" s="2"/>
      <c r="CK828" s="2"/>
      <c r="CL828" s="2"/>
      <c r="CM828" s="2"/>
      <c r="CN828" s="2"/>
      <c r="CO828" s="2"/>
      <c r="CP828" s="2"/>
      <c r="CQ828" s="2"/>
      <c r="CR828" s="2"/>
      <c r="CS828" s="2"/>
      <c r="CT828" s="2"/>
      <c r="CU828" s="2"/>
      <c r="CV828" s="2"/>
      <c r="CW828" s="2"/>
      <c r="CX828" s="2"/>
      <c r="CY828" s="2"/>
      <c r="CZ828" s="2"/>
      <c r="DA828" s="2"/>
      <c r="DB828" s="2"/>
      <c r="DC828" s="2"/>
      <c r="DD828" s="2"/>
      <c r="DE828" s="2"/>
      <c r="DF828" s="2"/>
      <c r="DG828" s="2"/>
    </row>
    <row r="829" spans="1:111" ht="13.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2"/>
      <c r="CE829" s="2"/>
      <c r="CF829" s="2"/>
      <c r="CG829" s="2"/>
      <c r="CH829" s="2"/>
      <c r="CI829" s="2"/>
      <c r="CJ829" s="2"/>
      <c r="CK829" s="2"/>
      <c r="CL829" s="2"/>
      <c r="CM829" s="2"/>
      <c r="CN829" s="2"/>
      <c r="CO829" s="2"/>
      <c r="CP829" s="2"/>
      <c r="CQ829" s="2"/>
      <c r="CR829" s="2"/>
      <c r="CS829" s="2"/>
      <c r="CT829" s="2"/>
      <c r="CU829" s="2"/>
      <c r="CV829" s="2"/>
      <c r="CW829" s="2"/>
      <c r="CX829" s="2"/>
      <c r="CY829" s="2"/>
      <c r="CZ829" s="2"/>
      <c r="DA829" s="2"/>
      <c r="DB829" s="2"/>
      <c r="DC829" s="2"/>
      <c r="DD829" s="2"/>
      <c r="DE829" s="2"/>
      <c r="DF829" s="2"/>
      <c r="DG829" s="2"/>
    </row>
    <row r="830" spans="1:111" ht="13.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  <c r="CD830" s="2"/>
      <c r="CE830" s="2"/>
      <c r="CF830" s="2"/>
      <c r="CG830" s="2"/>
      <c r="CH830" s="2"/>
      <c r="CI830" s="2"/>
      <c r="CJ830" s="2"/>
      <c r="CK830" s="2"/>
      <c r="CL830" s="2"/>
      <c r="CM830" s="2"/>
      <c r="CN830" s="2"/>
      <c r="CO830" s="2"/>
      <c r="CP830" s="2"/>
      <c r="CQ830" s="2"/>
      <c r="CR830" s="2"/>
      <c r="CS830" s="2"/>
      <c r="CT830" s="2"/>
      <c r="CU830" s="2"/>
      <c r="CV830" s="2"/>
      <c r="CW830" s="2"/>
      <c r="CX830" s="2"/>
      <c r="CY830" s="2"/>
      <c r="CZ830" s="2"/>
      <c r="DA830" s="2"/>
      <c r="DB830" s="2"/>
      <c r="DC830" s="2"/>
      <c r="DD830" s="2"/>
      <c r="DE830" s="2"/>
      <c r="DF830" s="2"/>
      <c r="DG830" s="2"/>
    </row>
    <row r="831" spans="1:111" ht="13.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  <c r="CE831" s="2"/>
      <c r="CF831" s="2"/>
      <c r="CG831" s="2"/>
      <c r="CH831" s="2"/>
      <c r="CI831" s="2"/>
      <c r="CJ831" s="2"/>
      <c r="CK831" s="2"/>
      <c r="CL831" s="2"/>
      <c r="CM831" s="2"/>
      <c r="CN831" s="2"/>
      <c r="CO831" s="2"/>
      <c r="CP831" s="2"/>
      <c r="CQ831" s="2"/>
      <c r="CR831" s="2"/>
      <c r="CS831" s="2"/>
      <c r="CT831" s="2"/>
      <c r="CU831" s="2"/>
      <c r="CV831" s="2"/>
      <c r="CW831" s="2"/>
      <c r="CX831" s="2"/>
      <c r="CY831" s="2"/>
      <c r="CZ831" s="2"/>
      <c r="DA831" s="2"/>
      <c r="DB831" s="2"/>
      <c r="DC831" s="2"/>
      <c r="DD831" s="2"/>
      <c r="DE831" s="2"/>
      <c r="DF831" s="2"/>
      <c r="DG831" s="2"/>
    </row>
    <row r="832" spans="1:111" ht="13.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2"/>
      <c r="CE832" s="2"/>
      <c r="CF832" s="2"/>
      <c r="CG832" s="2"/>
      <c r="CH832" s="2"/>
      <c r="CI832" s="2"/>
      <c r="CJ832" s="2"/>
      <c r="CK832" s="2"/>
      <c r="CL832" s="2"/>
      <c r="CM832" s="2"/>
      <c r="CN832" s="2"/>
      <c r="CO832" s="2"/>
      <c r="CP832" s="2"/>
      <c r="CQ832" s="2"/>
      <c r="CR832" s="2"/>
      <c r="CS832" s="2"/>
      <c r="CT832" s="2"/>
      <c r="CU832" s="2"/>
      <c r="CV832" s="2"/>
      <c r="CW832" s="2"/>
      <c r="CX832" s="2"/>
      <c r="CY832" s="2"/>
      <c r="CZ832" s="2"/>
      <c r="DA832" s="2"/>
      <c r="DB832" s="2"/>
      <c r="DC832" s="2"/>
      <c r="DD832" s="2"/>
      <c r="DE832" s="2"/>
      <c r="DF832" s="2"/>
      <c r="DG832" s="2"/>
    </row>
    <row r="833" spans="1:111" ht="13.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  <c r="CE833" s="2"/>
      <c r="CF833" s="2"/>
      <c r="CG833" s="2"/>
      <c r="CH833" s="2"/>
      <c r="CI833" s="2"/>
      <c r="CJ833" s="2"/>
      <c r="CK833" s="2"/>
      <c r="CL833" s="2"/>
      <c r="CM833" s="2"/>
      <c r="CN833" s="2"/>
      <c r="CO833" s="2"/>
      <c r="CP833" s="2"/>
      <c r="CQ833" s="2"/>
      <c r="CR833" s="2"/>
      <c r="CS833" s="2"/>
      <c r="CT833" s="2"/>
      <c r="CU833" s="2"/>
      <c r="CV833" s="2"/>
      <c r="CW833" s="2"/>
      <c r="CX833" s="2"/>
      <c r="CY833" s="2"/>
      <c r="CZ833" s="2"/>
      <c r="DA833" s="2"/>
      <c r="DB833" s="2"/>
      <c r="DC833" s="2"/>
      <c r="DD833" s="2"/>
      <c r="DE833" s="2"/>
      <c r="DF833" s="2"/>
      <c r="DG833" s="2"/>
    </row>
    <row r="834" spans="1:111" ht="13.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2"/>
      <c r="CE834" s="2"/>
      <c r="CF834" s="2"/>
      <c r="CG834" s="2"/>
      <c r="CH834" s="2"/>
      <c r="CI834" s="2"/>
      <c r="CJ834" s="2"/>
      <c r="CK834" s="2"/>
      <c r="CL834" s="2"/>
      <c r="CM834" s="2"/>
      <c r="CN834" s="2"/>
      <c r="CO834" s="2"/>
      <c r="CP834" s="2"/>
      <c r="CQ834" s="2"/>
      <c r="CR834" s="2"/>
      <c r="CS834" s="2"/>
      <c r="CT834" s="2"/>
      <c r="CU834" s="2"/>
      <c r="CV834" s="2"/>
      <c r="CW834" s="2"/>
      <c r="CX834" s="2"/>
      <c r="CY834" s="2"/>
      <c r="CZ834" s="2"/>
      <c r="DA834" s="2"/>
      <c r="DB834" s="2"/>
      <c r="DC834" s="2"/>
      <c r="DD834" s="2"/>
      <c r="DE834" s="2"/>
      <c r="DF834" s="2"/>
      <c r="DG834" s="2"/>
    </row>
    <row r="835" spans="1:111" ht="13.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2"/>
      <c r="CE835" s="2"/>
      <c r="CF835" s="2"/>
      <c r="CG835" s="2"/>
      <c r="CH835" s="2"/>
      <c r="CI835" s="2"/>
      <c r="CJ835" s="2"/>
      <c r="CK835" s="2"/>
      <c r="CL835" s="2"/>
      <c r="CM835" s="2"/>
      <c r="CN835" s="2"/>
      <c r="CO835" s="2"/>
      <c r="CP835" s="2"/>
      <c r="CQ835" s="2"/>
      <c r="CR835" s="2"/>
      <c r="CS835" s="2"/>
      <c r="CT835" s="2"/>
      <c r="CU835" s="2"/>
      <c r="CV835" s="2"/>
      <c r="CW835" s="2"/>
      <c r="CX835" s="2"/>
      <c r="CY835" s="2"/>
      <c r="CZ835" s="2"/>
      <c r="DA835" s="2"/>
      <c r="DB835" s="2"/>
      <c r="DC835" s="2"/>
      <c r="DD835" s="2"/>
      <c r="DE835" s="2"/>
      <c r="DF835" s="2"/>
      <c r="DG835" s="2"/>
    </row>
    <row r="836" spans="1:111" ht="13.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2"/>
      <c r="CE836" s="2"/>
      <c r="CF836" s="2"/>
      <c r="CG836" s="2"/>
      <c r="CH836" s="2"/>
      <c r="CI836" s="2"/>
      <c r="CJ836" s="2"/>
      <c r="CK836" s="2"/>
      <c r="CL836" s="2"/>
      <c r="CM836" s="2"/>
      <c r="CN836" s="2"/>
      <c r="CO836" s="2"/>
      <c r="CP836" s="2"/>
      <c r="CQ836" s="2"/>
      <c r="CR836" s="2"/>
      <c r="CS836" s="2"/>
      <c r="CT836" s="2"/>
      <c r="CU836" s="2"/>
      <c r="CV836" s="2"/>
      <c r="CW836" s="2"/>
      <c r="CX836" s="2"/>
      <c r="CY836" s="2"/>
      <c r="CZ836" s="2"/>
      <c r="DA836" s="2"/>
      <c r="DB836" s="2"/>
      <c r="DC836" s="2"/>
      <c r="DD836" s="2"/>
      <c r="DE836" s="2"/>
      <c r="DF836" s="2"/>
      <c r="DG836" s="2"/>
    </row>
    <row r="837" spans="1:111" ht="13.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  <c r="CE837" s="2"/>
      <c r="CF837" s="2"/>
      <c r="CG837" s="2"/>
      <c r="CH837" s="2"/>
      <c r="CI837" s="2"/>
      <c r="CJ837" s="2"/>
      <c r="CK837" s="2"/>
      <c r="CL837" s="2"/>
      <c r="CM837" s="2"/>
      <c r="CN837" s="2"/>
      <c r="CO837" s="2"/>
      <c r="CP837" s="2"/>
      <c r="CQ837" s="2"/>
      <c r="CR837" s="2"/>
      <c r="CS837" s="2"/>
      <c r="CT837" s="2"/>
      <c r="CU837" s="2"/>
      <c r="CV837" s="2"/>
      <c r="CW837" s="2"/>
      <c r="CX837" s="2"/>
      <c r="CY837" s="2"/>
      <c r="CZ837" s="2"/>
      <c r="DA837" s="2"/>
      <c r="DB837" s="2"/>
      <c r="DC837" s="2"/>
      <c r="DD837" s="2"/>
      <c r="DE837" s="2"/>
      <c r="DF837" s="2"/>
      <c r="DG837" s="2"/>
    </row>
    <row r="838" spans="1:111" ht="13.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/>
      <c r="CD838" s="2"/>
      <c r="CE838" s="2"/>
      <c r="CF838" s="2"/>
      <c r="CG838" s="2"/>
      <c r="CH838" s="2"/>
      <c r="CI838" s="2"/>
      <c r="CJ838" s="2"/>
      <c r="CK838" s="2"/>
      <c r="CL838" s="2"/>
      <c r="CM838" s="2"/>
      <c r="CN838" s="2"/>
      <c r="CO838" s="2"/>
      <c r="CP838" s="2"/>
      <c r="CQ838" s="2"/>
      <c r="CR838" s="2"/>
      <c r="CS838" s="2"/>
      <c r="CT838" s="2"/>
      <c r="CU838" s="2"/>
      <c r="CV838" s="2"/>
      <c r="CW838" s="2"/>
      <c r="CX838" s="2"/>
      <c r="CY838" s="2"/>
      <c r="CZ838" s="2"/>
      <c r="DA838" s="2"/>
      <c r="DB838" s="2"/>
      <c r="DC838" s="2"/>
      <c r="DD838" s="2"/>
      <c r="DE838" s="2"/>
      <c r="DF838" s="2"/>
      <c r="DG838" s="2"/>
    </row>
    <row r="839" spans="1:111" ht="13.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  <c r="CE839" s="2"/>
      <c r="CF839" s="2"/>
      <c r="CG839" s="2"/>
      <c r="CH839" s="2"/>
      <c r="CI839" s="2"/>
      <c r="CJ839" s="2"/>
      <c r="CK839" s="2"/>
      <c r="CL839" s="2"/>
      <c r="CM839" s="2"/>
      <c r="CN839" s="2"/>
      <c r="CO839" s="2"/>
      <c r="CP839" s="2"/>
      <c r="CQ839" s="2"/>
      <c r="CR839" s="2"/>
      <c r="CS839" s="2"/>
      <c r="CT839" s="2"/>
      <c r="CU839" s="2"/>
      <c r="CV839" s="2"/>
      <c r="CW839" s="2"/>
      <c r="CX839" s="2"/>
      <c r="CY839" s="2"/>
      <c r="CZ839" s="2"/>
      <c r="DA839" s="2"/>
      <c r="DB839" s="2"/>
      <c r="DC839" s="2"/>
      <c r="DD839" s="2"/>
      <c r="DE839" s="2"/>
      <c r="DF839" s="2"/>
      <c r="DG839" s="2"/>
    </row>
    <row r="840" spans="1:111" ht="13.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2"/>
      <c r="CE840" s="2"/>
      <c r="CF840" s="2"/>
      <c r="CG840" s="2"/>
      <c r="CH840" s="2"/>
      <c r="CI840" s="2"/>
      <c r="CJ840" s="2"/>
      <c r="CK840" s="2"/>
      <c r="CL840" s="2"/>
      <c r="CM840" s="2"/>
      <c r="CN840" s="2"/>
      <c r="CO840" s="2"/>
      <c r="CP840" s="2"/>
      <c r="CQ840" s="2"/>
      <c r="CR840" s="2"/>
      <c r="CS840" s="2"/>
      <c r="CT840" s="2"/>
      <c r="CU840" s="2"/>
      <c r="CV840" s="2"/>
      <c r="CW840" s="2"/>
      <c r="CX840" s="2"/>
      <c r="CY840" s="2"/>
      <c r="CZ840" s="2"/>
      <c r="DA840" s="2"/>
      <c r="DB840" s="2"/>
      <c r="DC840" s="2"/>
      <c r="DD840" s="2"/>
      <c r="DE840" s="2"/>
      <c r="DF840" s="2"/>
      <c r="DG840" s="2"/>
    </row>
    <row r="841" spans="1:111" ht="13.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2"/>
      <c r="CE841" s="2"/>
      <c r="CF841" s="2"/>
      <c r="CG841" s="2"/>
      <c r="CH841" s="2"/>
      <c r="CI841" s="2"/>
      <c r="CJ841" s="2"/>
      <c r="CK841" s="2"/>
      <c r="CL841" s="2"/>
      <c r="CM841" s="2"/>
      <c r="CN841" s="2"/>
      <c r="CO841" s="2"/>
      <c r="CP841" s="2"/>
      <c r="CQ841" s="2"/>
      <c r="CR841" s="2"/>
      <c r="CS841" s="2"/>
      <c r="CT841" s="2"/>
      <c r="CU841" s="2"/>
      <c r="CV841" s="2"/>
      <c r="CW841" s="2"/>
      <c r="CX841" s="2"/>
      <c r="CY841" s="2"/>
      <c r="CZ841" s="2"/>
      <c r="DA841" s="2"/>
      <c r="DB841" s="2"/>
      <c r="DC841" s="2"/>
      <c r="DD841" s="2"/>
      <c r="DE841" s="2"/>
      <c r="DF841" s="2"/>
      <c r="DG841" s="2"/>
    </row>
    <row r="842" spans="1:111" ht="13.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2"/>
      <c r="CE842" s="2"/>
      <c r="CF842" s="2"/>
      <c r="CG842" s="2"/>
      <c r="CH842" s="2"/>
      <c r="CI842" s="2"/>
      <c r="CJ842" s="2"/>
      <c r="CK842" s="2"/>
      <c r="CL842" s="2"/>
      <c r="CM842" s="2"/>
      <c r="CN842" s="2"/>
      <c r="CO842" s="2"/>
      <c r="CP842" s="2"/>
      <c r="CQ842" s="2"/>
      <c r="CR842" s="2"/>
      <c r="CS842" s="2"/>
      <c r="CT842" s="2"/>
      <c r="CU842" s="2"/>
      <c r="CV842" s="2"/>
      <c r="CW842" s="2"/>
      <c r="CX842" s="2"/>
      <c r="CY842" s="2"/>
      <c r="CZ842" s="2"/>
      <c r="DA842" s="2"/>
      <c r="DB842" s="2"/>
      <c r="DC842" s="2"/>
      <c r="DD842" s="2"/>
      <c r="DE842" s="2"/>
      <c r="DF842" s="2"/>
      <c r="DG842" s="2"/>
    </row>
    <row r="843" spans="1:111" ht="13.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  <c r="CE843" s="2"/>
      <c r="CF843" s="2"/>
      <c r="CG843" s="2"/>
      <c r="CH843" s="2"/>
      <c r="CI843" s="2"/>
      <c r="CJ843" s="2"/>
      <c r="CK843" s="2"/>
      <c r="CL843" s="2"/>
      <c r="CM843" s="2"/>
      <c r="CN843" s="2"/>
      <c r="CO843" s="2"/>
      <c r="CP843" s="2"/>
      <c r="CQ843" s="2"/>
      <c r="CR843" s="2"/>
      <c r="CS843" s="2"/>
      <c r="CT843" s="2"/>
      <c r="CU843" s="2"/>
      <c r="CV843" s="2"/>
      <c r="CW843" s="2"/>
      <c r="CX843" s="2"/>
      <c r="CY843" s="2"/>
      <c r="CZ843" s="2"/>
      <c r="DA843" s="2"/>
      <c r="DB843" s="2"/>
      <c r="DC843" s="2"/>
      <c r="DD843" s="2"/>
      <c r="DE843" s="2"/>
      <c r="DF843" s="2"/>
      <c r="DG843" s="2"/>
    </row>
    <row r="844" spans="1:111" ht="13.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  <c r="CE844" s="2"/>
      <c r="CF844" s="2"/>
      <c r="CG844" s="2"/>
      <c r="CH844" s="2"/>
      <c r="CI844" s="2"/>
      <c r="CJ844" s="2"/>
      <c r="CK844" s="2"/>
      <c r="CL844" s="2"/>
      <c r="CM844" s="2"/>
      <c r="CN844" s="2"/>
      <c r="CO844" s="2"/>
      <c r="CP844" s="2"/>
      <c r="CQ844" s="2"/>
      <c r="CR844" s="2"/>
      <c r="CS844" s="2"/>
      <c r="CT844" s="2"/>
      <c r="CU844" s="2"/>
      <c r="CV844" s="2"/>
      <c r="CW844" s="2"/>
      <c r="CX844" s="2"/>
      <c r="CY844" s="2"/>
      <c r="CZ844" s="2"/>
      <c r="DA844" s="2"/>
      <c r="DB844" s="2"/>
      <c r="DC844" s="2"/>
      <c r="DD844" s="2"/>
      <c r="DE844" s="2"/>
      <c r="DF844" s="2"/>
      <c r="DG844" s="2"/>
    </row>
    <row r="845" spans="1:111" ht="13.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  <c r="CE845" s="2"/>
      <c r="CF845" s="2"/>
      <c r="CG845" s="2"/>
      <c r="CH845" s="2"/>
      <c r="CI845" s="2"/>
      <c r="CJ845" s="2"/>
      <c r="CK845" s="2"/>
      <c r="CL845" s="2"/>
      <c r="CM845" s="2"/>
      <c r="CN845" s="2"/>
      <c r="CO845" s="2"/>
      <c r="CP845" s="2"/>
      <c r="CQ845" s="2"/>
      <c r="CR845" s="2"/>
      <c r="CS845" s="2"/>
      <c r="CT845" s="2"/>
      <c r="CU845" s="2"/>
      <c r="CV845" s="2"/>
      <c r="CW845" s="2"/>
      <c r="CX845" s="2"/>
      <c r="CY845" s="2"/>
      <c r="CZ845" s="2"/>
      <c r="DA845" s="2"/>
      <c r="DB845" s="2"/>
      <c r="DC845" s="2"/>
      <c r="DD845" s="2"/>
      <c r="DE845" s="2"/>
      <c r="DF845" s="2"/>
      <c r="DG845" s="2"/>
    </row>
    <row r="846" spans="1:111" ht="13.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  <c r="CE846" s="2"/>
      <c r="CF846" s="2"/>
      <c r="CG846" s="2"/>
      <c r="CH846" s="2"/>
      <c r="CI846" s="2"/>
      <c r="CJ846" s="2"/>
      <c r="CK846" s="2"/>
      <c r="CL846" s="2"/>
      <c r="CM846" s="2"/>
      <c r="CN846" s="2"/>
      <c r="CO846" s="2"/>
      <c r="CP846" s="2"/>
      <c r="CQ846" s="2"/>
      <c r="CR846" s="2"/>
      <c r="CS846" s="2"/>
      <c r="CT846" s="2"/>
      <c r="CU846" s="2"/>
      <c r="CV846" s="2"/>
      <c r="CW846" s="2"/>
      <c r="CX846" s="2"/>
      <c r="CY846" s="2"/>
      <c r="CZ846" s="2"/>
      <c r="DA846" s="2"/>
      <c r="DB846" s="2"/>
      <c r="DC846" s="2"/>
      <c r="DD846" s="2"/>
      <c r="DE846" s="2"/>
      <c r="DF846" s="2"/>
      <c r="DG846" s="2"/>
    </row>
    <row r="847" spans="1:111" ht="13.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  <c r="CE847" s="2"/>
      <c r="CF847" s="2"/>
      <c r="CG847" s="2"/>
      <c r="CH847" s="2"/>
      <c r="CI847" s="2"/>
      <c r="CJ847" s="2"/>
      <c r="CK847" s="2"/>
      <c r="CL847" s="2"/>
      <c r="CM847" s="2"/>
      <c r="CN847" s="2"/>
      <c r="CO847" s="2"/>
      <c r="CP847" s="2"/>
      <c r="CQ847" s="2"/>
      <c r="CR847" s="2"/>
      <c r="CS847" s="2"/>
      <c r="CT847" s="2"/>
      <c r="CU847" s="2"/>
      <c r="CV847" s="2"/>
      <c r="CW847" s="2"/>
      <c r="CX847" s="2"/>
      <c r="CY847" s="2"/>
      <c r="CZ847" s="2"/>
      <c r="DA847" s="2"/>
      <c r="DB847" s="2"/>
      <c r="DC847" s="2"/>
      <c r="DD847" s="2"/>
      <c r="DE847" s="2"/>
      <c r="DF847" s="2"/>
      <c r="DG847" s="2"/>
    </row>
    <row r="848" spans="1:111" ht="13.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  <c r="CE848" s="2"/>
      <c r="CF848" s="2"/>
      <c r="CG848" s="2"/>
      <c r="CH848" s="2"/>
      <c r="CI848" s="2"/>
      <c r="CJ848" s="2"/>
      <c r="CK848" s="2"/>
      <c r="CL848" s="2"/>
      <c r="CM848" s="2"/>
      <c r="CN848" s="2"/>
      <c r="CO848" s="2"/>
      <c r="CP848" s="2"/>
      <c r="CQ848" s="2"/>
      <c r="CR848" s="2"/>
      <c r="CS848" s="2"/>
      <c r="CT848" s="2"/>
      <c r="CU848" s="2"/>
      <c r="CV848" s="2"/>
      <c r="CW848" s="2"/>
      <c r="CX848" s="2"/>
      <c r="CY848" s="2"/>
      <c r="CZ848" s="2"/>
      <c r="DA848" s="2"/>
      <c r="DB848" s="2"/>
      <c r="DC848" s="2"/>
      <c r="DD848" s="2"/>
      <c r="DE848" s="2"/>
      <c r="DF848" s="2"/>
      <c r="DG848" s="2"/>
    </row>
    <row r="849" spans="1:111" ht="13.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F849" s="2"/>
      <c r="CG849" s="2"/>
      <c r="CH849" s="2"/>
      <c r="CI849" s="2"/>
      <c r="CJ849" s="2"/>
      <c r="CK849" s="2"/>
      <c r="CL849" s="2"/>
      <c r="CM849" s="2"/>
      <c r="CN849" s="2"/>
      <c r="CO849" s="2"/>
      <c r="CP849" s="2"/>
      <c r="CQ849" s="2"/>
      <c r="CR849" s="2"/>
      <c r="CS849" s="2"/>
      <c r="CT849" s="2"/>
      <c r="CU849" s="2"/>
      <c r="CV849" s="2"/>
      <c r="CW849" s="2"/>
      <c r="CX849" s="2"/>
      <c r="CY849" s="2"/>
      <c r="CZ849" s="2"/>
      <c r="DA849" s="2"/>
      <c r="DB849" s="2"/>
      <c r="DC849" s="2"/>
      <c r="DD849" s="2"/>
      <c r="DE849" s="2"/>
      <c r="DF849" s="2"/>
      <c r="DG849" s="2"/>
    </row>
    <row r="850" spans="1:111" ht="13.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  <c r="CE850" s="2"/>
      <c r="CF850" s="2"/>
      <c r="CG850" s="2"/>
      <c r="CH850" s="2"/>
      <c r="CI850" s="2"/>
      <c r="CJ850" s="2"/>
      <c r="CK850" s="2"/>
      <c r="CL850" s="2"/>
      <c r="CM850" s="2"/>
      <c r="CN850" s="2"/>
      <c r="CO850" s="2"/>
      <c r="CP850" s="2"/>
      <c r="CQ850" s="2"/>
      <c r="CR850" s="2"/>
      <c r="CS850" s="2"/>
      <c r="CT850" s="2"/>
      <c r="CU850" s="2"/>
      <c r="CV850" s="2"/>
      <c r="CW850" s="2"/>
      <c r="CX850" s="2"/>
      <c r="CY850" s="2"/>
      <c r="CZ850" s="2"/>
      <c r="DA850" s="2"/>
      <c r="DB850" s="2"/>
      <c r="DC850" s="2"/>
      <c r="DD850" s="2"/>
      <c r="DE850" s="2"/>
      <c r="DF850" s="2"/>
      <c r="DG850" s="2"/>
    </row>
    <row r="851" spans="1:111" ht="13.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2"/>
      <c r="CE851" s="2"/>
      <c r="CF851" s="2"/>
      <c r="CG851" s="2"/>
      <c r="CH851" s="2"/>
      <c r="CI851" s="2"/>
      <c r="CJ851" s="2"/>
      <c r="CK851" s="2"/>
      <c r="CL851" s="2"/>
      <c r="CM851" s="2"/>
      <c r="CN851" s="2"/>
      <c r="CO851" s="2"/>
      <c r="CP851" s="2"/>
      <c r="CQ851" s="2"/>
      <c r="CR851" s="2"/>
      <c r="CS851" s="2"/>
      <c r="CT851" s="2"/>
      <c r="CU851" s="2"/>
      <c r="CV851" s="2"/>
      <c r="CW851" s="2"/>
      <c r="CX851" s="2"/>
      <c r="CY851" s="2"/>
      <c r="CZ851" s="2"/>
      <c r="DA851" s="2"/>
      <c r="DB851" s="2"/>
      <c r="DC851" s="2"/>
      <c r="DD851" s="2"/>
      <c r="DE851" s="2"/>
      <c r="DF851" s="2"/>
      <c r="DG851" s="2"/>
    </row>
    <row r="852" spans="1:111" ht="13.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  <c r="CD852" s="2"/>
      <c r="CE852" s="2"/>
      <c r="CF852" s="2"/>
      <c r="CG852" s="2"/>
      <c r="CH852" s="2"/>
      <c r="CI852" s="2"/>
      <c r="CJ852" s="2"/>
      <c r="CK852" s="2"/>
      <c r="CL852" s="2"/>
      <c r="CM852" s="2"/>
      <c r="CN852" s="2"/>
      <c r="CO852" s="2"/>
      <c r="CP852" s="2"/>
      <c r="CQ852" s="2"/>
      <c r="CR852" s="2"/>
      <c r="CS852" s="2"/>
      <c r="CT852" s="2"/>
      <c r="CU852" s="2"/>
      <c r="CV852" s="2"/>
      <c r="CW852" s="2"/>
      <c r="CX852" s="2"/>
      <c r="CY852" s="2"/>
      <c r="CZ852" s="2"/>
      <c r="DA852" s="2"/>
      <c r="DB852" s="2"/>
      <c r="DC852" s="2"/>
      <c r="DD852" s="2"/>
      <c r="DE852" s="2"/>
      <c r="DF852" s="2"/>
      <c r="DG852" s="2"/>
    </row>
    <row r="853" spans="1:111" ht="13.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  <c r="CD853" s="2"/>
      <c r="CE853" s="2"/>
      <c r="CF853" s="2"/>
      <c r="CG853" s="2"/>
      <c r="CH853" s="2"/>
      <c r="CI853" s="2"/>
      <c r="CJ853" s="2"/>
      <c r="CK853" s="2"/>
      <c r="CL853" s="2"/>
      <c r="CM853" s="2"/>
      <c r="CN853" s="2"/>
      <c r="CO853" s="2"/>
      <c r="CP853" s="2"/>
      <c r="CQ853" s="2"/>
      <c r="CR853" s="2"/>
      <c r="CS853" s="2"/>
      <c r="CT853" s="2"/>
      <c r="CU853" s="2"/>
      <c r="CV853" s="2"/>
      <c r="CW853" s="2"/>
      <c r="CX853" s="2"/>
      <c r="CY853" s="2"/>
      <c r="CZ853" s="2"/>
      <c r="DA853" s="2"/>
      <c r="DB853" s="2"/>
      <c r="DC853" s="2"/>
      <c r="DD853" s="2"/>
      <c r="DE853" s="2"/>
      <c r="DF853" s="2"/>
      <c r="DG853" s="2"/>
    </row>
    <row r="854" spans="1:111" ht="13.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  <c r="CC854" s="2"/>
      <c r="CD854" s="2"/>
      <c r="CE854" s="2"/>
      <c r="CF854" s="2"/>
      <c r="CG854" s="2"/>
      <c r="CH854" s="2"/>
      <c r="CI854" s="2"/>
      <c r="CJ854" s="2"/>
      <c r="CK854" s="2"/>
      <c r="CL854" s="2"/>
      <c r="CM854" s="2"/>
      <c r="CN854" s="2"/>
      <c r="CO854" s="2"/>
      <c r="CP854" s="2"/>
      <c r="CQ854" s="2"/>
      <c r="CR854" s="2"/>
      <c r="CS854" s="2"/>
      <c r="CT854" s="2"/>
      <c r="CU854" s="2"/>
      <c r="CV854" s="2"/>
      <c r="CW854" s="2"/>
      <c r="CX854" s="2"/>
      <c r="CY854" s="2"/>
      <c r="CZ854" s="2"/>
      <c r="DA854" s="2"/>
      <c r="DB854" s="2"/>
      <c r="DC854" s="2"/>
      <c r="DD854" s="2"/>
      <c r="DE854" s="2"/>
      <c r="DF854" s="2"/>
      <c r="DG854" s="2"/>
    </row>
    <row r="855" spans="1:111" ht="13.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/>
      <c r="CD855" s="2"/>
      <c r="CE855" s="2"/>
      <c r="CF855" s="2"/>
      <c r="CG855" s="2"/>
      <c r="CH855" s="2"/>
      <c r="CI855" s="2"/>
      <c r="CJ855" s="2"/>
      <c r="CK855" s="2"/>
      <c r="CL855" s="2"/>
      <c r="CM855" s="2"/>
      <c r="CN855" s="2"/>
      <c r="CO855" s="2"/>
      <c r="CP855" s="2"/>
      <c r="CQ855" s="2"/>
      <c r="CR855" s="2"/>
      <c r="CS855" s="2"/>
      <c r="CT855" s="2"/>
      <c r="CU855" s="2"/>
      <c r="CV855" s="2"/>
      <c r="CW855" s="2"/>
      <c r="CX855" s="2"/>
      <c r="CY855" s="2"/>
      <c r="CZ855" s="2"/>
      <c r="DA855" s="2"/>
      <c r="DB855" s="2"/>
      <c r="DC855" s="2"/>
      <c r="DD855" s="2"/>
      <c r="DE855" s="2"/>
      <c r="DF855" s="2"/>
      <c r="DG855" s="2"/>
    </row>
    <row r="856" spans="1:111" ht="13.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  <c r="CD856" s="2"/>
      <c r="CE856" s="2"/>
      <c r="CF856" s="2"/>
      <c r="CG856" s="2"/>
      <c r="CH856" s="2"/>
      <c r="CI856" s="2"/>
      <c r="CJ856" s="2"/>
      <c r="CK856" s="2"/>
      <c r="CL856" s="2"/>
      <c r="CM856" s="2"/>
      <c r="CN856" s="2"/>
      <c r="CO856" s="2"/>
      <c r="CP856" s="2"/>
      <c r="CQ856" s="2"/>
      <c r="CR856" s="2"/>
      <c r="CS856" s="2"/>
      <c r="CT856" s="2"/>
      <c r="CU856" s="2"/>
      <c r="CV856" s="2"/>
      <c r="CW856" s="2"/>
      <c r="CX856" s="2"/>
      <c r="CY856" s="2"/>
      <c r="CZ856" s="2"/>
      <c r="DA856" s="2"/>
      <c r="DB856" s="2"/>
      <c r="DC856" s="2"/>
      <c r="DD856" s="2"/>
      <c r="DE856" s="2"/>
      <c r="DF856" s="2"/>
      <c r="DG856" s="2"/>
    </row>
    <row r="857" spans="1:111" ht="13.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2"/>
      <c r="CE857" s="2"/>
      <c r="CF857" s="2"/>
      <c r="CG857" s="2"/>
      <c r="CH857" s="2"/>
      <c r="CI857" s="2"/>
      <c r="CJ857" s="2"/>
      <c r="CK857" s="2"/>
      <c r="CL857" s="2"/>
      <c r="CM857" s="2"/>
      <c r="CN857" s="2"/>
      <c r="CO857" s="2"/>
      <c r="CP857" s="2"/>
      <c r="CQ857" s="2"/>
      <c r="CR857" s="2"/>
      <c r="CS857" s="2"/>
      <c r="CT857" s="2"/>
      <c r="CU857" s="2"/>
      <c r="CV857" s="2"/>
      <c r="CW857" s="2"/>
      <c r="CX857" s="2"/>
      <c r="CY857" s="2"/>
      <c r="CZ857" s="2"/>
      <c r="DA857" s="2"/>
      <c r="DB857" s="2"/>
      <c r="DC857" s="2"/>
      <c r="DD857" s="2"/>
      <c r="DE857" s="2"/>
      <c r="DF857" s="2"/>
      <c r="DG857" s="2"/>
    </row>
    <row r="858" spans="1:111" ht="13.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2"/>
      <c r="CE858" s="2"/>
      <c r="CF858" s="2"/>
      <c r="CG858" s="2"/>
      <c r="CH858" s="2"/>
      <c r="CI858" s="2"/>
      <c r="CJ858" s="2"/>
      <c r="CK858" s="2"/>
      <c r="CL858" s="2"/>
      <c r="CM858" s="2"/>
      <c r="CN858" s="2"/>
      <c r="CO858" s="2"/>
      <c r="CP858" s="2"/>
      <c r="CQ858" s="2"/>
      <c r="CR858" s="2"/>
      <c r="CS858" s="2"/>
      <c r="CT858" s="2"/>
      <c r="CU858" s="2"/>
      <c r="CV858" s="2"/>
      <c r="CW858" s="2"/>
      <c r="CX858" s="2"/>
      <c r="CY858" s="2"/>
      <c r="CZ858" s="2"/>
      <c r="DA858" s="2"/>
      <c r="DB858" s="2"/>
      <c r="DC858" s="2"/>
      <c r="DD858" s="2"/>
      <c r="DE858" s="2"/>
      <c r="DF858" s="2"/>
      <c r="DG858" s="2"/>
    </row>
    <row r="859" spans="1:111" ht="13.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2"/>
      <c r="CE859" s="2"/>
      <c r="CF859" s="2"/>
      <c r="CG859" s="2"/>
      <c r="CH859" s="2"/>
      <c r="CI859" s="2"/>
      <c r="CJ859" s="2"/>
      <c r="CK859" s="2"/>
      <c r="CL859" s="2"/>
      <c r="CM859" s="2"/>
      <c r="CN859" s="2"/>
      <c r="CO859" s="2"/>
      <c r="CP859" s="2"/>
      <c r="CQ859" s="2"/>
      <c r="CR859" s="2"/>
      <c r="CS859" s="2"/>
      <c r="CT859" s="2"/>
      <c r="CU859" s="2"/>
      <c r="CV859" s="2"/>
      <c r="CW859" s="2"/>
      <c r="CX859" s="2"/>
      <c r="CY859" s="2"/>
      <c r="CZ859" s="2"/>
      <c r="DA859" s="2"/>
      <c r="DB859" s="2"/>
      <c r="DC859" s="2"/>
      <c r="DD859" s="2"/>
      <c r="DE859" s="2"/>
      <c r="DF859" s="2"/>
      <c r="DG859" s="2"/>
    </row>
    <row r="860" spans="1:111" ht="13.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  <c r="CD860" s="2"/>
      <c r="CE860" s="2"/>
      <c r="CF860" s="2"/>
      <c r="CG860" s="2"/>
      <c r="CH860" s="2"/>
      <c r="CI860" s="2"/>
      <c r="CJ860" s="2"/>
      <c r="CK860" s="2"/>
      <c r="CL860" s="2"/>
      <c r="CM860" s="2"/>
      <c r="CN860" s="2"/>
      <c r="CO860" s="2"/>
      <c r="CP860" s="2"/>
      <c r="CQ860" s="2"/>
      <c r="CR860" s="2"/>
      <c r="CS860" s="2"/>
      <c r="CT860" s="2"/>
      <c r="CU860" s="2"/>
      <c r="CV860" s="2"/>
      <c r="CW860" s="2"/>
      <c r="CX860" s="2"/>
      <c r="CY860" s="2"/>
      <c r="CZ860" s="2"/>
      <c r="DA860" s="2"/>
      <c r="DB860" s="2"/>
      <c r="DC860" s="2"/>
      <c r="DD860" s="2"/>
      <c r="DE860" s="2"/>
      <c r="DF860" s="2"/>
      <c r="DG860" s="2"/>
    </row>
    <row r="861" spans="1:111" ht="13.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2"/>
      <c r="CE861" s="2"/>
      <c r="CF861" s="2"/>
      <c r="CG861" s="2"/>
      <c r="CH861" s="2"/>
      <c r="CI861" s="2"/>
      <c r="CJ861" s="2"/>
      <c r="CK861" s="2"/>
      <c r="CL861" s="2"/>
      <c r="CM861" s="2"/>
      <c r="CN861" s="2"/>
      <c r="CO861" s="2"/>
      <c r="CP861" s="2"/>
      <c r="CQ861" s="2"/>
      <c r="CR861" s="2"/>
      <c r="CS861" s="2"/>
      <c r="CT861" s="2"/>
      <c r="CU861" s="2"/>
      <c r="CV861" s="2"/>
      <c r="CW861" s="2"/>
      <c r="CX861" s="2"/>
      <c r="CY861" s="2"/>
      <c r="CZ861" s="2"/>
      <c r="DA861" s="2"/>
      <c r="DB861" s="2"/>
      <c r="DC861" s="2"/>
      <c r="DD861" s="2"/>
      <c r="DE861" s="2"/>
      <c r="DF861" s="2"/>
      <c r="DG861" s="2"/>
    </row>
    <row r="862" spans="1:111" ht="13.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2"/>
      <c r="CE862" s="2"/>
      <c r="CF862" s="2"/>
      <c r="CG862" s="2"/>
      <c r="CH862" s="2"/>
      <c r="CI862" s="2"/>
      <c r="CJ862" s="2"/>
      <c r="CK862" s="2"/>
      <c r="CL862" s="2"/>
      <c r="CM862" s="2"/>
      <c r="CN862" s="2"/>
      <c r="CO862" s="2"/>
      <c r="CP862" s="2"/>
      <c r="CQ862" s="2"/>
      <c r="CR862" s="2"/>
      <c r="CS862" s="2"/>
      <c r="CT862" s="2"/>
      <c r="CU862" s="2"/>
      <c r="CV862" s="2"/>
      <c r="CW862" s="2"/>
      <c r="CX862" s="2"/>
      <c r="CY862" s="2"/>
      <c r="CZ862" s="2"/>
      <c r="DA862" s="2"/>
      <c r="DB862" s="2"/>
      <c r="DC862" s="2"/>
      <c r="DD862" s="2"/>
      <c r="DE862" s="2"/>
      <c r="DF862" s="2"/>
      <c r="DG862" s="2"/>
    </row>
    <row r="863" spans="1:111" ht="13.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2"/>
      <c r="CE863" s="2"/>
      <c r="CF863" s="2"/>
      <c r="CG863" s="2"/>
      <c r="CH863" s="2"/>
      <c r="CI863" s="2"/>
      <c r="CJ863" s="2"/>
      <c r="CK863" s="2"/>
      <c r="CL863" s="2"/>
      <c r="CM863" s="2"/>
      <c r="CN863" s="2"/>
      <c r="CO863" s="2"/>
      <c r="CP863" s="2"/>
      <c r="CQ863" s="2"/>
      <c r="CR863" s="2"/>
      <c r="CS863" s="2"/>
      <c r="CT863" s="2"/>
      <c r="CU863" s="2"/>
      <c r="CV863" s="2"/>
      <c r="CW863" s="2"/>
      <c r="CX863" s="2"/>
      <c r="CY863" s="2"/>
      <c r="CZ863" s="2"/>
      <c r="DA863" s="2"/>
      <c r="DB863" s="2"/>
      <c r="DC863" s="2"/>
      <c r="DD863" s="2"/>
      <c r="DE863" s="2"/>
      <c r="DF863" s="2"/>
      <c r="DG863" s="2"/>
    </row>
    <row r="864" spans="1:111" ht="13.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2"/>
      <c r="CE864" s="2"/>
      <c r="CF864" s="2"/>
      <c r="CG864" s="2"/>
      <c r="CH864" s="2"/>
      <c r="CI864" s="2"/>
      <c r="CJ864" s="2"/>
      <c r="CK864" s="2"/>
      <c r="CL864" s="2"/>
      <c r="CM864" s="2"/>
      <c r="CN864" s="2"/>
      <c r="CO864" s="2"/>
      <c r="CP864" s="2"/>
      <c r="CQ864" s="2"/>
      <c r="CR864" s="2"/>
      <c r="CS864" s="2"/>
      <c r="CT864" s="2"/>
      <c r="CU864" s="2"/>
      <c r="CV864" s="2"/>
      <c r="CW864" s="2"/>
      <c r="CX864" s="2"/>
      <c r="CY864" s="2"/>
      <c r="CZ864" s="2"/>
      <c r="DA864" s="2"/>
      <c r="DB864" s="2"/>
      <c r="DC864" s="2"/>
      <c r="DD864" s="2"/>
      <c r="DE864" s="2"/>
      <c r="DF864" s="2"/>
      <c r="DG864" s="2"/>
    </row>
    <row r="865" spans="1:111" ht="13.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  <c r="CE865" s="2"/>
      <c r="CF865" s="2"/>
      <c r="CG865" s="2"/>
      <c r="CH865" s="2"/>
      <c r="CI865" s="2"/>
      <c r="CJ865" s="2"/>
      <c r="CK865" s="2"/>
      <c r="CL865" s="2"/>
      <c r="CM865" s="2"/>
      <c r="CN865" s="2"/>
      <c r="CO865" s="2"/>
      <c r="CP865" s="2"/>
      <c r="CQ865" s="2"/>
      <c r="CR865" s="2"/>
      <c r="CS865" s="2"/>
      <c r="CT865" s="2"/>
      <c r="CU865" s="2"/>
      <c r="CV865" s="2"/>
      <c r="CW865" s="2"/>
      <c r="CX865" s="2"/>
      <c r="CY865" s="2"/>
      <c r="CZ865" s="2"/>
      <c r="DA865" s="2"/>
      <c r="DB865" s="2"/>
      <c r="DC865" s="2"/>
      <c r="DD865" s="2"/>
      <c r="DE865" s="2"/>
      <c r="DF865" s="2"/>
      <c r="DG865" s="2"/>
    </row>
    <row r="866" spans="1:111" ht="13.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/>
      <c r="CD866" s="2"/>
      <c r="CE866" s="2"/>
      <c r="CF866" s="2"/>
      <c r="CG866" s="2"/>
      <c r="CH866" s="2"/>
      <c r="CI866" s="2"/>
      <c r="CJ866" s="2"/>
      <c r="CK866" s="2"/>
      <c r="CL866" s="2"/>
      <c r="CM866" s="2"/>
      <c r="CN866" s="2"/>
      <c r="CO866" s="2"/>
      <c r="CP866" s="2"/>
      <c r="CQ866" s="2"/>
      <c r="CR866" s="2"/>
      <c r="CS866" s="2"/>
      <c r="CT866" s="2"/>
      <c r="CU866" s="2"/>
      <c r="CV866" s="2"/>
      <c r="CW866" s="2"/>
      <c r="CX866" s="2"/>
      <c r="CY866" s="2"/>
      <c r="CZ866" s="2"/>
      <c r="DA866" s="2"/>
      <c r="DB866" s="2"/>
      <c r="DC866" s="2"/>
      <c r="DD866" s="2"/>
      <c r="DE866" s="2"/>
      <c r="DF866" s="2"/>
      <c r="DG866" s="2"/>
    </row>
    <row r="867" spans="1:111" ht="13.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  <c r="CD867" s="2"/>
      <c r="CE867" s="2"/>
      <c r="CF867" s="2"/>
      <c r="CG867" s="2"/>
      <c r="CH867" s="2"/>
      <c r="CI867" s="2"/>
      <c r="CJ867" s="2"/>
      <c r="CK867" s="2"/>
      <c r="CL867" s="2"/>
      <c r="CM867" s="2"/>
      <c r="CN867" s="2"/>
      <c r="CO867" s="2"/>
      <c r="CP867" s="2"/>
      <c r="CQ867" s="2"/>
      <c r="CR867" s="2"/>
      <c r="CS867" s="2"/>
      <c r="CT867" s="2"/>
      <c r="CU867" s="2"/>
      <c r="CV867" s="2"/>
      <c r="CW867" s="2"/>
      <c r="CX867" s="2"/>
      <c r="CY867" s="2"/>
      <c r="CZ867" s="2"/>
      <c r="DA867" s="2"/>
      <c r="DB867" s="2"/>
      <c r="DC867" s="2"/>
      <c r="DD867" s="2"/>
      <c r="DE867" s="2"/>
      <c r="DF867" s="2"/>
      <c r="DG867" s="2"/>
    </row>
    <row r="868" spans="1:111" ht="13.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2"/>
      <c r="CE868" s="2"/>
      <c r="CF868" s="2"/>
      <c r="CG868" s="2"/>
      <c r="CH868" s="2"/>
      <c r="CI868" s="2"/>
      <c r="CJ868" s="2"/>
      <c r="CK868" s="2"/>
      <c r="CL868" s="2"/>
      <c r="CM868" s="2"/>
      <c r="CN868" s="2"/>
      <c r="CO868" s="2"/>
      <c r="CP868" s="2"/>
      <c r="CQ868" s="2"/>
      <c r="CR868" s="2"/>
      <c r="CS868" s="2"/>
      <c r="CT868" s="2"/>
      <c r="CU868" s="2"/>
      <c r="CV868" s="2"/>
      <c r="CW868" s="2"/>
      <c r="CX868" s="2"/>
      <c r="CY868" s="2"/>
      <c r="CZ868" s="2"/>
      <c r="DA868" s="2"/>
      <c r="DB868" s="2"/>
      <c r="DC868" s="2"/>
      <c r="DD868" s="2"/>
      <c r="DE868" s="2"/>
      <c r="DF868" s="2"/>
      <c r="DG868" s="2"/>
    </row>
    <row r="869" spans="1:111" ht="13.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2"/>
      <c r="CE869" s="2"/>
      <c r="CF869" s="2"/>
      <c r="CG869" s="2"/>
      <c r="CH869" s="2"/>
      <c r="CI869" s="2"/>
      <c r="CJ869" s="2"/>
      <c r="CK869" s="2"/>
      <c r="CL869" s="2"/>
      <c r="CM869" s="2"/>
      <c r="CN869" s="2"/>
      <c r="CO869" s="2"/>
      <c r="CP869" s="2"/>
      <c r="CQ869" s="2"/>
      <c r="CR869" s="2"/>
      <c r="CS869" s="2"/>
      <c r="CT869" s="2"/>
      <c r="CU869" s="2"/>
      <c r="CV869" s="2"/>
      <c r="CW869" s="2"/>
      <c r="CX869" s="2"/>
      <c r="CY869" s="2"/>
      <c r="CZ869" s="2"/>
      <c r="DA869" s="2"/>
      <c r="DB869" s="2"/>
      <c r="DC869" s="2"/>
      <c r="DD869" s="2"/>
      <c r="DE869" s="2"/>
      <c r="DF869" s="2"/>
      <c r="DG869" s="2"/>
    </row>
    <row r="870" spans="1:111" ht="13.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  <c r="CD870" s="2"/>
      <c r="CE870" s="2"/>
      <c r="CF870" s="2"/>
      <c r="CG870" s="2"/>
      <c r="CH870" s="2"/>
      <c r="CI870" s="2"/>
      <c r="CJ870" s="2"/>
      <c r="CK870" s="2"/>
      <c r="CL870" s="2"/>
      <c r="CM870" s="2"/>
      <c r="CN870" s="2"/>
      <c r="CO870" s="2"/>
      <c r="CP870" s="2"/>
      <c r="CQ870" s="2"/>
      <c r="CR870" s="2"/>
      <c r="CS870" s="2"/>
      <c r="CT870" s="2"/>
      <c r="CU870" s="2"/>
      <c r="CV870" s="2"/>
      <c r="CW870" s="2"/>
      <c r="CX870" s="2"/>
      <c r="CY870" s="2"/>
      <c r="CZ870" s="2"/>
      <c r="DA870" s="2"/>
      <c r="DB870" s="2"/>
      <c r="DC870" s="2"/>
      <c r="DD870" s="2"/>
      <c r="DE870" s="2"/>
      <c r="DF870" s="2"/>
      <c r="DG870" s="2"/>
    </row>
    <row r="871" spans="1:111" ht="13.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  <c r="CD871" s="2"/>
      <c r="CE871" s="2"/>
      <c r="CF871" s="2"/>
      <c r="CG871" s="2"/>
      <c r="CH871" s="2"/>
      <c r="CI871" s="2"/>
      <c r="CJ871" s="2"/>
      <c r="CK871" s="2"/>
      <c r="CL871" s="2"/>
      <c r="CM871" s="2"/>
      <c r="CN871" s="2"/>
      <c r="CO871" s="2"/>
      <c r="CP871" s="2"/>
      <c r="CQ871" s="2"/>
      <c r="CR871" s="2"/>
      <c r="CS871" s="2"/>
      <c r="CT871" s="2"/>
      <c r="CU871" s="2"/>
      <c r="CV871" s="2"/>
      <c r="CW871" s="2"/>
      <c r="CX871" s="2"/>
      <c r="CY871" s="2"/>
      <c r="CZ871" s="2"/>
      <c r="DA871" s="2"/>
      <c r="DB871" s="2"/>
      <c r="DC871" s="2"/>
      <c r="DD871" s="2"/>
      <c r="DE871" s="2"/>
      <c r="DF871" s="2"/>
      <c r="DG871" s="2"/>
    </row>
    <row r="872" spans="1:111" ht="13.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  <c r="CD872" s="2"/>
      <c r="CE872" s="2"/>
      <c r="CF872" s="2"/>
      <c r="CG872" s="2"/>
      <c r="CH872" s="2"/>
      <c r="CI872" s="2"/>
      <c r="CJ872" s="2"/>
      <c r="CK872" s="2"/>
      <c r="CL872" s="2"/>
      <c r="CM872" s="2"/>
      <c r="CN872" s="2"/>
      <c r="CO872" s="2"/>
      <c r="CP872" s="2"/>
      <c r="CQ872" s="2"/>
      <c r="CR872" s="2"/>
      <c r="CS872" s="2"/>
      <c r="CT872" s="2"/>
      <c r="CU872" s="2"/>
      <c r="CV872" s="2"/>
      <c r="CW872" s="2"/>
      <c r="CX872" s="2"/>
      <c r="CY872" s="2"/>
      <c r="CZ872" s="2"/>
      <c r="DA872" s="2"/>
      <c r="DB872" s="2"/>
      <c r="DC872" s="2"/>
      <c r="DD872" s="2"/>
      <c r="DE872" s="2"/>
      <c r="DF872" s="2"/>
      <c r="DG872" s="2"/>
    </row>
    <row r="873" spans="1:111" ht="13.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/>
      <c r="CD873" s="2"/>
      <c r="CE873" s="2"/>
      <c r="CF873" s="2"/>
      <c r="CG873" s="2"/>
      <c r="CH873" s="2"/>
      <c r="CI873" s="2"/>
      <c r="CJ873" s="2"/>
      <c r="CK873" s="2"/>
      <c r="CL873" s="2"/>
      <c r="CM873" s="2"/>
      <c r="CN873" s="2"/>
      <c r="CO873" s="2"/>
      <c r="CP873" s="2"/>
      <c r="CQ873" s="2"/>
      <c r="CR873" s="2"/>
      <c r="CS873" s="2"/>
      <c r="CT873" s="2"/>
      <c r="CU873" s="2"/>
      <c r="CV873" s="2"/>
      <c r="CW873" s="2"/>
      <c r="CX873" s="2"/>
      <c r="CY873" s="2"/>
      <c r="CZ873" s="2"/>
      <c r="DA873" s="2"/>
      <c r="DB873" s="2"/>
      <c r="DC873" s="2"/>
      <c r="DD873" s="2"/>
      <c r="DE873" s="2"/>
      <c r="DF873" s="2"/>
      <c r="DG873" s="2"/>
    </row>
    <row r="874" spans="1:111" ht="13.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  <c r="CD874" s="2"/>
      <c r="CE874" s="2"/>
      <c r="CF874" s="2"/>
      <c r="CG874" s="2"/>
      <c r="CH874" s="2"/>
      <c r="CI874" s="2"/>
      <c r="CJ874" s="2"/>
      <c r="CK874" s="2"/>
      <c r="CL874" s="2"/>
      <c r="CM874" s="2"/>
      <c r="CN874" s="2"/>
      <c r="CO874" s="2"/>
      <c r="CP874" s="2"/>
      <c r="CQ874" s="2"/>
      <c r="CR874" s="2"/>
      <c r="CS874" s="2"/>
      <c r="CT874" s="2"/>
      <c r="CU874" s="2"/>
      <c r="CV874" s="2"/>
      <c r="CW874" s="2"/>
      <c r="CX874" s="2"/>
      <c r="CY874" s="2"/>
      <c r="CZ874" s="2"/>
      <c r="DA874" s="2"/>
      <c r="DB874" s="2"/>
      <c r="DC874" s="2"/>
      <c r="DD874" s="2"/>
      <c r="DE874" s="2"/>
      <c r="DF874" s="2"/>
      <c r="DG874" s="2"/>
    </row>
    <row r="875" spans="1:111" ht="13.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/>
      <c r="CD875" s="2"/>
      <c r="CE875" s="2"/>
      <c r="CF875" s="2"/>
      <c r="CG875" s="2"/>
      <c r="CH875" s="2"/>
      <c r="CI875" s="2"/>
      <c r="CJ875" s="2"/>
      <c r="CK875" s="2"/>
      <c r="CL875" s="2"/>
      <c r="CM875" s="2"/>
      <c r="CN875" s="2"/>
      <c r="CO875" s="2"/>
      <c r="CP875" s="2"/>
      <c r="CQ875" s="2"/>
      <c r="CR875" s="2"/>
      <c r="CS875" s="2"/>
      <c r="CT875" s="2"/>
      <c r="CU875" s="2"/>
      <c r="CV875" s="2"/>
      <c r="CW875" s="2"/>
      <c r="CX875" s="2"/>
      <c r="CY875" s="2"/>
      <c r="CZ875" s="2"/>
      <c r="DA875" s="2"/>
      <c r="DB875" s="2"/>
      <c r="DC875" s="2"/>
      <c r="DD875" s="2"/>
      <c r="DE875" s="2"/>
      <c r="DF875" s="2"/>
      <c r="DG875" s="2"/>
    </row>
    <row r="876" spans="1:111" ht="13.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  <c r="CD876" s="2"/>
      <c r="CE876" s="2"/>
      <c r="CF876" s="2"/>
      <c r="CG876" s="2"/>
      <c r="CH876" s="2"/>
      <c r="CI876" s="2"/>
      <c r="CJ876" s="2"/>
      <c r="CK876" s="2"/>
      <c r="CL876" s="2"/>
      <c r="CM876" s="2"/>
      <c r="CN876" s="2"/>
      <c r="CO876" s="2"/>
      <c r="CP876" s="2"/>
      <c r="CQ876" s="2"/>
      <c r="CR876" s="2"/>
      <c r="CS876" s="2"/>
      <c r="CT876" s="2"/>
      <c r="CU876" s="2"/>
      <c r="CV876" s="2"/>
      <c r="CW876" s="2"/>
      <c r="CX876" s="2"/>
      <c r="CY876" s="2"/>
      <c r="CZ876" s="2"/>
      <c r="DA876" s="2"/>
      <c r="DB876" s="2"/>
      <c r="DC876" s="2"/>
      <c r="DD876" s="2"/>
      <c r="DE876" s="2"/>
      <c r="DF876" s="2"/>
      <c r="DG876" s="2"/>
    </row>
    <row r="877" spans="1:111" ht="13.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  <c r="CH877" s="2"/>
      <c r="CI877" s="2"/>
      <c r="CJ877" s="2"/>
      <c r="CK877" s="2"/>
      <c r="CL877" s="2"/>
      <c r="CM877" s="2"/>
      <c r="CN877" s="2"/>
      <c r="CO877" s="2"/>
      <c r="CP877" s="2"/>
      <c r="CQ877" s="2"/>
      <c r="CR877" s="2"/>
      <c r="CS877" s="2"/>
      <c r="CT877" s="2"/>
      <c r="CU877" s="2"/>
      <c r="CV877" s="2"/>
      <c r="CW877" s="2"/>
      <c r="CX877" s="2"/>
      <c r="CY877" s="2"/>
      <c r="CZ877" s="2"/>
      <c r="DA877" s="2"/>
      <c r="DB877" s="2"/>
      <c r="DC877" s="2"/>
      <c r="DD877" s="2"/>
      <c r="DE877" s="2"/>
      <c r="DF877" s="2"/>
      <c r="DG877" s="2"/>
    </row>
    <row r="878" spans="1:111" ht="13.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  <c r="CD878" s="2"/>
      <c r="CE878" s="2"/>
      <c r="CF878" s="2"/>
      <c r="CG878" s="2"/>
      <c r="CH878" s="2"/>
      <c r="CI878" s="2"/>
      <c r="CJ878" s="2"/>
      <c r="CK878" s="2"/>
      <c r="CL878" s="2"/>
      <c r="CM878" s="2"/>
      <c r="CN878" s="2"/>
      <c r="CO878" s="2"/>
      <c r="CP878" s="2"/>
      <c r="CQ878" s="2"/>
      <c r="CR878" s="2"/>
      <c r="CS878" s="2"/>
      <c r="CT878" s="2"/>
      <c r="CU878" s="2"/>
      <c r="CV878" s="2"/>
      <c r="CW878" s="2"/>
      <c r="CX878" s="2"/>
      <c r="CY878" s="2"/>
      <c r="CZ878" s="2"/>
      <c r="DA878" s="2"/>
      <c r="DB878" s="2"/>
      <c r="DC878" s="2"/>
      <c r="DD878" s="2"/>
      <c r="DE878" s="2"/>
      <c r="DF878" s="2"/>
      <c r="DG878" s="2"/>
    </row>
    <row r="879" spans="1:111" ht="13.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/>
      <c r="CD879" s="2"/>
      <c r="CE879" s="2"/>
      <c r="CF879" s="2"/>
      <c r="CG879" s="2"/>
      <c r="CH879" s="2"/>
      <c r="CI879" s="2"/>
      <c r="CJ879" s="2"/>
      <c r="CK879" s="2"/>
      <c r="CL879" s="2"/>
      <c r="CM879" s="2"/>
      <c r="CN879" s="2"/>
      <c r="CO879" s="2"/>
      <c r="CP879" s="2"/>
      <c r="CQ879" s="2"/>
      <c r="CR879" s="2"/>
      <c r="CS879" s="2"/>
      <c r="CT879" s="2"/>
      <c r="CU879" s="2"/>
      <c r="CV879" s="2"/>
      <c r="CW879" s="2"/>
      <c r="CX879" s="2"/>
      <c r="CY879" s="2"/>
      <c r="CZ879" s="2"/>
      <c r="DA879" s="2"/>
      <c r="DB879" s="2"/>
      <c r="DC879" s="2"/>
      <c r="DD879" s="2"/>
      <c r="DE879" s="2"/>
      <c r="DF879" s="2"/>
      <c r="DG879" s="2"/>
    </row>
    <row r="880" spans="1:111" ht="13.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/>
      <c r="CD880" s="2"/>
      <c r="CE880" s="2"/>
      <c r="CF880" s="2"/>
      <c r="CG880" s="2"/>
      <c r="CH880" s="2"/>
      <c r="CI880" s="2"/>
      <c r="CJ880" s="2"/>
      <c r="CK880" s="2"/>
      <c r="CL880" s="2"/>
      <c r="CM880" s="2"/>
      <c r="CN880" s="2"/>
      <c r="CO880" s="2"/>
      <c r="CP880" s="2"/>
      <c r="CQ880" s="2"/>
      <c r="CR880" s="2"/>
      <c r="CS880" s="2"/>
      <c r="CT880" s="2"/>
      <c r="CU880" s="2"/>
      <c r="CV880" s="2"/>
      <c r="CW880" s="2"/>
      <c r="CX880" s="2"/>
      <c r="CY880" s="2"/>
      <c r="CZ880" s="2"/>
      <c r="DA880" s="2"/>
      <c r="DB880" s="2"/>
      <c r="DC880" s="2"/>
      <c r="DD880" s="2"/>
      <c r="DE880" s="2"/>
      <c r="DF880" s="2"/>
      <c r="DG880" s="2"/>
    </row>
    <row r="881" spans="1:111" ht="13.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  <c r="CC881" s="2"/>
      <c r="CD881" s="2"/>
      <c r="CE881" s="2"/>
      <c r="CF881" s="2"/>
      <c r="CG881" s="2"/>
      <c r="CH881" s="2"/>
      <c r="CI881" s="2"/>
      <c r="CJ881" s="2"/>
      <c r="CK881" s="2"/>
      <c r="CL881" s="2"/>
      <c r="CM881" s="2"/>
      <c r="CN881" s="2"/>
      <c r="CO881" s="2"/>
      <c r="CP881" s="2"/>
      <c r="CQ881" s="2"/>
      <c r="CR881" s="2"/>
      <c r="CS881" s="2"/>
      <c r="CT881" s="2"/>
      <c r="CU881" s="2"/>
      <c r="CV881" s="2"/>
      <c r="CW881" s="2"/>
      <c r="CX881" s="2"/>
      <c r="CY881" s="2"/>
      <c r="CZ881" s="2"/>
      <c r="DA881" s="2"/>
      <c r="DB881" s="2"/>
      <c r="DC881" s="2"/>
      <c r="DD881" s="2"/>
      <c r="DE881" s="2"/>
      <c r="DF881" s="2"/>
      <c r="DG881" s="2"/>
    </row>
    <row r="882" spans="1:111" ht="13.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/>
      <c r="CD882" s="2"/>
      <c r="CE882" s="2"/>
      <c r="CF882" s="2"/>
      <c r="CG882" s="2"/>
      <c r="CH882" s="2"/>
      <c r="CI882" s="2"/>
      <c r="CJ882" s="2"/>
      <c r="CK882" s="2"/>
      <c r="CL882" s="2"/>
      <c r="CM882" s="2"/>
      <c r="CN882" s="2"/>
      <c r="CO882" s="2"/>
      <c r="CP882" s="2"/>
      <c r="CQ882" s="2"/>
      <c r="CR882" s="2"/>
      <c r="CS882" s="2"/>
      <c r="CT882" s="2"/>
      <c r="CU882" s="2"/>
      <c r="CV882" s="2"/>
      <c r="CW882" s="2"/>
      <c r="CX882" s="2"/>
      <c r="CY882" s="2"/>
      <c r="CZ882" s="2"/>
      <c r="DA882" s="2"/>
      <c r="DB882" s="2"/>
      <c r="DC882" s="2"/>
      <c r="DD882" s="2"/>
      <c r="DE882" s="2"/>
      <c r="DF882" s="2"/>
      <c r="DG882" s="2"/>
    </row>
    <row r="883" spans="1:111" ht="13.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/>
      <c r="CD883" s="2"/>
      <c r="CE883" s="2"/>
      <c r="CF883" s="2"/>
      <c r="CG883" s="2"/>
      <c r="CH883" s="2"/>
      <c r="CI883" s="2"/>
      <c r="CJ883" s="2"/>
      <c r="CK883" s="2"/>
      <c r="CL883" s="2"/>
      <c r="CM883" s="2"/>
      <c r="CN883" s="2"/>
      <c r="CO883" s="2"/>
      <c r="CP883" s="2"/>
      <c r="CQ883" s="2"/>
      <c r="CR883" s="2"/>
      <c r="CS883" s="2"/>
      <c r="CT883" s="2"/>
      <c r="CU883" s="2"/>
      <c r="CV883" s="2"/>
      <c r="CW883" s="2"/>
      <c r="CX883" s="2"/>
      <c r="CY883" s="2"/>
      <c r="CZ883" s="2"/>
      <c r="DA883" s="2"/>
      <c r="DB883" s="2"/>
      <c r="DC883" s="2"/>
      <c r="DD883" s="2"/>
      <c r="DE883" s="2"/>
      <c r="DF883" s="2"/>
      <c r="DG883" s="2"/>
    </row>
    <row r="884" spans="1:111" ht="13.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/>
      <c r="CD884" s="2"/>
      <c r="CE884" s="2"/>
      <c r="CF884" s="2"/>
      <c r="CG884" s="2"/>
      <c r="CH884" s="2"/>
      <c r="CI884" s="2"/>
      <c r="CJ884" s="2"/>
      <c r="CK884" s="2"/>
      <c r="CL884" s="2"/>
      <c r="CM884" s="2"/>
      <c r="CN884" s="2"/>
      <c r="CO884" s="2"/>
      <c r="CP884" s="2"/>
      <c r="CQ884" s="2"/>
      <c r="CR884" s="2"/>
      <c r="CS884" s="2"/>
      <c r="CT884" s="2"/>
      <c r="CU884" s="2"/>
      <c r="CV884" s="2"/>
      <c r="CW884" s="2"/>
      <c r="CX884" s="2"/>
      <c r="CY884" s="2"/>
      <c r="CZ884" s="2"/>
      <c r="DA884" s="2"/>
      <c r="DB884" s="2"/>
      <c r="DC884" s="2"/>
      <c r="DD884" s="2"/>
      <c r="DE884" s="2"/>
      <c r="DF884" s="2"/>
      <c r="DG884" s="2"/>
    </row>
    <row r="885" spans="1:111" ht="13.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  <c r="CC885" s="2"/>
      <c r="CD885" s="2"/>
      <c r="CE885" s="2"/>
      <c r="CF885" s="2"/>
      <c r="CG885" s="2"/>
      <c r="CH885" s="2"/>
      <c r="CI885" s="2"/>
      <c r="CJ885" s="2"/>
      <c r="CK885" s="2"/>
      <c r="CL885" s="2"/>
      <c r="CM885" s="2"/>
      <c r="CN885" s="2"/>
      <c r="CO885" s="2"/>
      <c r="CP885" s="2"/>
      <c r="CQ885" s="2"/>
      <c r="CR885" s="2"/>
      <c r="CS885" s="2"/>
      <c r="CT885" s="2"/>
      <c r="CU885" s="2"/>
      <c r="CV885" s="2"/>
      <c r="CW885" s="2"/>
      <c r="CX885" s="2"/>
      <c r="CY885" s="2"/>
      <c r="CZ885" s="2"/>
      <c r="DA885" s="2"/>
      <c r="DB885" s="2"/>
      <c r="DC885" s="2"/>
      <c r="DD885" s="2"/>
      <c r="DE885" s="2"/>
      <c r="DF885" s="2"/>
      <c r="DG885" s="2"/>
    </row>
    <row r="886" spans="1:111" ht="13.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  <c r="CD886" s="2"/>
      <c r="CE886" s="2"/>
      <c r="CF886" s="2"/>
      <c r="CG886" s="2"/>
      <c r="CH886" s="2"/>
      <c r="CI886" s="2"/>
      <c r="CJ886" s="2"/>
      <c r="CK886" s="2"/>
      <c r="CL886" s="2"/>
      <c r="CM886" s="2"/>
      <c r="CN886" s="2"/>
      <c r="CO886" s="2"/>
      <c r="CP886" s="2"/>
      <c r="CQ886" s="2"/>
      <c r="CR886" s="2"/>
      <c r="CS886" s="2"/>
      <c r="CT886" s="2"/>
      <c r="CU886" s="2"/>
      <c r="CV886" s="2"/>
      <c r="CW886" s="2"/>
      <c r="CX886" s="2"/>
      <c r="CY886" s="2"/>
      <c r="CZ886" s="2"/>
      <c r="DA886" s="2"/>
      <c r="DB886" s="2"/>
      <c r="DC886" s="2"/>
      <c r="DD886" s="2"/>
      <c r="DE886" s="2"/>
      <c r="DF886" s="2"/>
      <c r="DG886" s="2"/>
    </row>
    <row r="887" spans="1:111" ht="13.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  <c r="CC887" s="2"/>
      <c r="CD887" s="2"/>
      <c r="CE887" s="2"/>
      <c r="CF887" s="2"/>
      <c r="CG887" s="2"/>
      <c r="CH887" s="2"/>
      <c r="CI887" s="2"/>
      <c r="CJ887" s="2"/>
      <c r="CK887" s="2"/>
      <c r="CL887" s="2"/>
      <c r="CM887" s="2"/>
      <c r="CN887" s="2"/>
      <c r="CO887" s="2"/>
      <c r="CP887" s="2"/>
      <c r="CQ887" s="2"/>
      <c r="CR887" s="2"/>
      <c r="CS887" s="2"/>
      <c r="CT887" s="2"/>
      <c r="CU887" s="2"/>
      <c r="CV887" s="2"/>
      <c r="CW887" s="2"/>
      <c r="CX887" s="2"/>
      <c r="CY887" s="2"/>
      <c r="CZ887" s="2"/>
      <c r="DA887" s="2"/>
      <c r="DB887" s="2"/>
      <c r="DC887" s="2"/>
      <c r="DD887" s="2"/>
      <c r="DE887" s="2"/>
      <c r="DF887" s="2"/>
      <c r="DG887" s="2"/>
    </row>
    <row r="888" spans="1:111" ht="13.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  <c r="CC888" s="2"/>
      <c r="CD888" s="2"/>
      <c r="CE888" s="2"/>
      <c r="CF888" s="2"/>
      <c r="CG888" s="2"/>
      <c r="CH888" s="2"/>
      <c r="CI888" s="2"/>
      <c r="CJ888" s="2"/>
      <c r="CK888" s="2"/>
      <c r="CL888" s="2"/>
      <c r="CM888" s="2"/>
      <c r="CN888" s="2"/>
      <c r="CO888" s="2"/>
      <c r="CP888" s="2"/>
      <c r="CQ888" s="2"/>
      <c r="CR888" s="2"/>
      <c r="CS888" s="2"/>
      <c r="CT888" s="2"/>
      <c r="CU888" s="2"/>
      <c r="CV888" s="2"/>
      <c r="CW888" s="2"/>
      <c r="CX888" s="2"/>
      <c r="CY888" s="2"/>
      <c r="CZ888" s="2"/>
      <c r="DA888" s="2"/>
      <c r="DB888" s="2"/>
      <c r="DC888" s="2"/>
      <c r="DD888" s="2"/>
      <c r="DE888" s="2"/>
      <c r="DF888" s="2"/>
      <c r="DG888" s="2"/>
    </row>
    <row r="889" spans="1:111" ht="13.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  <c r="CC889" s="2"/>
      <c r="CD889" s="2"/>
      <c r="CE889" s="2"/>
      <c r="CF889" s="2"/>
      <c r="CG889" s="2"/>
      <c r="CH889" s="2"/>
      <c r="CI889" s="2"/>
      <c r="CJ889" s="2"/>
      <c r="CK889" s="2"/>
      <c r="CL889" s="2"/>
      <c r="CM889" s="2"/>
      <c r="CN889" s="2"/>
      <c r="CO889" s="2"/>
      <c r="CP889" s="2"/>
      <c r="CQ889" s="2"/>
      <c r="CR889" s="2"/>
      <c r="CS889" s="2"/>
      <c r="CT889" s="2"/>
      <c r="CU889" s="2"/>
      <c r="CV889" s="2"/>
      <c r="CW889" s="2"/>
      <c r="CX889" s="2"/>
      <c r="CY889" s="2"/>
      <c r="CZ889" s="2"/>
      <c r="DA889" s="2"/>
      <c r="DB889" s="2"/>
      <c r="DC889" s="2"/>
      <c r="DD889" s="2"/>
      <c r="DE889" s="2"/>
      <c r="DF889" s="2"/>
      <c r="DG889" s="2"/>
    </row>
    <row r="890" spans="1:111" ht="13.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  <c r="CC890" s="2"/>
      <c r="CD890" s="2"/>
      <c r="CE890" s="2"/>
      <c r="CF890" s="2"/>
      <c r="CG890" s="2"/>
      <c r="CH890" s="2"/>
      <c r="CI890" s="2"/>
      <c r="CJ890" s="2"/>
      <c r="CK890" s="2"/>
      <c r="CL890" s="2"/>
      <c r="CM890" s="2"/>
      <c r="CN890" s="2"/>
      <c r="CO890" s="2"/>
      <c r="CP890" s="2"/>
      <c r="CQ890" s="2"/>
      <c r="CR890" s="2"/>
      <c r="CS890" s="2"/>
      <c r="CT890" s="2"/>
      <c r="CU890" s="2"/>
      <c r="CV890" s="2"/>
      <c r="CW890" s="2"/>
      <c r="CX890" s="2"/>
      <c r="CY890" s="2"/>
      <c r="CZ890" s="2"/>
      <c r="DA890" s="2"/>
      <c r="DB890" s="2"/>
      <c r="DC890" s="2"/>
      <c r="DD890" s="2"/>
      <c r="DE890" s="2"/>
      <c r="DF890" s="2"/>
      <c r="DG890" s="2"/>
    </row>
    <row r="891" spans="1:111" ht="13.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/>
      <c r="CD891" s="2"/>
      <c r="CE891" s="2"/>
      <c r="CF891" s="2"/>
      <c r="CG891" s="2"/>
      <c r="CH891" s="2"/>
      <c r="CI891" s="2"/>
      <c r="CJ891" s="2"/>
      <c r="CK891" s="2"/>
      <c r="CL891" s="2"/>
      <c r="CM891" s="2"/>
      <c r="CN891" s="2"/>
      <c r="CO891" s="2"/>
      <c r="CP891" s="2"/>
      <c r="CQ891" s="2"/>
      <c r="CR891" s="2"/>
      <c r="CS891" s="2"/>
      <c r="CT891" s="2"/>
      <c r="CU891" s="2"/>
      <c r="CV891" s="2"/>
      <c r="CW891" s="2"/>
      <c r="CX891" s="2"/>
      <c r="CY891" s="2"/>
      <c r="CZ891" s="2"/>
      <c r="DA891" s="2"/>
      <c r="DB891" s="2"/>
      <c r="DC891" s="2"/>
      <c r="DD891" s="2"/>
      <c r="DE891" s="2"/>
      <c r="DF891" s="2"/>
      <c r="DG891" s="2"/>
    </row>
    <row r="892" spans="1:111" ht="13.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  <c r="CC892" s="2"/>
      <c r="CD892" s="2"/>
      <c r="CE892" s="2"/>
      <c r="CF892" s="2"/>
      <c r="CG892" s="2"/>
      <c r="CH892" s="2"/>
      <c r="CI892" s="2"/>
      <c r="CJ892" s="2"/>
      <c r="CK892" s="2"/>
      <c r="CL892" s="2"/>
      <c r="CM892" s="2"/>
      <c r="CN892" s="2"/>
      <c r="CO892" s="2"/>
      <c r="CP892" s="2"/>
      <c r="CQ892" s="2"/>
      <c r="CR892" s="2"/>
      <c r="CS892" s="2"/>
      <c r="CT892" s="2"/>
      <c r="CU892" s="2"/>
      <c r="CV892" s="2"/>
      <c r="CW892" s="2"/>
      <c r="CX892" s="2"/>
      <c r="CY892" s="2"/>
      <c r="CZ892" s="2"/>
      <c r="DA892" s="2"/>
      <c r="DB892" s="2"/>
      <c r="DC892" s="2"/>
      <c r="DD892" s="2"/>
      <c r="DE892" s="2"/>
      <c r="DF892" s="2"/>
      <c r="DG892" s="2"/>
    </row>
    <row r="893" spans="1:111" ht="13.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  <c r="CC893" s="2"/>
      <c r="CD893" s="2"/>
      <c r="CE893" s="2"/>
      <c r="CF893" s="2"/>
      <c r="CG893" s="2"/>
      <c r="CH893" s="2"/>
      <c r="CI893" s="2"/>
      <c r="CJ893" s="2"/>
      <c r="CK893" s="2"/>
      <c r="CL893" s="2"/>
      <c r="CM893" s="2"/>
      <c r="CN893" s="2"/>
      <c r="CO893" s="2"/>
      <c r="CP893" s="2"/>
      <c r="CQ893" s="2"/>
      <c r="CR893" s="2"/>
      <c r="CS893" s="2"/>
      <c r="CT893" s="2"/>
      <c r="CU893" s="2"/>
      <c r="CV893" s="2"/>
      <c r="CW893" s="2"/>
      <c r="CX893" s="2"/>
      <c r="CY893" s="2"/>
      <c r="CZ893" s="2"/>
      <c r="DA893" s="2"/>
      <c r="DB893" s="2"/>
      <c r="DC893" s="2"/>
      <c r="DD893" s="2"/>
      <c r="DE893" s="2"/>
      <c r="DF893" s="2"/>
      <c r="DG893" s="2"/>
    </row>
    <row r="894" spans="1:111" ht="13.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  <c r="CD894" s="2"/>
      <c r="CE894" s="2"/>
      <c r="CF894" s="2"/>
      <c r="CG894" s="2"/>
      <c r="CH894" s="2"/>
      <c r="CI894" s="2"/>
      <c r="CJ894" s="2"/>
      <c r="CK894" s="2"/>
      <c r="CL894" s="2"/>
      <c r="CM894" s="2"/>
      <c r="CN894" s="2"/>
      <c r="CO894" s="2"/>
      <c r="CP894" s="2"/>
      <c r="CQ894" s="2"/>
      <c r="CR894" s="2"/>
      <c r="CS894" s="2"/>
      <c r="CT894" s="2"/>
      <c r="CU894" s="2"/>
      <c r="CV894" s="2"/>
      <c r="CW894" s="2"/>
      <c r="CX894" s="2"/>
      <c r="CY894" s="2"/>
      <c r="CZ894" s="2"/>
      <c r="DA894" s="2"/>
      <c r="DB894" s="2"/>
      <c r="DC894" s="2"/>
      <c r="DD894" s="2"/>
      <c r="DE894" s="2"/>
      <c r="DF894" s="2"/>
      <c r="DG894" s="2"/>
    </row>
    <row r="895" spans="1:111" ht="13.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  <c r="CC895" s="2"/>
      <c r="CD895" s="2"/>
      <c r="CE895" s="2"/>
      <c r="CF895" s="2"/>
      <c r="CG895" s="2"/>
      <c r="CH895" s="2"/>
      <c r="CI895" s="2"/>
      <c r="CJ895" s="2"/>
      <c r="CK895" s="2"/>
      <c r="CL895" s="2"/>
      <c r="CM895" s="2"/>
      <c r="CN895" s="2"/>
      <c r="CO895" s="2"/>
      <c r="CP895" s="2"/>
      <c r="CQ895" s="2"/>
      <c r="CR895" s="2"/>
      <c r="CS895" s="2"/>
      <c r="CT895" s="2"/>
      <c r="CU895" s="2"/>
      <c r="CV895" s="2"/>
      <c r="CW895" s="2"/>
      <c r="CX895" s="2"/>
      <c r="CY895" s="2"/>
      <c r="CZ895" s="2"/>
      <c r="DA895" s="2"/>
      <c r="DB895" s="2"/>
      <c r="DC895" s="2"/>
      <c r="DD895" s="2"/>
      <c r="DE895" s="2"/>
      <c r="DF895" s="2"/>
      <c r="DG895" s="2"/>
    </row>
    <row r="896" spans="1:111" ht="13.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  <c r="CC896" s="2"/>
      <c r="CD896" s="2"/>
      <c r="CE896" s="2"/>
      <c r="CF896" s="2"/>
      <c r="CG896" s="2"/>
      <c r="CH896" s="2"/>
      <c r="CI896" s="2"/>
      <c r="CJ896" s="2"/>
      <c r="CK896" s="2"/>
      <c r="CL896" s="2"/>
      <c r="CM896" s="2"/>
      <c r="CN896" s="2"/>
      <c r="CO896" s="2"/>
      <c r="CP896" s="2"/>
      <c r="CQ896" s="2"/>
      <c r="CR896" s="2"/>
      <c r="CS896" s="2"/>
      <c r="CT896" s="2"/>
      <c r="CU896" s="2"/>
      <c r="CV896" s="2"/>
      <c r="CW896" s="2"/>
      <c r="CX896" s="2"/>
      <c r="CY896" s="2"/>
      <c r="CZ896" s="2"/>
      <c r="DA896" s="2"/>
      <c r="DB896" s="2"/>
      <c r="DC896" s="2"/>
      <c r="DD896" s="2"/>
      <c r="DE896" s="2"/>
      <c r="DF896" s="2"/>
      <c r="DG896" s="2"/>
    </row>
    <row r="897" spans="1:111" ht="13.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  <c r="CD897" s="2"/>
      <c r="CE897" s="2"/>
      <c r="CF897" s="2"/>
      <c r="CG897" s="2"/>
      <c r="CH897" s="2"/>
      <c r="CI897" s="2"/>
      <c r="CJ897" s="2"/>
      <c r="CK897" s="2"/>
      <c r="CL897" s="2"/>
      <c r="CM897" s="2"/>
      <c r="CN897" s="2"/>
      <c r="CO897" s="2"/>
      <c r="CP897" s="2"/>
      <c r="CQ897" s="2"/>
      <c r="CR897" s="2"/>
      <c r="CS897" s="2"/>
      <c r="CT897" s="2"/>
      <c r="CU897" s="2"/>
      <c r="CV897" s="2"/>
      <c r="CW897" s="2"/>
      <c r="CX897" s="2"/>
      <c r="CY897" s="2"/>
      <c r="CZ897" s="2"/>
      <c r="DA897" s="2"/>
      <c r="DB897" s="2"/>
      <c r="DC897" s="2"/>
      <c r="DD897" s="2"/>
      <c r="DE897" s="2"/>
      <c r="DF897" s="2"/>
      <c r="DG897" s="2"/>
    </row>
    <row r="898" spans="1:111" ht="13.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  <c r="CC898" s="2"/>
      <c r="CD898" s="2"/>
      <c r="CE898" s="2"/>
      <c r="CF898" s="2"/>
      <c r="CG898" s="2"/>
      <c r="CH898" s="2"/>
      <c r="CI898" s="2"/>
      <c r="CJ898" s="2"/>
      <c r="CK898" s="2"/>
      <c r="CL898" s="2"/>
      <c r="CM898" s="2"/>
      <c r="CN898" s="2"/>
      <c r="CO898" s="2"/>
      <c r="CP898" s="2"/>
      <c r="CQ898" s="2"/>
      <c r="CR898" s="2"/>
      <c r="CS898" s="2"/>
      <c r="CT898" s="2"/>
      <c r="CU898" s="2"/>
      <c r="CV898" s="2"/>
      <c r="CW898" s="2"/>
      <c r="CX898" s="2"/>
      <c r="CY898" s="2"/>
      <c r="CZ898" s="2"/>
      <c r="DA898" s="2"/>
      <c r="DB898" s="2"/>
      <c r="DC898" s="2"/>
      <c r="DD898" s="2"/>
      <c r="DE898" s="2"/>
      <c r="DF898" s="2"/>
      <c r="DG898" s="2"/>
    </row>
    <row r="899" spans="1:111" ht="13.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  <c r="CE899" s="2"/>
      <c r="CF899" s="2"/>
      <c r="CG899" s="2"/>
      <c r="CH899" s="2"/>
      <c r="CI899" s="2"/>
      <c r="CJ899" s="2"/>
      <c r="CK899" s="2"/>
      <c r="CL899" s="2"/>
      <c r="CM899" s="2"/>
      <c r="CN899" s="2"/>
      <c r="CO899" s="2"/>
      <c r="CP899" s="2"/>
      <c r="CQ899" s="2"/>
      <c r="CR899" s="2"/>
      <c r="CS899" s="2"/>
      <c r="CT899" s="2"/>
      <c r="CU899" s="2"/>
      <c r="CV899" s="2"/>
      <c r="CW899" s="2"/>
      <c r="CX899" s="2"/>
      <c r="CY899" s="2"/>
      <c r="CZ899" s="2"/>
      <c r="DA899" s="2"/>
      <c r="DB899" s="2"/>
      <c r="DC899" s="2"/>
      <c r="DD899" s="2"/>
      <c r="DE899" s="2"/>
      <c r="DF899" s="2"/>
      <c r="DG899" s="2"/>
    </row>
    <row r="900" spans="1:111" ht="13.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  <c r="CC900" s="2"/>
      <c r="CD900" s="2"/>
      <c r="CE900" s="2"/>
      <c r="CF900" s="2"/>
      <c r="CG900" s="2"/>
      <c r="CH900" s="2"/>
      <c r="CI900" s="2"/>
      <c r="CJ900" s="2"/>
      <c r="CK900" s="2"/>
      <c r="CL900" s="2"/>
      <c r="CM900" s="2"/>
      <c r="CN900" s="2"/>
      <c r="CO900" s="2"/>
      <c r="CP900" s="2"/>
      <c r="CQ900" s="2"/>
      <c r="CR900" s="2"/>
      <c r="CS900" s="2"/>
      <c r="CT900" s="2"/>
      <c r="CU900" s="2"/>
      <c r="CV900" s="2"/>
      <c r="CW900" s="2"/>
      <c r="CX900" s="2"/>
      <c r="CY900" s="2"/>
      <c r="CZ900" s="2"/>
      <c r="DA900" s="2"/>
      <c r="DB900" s="2"/>
      <c r="DC900" s="2"/>
      <c r="DD900" s="2"/>
      <c r="DE900" s="2"/>
      <c r="DF900" s="2"/>
      <c r="DG900" s="2"/>
    </row>
    <row r="901" spans="1:111" ht="13.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  <c r="CD901" s="2"/>
      <c r="CE901" s="2"/>
      <c r="CF901" s="2"/>
      <c r="CG901" s="2"/>
      <c r="CH901" s="2"/>
      <c r="CI901" s="2"/>
      <c r="CJ901" s="2"/>
      <c r="CK901" s="2"/>
      <c r="CL901" s="2"/>
      <c r="CM901" s="2"/>
      <c r="CN901" s="2"/>
      <c r="CO901" s="2"/>
      <c r="CP901" s="2"/>
      <c r="CQ901" s="2"/>
      <c r="CR901" s="2"/>
      <c r="CS901" s="2"/>
      <c r="CT901" s="2"/>
      <c r="CU901" s="2"/>
      <c r="CV901" s="2"/>
      <c r="CW901" s="2"/>
      <c r="CX901" s="2"/>
      <c r="CY901" s="2"/>
      <c r="CZ901" s="2"/>
      <c r="DA901" s="2"/>
      <c r="DB901" s="2"/>
      <c r="DC901" s="2"/>
      <c r="DD901" s="2"/>
      <c r="DE901" s="2"/>
      <c r="DF901" s="2"/>
      <c r="DG901" s="2"/>
    </row>
    <row r="902" spans="1:111" ht="13.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  <c r="CC902" s="2"/>
      <c r="CD902" s="2"/>
      <c r="CE902" s="2"/>
      <c r="CF902" s="2"/>
      <c r="CG902" s="2"/>
      <c r="CH902" s="2"/>
      <c r="CI902" s="2"/>
      <c r="CJ902" s="2"/>
      <c r="CK902" s="2"/>
      <c r="CL902" s="2"/>
      <c r="CM902" s="2"/>
      <c r="CN902" s="2"/>
      <c r="CO902" s="2"/>
      <c r="CP902" s="2"/>
      <c r="CQ902" s="2"/>
      <c r="CR902" s="2"/>
      <c r="CS902" s="2"/>
      <c r="CT902" s="2"/>
      <c r="CU902" s="2"/>
      <c r="CV902" s="2"/>
      <c r="CW902" s="2"/>
      <c r="CX902" s="2"/>
      <c r="CY902" s="2"/>
      <c r="CZ902" s="2"/>
      <c r="DA902" s="2"/>
      <c r="DB902" s="2"/>
      <c r="DC902" s="2"/>
      <c r="DD902" s="2"/>
      <c r="DE902" s="2"/>
      <c r="DF902" s="2"/>
      <c r="DG902" s="2"/>
    </row>
    <row r="903" spans="1:111" ht="13.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/>
      <c r="CD903" s="2"/>
      <c r="CE903" s="2"/>
      <c r="CF903" s="2"/>
      <c r="CG903" s="2"/>
      <c r="CH903" s="2"/>
      <c r="CI903" s="2"/>
      <c r="CJ903" s="2"/>
      <c r="CK903" s="2"/>
      <c r="CL903" s="2"/>
      <c r="CM903" s="2"/>
      <c r="CN903" s="2"/>
      <c r="CO903" s="2"/>
      <c r="CP903" s="2"/>
      <c r="CQ903" s="2"/>
      <c r="CR903" s="2"/>
      <c r="CS903" s="2"/>
      <c r="CT903" s="2"/>
      <c r="CU903" s="2"/>
      <c r="CV903" s="2"/>
      <c r="CW903" s="2"/>
      <c r="CX903" s="2"/>
      <c r="CY903" s="2"/>
      <c r="CZ903" s="2"/>
      <c r="DA903" s="2"/>
      <c r="DB903" s="2"/>
      <c r="DC903" s="2"/>
      <c r="DD903" s="2"/>
      <c r="DE903" s="2"/>
      <c r="DF903" s="2"/>
      <c r="DG903" s="2"/>
    </row>
    <row r="904" spans="1:111" ht="13.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  <c r="CC904" s="2"/>
      <c r="CD904" s="2"/>
      <c r="CE904" s="2"/>
      <c r="CF904" s="2"/>
      <c r="CG904" s="2"/>
      <c r="CH904" s="2"/>
      <c r="CI904" s="2"/>
      <c r="CJ904" s="2"/>
      <c r="CK904" s="2"/>
      <c r="CL904" s="2"/>
      <c r="CM904" s="2"/>
      <c r="CN904" s="2"/>
      <c r="CO904" s="2"/>
      <c r="CP904" s="2"/>
      <c r="CQ904" s="2"/>
      <c r="CR904" s="2"/>
      <c r="CS904" s="2"/>
      <c r="CT904" s="2"/>
      <c r="CU904" s="2"/>
      <c r="CV904" s="2"/>
      <c r="CW904" s="2"/>
      <c r="CX904" s="2"/>
      <c r="CY904" s="2"/>
      <c r="CZ904" s="2"/>
      <c r="DA904" s="2"/>
      <c r="DB904" s="2"/>
      <c r="DC904" s="2"/>
      <c r="DD904" s="2"/>
      <c r="DE904" s="2"/>
      <c r="DF904" s="2"/>
      <c r="DG904" s="2"/>
    </row>
    <row r="905" spans="1:111" ht="13.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  <c r="CC905" s="2"/>
      <c r="CD905" s="2"/>
      <c r="CE905" s="2"/>
      <c r="CF905" s="2"/>
      <c r="CG905" s="2"/>
      <c r="CH905" s="2"/>
      <c r="CI905" s="2"/>
      <c r="CJ905" s="2"/>
      <c r="CK905" s="2"/>
      <c r="CL905" s="2"/>
      <c r="CM905" s="2"/>
      <c r="CN905" s="2"/>
      <c r="CO905" s="2"/>
      <c r="CP905" s="2"/>
      <c r="CQ905" s="2"/>
      <c r="CR905" s="2"/>
      <c r="CS905" s="2"/>
      <c r="CT905" s="2"/>
      <c r="CU905" s="2"/>
      <c r="CV905" s="2"/>
      <c r="CW905" s="2"/>
      <c r="CX905" s="2"/>
      <c r="CY905" s="2"/>
      <c r="CZ905" s="2"/>
      <c r="DA905" s="2"/>
      <c r="DB905" s="2"/>
      <c r="DC905" s="2"/>
      <c r="DD905" s="2"/>
      <c r="DE905" s="2"/>
      <c r="DF905" s="2"/>
      <c r="DG905" s="2"/>
    </row>
    <row r="906" spans="1:111" ht="13.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  <c r="CC906" s="2"/>
      <c r="CD906" s="2"/>
      <c r="CE906" s="2"/>
      <c r="CF906" s="2"/>
      <c r="CG906" s="2"/>
      <c r="CH906" s="2"/>
      <c r="CI906" s="2"/>
      <c r="CJ906" s="2"/>
      <c r="CK906" s="2"/>
      <c r="CL906" s="2"/>
      <c r="CM906" s="2"/>
      <c r="CN906" s="2"/>
      <c r="CO906" s="2"/>
      <c r="CP906" s="2"/>
      <c r="CQ906" s="2"/>
      <c r="CR906" s="2"/>
      <c r="CS906" s="2"/>
      <c r="CT906" s="2"/>
      <c r="CU906" s="2"/>
      <c r="CV906" s="2"/>
      <c r="CW906" s="2"/>
      <c r="CX906" s="2"/>
      <c r="CY906" s="2"/>
      <c r="CZ906" s="2"/>
      <c r="DA906" s="2"/>
      <c r="DB906" s="2"/>
      <c r="DC906" s="2"/>
      <c r="DD906" s="2"/>
      <c r="DE906" s="2"/>
      <c r="DF906" s="2"/>
      <c r="DG906" s="2"/>
    </row>
    <row r="907" spans="1:111" ht="13.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  <c r="CC907" s="2"/>
      <c r="CD907" s="2"/>
      <c r="CE907" s="2"/>
      <c r="CF907" s="2"/>
      <c r="CG907" s="2"/>
      <c r="CH907" s="2"/>
      <c r="CI907" s="2"/>
      <c r="CJ907" s="2"/>
      <c r="CK907" s="2"/>
      <c r="CL907" s="2"/>
      <c r="CM907" s="2"/>
      <c r="CN907" s="2"/>
      <c r="CO907" s="2"/>
      <c r="CP907" s="2"/>
      <c r="CQ907" s="2"/>
      <c r="CR907" s="2"/>
      <c r="CS907" s="2"/>
      <c r="CT907" s="2"/>
      <c r="CU907" s="2"/>
      <c r="CV907" s="2"/>
      <c r="CW907" s="2"/>
      <c r="CX907" s="2"/>
      <c r="CY907" s="2"/>
      <c r="CZ907" s="2"/>
      <c r="DA907" s="2"/>
      <c r="DB907" s="2"/>
      <c r="DC907" s="2"/>
      <c r="DD907" s="2"/>
      <c r="DE907" s="2"/>
      <c r="DF907" s="2"/>
      <c r="DG907" s="2"/>
    </row>
    <row r="908" spans="1:111" ht="13.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  <c r="CC908" s="2"/>
      <c r="CD908" s="2"/>
      <c r="CE908" s="2"/>
      <c r="CF908" s="2"/>
      <c r="CG908" s="2"/>
      <c r="CH908" s="2"/>
      <c r="CI908" s="2"/>
      <c r="CJ908" s="2"/>
      <c r="CK908" s="2"/>
      <c r="CL908" s="2"/>
      <c r="CM908" s="2"/>
      <c r="CN908" s="2"/>
      <c r="CO908" s="2"/>
      <c r="CP908" s="2"/>
      <c r="CQ908" s="2"/>
      <c r="CR908" s="2"/>
      <c r="CS908" s="2"/>
      <c r="CT908" s="2"/>
      <c r="CU908" s="2"/>
      <c r="CV908" s="2"/>
      <c r="CW908" s="2"/>
      <c r="CX908" s="2"/>
      <c r="CY908" s="2"/>
      <c r="CZ908" s="2"/>
      <c r="DA908" s="2"/>
      <c r="DB908" s="2"/>
      <c r="DC908" s="2"/>
      <c r="DD908" s="2"/>
      <c r="DE908" s="2"/>
      <c r="DF908" s="2"/>
      <c r="DG908" s="2"/>
    </row>
    <row r="909" spans="1:111" ht="13.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/>
      <c r="CD909" s="2"/>
      <c r="CE909" s="2"/>
      <c r="CF909" s="2"/>
      <c r="CG909" s="2"/>
      <c r="CH909" s="2"/>
      <c r="CI909" s="2"/>
      <c r="CJ909" s="2"/>
      <c r="CK909" s="2"/>
      <c r="CL909" s="2"/>
      <c r="CM909" s="2"/>
      <c r="CN909" s="2"/>
      <c r="CO909" s="2"/>
      <c r="CP909" s="2"/>
      <c r="CQ909" s="2"/>
      <c r="CR909" s="2"/>
      <c r="CS909" s="2"/>
      <c r="CT909" s="2"/>
      <c r="CU909" s="2"/>
      <c r="CV909" s="2"/>
      <c r="CW909" s="2"/>
      <c r="CX909" s="2"/>
      <c r="CY909" s="2"/>
      <c r="CZ909" s="2"/>
      <c r="DA909" s="2"/>
      <c r="DB909" s="2"/>
      <c r="DC909" s="2"/>
      <c r="DD909" s="2"/>
      <c r="DE909" s="2"/>
      <c r="DF909" s="2"/>
      <c r="DG909" s="2"/>
    </row>
    <row r="910" spans="1:111" ht="13.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  <c r="CC910" s="2"/>
      <c r="CD910" s="2"/>
      <c r="CE910" s="2"/>
      <c r="CF910" s="2"/>
      <c r="CG910" s="2"/>
      <c r="CH910" s="2"/>
      <c r="CI910" s="2"/>
      <c r="CJ910" s="2"/>
      <c r="CK910" s="2"/>
      <c r="CL910" s="2"/>
      <c r="CM910" s="2"/>
      <c r="CN910" s="2"/>
      <c r="CO910" s="2"/>
      <c r="CP910" s="2"/>
      <c r="CQ910" s="2"/>
      <c r="CR910" s="2"/>
      <c r="CS910" s="2"/>
      <c r="CT910" s="2"/>
      <c r="CU910" s="2"/>
      <c r="CV910" s="2"/>
      <c r="CW910" s="2"/>
      <c r="CX910" s="2"/>
      <c r="CY910" s="2"/>
      <c r="CZ910" s="2"/>
      <c r="DA910" s="2"/>
      <c r="DB910" s="2"/>
      <c r="DC910" s="2"/>
      <c r="DD910" s="2"/>
      <c r="DE910" s="2"/>
      <c r="DF910" s="2"/>
      <c r="DG910" s="2"/>
    </row>
    <row r="911" spans="1:111" ht="13.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  <c r="CC911" s="2"/>
      <c r="CD911" s="2"/>
      <c r="CE911" s="2"/>
      <c r="CF911" s="2"/>
      <c r="CG911" s="2"/>
      <c r="CH911" s="2"/>
      <c r="CI911" s="2"/>
      <c r="CJ911" s="2"/>
      <c r="CK911" s="2"/>
      <c r="CL911" s="2"/>
      <c r="CM911" s="2"/>
      <c r="CN911" s="2"/>
      <c r="CO911" s="2"/>
      <c r="CP911" s="2"/>
      <c r="CQ911" s="2"/>
      <c r="CR911" s="2"/>
      <c r="CS911" s="2"/>
      <c r="CT911" s="2"/>
      <c r="CU911" s="2"/>
      <c r="CV911" s="2"/>
      <c r="CW911" s="2"/>
      <c r="CX911" s="2"/>
      <c r="CY911" s="2"/>
      <c r="CZ911" s="2"/>
      <c r="DA911" s="2"/>
      <c r="DB911" s="2"/>
      <c r="DC911" s="2"/>
      <c r="DD911" s="2"/>
      <c r="DE911" s="2"/>
      <c r="DF911" s="2"/>
      <c r="DG911" s="2"/>
    </row>
    <row r="912" spans="1:111" ht="13.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  <c r="CC912" s="2"/>
      <c r="CD912" s="2"/>
      <c r="CE912" s="2"/>
      <c r="CF912" s="2"/>
      <c r="CG912" s="2"/>
      <c r="CH912" s="2"/>
      <c r="CI912" s="2"/>
      <c r="CJ912" s="2"/>
      <c r="CK912" s="2"/>
      <c r="CL912" s="2"/>
      <c r="CM912" s="2"/>
      <c r="CN912" s="2"/>
      <c r="CO912" s="2"/>
      <c r="CP912" s="2"/>
      <c r="CQ912" s="2"/>
      <c r="CR912" s="2"/>
      <c r="CS912" s="2"/>
      <c r="CT912" s="2"/>
      <c r="CU912" s="2"/>
      <c r="CV912" s="2"/>
      <c r="CW912" s="2"/>
      <c r="CX912" s="2"/>
      <c r="CY912" s="2"/>
      <c r="CZ912" s="2"/>
      <c r="DA912" s="2"/>
      <c r="DB912" s="2"/>
      <c r="DC912" s="2"/>
      <c r="DD912" s="2"/>
      <c r="DE912" s="2"/>
      <c r="DF912" s="2"/>
      <c r="DG912" s="2"/>
    </row>
    <row r="913" spans="1:111" ht="13.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  <c r="CC913" s="2"/>
      <c r="CD913" s="2"/>
      <c r="CE913" s="2"/>
      <c r="CF913" s="2"/>
      <c r="CG913" s="2"/>
      <c r="CH913" s="2"/>
      <c r="CI913" s="2"/>
      <c r="CJ913" s="2"/>
      <c r="CK913" s="2"/>
      <c r="CL913" s="2"/>
      <c r="CM913" s="2"/>
      <c r="CN913" s="2"/>
      <c r="CO913" s="2"/>
      <c r="CP913" s="2"/>
      <c r="CQ913" s="2"/>
      <c r="CR913" s="2"/>
      <c r="CS913" s="2"/>
      <c r="CT913" s="2"/>
      <c r="CU913" s="2"/>
      <c r="CV913" s="2"/>
      <c r="CW913" s="2"/>
      <c r="CX913" s="2"/>
      <c r="CY913" s="2"/>
      <c r="CZ913" s="2"/>
      <c r="DA913" s="2"/>
      <c r="DB913" s="2"/>
      <c r="DC913" s="2"/>
      <c r="DD913" s="2"/>
      <c r="DE913" s="2"/>
      <c r="DF913" s="2"/>
      <c r="DG913" s="2"/>
    </row>
    <row r="914" spans="1:111" ht="13.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  <c r="CC914" s="2"/>
      <c r="CD914" s="2"/>
      <c r="CE914" s="2"/>
      <c r="CF914" s="2"/>
      <c r="CG914" s="2"/>
      <c r="CH914" s="2"/>
      <c r="CI914" s="2"/>
      <c r="CJ914" s="2"/>
      <c r="CK914" s="2"/>
      <c r="CL914" s="2"/>
      <c r="CM914" s="2"/>
      <c r="CN914" s="2"/>
      <c r="CO914" s="2"/>
      <c r="CP914" s="2"/>
      <c r="CQ914" s="2"/>
      <c r="CR914" s="2"/>
      <c r="CS914" s="2"/>
      <c r="CT914" s="2"/>
      <c r="CU914" s="2"/>
      <c r="CV914" s="2"/>
      <c r="CW914" s="2"/>
      <c r="CX914" s="2"/>
      <c r="CY914" s="2"/>
      <c r="CZ914" s="2"/>
      <c r="DA914" s="2"/>
      <c r="DB914" s="2"/>
      <c r="DC914" s="2"/>
      <c r="DD914" s="2"/>
      <c r="DE914" s="2"/>
      <c r="DF914" s="2"/>
      <c r="DG914" s="2"/>
    </row>
    <row r="915" spans="1:111" ht="13.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  <c r="CC915" s="2"/>
      <c r="CD915" s="2"/>
      <c r="CE915" s="2"/>
      <c r="CF915" s="2"/>
      <c r="CG915" s="2"/>
      <c r="CH915" s="2"/>
      <c r="CI915" s="2"/>
      <c r="CJ915" s="2"/>
      <c r="CK915" s="2"/>
      <c r="CL915" s="2"/>
      <c r="CM915" s="2"/>
      <c r="CN915" s="2"/>
      <c r="CO915" s="2"/>
      <c r="CP915" s="2"/>
      <c r="CQ915" s="2"/>
      <c r="CR915" s="2"/>
      <c r="CS915" s="2"/>
      <c r="CT915" s="2"/>
      <c r="CU915" s="2"/>
      <c r="CV915" s="2"/>
      <c r="CW915" s="2"/>
      <c r="CX915" s="2"/>
      <c r="CY915" s="2"/>
      <c r="CZ915" s="2"/>
      <c r="DA915" s="2"/>
      <c r="DB915" s="2"/>
      <c r="DC915" s="2"/>
      <c r="DD915" s="2"/>
      <c r="DE915" s="2"/>
      <c r="DF915" s="2"/>
      <c r="DG915" s="2"/>
    </row>
    <row r="916" spans="1:111" ht="13.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  <c r="CC916" s="2"/>
      <c r="CD916" s="2"/>
      <c r="CE916" s="2"/>
      <c r="CF916" s="2"/>
      <c r="CG916" s="2"/>
      <c r="CH916" s="2"/>
      <c r="CI916" s="2"/>
      <c r="CJ916" s="2"/>
      <c r="CK916" s="2"/>
      <c r="CL916" s="2"/>
      <c r="CM916" s="2"/>
      <c r="CN916" s="2"/>
      <c r="CO916" s="2"/>
      <c r="CP916" s="2"/>
      <c r="CQ916" s="2"/>
      <c r="CR916" s="2"/>
      <c r="CS916" s="2"/>
      <c r="CT916" s="2"/>
      <c r="CU916" s="2"/>
      <c r="CV916" s="2"/>
      <c r="CW916" s="2"/>
      <c r="CX916" s="2"/>
      <c r="CY916" s="2"/>
      <c r="CZ916" s="2"/>
      <c r="DA916" s="2"/>
      <c r="DB916" s="2"/>
      <c r="DC916" s="2"/>
      <c r="DD916" s="2"/>
      <c r="DE916" s="2"/>
      <c r="DF916" s="2"/>
      <c r="DG916" s="2"/>
    </row>
    <row r="917" spans="1:111" ht="13.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  <c r="CC917" s="2"/>
      <c r="CD917" s="2"/>
      <c r="CE917" s="2"/>
      <c r="CF917" s="2"/>
      <c r="CG917" s="2"/>
      <c r="CH917" s="2"/>
      <c r="CI917" s="2"/>
      <c r="CJ917" s="2"/>
      <c r="CK917" s="2"/>
      <c r="CL917" s="2"/>
      <c r="CM917" s="2"/>
      <c r="CN917" s="2"/>
      <c r="CO917" s="2"/>
      <c r="CP917" s="2"/>
      <c r="CQ917" s="2"/>
      <c r="CR917" s="2"/>
      <c r="CS917" s="2"/>
      <c r="CT917" s="2"/>
      <c r="CU917" s="2"/>
      <c r="CV917" s="2"/>
      <c r="CW917" s="2"/>
      <c r="CX917" s="2"/>
      <c r="CY917" s="2"/>
      <c r="CZ917" s="2"/>
      <c r="DA917" s="2"/>
      <c r="DB917" s="2"/>
      <c r="DC917" s="2"/>
      <c r="DD917" s="2"/>
      <c r="DE917" s="2"/>
      <c r="DF917" s="2"/>
      <c r="DG917" s="2"/>
    </row>
    <row r="918" spans="1:111" ht="13.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  <c r="CB918" s="2"/>
      <c r="CC918" s="2"/>
      <c r="CD918" s="2"/>
      <c r="CE918" s="2"/>
      <c r="CF918" s="2"/>
      <c r="CG918" s="2"/>
      <c r="CH918" s="2"/>
      <c r="CI918" s="2"/>
      <c r="CJ918" s="2"/>
      <c r="CK918" s="2"/>
      <c r="CL918" s="2"/>
      <c r="CM918" s="2"/>
      <c r="CN918" s="2"/>
      <c r="CO918" s="2"/>
      <c r="CP918" s="2"/>
      <c r="CQ918" s="2"/>
      <c r="CR918" s="2"/>
      <c r="CS918" s="2"/>
      <c r="CT918" s="2"/>
      <c r="CU918" s="2"/>
      <c r="CV918" s="2"/>
      <c r="CW918" s="2"/>
      <c r="CX918" s="2"/>
      <c r="CY918" s="2"/>
      <c r="CZ918" s="2"/>
      <c r="DA918" s="2"/>
      <c r="DB918" s="2"/>
      <c r="DC918" s="2"/>
      <c r="DD918" s="2"/>
      <c r="DE918" s="2"/>
      <c r="DF918" s="2"/>
      <c r="DG918" s="2"/>
    </row>
    <row r="919" spans="1:111" ht="13.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  <c r="CC919" s="2"/>
      <c r="CD919" s="2"/>
      <c r="CE919" s="2"/>
      <c r="CF919" s="2"/>
      <c r="CG919" s="2"/>
      <c r="CH919" s="2"/>
      <c r="CI919" s="2"/>
      <c r="CJ919" s="2"/>
      <c r="CK919" s="2"/>
      <c r="CL919" s="2"/>
      <c r="CM919" s="2"/>
      <c r="CN919" s="2"/>
      <c r="CO919" s="2"/>
      <c r="CP919" s="2"/>
      <c r="CQ919" s="2"/>
      <c r="CR919" s="2"/>
      <c r="CS919" s="2"/>
      <c r="CT919" s="2"/>
      <c r="CU919" s="2"/>
      <c r="CV919" s="2"/>
      <c r="CW919" s="2"/>
      <c r="CX919" s="2"/>
      <c r="CY919" s="2"/>
      <c r="CZ919" s="2"/>
      <c r="DA919" s="2"/>
      <c r="DB919" s="2"/>
      <c r="DC919" s="2"/>
      <c r="DD919" s="2"/>
      <c r="DE919" s="2"/>
      <c r="DF919" s="2"/>
      <c r="DG919" s="2"/>
    </row>
    <row r="920" spans="1:111" ht="13.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  <c r="CB920" s="2"/>
      <c r="CC920" s="2"/>
      <c r="CD920" s="2"/>
      <c r="CE920" s="2"/>
      <c r="CF920" s="2"/>
      <c r="CG920" s="2"/>
      <c r="CH920" s="2"/>
      <c r="CI920" s="2"/>
      <c r="CJ920" s="2"/>
      <c r="CK920" s="2"/>
      <c r="CL920" s="2"/>
      <c r="CM920" s="2"/>
      <c r="CN920" s="2"/>
      <c r="CO920" s="2"/>
      <c r="CP920" s="2"/>
      <c r="CQ920" s="2"/>
      <c r="CR920" s="2"/>
      <c r="CS920" s="2"/>
      <c r="CT920" s="2"/>
      <c r="CU920" s="2"/>
      <c r="CV920" s="2"/>
      <c r="CW920" s="2"/>
      <c r="CX920" s="2"/>
      <c r="CY920" s="2"/>
      <c r="CZ920" s="2"/>
      <c r="DA920" s="2"/>
      <c r="DB920" s="2"/>
      <c r="DC920" s="2"/>
      <c r="DD920" s="2"/>
      <c r="DE920" s="2"/>
      <c r="DF920" s="2"/>
      <c r="DG920" s="2"/>
    </row>
    <row r="921" spans="1:111" ht="13.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  <c r="CA921" s="2"/>
      <c r="CB921" s="2"/>
      <c r="CC921" s="2"/>
      <c r="CD921" s="2"/>
      <c r="CE921" s="2"/>
      <c r="CF921" s="2"/>
      <c r="CG921" s="2"/>
      <c r="CH921" s="2"/>
      <c r="CI921" s="2"/>
      <c r="CJ921" s="2"/>
      <c r="CK921" s="2"/>
      <c r="CL921" s="2"/>
      <c r="CM921" s="2"/>
      <c r="CN921" s="2"/>
      <c r="CO921" s="2"/>
      <c r="CP921" s="2"/>
      <c r="CQ921" s="2"/>
      <c r="CR921" s="2"/>
      <c r="CS921" s="2"/>
      <c r="CT921" s="2"/>
      <c r="CU921" s="2"/>
      <c r="CV921" s="2"/>
      <c r="CW921" s="2"/>
      <c r="CX921" s="2"/>
      <c r="CY921" s="2"/>
      <c r="CZ921" s="2"/>
      <c r="DA921" s="2"/>
      <c r="DB921" s="2"/>
      <c r="DC921" s="2"/>
      <c r="DD921" s="2"/>
      <c r="DE921" s="2"/>
      <c r="DF921" s="2"/>
      <c r="DG921" s="2"/>
    </row>
    <row r="922" spans="1:111" ht="13.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  <c r="CA922" s="2"/>
      <c r="CB922" s="2"/>
      <c r="CC922" s="2"/>
      <c r="CD922" s="2"/>
      <c r="CE922" s="2"/>
      <c r="CF922" s="2"/>
      <c r="CG922" s="2"/>
      <c r="CH922" s="2"/>
      <c r="CI922" s="2"/>
      <c r="CJ922" s="2"/>
      <c r="CK922" s="2"/>
      <c r="CL922" s="2"/>
      <c r="CM922" s="2"/>
      <c r="CN922" s="2"/>
      <c r="CO922" s="2"/>
      <c r="CP922" s="2"/>
      <c r="CQ922" s="2"/>
      <c r="CR922" s="2"/>
      <c r="CS922" s="2"/>
      <c r="CT922" s="2"/>
      <c r="CU922" s="2"/>
      <c r="CV922" s="2"/>
      <c r="CW922" s="2"/>
      <c r="CX922" s="2"/>
      <c r="CY922" s="2"/>
      <c r="CZ922" s="2"/>
      <c r="DA922" s="2"/>
      <c r="DB922" s="2"/>
      <c r="DC922" s="2"/>
      <c r="DD922" s="2"/>
      <c r="DE922" s="2"/>
      <c r="DF922" s="2"/>
      <c r="DG922" s="2"/>
    </row>
    <row r="923" spans="1:111" ht="13.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  <c r="CA923" s="2"/>
      <c r="CB923" s="2"/>
      <c r="CC923" s="2"/>
      <c r="CD923" s="2"/>
      <c r="CE923" s="2"/>
      <c r="CF923" s="2"/>
      <c r="CG923" s="2"/>
      <c r="CH923" s="2"/>
      <c r="CI923" s="2"/>
      <c r="CJ923" s="2"/>
      <c r="CK923" s="2"/>
      <c r="CL923" s="2"/>
      <c r="CM923" s="2"/>
      <c r="CN923" s="2"/>
      <c r="CO923" s="2"/>
      <c r="CP923" s="2"/>
      <c r="CQ923" s="2"/>
      <c r="CR923" s="2"/>
      <c r="CS923" s="2"/>
      <c r="CT923" s="2"/>
      <c r="CU923" s="2"/>
      <c r="CV923" s="2"/>
      <c r="CW923" s="2"/>
      <c r="CX923" s="2"/>
      <c r="CY923" s="2"/>
      <c r="CZ923" s="2"/>
      <c r="DA923" s="2"/>
      <c r="DB923" s="2"/>
      <c r="DC923" s="2"/>
      <c r="DD923" s="2"/>
      <c r="DE923" s="2"/>
      <c r="DF923" s="2"/>
      <c r="DG923" s="2"/>
    </row>
    <row r="924" spans="1:111" ht="13.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  <c r="CA924" s="2"/>
      <c r="CB924" s="2"/>
      <c r="CC924" s="2"/>
      <c r="CD924" s="2"/>
      <c r="CE924" s="2"/>
      <c r="CF924" s="2"/>
      <c r="CG924" s="2"/>
      <c r="CH924" s="2"/>
      <c r="CI924" s="2"/>
      <c r="CJ924" s="2"/>
      <c r="CK924" s="2"/>
      <c r="CL924" s="2"/>
      <c r="CM924" s="2"/>
      <c r="CN924" s="2"/>
      <c r="CO924" s="2"/>
      <c r="CP924" s="2"/>
      <c r="CQ924" s="2"/>
      <c r="CR924" s="2"/>
      <c r="CS924" s="2"/>
      <c r="CT924" s="2"/>
      <c r="CU924" s="2"/>
      <c r="CV924" s="2"/>
      <c r="CW924" s="2"/>
      <c r="CX924" s="2"/>
      <c r="CY924" s="2"/>
      <c r="CZ924" s="2"/>
      <c r="DA924" s="2"/>
      <c r="DB924" s="2"/>
      <c r="DC924" s="2"/>
      <c r="DD924" s="2"/>
      <c r="DE924" s="2"/>
      <c r="DF924" s="2"/>
      <c r="DG924" s="2"/>
    </row>
    <row r="925" spans="1:111" ht="13.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  <c r="CB925" s="2"/>
      <c r="CC925" s="2"/>
      <c r="CD925" s="2"/>
      <c r="CE925" s="2"/>
      <c r="CF925" s="2"/>
      <c r="CG925" s="2"/>
      <c r="CH925" s="2"/>
      <c r="CI925" s="2"/>
      <c r="CJ925" s="2"/>
      <c r="CK925" s="2"/>
      <c r="CL925" s="2"/>
      <c r="CM925" s="2"/>
      <c r="CN925" s="2"/>
      <c r="CO925" s="2"/>
      <c r="CP925" s="2"/>
      <c r="CQ925" s="2"/>
      <c r="CR925" s="2"/>
      <c r="CS925" s="2"/>
      <c r="CT925" s="2"/>
      <c r="CU925" s="2"/>
      <c r="CV925" s="2"/>
      <c r="CW925" s="2"/>
      <c r="CX925" s="2"/>
      <c r="CY925" s="2"/>
      <c r="CZ925" s="2"/>
      <c r="DA925" s="2"/>
      <c r="DB925" s="2"/>
      <c r="DC925" s="2"/>
      <c r="DD925" s="2"/>
      <c r="DE925" s="2"/>
      <c r="DF925" s="2"/>
      <c r="DG925" s="2"/>
    </row>
    <row r="926" spans="1:111" ht="13.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  <c r="CB926" s="2"/>
      <c r="CC926" s="2"/>
      <c r="CD926" s="2"/>
      <c r="CE926" s="2"/>
      <c r="CF926" s="2"/>
      <c r="CG926" s="2"/>
      <c r="CH926" s="2"/>
      <c r="CI926" s="2"/>
      <c r="CJ926" s="2"/>
      <c r="CK926" s="2"/>
      <c r="CL926" s="2"/>
      <c r="CM926" s="2"/>
      <c r="CN926" s="2"/>
      <c r="CO926" s="2"/>
      <c r="CP926" s="2"/>
      <c r="CQ926" s="2"/>
      <c r="CR926" s="2"/>
      <c r="CS926" s="2"/>
      <c r="CT926" s="2"/>
      <c r="CU926" s="2"/>
      <c r="CV926" s="2"/>
      <c r="CW926" s="2"/>
      <c r="CX926" s="2"/>
      <c r="CY926" s="2"/>
      <c r="CZ926" s="2"/>
      <c r="DA926" s="2"/>
      <c r="DB926" s="2"/>
      <c r="DC926" s="2"/>
      <c r="DD926" s="2"/>
      <c r="DE926" s="2"/>
      <c r="DF926" s="2"/>
      <c r="DG926" s="2"/>
    </row>
    <row r="927" spans="1:111" ht="13.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  <c r="CA927" s="2"/>
      <c r="CB927" s="2"/>
      <c r="CC927" s="2"/>
      <c r="CD927" s="2"/>
      <c r="CE927" s="2"/>
      <c r="CF927" s="2"/>
      <c r="CG927" s="2"/>
      <c r="CH927" s="2"/>
      <c r="CI927" s="2"/>
      <c r="CJ927" s="2"/>
      <c r="CK927" s="2"/>
      <c r="CL927" s="2"/>
      <c r="CM927" s="2"/>
      <c r="CN927" s="2"/>
      <c r="CO927" s="2"/>
      <c r="CP927" s="2"/>
      <c r="CQ927" s="2"/>
      <c r="CR927" s="2"/>
      <c r="CS927" s="2"/>
      <c r="CT927" s="2"/>
      <c r="CU927" s="2"/>
      <c r="CV927" s="2"/>
      <c r="CW927" s="2"/>
      <c r="CX927" s="2"/>
      <c r="CY927" s="2"/>
      <c r="CZ927" s="2"/>
      <c r="DA927" s="2"/>
      <c r="DB927" s="2"/>
      <c r="DC927" s="2"/>
      <c r="DD927" s="2"/>
      <c r="DE927" s="2"/>
      <c r="DF927" s="2"/>
      <c r="DG927" s="2"/>
    </row>
    <row r="928" spans="1:111" ht="13.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  <c r="CB928" s="2"/>
      <c r="CC928" s="2"/>
      <c r="CD928" s="2"/>
      <c r="CE928" s="2"/>
      <c r="CF928" s="2"/>
      <c r="CG928" s="2"/>
      <c r="CH928" s="2"/>
      <c r="CI928" s="2"/>
      <c r="CJ928" s="2"/>
      <c r="CK928" s="2"/>
      <c r="CL928" s="2"/>
      <c r="CM928" s="2"/>
      <c r="CN928" s="2"/>
      <c r="CO928" s="2"/>
      <c r="CP928" s="2"/>
      <c r="CQ928" s="2"/>
      <c r="CR928" s="2"/>
      <c r="CS928" s="2"/>
      <c r="CT928" s="2"/>
      <c r="CU928" s="2"/>
      <c r="CV928" s="2"/>
      <c r="CW928" s="2"/>
      <c r="CX928" s="2"/>
      <c r="CY928" s="2"/>
      <c r="CZ928" s="2"/>
      <c r="DA928" s="2"/>
      <c r="DB928" s="2"/>
      <c r="DC928" s="2"/>
      <c r="DD928" s="2"/>
      <c r="DE928" s="2"/>
      <c r="DF928" s="2"/>
      <c r="DG928" s="2"/>
    </row>
    <row r="929" spans="1:111" ht="13.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  <c r="CA929" s="2"/>
      <c r="CB929" s="2"/>
      <c r="CC929" s="2"/>
      <c r="CD929" s="2"/>
      <c r="CE929" s="2"/>
      <c r="CF929" s="2"/>
      <c r="CG929" s="2"/>
      <c r="CH929" s="2"/>
      <c r="CI929" s="2"/>
      <c r="CJ929" s="2"/>
      <c r="CK929" s="2"/>
      <c r="CL929" s="2"/>
      <c r="CM929" s="2"/>
      <c r="CN929" s="2"/>
      <c r="CO929" s="2"/>
      <c r="CP929" s="2"/>
      <c r="CQ929" s="2"/>
      <c r="CR929" s="2"/>
      <c r="CS929" s="2"/>
      <c r="CT929" s="2"/>
      <c r="CU929" s="2"/>
      <c r="CV929" s="2"/>
      <c r="CW929" s="2"/>
      <c r="CX929" s="2"/>
      <c r="CY929" s="2"/>
      <c r="CZ929" s="2"/>
      <c r="DA929" s="2"/>
      <c r="DB929" s="2"/>
      <c r="DC929" s="2"/>
      <c r="DD929" s="2"/>
      <c r="DE929" s="2"/>
      <c r="DF929" s="2"/>
      <c r="DG929" s="2"/>
    </row>
    <row r="930" spans="1:111" ht="13.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  <c r="CA930" s="2"/>
      <c r="CB930" s="2"/>
      <c r="CC930" s="2"/>
      <c r="CD930" s="2"/>
      <c r="CE930" s="2"/>
      <c r="CF930" s="2"/>
      <c r="CG930" s="2"/>
      <c r="CH930" s="2"/>
      <c r="CI930" s="2"/>
      <c r="CJ930" s="2"/>
      <c r="CK930" s="2"/>
      <c r="CL930" s="2"/>
      <c r="CM930" s="2"/>
      <c r="CN930" s="2"/>
      <c r="CO930" s="2"/>
      <c r="CP930" s="2"/>
      <c r="CQ930" s="2"/>
      <c r="CR930" s="2"/>
      <c r="CS930" s="2"/>
      <c r="CT930" s="2"/>
      <c r="CU930" s="2"/>
      <c r="CV930" s="2"/>
      <c r="CW930" s="2"/>
      <c r="CX930" s="2"/>
      <c r="CY930" s="2"/>
      <c r="CZ930" s="2"/>
      <c r="DA930" s="2"/>
      <c r="DB930" s="2"/>
      <c r="DC930" s="2"/>
      <c r="DD930" s="2"/>
      <c r="DE930" s="2"/>
      <c r="DF930" s="2"/>
      <c r="DG930" s="2"/>
    </row>
    <row r="931" spans="1:111" ht="13.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  <c r="CD931" s="2"/>
      <c r="CE931" s="2"/>
      <c r="CF931" s="2"/>
      <c r="CG931" s="2"/>
      <c r="CH931" s="2"/>
      <c r="CI931" s="2"/>
      <c r="CJ931" s="2"/>
      <c r="CK931" s="2"/>
      <c r="CL931" s="2"/>
      <c r="CM931" s="2"/>
      <c r="CN931" s="2"/>
      <c r="CO931" s="2"/>
      <c r="CP931" s="2"/>
      <c r="CQ931" s="2"/>
      <c r="CR931" s="2"/>
      <c r="CS931" s="2"/>
      <c r="CT931" s="2"/>
      <c r="CU931" s="2"/>
      <c r="CV931" s="2"/>
      <c r="CW931" s="2"/>
      <c r="CX931" s="2"/>
      <c r="CY931" s="2"/>
      <c r="CZ931" s="2"/>
      <c r="DA931" s="2"/>
      <c r="DB931" s="2"/>
      <c r="DC931" s="2"/>
      <c r="DD931" s="2"/>
      <c r="DE931" s="2"/>
      <c r="DF931" s="2"/>
      <c r="DG931" s="2"/>
    </row>
    <row r="932" spans="1:111" ht="13.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  <c r="CB932" s="2"/>
      <c r="CC932" s="2"/>
      <c r="CD932" s="2"/>
      <c r="CE932" s="2"/>
      <c r="CF932" s="2"/>
      <c r="CG932" s="2"/>
      <c r="CH932" s="2"/>
      <c r="CI932" s="2"/>
      <c r="CJ932" s="2"/>
      <c r="CK932" s="2"/>
      <c r="CL932" s="2"/>
      <c r="CM932" s="2"/>
      <c r="CN932" s="2"/>
      <c r="CO932" s="2"/>
      <c r="CP932" s="2"/>
      <c r="CQ932" s="2"/>
      <c r="CR932" s="2"/>
      <c r="CS932" s="2"/>
      <c r="CT932" s="2"/>
      <c r="CU932" s="2"/>
      <c r="CV932" s="2"/>
      <c r="CW932" s="2"/>
      <c r="CX932" s="2"/>
      <c r="CY932" s="2"/>
      <c r="CZ932" s="2"/>
      <c r="DA932" s="2"/>
      <c r="DB932" s="2"/>
      <c r="DC932" s="2"/>
      <c r="DD932" s="2"/>
      <c r="DE932" s="2"/>
      <c r="DF932" s="2"/>
      <c r="DG932" s="2"/>
    </row>
    <row r="933" spans="1:111" ht="13.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  <c r="CC933" s="2"/>
      <c r="CD933" s="2"/>
      <c r="CE933" s="2"/>
      <c r="CF933" s="2"/>
      <c r="CG933" s="2"/>
      <c r="CH933" s="2"/>
      <c r="CI933" s="2"/>
      <c r="CJ933" s="2"/>
      <c r="CK933" s="2"/>
      <c r="CL933" s="2"/>
      <c r="CM933" s="2"/>
      <c r="CN933" s="2"/>
      <c r="CO933" s="2"/>
      <c r="CP933" s="2"/>
      <c r="CQ933" s="2"/>
      <c r="CR933" s="2"/>
      <c r="CS933" s="2"/>
      <c r="CT933" s="2"/>
      <c r="CU933" s="2"/>
      <c r="CV933" s="2"/>
      <c r="CW933" s="2"/>
      <c r="CX933" s="2"/>
      <c r="CY933" s="2"/>
      <c r="CZ933" s="2"/>
      <c r="DA933" s="2"/>
      <c r="DB933" s="2"/>
      <c r="DC933" s="2"/>
      <c r="DD933" s="2"/>
      <c r="DE933" s="2"/>
      <c r="DF933" s="2"/>
      <c r="DG933" s="2"/>
    </row>
    <row r="934" spans="1:111" ht="13.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  <c r="CC934" s="2"/>
      <c r="CD934" s="2"/>
      <c r="CE934" s="2"/>
      <c r="CF934" s="2"/>
      <c r="CG934" s="2"/>
      <c r="CH934" s="2"/>
      <c r="CI934" s="2"/>
      <c r="CJ934" s="2"/>
      <c r="CK934" s="2"/>
      <c r="CL934" s="2"/>
      <c r="CM934" s="2"/>
      <c r="CN934" s="2"/>
      <c r="CO934" s="2"/>
      <c r="CP934" s="2"/>
      <c r="CQ934" s="2"/>
      <c r="CR934" s="2"/>
      <c r="CS934" s="2"/>
      <c r="CT934" s="2"/>
      <c r="CU934" s="2"/>
      <c r="CV934" s="2"/>
      <c r="CW934" s="2"/>
      <c r="CX934" s="2"/>
      <c r="CY934" s="2"/>
      <c r="CZ934" s="2"/>
      <c r="DA934" s="2"/>
      <c r="DB934" s="2"/>
      <c r="DC934" s="2"/>
      <c r="DD934" s="2"/>
      <c r="DE934" s="2"/>
      <c r="DF934" s="2"/>
      <c r="DG934" s="2"/>
    </row>
    <row r="935" spans="1:111" ht="13.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  <c r="CC935" s="2"/>
      <c r="CD935" s="2"/>
      <c r="CE935" s="2"/>
      <c r="CF935" s="2"/>
      <c r="CG935" s="2"/>
      <c r="CH935" s="2"/>
      <c r="CI935" s="2"/>
      <c r="CJ935" s="2"/>
      <c r="CK935" s="2"/>
      <c r="CL935" s="2"/>
      <c r="CM935" s="2"/>
      <c r="CN935" s="2"/>
      <c r="CO935" s="2"/>
      <c r="CP935" s="2"/>
      <c r="CQ935" s="2"/>
      <c r="CR935" s="2"/>
      <c r="CS935" s="2"/>
      <c r="CT935" s="2"/>
      <c r="CU935" s="2"/>
      <c r="CV935" s="2"/>
      <c r="CW935" s="2"/>
      <c r="CX935" s="2"/>
      <c r="CY935" s="2"/>
      <c r="CZ935" s="2"/>
      <c r="DA935" s="2"/>
      <c r="DB935" s="2"/>
      <c r="DC935" s="2"/>
      <c r="DD935" s="2"/>
      <c r="DE935" s="2"/>
      <c r="DF935" s="2"/>
      <c r="DG935" s="2"/>
    </row>
    <row r="936" spans="1:111" ht="13.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  <c r="CC936" s="2"/>
      <c r="CD936" s="2"/>
      <c r="CE936" s="2"/>
      <c r="CF936" s="2"/>
      <c r="CG936" s="2"/>
      <c r="CH936" s="2"/>
      <c r="CI936" s="2"/>
      <c r="CJ936" s="2"/>
      <c r="CK936" s="2"/>
      <c r="CL936" s="2"/>
      <c r="CM936" s="2"/>
      <c r="CN936" s="2"/>
      <c r="CO936" s="2"/>
      <c r="CP936" s="2"/>
      <c r="CQ936" s="2"/>
      <c r="CR936" s="2"/>
      <c r="CS936" s="2"/>
      <c r="CT936" s="2"/>
      <c r="CU936" s="2"/>
      <c r="CV936" s="2"/>
      <c r="CW936" s="2"/>
      <c r="CX936" s="2"/>
      <c r="CY936" s="2"/>
      <c r="CZ936" s="2"/>
      <c r="DA936" s="2"/>
      <c r="DB936" s="2"/>
      <c r="DC936" s="2"/>
      <c r="DD936" s="2"/>
      <c r="DE936" s="2"/>
      <c r="DF936" s="2"/>
      <c r="DG936" s="2"/>
    </row>
    <row r="937" spans="1:111" ht="13.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  <c r="CC937" s="2"/>
      <c r="CD937" s="2"/>
      <c r="CE937" s="2"/>
      <c r="CF937" s="2"/>
      <c r="CG937" s="2"/>
      <c r="CH937" s="2"/>
      <c r="CI937" s="2"/>
      <c r="CJ937" s="2"/>
      <c r="CK937" s="2"/>
      <c r="CL937" s="2"/>
      <c r="CM937" s="2"/>
      <c r="CN937" s="2"/>
      <c r="CO937" s="2"/>
      <c r="CP937" s="2"/>
      <c r="CQ937" s="2"/>
      <c r="CR937" s="2"/>
      <c r="CS937" s="2"/>
      <c r="CT937" s="2"/>
      <c r="CU937" s="2"/>
      <c r="CV937" s="2"/>
      <c r="CW937" s="2"/>
      <c r="CX937" s="2"/>
      <c r="CY937" s="2"/>
      <c r="CZ937" s="2"/>
      <c r="DA937" s="2"/>
      <c r="DB937" s="2"/>
      <c r="DC937" s="2"/>
      <c r="DD937" s="2"/>
      <c r="DE937" s="2"/>
      <c r="DF937" s="2"/>
      <c r="DG937" s="2"/>
    </row>
    <row r="938" spans="1:111" ht="13.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  <c r="CC938" s="2"/>
      <c r="CD938" s="2"/>
      <c r="CE938" s="2"/>
      <c r="CF938" s="2"/>
      <c r="CG938" s="2"/>
      <c r="CH938" s="2"/>
      <c r="CI938" s="2"/>
      <c r="CJ938" s="2"/>
      <c r="CK938" s="2"/>
      <c r="CL938" s="2"/>
      <c r="CM938" s="2"/>
      <c r="CN938" s="2"/>
      <c r="CO938" s="2"/>
      <c r="CP938" s="2"/>
      <c r="CQ938" s="2"/>
      <c r="CR938" s="2"/>
      <c r="CS938" s="2"/>
      <c r="CT938" s="2"/>
      <c r="CU938" s="2"/>
      <c r="CV938" s="2"/>
      <c r="CW938" s="2"/>
      <c r="CX938" s="2"/>
      <c r="CY938" s="2"/>
      <c r="CZ938" s="2"/>
      <c r="DA938" s="2"/>
      <c r="DB938" s="2"/>
      <c r="DC938" s="2"/>
      <c r="DD938" s="2"/>
      <c r="DE938" s="2"/>
      <c r="DF938" s="2"/>
      <c r="DG938" s="2"/>
    </row>
    <row r="939" spans="1:111" ht="13.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  <c r="CC939" s="2"/>
      <c r="CD939" s="2"/>
      <c r="CE939" s="2"/>
      <c r="CF939" s="2"/>
      <c r="CG939" s="2"/>
      <c r="CH939" s="2"/>
      <c r="CI939" s="2"/>
      <c r="CJ939" s="2"/>
      <c r="CK939" s="2"/>
      <c r="CL939" s="2"/>
      <c r="CM939" s="2"/>
      <c r="CN939" s="2"/>
      <c r="CO939" s="2"/>
      <c r="CP939" s="2"/>
      <c r="CQ939" s="2"/>
      <c r="CR939" s="2"/>
      <c r="CS939" s="2"/>
      <c r="CT939" s="2"/>
      <c r="CU939" s="2"/>
      <c r="CV939" s="2"/>
      <c r="CW939" s="2"/>
      <c r="CX939" s="2"/>
      <c r="CY939" s="2"/>
      <c r="CZ939" s="2"/>
      <c r="DA939" s="2"/>
      <c r="DB939" s="2"/>
      <c r="DC939" s="2"/>
      <c r="DD939" s="2"/>
      <c r="DE939" s="2"/>
      <c r="DF939" s="2"/>
      <c r="DG939" s="2"/>
    </row>
    <row r="940" spans="1:111" ht="13.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  <c r="CC940" s="2"/>
      <c r="CD940" s="2"/>
      <c r="CE940" s="2"/>
      <c r="CF940" s="2"/>
      <c r="CG940" s="2"/>
      <c r="CH940" s="2"/>
      <c r="CI940" s="2"/>
      <c r="CJ940" s="2"/>
      <c r="CK940" s="2"/>
      <c r="CL940" s="2"/>
      <c r="CM940" s="2"/>
      <c r="CN940" s="2"/>
      <c r="CO940" s="2"/>
      <c r="CP940" s="2"/>
      <c r="CQ940" s="2"/>
      <c r="CR940" s="2"/>
      <c r="CS940" s="2"/>
      <c r="CT940" s="2"/>
      <c r="CU940" s="2"/>
      <c r="CV940" s="2"/>
      <c r="CW940" s="2"/>
      <c r="CX940" s="2"/>
      <c r="CY940" s="2"/>
      <c r="CZ940" s="2"/>
      <c r="DA940" s="2"/>
      <c r="DB940" s="2"/>
      <c r="DC940" s="2"/>
      <c r="DD940" s="2"/>
      <c r="DE940" s="2"/>
      <c r="DF940" s="2"/>
      <c r="DG940" s="2"/>
    </row>
    <row r="941" spans="1:111" ht="13.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  <c r="CC941" s="2"/>
      <c r="CD941" s="2"/>
      <c r="CE941" s="2"/>
      <c r="CF941" s="2"/>
      <c r="CG941" s="2"/>
      <c r="CH941" s="2"/>
      <c r="CI941" s="2"/>
      <c r="CJ941" s="2"/>
      <c r="CK941" s="2"/>
      <c r="CL941" s="2"/>
      <c r="CM941" s="2"/>
      <c r="CN941" s="2"/>
      <c r="CO941" s="2"/>
      <c r="CP941" s="2"/>
      <c r="CQ941" s="2"/>
      <c r="CR941" s="2"/>
      <c r="CS941" s="2"/>
      <c r="CT941" s="2"/>
      <c r="CU941" s="2"/>
      <c r="CV941" s="2"/>
      <c r="CW941" s="2"/>
      <c r="CX941" s="2"/>
      <c r="CY941" s="2"/>
      <c r="CZ941" s="2"/>
      <c r="DA941" s="2"/>
      <c r="DB941" s="2"/>
      <c r="DC941" s="2"/>
      <c r="DD941" s="2"/>
      <c r="DE941" s="2"/>
      <c r="DF941" s="2"/>
      <c r="DG941" s="2"/>
    </row>
    <row r="942" spans="1:111" ht="13.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  <c r="CC942" s="2"/>
      <c r="CD942" s="2"/>
      <c r="CE942" s="2"/>
      <c r="CF942" s="2"/>
      <c r="CG942" s="2"/>
      <c r="CH942" s="2"/>
      <c r="CI942" s="2"/>
      <c r="CJ942" s="2"/>
      <c r="CK942" s="2"/>
      <c r="CL942" s="2"/>
      <c r="CM942" s="2"/>
      <c r="CN942" s="2"/>
      <c r="CO942" s="2"/>
      <c r="CP942" s="2"/>
      <c r="CQ942" s="2"/>
      <c r="CR942" s="2"/>
      <c r="CS942" s="2"/>
      <c r="CT942" s="2"/>
      <c r="CU942" s="2"/>
      <c r="CV942" s="2"/>
      <c r="CW942" s="2"/>
      <c r="CX942" s="2"/>
      <c r="CY942" s="2"/>
      <c r="CZ942" s="2"/>
      <c r="DA942" s="2"/>
      <c r="DB942" s="2"/>
      <c r="DC942" s="2"/>
      <c r="DD942" s="2"/>
      <c r="DE942" s="2"/>
      <c r="DF942" s="2"/>
      <c r="DG942" s="2"/>
    </row>
    <row r="943" spans="1:111" ht="13.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  <c r="CC943" s="2"/>
      <c r="CD943" s="2"/>
      <c r="CE943" s="2"/>
      <c r="CF943" s="2"/>
      <c r="CG943" s="2"/>
      <c r="CH943" s="2"/>
      <c r="CI943" s="2"/>
      <c r="CJ943" s="2"/>
      <c r="CK943" s="2"/>
      <c r="CL943" s="2"/>
      <c r="CM943" s="2"/>
      <c r="CN943" s="2"/>
      <c r="CO943" s="2"/>
      <c r="CP943" s="2"/>
      <c r="CQ943" s="2"/>
      <c r="CR943" s="2"/>
      <c r="CS943" s="2"/>
      <c r="CT943" s="2"/>
      <c r="CU943" s="2"/>
      <c r="CV943" s="2"/>
      <c r="CW943" s="2"/>
      <c r="CX943" s="2"/>
      <c r="CY943" s="2"/>
      <c r="CZ943" s="2"/>
      <c r="DA943" s="2"/>
      <c r="DB943" s="2"/>
      <c r="DC943" s="2"/>
      <c r="DD943" s="2"/>
      <c r="DE943" s="2"/>
      <c r="DF943" s="2"/>
      <c r="DG943" s="2"/>
    </row>
    <row r="944" spans="1:111" ht="13.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  <c r="CB944" s="2"/>
      <c r="CC944" s="2"/>
      <c r="CD944" s="2"/>
      <c r="CE944" s="2"/>
      <c r="CF944" s="2"/>
      <c r="CG944" s="2"/>
      <c r="CH944" s="2"/>
      <c r="CI944" s="2"/>
      <c r="CJ944" s="2"/>
      <c r="CK944" s="2"/>
      <c r="CL944" s="2"/>
      <c r="CM944" s="2"/>
      <c r="CN944" s="2"/>
      <c r="CO944" s="2"/>
      <c r="CP944" s="2"/>
      <c r="CQ944" s="2"/>
      <c r="CR944" s="2"/>
      <c r="CS944" s="2"/>
      <c r="CT944" s="2"/>
      <c r="CU944" s="2"/>
      <c r="CV944" s="2"/>
      <c r="CW944" s="2"/>
      <c r="CX944" s="2"/>
      <c r="CY944" s="2"/>
      <c r="CZ944" s="2"/>
      <c r="DA944" s="2"/>
      <c r="DB944" s="2"/>
      <c r="DC944" s="2"/>
      <c r="DD944" s="2"/>
      <c r="DE944" s="2"/>
      <c r="DF944" s="2"/>
      <c r="DG944" s="2"/>
    </row>
    <row r="945" spans="1:111" ht="13.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  <c r="CB945" s="2"/>
      <c r="CC945" s="2"/>
      <c r="CD945" s="2"/>
      <c r="CE945" s="2"/>
      <c r="CF945" s="2"/>
      <c r="CG945" s="2"/>
      <c r="CH945" s="2"/>
      <c r="CI945" s="2"/>
      <c r="CJ945" s="2"/>
      <c r="CK945" s="2"/>
      <c r="CL945" s="2"/>
      <c r="CM945" s="2"/>
      <c r="CN945" s="2"/>
      <c r="CO945" s="2"/>
      <c r="CP945" s="2"/>
      <c r="CQ945" s="2"/>
      <c r="CR945" s="2"/>
      <c r="CS945" s="2"/>
      <c r="CT945" s="2"/>
      <c r="CU945" s="2"/>
      <c r="CV945" s="2"/>
      <c r="CW945" s="2"/>
      <c r="CX945" s="2"/>
      <c r="CY945" s="2"/>
      <c r="CZ945" s="2"/>
      <c r="DA945" s="2"/>
      <c r="DB945" s="2"/>
      <c r="DC945" s="2"/>
      <c r="DD945" s="2"/>
      <c r="DE945" s="2"/>
      <c r="DF945" s="2"/>
      <c r="DG945" s="2"/>
    </row>
    <row r="946" spans="1:111" ht="13.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  <c r="CB946" s="2"/>
      <c r="CC946" s="2"/>
      <c r="CD946" s="2"/>
      <c r="CE946" s="2"/>
      <c r="CF946" s="2"/>
      <c r="CG946" s="2"/>
      <c r="CH946" s="2"/>
      <c r="CI946" s="2"/>
      <c r="CJ946" s="2"/>
      <c r="CK946" s="2"/>
      <c r="CL946" s="2"/>
      <c r="CM946" s="2"/>
      <c r="CN946" s="2"/>
      <c r="CO946" s="2"/>
      <c r="CP946" s="2"/>
      <c r="CQ946" s="2"/>
      <c r="CR946" s="2"/>
      <c r="CS946" s="2"/>
      <c r="CT946" s="2"/>
      <c r="CU946" s="2"/>
      <c r="CV946" s="2"/>
      <c r="CW946" s="2"/>
      <c r="CX946" s="2"/>
      <c r="CY946" s="2"/>
      <c r="CZ946" s="2"/>
      <c r="DA946" s="2"/>
      <c r="DB946" s="2"/>
      <c r="DC946" s="2"/>
      <c r="DD946" s="2"/>
      <c r="DE946" s="2"/>
      <c r="DF946" s="2"/>
      <c r="DG946" s="2"/>
    </row>
    <row r="947" spans="1:111" ht="13.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  <c r="CB947" s="2"/>
      <c r="CC947" s="2"/>
      <c r="CD947" s="2"/>
      <c r="CE947" s="2"/>
      <c r="CF947" s="2"/>
      <c r="CG947" s="2"/>
      <c r="CH947" s="2"/>
      <c r="CI947" s="2"/>
      <c r="CJ947" s="2"/>
      <c r="CK947" s="2"/>
      <c r="CL947" s="2"/>
      <c r="CM947" s="2"/>
      <c r="CN947" s="2"/>
      <c r="CO947" s="2"/>
      <c r="CP947" s="2"/>
      <c r="CQ947" s="2"/>
      <c r="CR947" s="2"/>
      <c r="CS947" s="2"/>
      <c r="CT947" s="2"/>
      <c r="CU947" s="2"/>
      <c r="CV947" s="2"/>
      <c r="CW947" s="2"/>
      <c r="CX947" s="2"/>
      <c r="CY947" s="2"/>
      <c r="CZ947" s="2"/>
      <c r="DA947" s="2"/>
      <c r="DB947" s="2"/>
      <c r="DC947" s="2"/>
      <c r="DD947" s="2"/>
      <c r="DE947" s="2"/>
      <c r="DF947" s="2"/>
      <c r="DG947" s="2"/>
    </row>
    <row r="948" spans="1:111" ht="13.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  <c r="CA948" s="2"/>
      <c r="CB948" s="2"/>
      <c r="CC948" s="2"/>
      <c r="CD948" s="2"/>
      <c r="CE948" s="2"/>
      <c r="CF948" s="2"/>
      <c r="CG948" s="2"/>
      <c r="CH948" s="2"/>
      <c r="CI948" s="2"/>
      <c r="CJ948" s="2"/>
      <c r="CK948" s="2"/>
      <c r="CL948" s="2"/>
      <c r="CM948" s="2"/>
      <c r="CN948" s="2"/>
      <c r="CO948" s="2"/>
      <c r="CP948" s="2"/>
      <c r="CQ948" s="2"/>
      <c r="CR948" s="2"/>
      <c r="CS948" s="2"/>
      <c r="CT948" s="2"/>
      <c r="CU948" s="2"/>
      <c r="CV948" s="2"/>
      <c r="CW948" s="2"/>
      <c r="CX948" s="2"/>
      <c r="CY948" s="2"/>
      <c r="CZ948" s="2"/>
      <c r="DA948" s="2"/>
      <c r="DB948" s="2"/>
      <c r="DC948" s="2"/>
      <c r="DD948" s="2"/>
      <c r="DE948" s="2"/>
      <c r="DF948" s="2"/>
      <c r="DG948" s="2"/>
    </row>
    <row r="949" spans="1:111" ht="13.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  <c r="CC949" s="2"/>
      <c r="CD949" s="2"/>
      <c r="CE949" s="2"/>
      <c r="CF949" s="2"/>
      <c r="CG949" s="2"/>
      <c r="CH949" s="2"/>
      <c r="CI949" s="2"/>
      <c r="CJ949" s="2"/>
      <c r="CK949" s="2"/>
      <c r="CL949" s="2"/>
      <c r="CM949" s="2"/>
      <c r="CN949" s="2"/>
      <c r="CO949" s="2"/>
      <c r="CP949" s="2"/>
      <c r="CQ949" s="2"/>
      <c r="CR949" s="2"/>
      <c r="CS949" s="2"/>
      <c r="CT949" s="2"/>
      <c r="CU949" s="2"/>
      <c r="CV949" s="2"/>
      <c r="CW949" s="2"/>
      <c r="CX949" s="2"/>
      <c r="CY949" s="2"/>
      <c r="CZ949" s="2"/>
      <c r="DA949" s="2"/>
      <c r="DB949" s="2"/>
      <c r="DC949" s="2"/>
      <c r="DD949" s="2"/>
      <c r="DE949" s="2"/>
      <c r="DF949" s="2"/>
      <c r="DG949" s="2"/>
    </row>
    <row r="950" spans="1:111" ht="13.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  <c r="CB950" s="2"/>
      <c r="CC950" s="2"/>
      <c r="CD950" s="2"/>
      <c r="CE950" s="2"/>
      <c r="CF950" s="2"/>
      <c r="CG950" s="2"/>
      <c r="CH950" s="2"/>
      <c r="CI950" s="2"/>
      <c r="CJ950" s="2"/>
      <c r="CK950" s="2"/>
      <c r="CL950" s="2"/>
      <c r="CM950" s="2"/>
      <c r="CN950" s="2"/>
      <c r="CO950" s="2"/>
      <c r="CP950" s="2"/>
      <c r="CQ950" s="2"/>
      <c r="CR950" s="2"/>
      <c r="CS950" s="2"/>
      <c r="CT950" s="2"/>
      <c r="CU950" s="2"/>
      <c r="CV950" s="2"/>
      <c r="CW950" s="2"/>
      <c r="CX950" s="2"/>
      <c r="CY950" s="2"/>
      <c r="CZ950" s="2"/>
      <c r="DA950" s="2"/>
      <c r="DB950" s="2"/>
      <c r="DC950" s="2"/>
      <c r="DD950" s="2"/>
      <c r="DE950" s="2"/>
      <c r="DF950" s="2"/>
      <c r="DG950" s="2"/>
    </row>
    <row r="951" spans="1:111" ht="13.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  <c r="CB951" s="2"/>
      <c r="CC951" s="2"/>
      <c r="CD951" s="2"/>
      <c r="CE951" s="2"/>
      <c r="CF951" s="2"/>
      <c r="CG951" s="2"/>
      <c r="CH951" s="2"/>
      <c r="CI951" s="2"/>
      <c r="CJ951" s="2"/>
      <c r="CK951" s="2"/>
      <c r="CL951" s="2"/>
      <c r="CM951" s="2"/>
      <c r="CN951" s="2"/>
      <c r="CO951" s="2"/>
      <c r="CP951" s="2"/>
      <c r="CQ951" s="2"/>
      <c r="CR951" s="2"/>
      <c r="CS951" s="2"/>
      <c r="CT951" s="2"/>
      <c r="CU951" s="2"/>
      <c r="CV951" s="2"/>
      <c r="CW951" s="2"/>
      <c r="CX951" s="2"/>
      <c r="CY951" s="2"/>
      <c r="CZ951" s="2"/>
      <c r="DA951" s="2"/>
      <c r="DB951" s="2"/>
      <c r="DC951" s="2"/>
      <c r="DD951" s="2"/>
      <c r="DE951" s="2"/>
      <c r="DF951" s="2"/>
      <c r="DG951" s="2"/>
    </row>
    <row r="952" spans="1:111" ht="13.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  <c r="CA952" s="2"/>
      <c r="CB952" s="2"/>
      <c r="CC952" s="2"/>
      <c r="CD952" s="2"/>
      <c r="CE952" s="2"/>
      <c r="CF952" s="2"/>
      <c r="CG952" s="2"/>
      <c r="CH952" s="2"/>
      <c r="CI952" s="2"/>
      <c r="CJ952" s="2"/>
      <c r="CK952" s="2"/>
      <c r="CL952" s="2"/>
      <c r="CM952" s="2"/>
      <c r="CN952" s="2"/>
      <c r="CO952" s="2"/>
      <c r="CP952" s="2"/>
      <c r="CQ952" s="2"/>
      <c r="CR952" s="2"/>
      <c r="CS952" s="2"/>
      <c r="CT952" s="2"/>
      <c r="CU952" s="2"/>
      <c r="CV952" s="2"/>
      <c r="CW952" s="2"/>
      <c r="CX952" s="2"/>
      <c r="CY952" s="2"/>
      <c r="CZ952" s="2"/>
      <c r="DA952" s="2"/>
      <c r="DB952" s="2"/>
      <c r="DC952" s="2"/>
      <c r="DD952" s="2"/>
      <c r="DE952" s="2"/>
      <c r="DF952" s="2"/>
      <c r="DG952" s="2"/>
    </row>
    <row r="953" spans="1:111" ht="13.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  <c r="CA953" s="2"/>
      <c r="CB953" s="2"/>
      <c r="CC953" s="2"/>
      <c r="CD953" s="2"/>
      <c r="CE953" s="2"/>
      <c r="CF953" s="2"/>
      <c r="CG953" s="2"/>
      <c r="CH953" s="2"/>
      <c r="CI953" s="2"/>
      <c r="CJ953" s="2"/>
      <c r="CK953" s="2"/>
      <c r="CL953" s="2"/>
      <c r="CM953" s="2"/>
      <c r="CN953" s="2"/>
      <c r="CO953" s="2"/>
      <c r="CP953" s="2"/>
      <c r="CQ953" s="2"/>
      <c r="CR953" s="2"/>
      <c r="CS953" s="2"/>
      <c r="CT953" s="2"/>
      <c r="CU953" s="2"/>
      <c r="CV953" s="2"/>
      <c r="CW953" s="2"/>
      <c r="CX953" s="2"/>
      <c r="CY953" s="2"/>
      <c r="CZ953" s="2"/>
      <c r="DA953" s="2"/>
      <c r="DB953" s="2"/>
      <c r="DC953" s="2"/>
      <c r="DD953" s="2"/>
      <c r="DE953" s="2"/>
      <c r="DF953" s="2"/>
      <c r="DG953" s="2"/>
    </row>
    <row r="954" spans="1:111" ht="13.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  <c r="CA954" s="2"/>
      <c r="CB954" s="2"/>
      <c r="CC954" s="2"/>
      <c r="CD954" s="2"/>
      <c r="CE954" s="2"/>
      <c r="CF954" s="2"/>
      <c r="CG954" s="2"/>
      <c r="CH954" s="2"/>
      <c r="CI954" s="2"/>
      <c r="CJ954" s="2"/>
      <c r="CK954" s="2"/>
      <c r="CL954" s="2"/>
      <c r="CM954" s="2"/>
      <c r="CN954" s="2"/>
      <c r="CO954" s="2"/>
      <c r="CP954" s="2"/>
      <c r="CQ954" s="2"/>
      <c r="CR954" s="2"/>
      <c r="CS954" s="2"/>
      <c r="CT954" s="2"/>
      <c r="CU954" s="2"/>
      <c r="CV954" s="2"/>
      <c r="CW954" s="2"/>
      <c r="CX954" s="2"/>
      <c r="CY954" s="2"/>
      <c r="CZ954" s="2"/>
      <c r="DA954" s="2"/>
      <c r="DB954" s="2"/>
      <c r="DC954" s="2"/>
      <c r="DD954" s="2"/>
      <c r="DE954" s="2"/>
      <c r="DF954" s="2"/>
      <c r="DG954" s="2"/>
    </row>
    <row r="955" spans="1:111" ht="13.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  <c r="CA955" s="2"/>
      <c r="CB955" s="2"/>
      <c r="CC955" s="2"/>
      <c r="CD955" s="2"/>
      <c r="CE955" s="2"/>
      <c r="CF955" s="2"/>
      <c r="CG955" s="2"/>
      <c r="CH955" s="2"/>
      <c r="CI955" s="2"/>
      <c r="CJ955" s="2"/>
      <c r="CK955" s="2"/>
      <c r="CL955" s="2"/>
      <c r="CM955" s="2"/>
      <c r="CN955" s="2"/>
      <c r="CO955" s="2"/>
      <c r="CP955" s="2"/>
      <c r="CQ955" s="2"/>
      <c r="CR955" s="2"/>
      <c r="CS955" s="2"/>
      <c r="CT955" s="2"/>
      <c r="CU955" s="2"/>
      <c r="CV955" s="2"/>
      <c r="CW955" s="2"/>
      <c r="CX955" s="2"/>
      <c r="CY955" s="2"/>
      <c r="CZ955" s="2"/>
      <c r="DA955" s="2"/>
      <c r="DB955" s="2"/>
      <c r="DC955" s="2"/>
      <c r="DD955" s="2"/>
      <c r="DE955" s="2"/>
      <c r="DF955" s="2"/>
      <c r="DG955" s="2"/>
    </row>
    <row r="956" spans="1:111" ht="13.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  <c r="CA956" s="2"/>
      <c r="CB956" s="2"/>
      <c r="CC956" s="2"/>
      <c r="CD956" s="2"/>
      <c r="CE956" s="2"/>
      <c r="CF956" s="2"/>
      <c r="CG956" s="2"/>
      <c r="CH956" s="2"/>
      <c r="CI956" s="2"/>
      <c r="CJ956" s="2"/>
      <c r="CK956" s="2"/>
      <c r="CL956" s="2"/>
      <c r="CM956" s="2"/>
      <c r="CN956" s="2"/>
      <c r="CO956" s="2"/>
      <c r="CP956" s="2"/>
      <c r="CQ956" s="2"/>
      <c r="CR956" s="2"/>
      <c r="CS956" s="2"/>
      <c r="CT956" s="2"/>
      <c r="CU956" s="2"/>
      <c r="CV956" s="2"/>
      <c r="CW956" s="2"/>
      <c r="CX956" s="2"/>
      <c r="CY956" s="2"/>
      <c r="CZ956" s="2"/>
      <c r="DA956" s="2"/>
      <c r="DB956" s="2"/>
      <c r="DC956" s="2"/>
      <c r="DD956" s="2"/>
      <c r="DE956" s="2"/>
      <c r="DF956" s="2"/>
      <c r="DG956" s="2"/>
    </row>
    <row r="957" spans="1:111" ht="13.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  <c r="CA957" s="2"/>
      <c r="CB957" s="2"/>
      <c r="CC957" s="2"/>
      <c r="CD957" s="2"/>
      <c r="CE957" s="2"/>
      <c r="CF957" s="2"/>
      <c r="CG957" s="2"/>
      <c r="CH957" s="2"/>
      <c r="CI957" s="2"/>
      <c r="CJ957" s="2"/>
      <c r="CK957" s="2"/>
      <c r="CL957" s="2"/>
      <c r="CM957" s="2"/>
      <c r="CN957" s="2"/>
      <c r="CO957" s="2"/>
      <c r="CP957" s="2"/>
      <c r="CQ957" s="2"/>
      <c r="CR957" s="2"/>
      <c r="CS957" s="2"/>
      <c r="CT957" s="2"/>
      <c r="CU957" s="2"/>
      <c r="CV957" s="2"/>
      <c r="CW957" s="2"/>
      <c r="CX957" s="2"/>
      <c r="CY957" s="2"/>
      <c r="CZ957" s="2"/>
      <c r="DA957" s="2"/>
      <c r="DB957" s="2"/>
      <c r="DC957" s="2"/>
      <c r="DD957" s="2"/>
      <c r="DE957" s="2"/>
      <c r="DF957" s="2"/>
      <c r="DG957" s="2"/>
    </row>
    <row r="958" spans="1:111" ht="13.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  <c r="CA958" s="2"/>
      <c r="CB958" s="2"/>
      <c r="CC958" s="2"/>
      <c r="CD958" s="2"/>
      <c r="CE958" s="2"/>
      <c r="CF958" s="2"/>
      <c r="CG958" s="2"/>
      <c r="CH958" s="2"/>
      <c r="CI958" s="2"/>
      <c r="CJ958" s="2"/>
      <c r="CK958" s="2"/>
      <c r="CL958" s="2"/>
      <c r="CM958" s="2"/>
      <c r="CN958" s="2"/>
      <c r="CO958" s="2"/>
      <c r="CP958" s="2"/>
      <c r="CQ958" s="2"/>
      <c r="CR958" s="2"/>
      <c r="CS958" s="2"/>
      <c r="CT958" s="2"/>
      <c r="CU958" s="2"/>
      <c r="CV958" s="2"/>
      <c r="CW958" s="2"/>
      <c r="CX958" s="2"/>
      <c r="CY958" s="2"/>
      <c r="CZ958" s="2"/>
      <c r="DA958" s="2"/>
      <c r="DB958" s="2"/>
      <c r="DC958" s="2"/>
      <c r="DD958" s="2"/>
      <c r="DE958" s="2"/>
      <c r="DF958" s="2"/>
      <c r="DG958" s="2"/>
    </row>
    <row r="959" spans="1:111" ht="13.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  <c r="CA959" s="2"/>
      <c r="CB959" s="2"/>
      <c r="CC959" s="2"/>
      <c r="CD959" s="2"/>
      <c r="CE959" s="2"/>
      <c r="CF959" s="2"/>
      <c r="CG959" s="2"/>
      <c r="CH959" s="2"/>
      <c r="CI959" s="2"/>
      <c r="CJ959" s="2"/>
      <c r="CK959" s="2"/>
      <c r="CL959" s="2"/>
      <c r="CM959" s="2"/>
      <c r="CN959" s="2"/>
      <c r="CO959" s="2"/>
      <c r="CP959" s="2"/>
      <c r="CQ959" s="2"/>
      <c r="CR959" s="2"/>
      <c r="CS959" s="2"/>
      <c r="CT959" s="2"/>
      <c r="CU959" s="2"/>
      <c r="CV959" s="2"/>
      <c r="CW959" s="2"/>
      <c r="CX959" s="2"/>
      <c r="CY959" s="2"/>
      <c r="CZ959" s="2"/>
      <c r="DA959" s="2"/>
      <c r="DB959" s="2"/>
      <c r="DC959" s="2"/>
      <c r="DD959" s="2"/>
      <c r="DE959" s="2"/>
      <c r="DF959" s="2"/>
      <c r="DG959" s="2"/>
    </row>
    <row r="960" spans="1:111" ht="13.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  <c r="CA960" s="2"/>
      <c r="CB960" s="2"/>
      <c r="CC960" s="2"/>
      <c r="CD960" s="2"/>
      <c r="CE960" s="2"/>
      <c r="CF960" s="2"/>
      <c r="CG960" s="2"/>
      <c r="CH960" s="2"/>
      <c r="CI960" s="2"/>
      <c r="CJ960" s="2"/>
      <c r="CK960" s="2"/>
      <c r="CL960" s="2"/>
      <c r="CM960" s="2"/>
      <c r="CN960" s="2"/>
      <c r="CO960" s="2"/>
      <c r="CP960" s="2"/>
      <c r="CQ960" s="2"/>
      <c r="CR960" s="2"/>
      <c r="CS960" s="2"/>
      <c r="CT960" s="2"/>
      <c r="CU960" s="2"/>
      <c r="CV960" s="2"/>
      <c r="CW960" s="2"/>
      <c r="CX960" s="2"/>
      <c r="CY960" s="2"/>
      <c r="CZ960" s="2"/>
      <c r="DA960" s="2"/>
      <c r="DB960" s="2"/>
      <c r="DC960" s="2"/>
      <c r="DD960" s="2"/>
      <c r="DE960" s="2"/>
      <c r="DF960" s="2"/>
      <c r="DG960" s="2"/>
    </row>
    <row r="961" spans="1:111" ht="13.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  <c r="CA961" s="2"/>
      <c r="CB961" s="2"/>
      <c r="CC961" s="2"/>
      <c r="CD961" s="2"/>
      <c r="CE961" s="2"/>
      <c r="CF961" s="2"/>
      <c r="CG961" s="2"/>
      <c r="CH961" s="2"/>
      <c r="CI961" s="2"/>
      <c r="CJ961" s="2"/>
      <c r="CK961" s="2"/>
      <c r="CL961" s="2"/>
      <c r="CM961" s="2"/>
      <c r="CN961" s="2"/>
      <c r="CO961" s="2"/>
      <c r="CP961" s="2"/>
      <c r="CQ961" s="2"/>
      <c r="CR961" s="2"/>
      <c r="CS961" s="2"/>
      <c r="CT961" s="2"/>
      <c r="CU961" s="2"/>
      <c r="CV961" s="2"/>
      <c r="CW961" s="2"/>
      <c r="CX961" s="2"/>
      <c r="CY961" s="2"/>
      <c r="CZ961" s="2"/>
      <c r="DA961" s="2"/>
      <c r="DB961" s="2"/>
      <c r="DC961" s="2"/>
      <c r="DD961" s="2"/>
      <c r="DE961" s="2"/>
      <c r="DF961" s="2"/>
      <c r="DG961" s="2"/>
    </row>
    <row r="962" spans="1:111" ht="13.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  <c r="BY962" s="2"/>
      <c r="BZ962" s="2"/>
      <c r="CA962" s="2"/>
      <c r="CB962" s="2"/>
      <c r="CC962" s="2"/>
      <c r="CD962" s="2"/>
      <c r="CE962" s="2"/>
      <c r="CF962" s="2"/>
      <c r="CG962" s="2"/>
      <c r="CH962" s="2"/>
      <c r="CI962" s="2"/>
      <c r="CJ962" s="2"/>
      <c r="CK962" s="2"/>
      <c r="CL962" s="2"/>
      <c r="CM962" s="2"/>
      <c r="CN962" s="2"/>
      <c r="CO962" s="2"/>
      <c r="CP962" s="2"/>
      <c r="CQ962" s="2"/>
      <c r="CR962" s="2"/>
      <c r="CS962" s="2"/>
      <c r="CT962" s="2"/>
      <c r="CU962" s="2"/>
      <c r="CV962" s="2"/>
      <c r="CW962" s="2"/>
      <c r="CX962" s="2"/>
      <c r="CY962" s="2"/>
      <c r="CZ962" s="2"/>
      <c r="DA962" s="2"/>
      <c r="DB962" s="2"/>
      <c r="DC962" s="2"/>
      <c r="DD962" s="2"/>
      <c r="DE962" s="2"/>
      <c r="DF962" s="2"/>
      <c r="DG962" s="2"/>
    </row>
    <row r="963" spans="1:111" ht="13.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  <c r="CA963" s="2"/>
      <c r="CB963" s="2"/>
      <c r="CC963" s="2"/>
      <c r="CD963" s="2"/>
      <c r="CE963" s="2"/>
      <c r="CF963" s="2"/>
      <c r="CG963" s="2"/>
      <c r="CH963" s="2"/>
      <c r="CI963" s="2"/>
      <c r="CJ963" s="2"/>
      <c r="CK963" s="2"/>
      <c r="CL963" s="2"/>
      <c r="CM963" s="2"/>
      <c r="CN963" s="2"/>
      <c r="CO963" s="2"/>
      <c r="CP963" s="2"/>
      <c r="CQ963" s="2"/>
      <c r="CR963" s="2"/>
      <c r="CS963" s="2"/>
      <c r="CT963" s="2"/>
      <c r="CU963" s="2"/>
      <c r="CV963" s="2"/>
      <c r="CW963" s="2"/>
      <c r="CX963" s="2"/>
      <c r="CY963" s="2"/>
      <c r="CZ963" s="2"/>
      <c r="DA963" s="2"/>
      <c r="DB963" s="2"/>
      <c r="DC963" s="2"/>
      <c r="DD963" s="2"/>
      <c r="DE963" s="2"/>
      <c r="DF963" s="2"/>
      <c r="DG963" s="2"/>
    </row>
    <row r="964" spans="1:111" ht="13.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2"/>
      <c r="BX964" s="2"/>
      <c r="BY964" s="2"/>
      <c r="BZ964" s="2"/>
      <c r="CA964" s="2"/>
      <c r="CB964" s="2"/>
      <c r="CC964" s="2"/>
      <c r="CD964" s="2"/>
      <c r="CE964" s="2"/>
      <c r="CF964" s="2"/>
      <c r="CG964" s="2"/>
      <c r="CH964" s="2"/>
      <c r="CI964" s="2"/>
      <c r="CJ964" s="2"/>
      <c r="CK964" s="2"/>
      <c r="CL964" s="2"/>
      <c r="CM964" s="2"/>
      <c r="CN964" s="2"/>
      <c r="CO964" s="2"/>
      <c r="CP964" s="2"/>
      <c r="CQ964" s="2"/>
      <c r="CR964" s="2"/>
      <c r="CS964" s="2"/>
      <c r="CT964" s="2"/>
      <c r="CU964" s="2"/>
      <c r="CV964" s="2"/>
      <c r="CW964" s="2"/>
      <c r="CX964" s="2"/>
      <c r="CY964" s="2"/>
      <c r="CZ964" s="2"/>
      <c r="DA964" s="2"/>
      <c r="DB964" s="2"/>
      <c r="DC964" s="2"/>
      <c r="DD964" s="2"/>
      <c r="DE964" s="2"/>
      <c r="DF964" s="2"/>
      <c r="DG964" s="2"/>
    </row>
    <row r="965" spans="1:111" ht="13.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2"/>
      <c r="BX965" s="2"/>
      <c r="BY965" s="2"/>
      <c r="BZ965" s="2"/>
      <c r="CA965" s="2"/>
      <c r="CB965" s="2"/>
      <c r="CC965" s="2"/>
      <c r="CD965" s="2"/>
      <c r="CE965" s="2"/>
      <c r="CF965" s="2"/>
      <c r="CG965" s="2"/>
      <c r="CH965" s="2"/>
      <c r="CI965" s="2"/>
      <c r="CJ965" s="2"/>
      <c r="CK965" s="2"/>
      <c r="CL965" s="2"/>
      <c r="CM965" s="2"/>
      <c r="CN965" s="2"/>
      <c r="CO965" s="2"/>
      <c r="CP965" s="2"/>
      <c r="CQ965" s="2"/>
      <c r="CR965" s="2"/>
      <c r="CS965" s="2"/>
      <c r="CT965" s="2"/>
      <c r="CU965" s="2"/>
      <c r="CV965" s="2"/>
      <c r="CW965" s="2"/>
      <c r="CX965" s="2"/>
      <c r="CY965" s="2"/>
      <c r="CZ965" s="2"/>
      <c r="DA965" s="2"/>
      <c r="DB965" s="2"/>
      <c r="DC965" s="2"/>
      <c r="DD965" s="2"/>
      <c r="DE965" s="2"/>
      <c r="DF965" s="2"/>
      <c r="DG965" s="2"/>
    </row>
    <row r="966" spans="1:111" ht="13.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2"/>
      <c r="BX966" s="2"/>
      <c r="BY966" s="2"/>
      <c r="BZ966" s="2"/>
      <c r="CA966" s="2"/>
      <c r="CB966" s="2"/>
      <c r="CC966" s="2"/>
      <c r="CD966" s="2"/>
      <c r="CE966" s="2"/>
      <c r="CF966" s="2"/>
      <c r="CG966" s="2"/>
      <c r="CH966" s="2"/>
      <c r="CI966" s="2"/>
      <c r="CJ966" s="2"/>
      <c r="CK966" s="2"/>
      <c r="CL966" s="2"/>
      <c r="CM966" s="2"/>
      <c r="CN966" s="2"/>
      <c r="CO966" s="2"/>
      <c r="CP966" s="2"/>
      <c r="CQ966" s="2"/>
      <c r="CR966" s="2"/>
      <c r="CS966" s="2"/>
      <c r="CT966" s="2"/>
      <c r="CU966" s="2"/>
      <c r="CV966" s="2"/>
      <c r="CW966" s="2"/>
      <c r="CX966" s="2"/>
      <c r="CY966" s="2"/>
      <c r="CZ966" s="2"/>
      <c r="DA966" s="2"/>
      <c r="DB966" s="2"/>
      <c r="DC966" s="2"/>
      <c r="DD966" s="2"/>
      <c r="DE966" s="2"/>
      <c r="DF966" s="2"/>
      <c r="DG966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ratings and predictions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</dc:creator>
  <cp:lastModifiedBy>Microsoft Office 用户</cp:lastModifiedBy>
  <dcterms:created xsi:type="dcterms:W3CDTF">2017-03-07T16:37:07Z</dcterms:created>
  <dcterms:modified xsi:type="dcterms:W3CDTF">2018-06-23T07:10:49Z</dcterms:modified>
</cp:coreProperties>
</file>