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(JobChange)" sheetId="1" r:id="rId1"/>
    <sheet name="(JobSkill)" sheetId="2" r:id="rId2"/>
    <sheet name="(JobTalent)" sheetId="3" r:id="rId3"/>
    <sheet name="(JobTalentLevel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AAA</author>
  </authors>
  <commentList>
    <comment ref="G2" authorId="0">
      <text>
        <r>
          <rPr>
            <sz val="9"/>
            <rFont val="宋体"/>
            <charset val="134"/>
          </rPr>
          <t>-1 代表初始职业
分支范围 0-3 依次显示从左到右</t>
        </r>
      </text>
    </comment>
    <comment ref="M2" authorId="0">
      <text>
        <r>
          <rPr>
            <sz val="9"/>
            <rFont val="宋体"/>
            <charset val="134"/>
          </rPr>
          <t>公式</t>
        </r>
      </text>
    </comment>
    <comment ref="P2" authorId="0">
      <text>
        <r>
          <rPr>
            <sz val="9"/>
            <rFont val="宋体"/>
            <charset val="134"/>
          </rPr>
          <t xml:space="preserve">
一秒60帧</t>
        </r>
      </text>
    </comment>
  </commentList>
</comments>
</file>

<file path=xl/comments2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 xml:space="preserve">
格式：
属性,属性|
属性,属性
注意这里配置的是万分比
基础属性只适配乘法
其他属性只适配加法</t>
        </r>
      </text>
    </comment>
  </commentList>
</comments>
</file>

<file path=xl/sharedStrings.xml><?xml version="1.0" encoding="utf-8"?>
<sst xmlns="http://schemas.openxmlformats.org/spreadsheetml/2006/main" count="339" uniqueCount="205">
  <si>
    <t>id</t>
  </si>
  <si>
    <t>name</t>
  </si>
  <si>
    <t>avatar</t>
  </si>
  <si>
    <t>img</t>
  </si>
  <si>
    <t>skin</t>
  </si>
  <si>
    <t>description</t>
  </si>
  <si>
    <t>branch</t>
  </si>
  <si>
    <t>rank</t>
  </si>
  <si>
    <t>levelRequire</t>
  </si>
  <si>
    <t>normalAttack</t>
  </si>
  <si>
    <t>mainSkill</t>
  </si>
  <si>
    <t>skill</t>
  </si>
  <si>
    <t>attack</t>
  </si>
  <si>
    <t>armor</t>
  </si>
  <si>
    <t>maxHp</t>
  </si>
  <si>
    <t>normalAttackInterval</t>
  </si>
  <si>
    <t>normalAttackRange</t>
  </si>
  <si>
    <t>唯一id，确定后不可修改</t>
  </si>
  <si>
    <t>职业名称</t>
  </si>
  <si>
    <t>头像</t>
  </si>
  <si>
    <t>图片资源</t>
  </si>
  <si>
    <t>动画皮肤</t>
  </si>
  <si>
    <t>职业描述</t>
  </si>
  <si>
    <t>职业分支</t>
  </si>
  <si>
    <t>职业阶数</t>
  </si>
  <si>
    <t>技能解锁等级需求</t>
  </si>
  <si>
    <t>普攻</t>
  </si>
  <si>
    <t>主动技能</t>
  </si>
  <si>
    <t>被动技能</t>
  </si>
  <si>
    <t>攻击</t>
  </si>
  <si>
    <t>防御</t>
  </si>
  <si>
    <t>生命</t>
  </si>
  <si>
    <t>普攻间隔(毫秒)</t>
  </si>
  <si>
    <t>普攻范围(像素)</t>
  </si>
  <si>
    <t>int</t>
  </si>
  <si>
    <t>string</t>
  </si>
  <si>
    <t>int[]</t>
  </si>
  <si>
    <t>notEmpty</t>
  </si>
  <si>
    <t>_rs法师</t>
  </si>
  <si>
    <t>avatar_1</t>
  </si>
  <si>
    <t>Role_westhero</t>
  </si>
  <si>
    <t>default</t>
  </si>
  <si>
    <t>1002|1003|1004|1005</t>
  </si>
  <si>
    <t>30+lv*3</t>
  </si>
  <si>
    <t>4+lv*0.4</t>
  </si>
  <si>
    <t>300+lv*30</t>
  </si>
  <si>
    <t>_rs射手</t>
  </si>
  <si>
    <t>avatar_2</t>
  </si>
  <si>
    <t>2002|2003|2004|2005</t>
  </si>
  <si>
    <t>_rs牧师</t>
  </si>
  <si>
    <t>avatar_3</t>
  </si>
  <si>
    <t>3002|3003|3004|3005</t>
  </si>
  <si>
    <t>tableIgnore</t>
  </si>
  <si>
    <t>battleSkill</t>
  </si>
  <si>
    <t>property</t>
  </si>
  <si>
    <t>图标</t>
  </si>
  <si>
    <t>技能名称</t>
  </si>
  <si>
    <t>多语言备注</t>
  </si>
  <si>
    <t>技能描述</t>
  </si>
  <si>
    <t>战斗技能</t>
  </si>
  <si>
    <t>附加属性</t>
  </si>
  <si>
    <t>string[][]</t>
  </si>
  <si>
    <t>JobTalent1</t>
  </si>
  <si>
    <t>table_Player/Pro_Wizard_Skill1</t>
  </si>
  <si>
    <t>奥术爆发</t>
  </si>
  <si>
    <t>table_Player/Pro_Wizard_Skill1_desc</t>
  </si>
  <si>
    <t>造成260%伤害，并使自己在接下来10秒内的技能暴击伤害增加50%</t>
  </si>
  <si>
    <t>_rs法师技能1</t>
  </si>
  <si>
    <t>table_Player/Pro_Wizard_Skill2</t>
  </si>
  <si>
    <t>秘法强化</t>
  </si>
  <si>
    <t>table_Player/Pro_Wizard_Skill2_desc</t>
  </si>
  <si>
    <t>攻击+30%</t>
  </si>
  <si>
    <t>_rs法师技能2</t>
  </si>
  <si>
    <t>table_Player/Pro_Wizard_Skill3</t>
  </si>
  <si>
    <t>元素集束</t>
  </si>
  <si>
    <t>table_Player/Pro_Wizard_Skill3_desc</t>
  </si>
  <si>
    <t>技能暴击+30%</t>
  </si>
  <si>
    <t>_rs法师技能3</t>
  </si>
  <si>
    <t>table_Player/Pro_Wizard_Skill4</t>
  </si>
  <si>
    <t>魔力爆发</t>
  </si>
  <si>
    <t>table_Player/Pro_Wizard_Skill4_desc</t>
  </si>
  <si>
    <t>技能伤害+50%</t>
  </si>
  <si>
    <t>_rs法师技能4</t>
  </si>
  <si>
    <t>table_Player/Pro_Wizard_Skill5</t>
  </si>
  <si>
    <t>回溯药水</t>
  </si>
  <si>
    <t>table_Player/Pro_Wizard_Skill5_desc</t>
  </si>
  <si>
    <t>技能暴击时，减少30%技能冷却时间</t>
  </si>
  <si>
    <t>_rs法师技能5</t>
  </si>
  <si>
    <t>table_Player/Pro_Archer_Skill1</t>
  </si>
  <si>
    <t>全神贯注</t>
  </si>
  <si>
    <t>table_Player/Pro_Archer_Skill1_desc</t>
  </si>
  <si>
    <t>造成260%伤害，并使自己10秒内的攻击获得必中效果</t>
  </si>
  <si>
    <t>_rs射手技能1</t>
  </si>
  <si>
    <t>table_Player/Pro_Archer_Skill2</t>
  </si>
  <si>
    <t>狂热奖励</t>
  </si>
  <si>
    <t>table_Player/Pro_Archer_Skill2_desc</t>
  </si>
  <si>
    <t>普通攻击的连击概率+15%</t>
  </si>
  <si>
    <t>_rs射手技能2</t>
  </si>
  <si>
    <t>table_Player/Pro_Archer_Skill3</t>
  </si>
  <si>
    <t>快速射击</t>
  </si>
  <si>
    <t>table_Player/Pro_Archer_Skill3_desc</t>
  </si>
  <si>
    <t>攻速+30%</t>
  </si>
  <si>
    <t>_rs射手技能3</t>
  </si>
  <si>
    <t>table_Player/Pro_Archer_Skill4</t>
  </si>
  <si>
    <t>精准打击</t>
  </si>
  <si>
    <t>table_Player/Pro_Archer_Skill4_desc</t>
  </si>
  <si>
    <t>命中+30%</t>
  </si>
  <si>
    <t>_rs射手技能4</t>
  </si>
  <si>
    <t>table_Player/Pro_Archer_Skill5</t>
  </si>
  <si>
    <t>致命一击</t>
  </si>
  <si>
    <t>table_Player/Pro_Archer_Skill5_desc</t>
  </si>
  <si>
    <t>普攻触发暴击时，额外造成目标最大生命值0.5%伤害</t>
  </si>
  <si>
    <t>_rs射手技能5</t>
  </si>
  <si>
    <t>table_Player/Pro_Pastor_Skill1</t>
  </si>
  <si>
    <t>治疗光环</t>
  </si>
  <si>
    <t>table_Player/Pro_Pastor_Skill1_desc</t>
  </si>
  <si>
    <t>回复全体塔130%攻击力的生命值，并提升全体塔30%攻击力，持续5秒</t>
  </si>
  <si>
    <t>_rs牧师技能1</t>
  </si>
  <si>
    <t>table_Player/Pro_Pastor_Skill2</t>
  </si>
  <si>
    <t>圣光之力</t>
  </si>
  <si>
    <t>table_Player/Pro_Pastor_Skill2_desc</t>
  </si>
  <si>
    <t>防御塔伤害+20%</t>
  </si>
  <si>
    <t>_rs牧师技能2</t>
  </si>
  <si>
    <t>table_Player/Pro_Pastor_Skill3</t>
  </si>
  <si>
    <t>神速祝福</t>
  </si>
  <si>
    <t>table_Player/Pro_Pastor_Skill3_desc</t>
  </si>
  <si>
    <t>防御塔攻速+15%</t>
  </si>
  <si>
    <t>_rs牧师技能3</t>
  </si>
  <si>
    <t>table_Player/Pro_Pastor_Skill4</t>
  </si>
  <si>
    <t>神圣惩戒</t>
  </si>
  <si>
    <t>table_Player/Pro_Pastor_Skill4_desc</t>
  </si>
  <si>
    <t>防御塔暴击+15%</t>
  </si>
  <si>
    <t>_rs牧师技能4</t>
  </si>
  <si>
    <t>table_Player/Pro_Pastor_Skill5</t>
  </si>
  <si>
    <t>圣言指引</t>
  </si>
  <si>
    <t>table_Player/Pro_Pastor_Skill5_desc</t>
  </si>
  <si>
    <t>标记一个目标，成为全体防御塔的优先攻击对象，并且目标受到伤害+20%</t>
  </si>
  <si>
    <t>_rs牧师技能5</t>
  </si>
  <si>
    <t>_rs普攻</t>
  </si>
  <si>
    <t>_rs投掷一个扳手，命中后对敌人造成100%伤害</t>
  </si>
  <si>
    <t>投掷一个扳手，命中后对敌人造成100%伤害</t>
  </si>
  <si>
    <t>talentName</t>
  </si>
  <si>
    <t>weight</t>
  </si>
  <si>
    <t>limit</t>
  </si>
  <si>
    <t>唯一id，不读</t>
  </si>
  <si>
    <t>赋能效果，万分比</t>
  </si>
  <si>
    <t>名字</t>
  </si>
  <si>
    <t>赋能描述</t>
  </si>
  <si>
    <t>权重</t>
  </si>
  <si>
    <t>等级上限</t>
  </si>
  <si>
    <t>dodge,1000*lv</t>
  </si>
  <si>
    <t>_rs闪避</t>
  </si>
  <si>
    <t>_rs闪避增加xxx_1%</t>
  </si>
  <si>
    <t>100-lv</t>
  </si>
  <si>
    <t>critical ,1000*lv</t>
  </si>
  <si>
    <t>_rs暴击</t>
  </si>
  <si>
    <t>_rs暴击增加xxx_1%</t>
  </si>
  <si>
    <t>combo,500*lv</t>
  </si>
  <si>
    <t>_rs连击</t>
  </si>
  <si>
    <t>_rs连击增加xxx_1%</t>
  </si>
  <si>
    <t>stun,500*lv</t>
  </si>
  <si>
    <t>_rs击晕</t>
  </si>
  <si>
    <t>_rs击晕增加xxx_1%</t>
  </si>
  <si>
    <t>lifeSteal,200*lv</t>
  </si>
  <si>
    <t>_rs吸血</t>
  </si>
  <si>
    <t>_rs吸血增加xxx_1%</t>
  </si>
  <si>
    <t>lifeRecover,200*lv</t>
  </si>
  <si>
    <t>_rs生命回复</t>
  </si>
  <si>
    <t>_rs生命回复增加xxx_1%</t>
  </si>
  <si>
    <t>normalAttackSpeed,1000*lv</t>
  </si>
  <si>
    <t>_rs攻速</t>
  </si>
  <si>
    <t>_rs攻速增加xxx_1%</t>
  </si>
  <si>
    <t>maxHp,10*lv%</t>
  </si>
  <si>
    <t>_rs生命上限</t>
  </si>
  <si>
    <t>_rs生命上限增加xxx_1%</t>
  </si>
  <si>
    <t>attack,10*lv%</t>
  </si>
  <si>
    <t>_rs攻击</t>
  </si>
  <si>
    <t>_rs攻击增加xxx_1%</t>
  </si>
  <si>
    <t>armor,10*lv%</t>
  </si>
  <si>
    <t>_rs防御</t>
  </si>
  <si>
    <t>_rs防御增加xxx_1%</t>
  </si>
  <si>
    <t>normalAttackRange,100*lv</t>
  </si>
  <si>
    <t>_rs射程</t>
  </si>
  <si>
    <t>_rs射程增加xxx_1%</t>
  </si>
  <si>
    <t>skillColdDown,100*lv</t>
  </si>
  <si>
    <t>_rs技能CD</t>
  </si>
  <si>
    <t>_rs技能CD增加xxx_1%</t>
  </si>
  <si>
    <t>towerSucceed,100*lv</t>
  </si>
  <si>
    <t>_rs防御塔继承属性</t>
  </si>
  <si>
    <t>_rs防御塔继承属性增加xxx_1%</t>
  </si>
  <si>
    <t>towerNormalAttackRange,100*lv</t>
  </si>
  <si>
    <t>_rs防御塔射程</t>
  </si>
  <si>
    <t>_rs防御塔射程增加xxx_1%</t>
  </si>
  <si>
    <t>towerNormalAttackSpeed,100*lv</t>
  </si>
  <si>
    <t>_rs防御塔射速</t>
  </si>
  <si>
    <t>_rs防御塔射速增加xxx_1%</t>
  </si>
  <si>
    <t>towerLifeSteal,100*lv</t>
  </si>
  <si>
    <t>_rs防御塔吸血</t>
  </si>
  <si>
    <t>_rs防御塔吸血增加xxx_1%</t>
  </si>
  <si>
    <t>level</t>
  </si>
  <si>
    <t>require</t>
  </si>
  <si>
    <t>等级</t>
  </si>
  <si>
    <t>备注</t>
  </si>
  <si>
    <t>需要次数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</si>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</sst>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topLeftCell="B1" workbookViewId="0">
      <selection activeCell="D6" sqref="D6:D7"/>
    </sheetView>
  </sheetViews>
  <sheetFormatPr defaultColWidth="9" defaultRowHeight="13.5" outlineLevelRow="6"/>
  <cols>
    <col min="1" max="1" width="22.125" customWidth="1"/>
    <col min="2" max="2" width="15.25" customWidth="1"/>
    <col min="3" max="4" width="23.25" customWidth="1"/>
    <col min="5" max="6" width="15.25" customWidth="1"/>
    <col min="7" max="7" width="11.25" customWidth="1"/>
    <col min="8" max="8" width="11.75" customWidth="1"/>
    <col min="9" max="10" width="15.875" customWidth="1"/>
    <col min="11" max="11" width="13.625" customWidth="1"/>
    <col min="12" max="12" width="22.125" customWidth="1"/>
    <col min="13" max="13" width="15.875" customWidth="1"/>
    <col min="14" max="14" width="16.375" customWidth="1"/>
    <col min="15" max="15" width="20.875" customWidth="1"/>
    <col min="16" max="16" width="12.5" customWidth="1"/>
    <col min="17" max="17" width="18.825" customWidth="1"/>
  </cols>
  <sheetData>
    <row r="1" ht="16.5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</row>
    <row r="2" ht="16.5" spans="1:17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4" t="s">
        <v>32</v>
      </c>
      <c r="Q2" s="1" t="s">
        <v>33</v>
      </c>
    </row>
    <row r="3" ht="16.5" spans="1:17">
      <c r="A3" s="1" t="s">
        <v>34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34</v>
      </c>
      <c r="H3" s="1" t="s">
        <v>34</v>
      </c>
      <c r="I3" s="1" t="s">
        <v>34</v>
      </c>
      <c r="J3" s="1" t="s">
        <v>34</v>
      </c>
      <c r="K3" s="1" t="s">
        <v>34</v>
      </c>
      <c r="L3" s="1" t="s">
        <v>36</v>
      </c>
      <c r="M3" s="1" t="s">
        <v>35</v>
      </c>
      <c r="N3" s="1" t="s">
        <v>35</v>
      </c>
      <c r="O3" s="1" t="s">
        <v>35</v>
      </c>
      <c r="P3" s="4" t="s">
        <v>34</v>
      </c>
      <c r="Q3" s="1" t="s">
        <v>34</v>
      </c>
    </row>
    <row r="4" ht="16.5" spans="1:17">
      <c r="A4" s="1" t="s">
        <v>37</v>
      </c>
      <c r="B4" s="1" t="s">
        <v>37</v>
      </c>
      <c r="C4" s="1" t="s">
        <v>37</v>
      </c>
      <c r="D4" s="1" t="s">
        <v>37</v>
      </c>
      <c r="E4" s="1" t="s">
        <v>37</v>
      </c>
      <c r="F4" s="1" t="s">
        <v>37</v>
      </c>
      <c r="G4" s="1" t="s">
        <v>37</v>
      </c>
      <c r="H4" s="1" t="s">
        <v>37</v>
      </c>
      <c r="I4" s="1" t="s">
        <v>37</v>
      </c>
      <c r="J4" s="1"/>
      <c r="K4" s="1"/>
      <c r="L4" s="1"/>
      <c r="M4" s="1" t="s">
        <v>37</v>
      </c>
      <c r="N4" s="1" t="s">
        <v>37</v>
      </c>
      <c r="O4" s="1" t="s">
        <v>37</v>
      </c>
      <c r="P4" s="4" t="s">
        <v>37</v>
      </c>
      <c r="Q4" s="1" t="s">
        <v>37</v>
      </c>
    </row>
    <row r="5" ht="16.5" spans="1:17">
      <c r="A5" s="1">
        <v>1001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38</v>
      </c>
      <c r="G5" s="1">
        <v>1</v>
      </c>
      <c r="H5" s="1">
        <v>1</v>
      </c>
      <c r="I5" s="1">
        <v>10</v>
      </c>
      <c r="J5" s="1">
        <v>3006</v>
      </c>
      <c r="K5" s="1">
        <v>3001</v>
      </c>
      <c r="L5" s="1" t="s">
        <v>42</v>
      </c>
      <c r="M5" s="1" t="s">
        <v>43</v>
      </c>
      <c r="N5" s="1" t="s">
        <v>44</v>
      </c>
      <c r="O5" s="1" t="s">
        <v>45</v>
      </c>
      <c r="P5" s="4">
        <v>400</v>
      </c>
      <c r="Q5" s="1">
        <v>600</v>
      </c>
    </row>
    <row r="6" ht="16.5" spans="1:17">
      <c r="A6" s="1">
        <v>1002</v>
      </c>
      <c r="B6" s="1" t="s">
        <v>46</v>
      </c>
      <c r="C6" s="1" t="s">
        <v>47</v>
      </c>
      <c r="D6" s="1" t="s">
        <v>40</v>
      </c>
      <c r="E6" s="1" t="s">
        <v>41</v>
      </c>
      <c r="F6" s="1" t="s">
        <v>46</v>
      </c>
      <c r="G6" s="1">
        <v>2</v>
      </c>
      <c r="H6" s="1">
        <v>1</v>
      </c>
      <c r="I6" s="1">
        <v>10</v>
      </c>
      <c r="J6" s="1">
        <v>3006</v>
      </c>
      <c r="K6" s="1">
        <v>3001</v>
      </c>
      <c r="L6" s="1" t="s">
        <v>48</v>
      </c>
      <c r="M6" s="1" t="s">
        <v>43</v>
      </c>
      <c r="N6" s="1" t="s">
        <v>44</v>
      </c>
      <c r="O6" s="1" t="s">
        <v>45</v>
      </c>
      <c r="P6" s="4">
        <v>400</v>
      </c>
      <c r="Q6" s="1">
        <v>600</v>
      </c>
    </row>
    <row r="7" ht="16.5" spans="1:17">
      <c r="A7" s="1">
        <v>1003</v>
      </c>
      <c r="B7" s="1" t="s">
        <v>49</v>
      </c>
      <c r="C7" s="1" t="s">
        <v>50</v>
      </c>
      <c r="D7" s="1" t="s">
        <v>40</v>
      </c>
      <c r="E7" s="1" t="s">
        <v>41</v>
      </c>
      <c r="F7" s="1" t="s">
        <v>49</v>
      </c>
      <c r="G7" s="1">
        <v>3</v>
      </c>
      <c r="H7" s="1">
        <v>1</v>
      </c>
      <c r="I7" s="1">
        <v>10</v>
      </c>
      <c r="J7" s="1">
        <v>3006</v>
      </c>
      <c r="K7" s="1">
        <v>3001</v>
      </c>
      <c r="L7" s="1" t="s">
        <v>51</v>
      </c>
      <c r="M7" s="1" t="s">
        <v>43</v>
      </c>
      <c r="N7" s="1" t="s">
        <v>44</v>
      </c>
      <c r="O7" s="1" t="s">
        <v>45</v>
      </c>
      <c r="P7" s="4">
        <v>400</v>
      </c>
      <c r="Q7" s="1">
        <v>600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B1" workbookViewId="0">
      <selection activeCell="G15" sqref="G15"/>
    </sheetView>
  </sheetViews>
  <sheetFormatPr defaultColWidth="9" defaultRowHeight="13.5"/>
  <cols>
    <col min="1" max="1" width="22.25" customWidth="1"/>
    <col min="2" max="3" width="31.125" customWidth="1"/>
    <col min="4" max="4" width="12.5" customWidth="1"/>
    <col min="5" max="5" width="36.875" customWidth="1"/>
    <col min="6" max="6" width="68.75" customWidth="1"/>
    <col min="7" max="8" width="15.875" customWidth="1"/>
    <col min="9" max="9" width="12.75" customWidth="1"/>
  </cols>
  <sheetData>
    <row r="1" ht="16.5" spans="1:9">
      <c r="A1" s="1" t="s">
        <v>0</v>
      </c>
      <c r="B1" s="1" t="s">
        <v>3</v>
      </c>
      <c r="C1" s="1" t="s">
        <v>1</v>
      </c>
      <c r="D1" s="1" t="s">
        <v>52</v>
      </c>
      <c r="E1" s="1" t="s">
        <v>5</v>
      </c>
      <c r="F1" s="1" t="s">
        <v>52</v>
      </c>
      <c r="G1" s="1" t="s">
        <v>53</v>
      </c>
      <c r="H1" s="1" t="s">
        <v>54</v>
      </c>
      <c r="I1" s="1" t="s">
        <v>52</v>
      </c>
    </row>
    <row r="2" ht="16.5" spans="1:9">
      <c r="A2" s="1" t="s">
        <v>17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57</v>
      </c>
      <c r="G2" s="1" t="s">
        <v>59</v>
      </c>
      <c r="H2" s="1" t="s">
        <v>60</v>
      </c>
      <c r="I2" s="1" t="s">
        <v>57</v>
      </c>
    </row>
    <row r="3" ht="16.5" spans="1:9">
      <c r="A3" s="1" t="s">
        <v>34</v>
      </c>
      <c r="B3" s="1" t="s">
        <v>35</v>
      </c>
      <c r="C3" s="1" t="s">
        <v>35</v>
      </c>
      <c r="D3" s="1"/>
      <c r="E3" s="1" t="s">
        <v>35</v>
      </c>
      <c r="F3" s="1"/>
      <c r="G3" s="1" t="s">
        <v>36</v>
      </c>
      <c r="H3" s="1" t="s">
        <v>61</v>
      </c>
      <c r="I3" s="1"/>
    </row>
    <row r="4" ht="16.5" spans="1:9">
      <c r="A4" s="1" t="s">
        <v>37</v>
      </c>
      <c r="B4" s="1" t="s">
        <v>37</v>
      </c>
      <c r="C4" s="1" t="s">
        <v>37</v>
      </c>
      <c r="D4" s="1"/>
      <c r="E4" s="1" t="s">
        <v>37</v>
      </c>
      <c r="F4" s="1"/>
      <c r="G4" s="1"/>
      <c r="H4" s="1"/>
      <c r="I4" s="1"/>
    </row>
    <row r="5" ht="16.5" spans="1:9">
      <c r="A5" s="1">
        <v>1001</v>
      </c>
      <c r="B5" s="1" t="s">
        <v>62</v>
      </c>
      <c r="C5" s="1" t="s">
        <v>63</v>
      </c>
      <c r="D5" s="1" t="s">
        <v>64</v>
      </c>
      <c r="E5" s="1" t="s">
        <v>65</v>
      </c>
      <c r="F5" s="1" t="s">
        <v>66</v>
      </c>
      <c r="G5" s="3">
        <v>50001</v>
      </c>
      <c r="H5" s="1"/>
      <c r="I5" s="1" t="s">
        <v>67</v>
      </c>
    </row>
    <row r="6" ht="16.5" spans="1:9">
      <c r="A6" s="1">
        <v>1002</v>
      </c>
      <c r="B6" s="1" t="s">
        <v>62</v>
      </c>
      <c r="C6" s="1" t="s">
        <v>68</v>
      </c>
      <c r="D6" s="1" t="s">
        <v>69</v>
      </c>
      <c r="E6" s="1" t="s">
        <v>70</v>
      </c>
      <c r="F6" s="1" t="s">
        <v>71</v>
      </c>
      <c r="G6" s="3">
        <v>50001</v>
      </c>
      <c r="H6" s="1"/>
      <c r="I6" s="1" t="s">
        <v>72</v>
      </c>
    </row>
    <row r="7" ht="16.5" spans="1:9">
      <c r="A7" s="1">
        <v>1003</v>
      </c>
      <c r="B7" s="1" t="s">
        <v>62</v>
      </c>
      <c r="C7" s="1" t="s">
        <v>73</v>
      </c>
      <c r="D7" s="1" t="s">
        <v>74</v>
      </c>
      <c r="E7" s="1" t="s">
        <v>75</v>
      </c>
      <c r="F7" s="1" t="s">
        <v>76</v>
      </c>
      <c r="G7" s="3">
        <v>50001</v>
      </c>
      <c r="H7" s="1"/>
      <c r="I7" s="1" t="s">
        <v>77</v>
      </c>
    </row>
    <row r="8" ht="16.5" spans="1:9">
      <c r="A8" s="1">
        <v>1004</v>
      </c>
      <c r="B8" s="1" t="s">
        <v>62</v>
      </c>
      <c r="C8" s="1" t="s">
        <v>78</v>
      </c>
      <c r="D8" s="1" t="s">
        <v>79</v>
      </c>
      <c r="E8" s="1" t="s">
        <v>80</v>
      </c>
      <c r="F8" s="1" t="s">
        <v>81</v>
      </c>
      <c r="G8" s="3">
        <v>50001</v>
      </c>
      <c r="H8" s="1"/>
      <c r="I8" s="1" t="s">
        <v>82</v>
      </c>
    </row>
    <row r="9" ht="16.5" spans="1:9">
      <c r="A9" s="1">
        <v>1005</v>
      </c>
      <c r="B9" s="1" t="s">
        <v>62</v>
      </c>
      <c r="C9" s="1" t="s">
        <v>83</v>
      </c>
      <c r="D9" s="1" t="s">
        <v>84</v>
      </c>
      <c r="E9" s="1" t="s">
        <v>85</v>
      </c>
      <c r="F9" s="1" t="s">
        <v>86</v>
      </c>
      <c r="G9" s="3">
        <v>50001</v>
      </c>
      <c r="H9" s="1"/>
      <c r="I9" s="1" t="s">
        <v>87</v>
      </c>
    </row>
    <row r="10" ht="16.5" spans="1:9">
      <c r="A10" s="1">
        <v>2001</v>
      </c>
      <c r="B10" s="1" t="s">
        <v>62</v>
      </c>
      <c r="C10" s="1" t="s">
        <v>88</v>
      </c>
      <c r="D10" s="1" t="s">
        <v>89</v>
      </c>
      <c r="E10" s="1" t="s">
        <v>90</v>
      </c>
      <c r="F10" s="1" t="s">
        <v>91</v>
      </c>
      <c r="G10" s="3">
        <v>50001</v>
      </c>
      <c r="H10" s="1"/>
      <c r="I10" s="1" t="s">
        <v>92</v>
      </c>
    </row>
    <row r="11" ht="16.5" spans="1:9">
      <c r="A11" s="1">
        <v>2002</v>
      </c>
      <c r="B11" s="1" t="s">
        <v>62</v>
      </c>
      <c r="C11" s="1" t="s">
        <v>93</v>
      </c>
      <c r="D11" s="1" t="s">
        <v>94</v>
      </c>
      <c r="E11" s="1" t="s">
        <v>95</v>
      </c>
      <c r="F11" s="1" t="s">
        <v>96</v>
      </c>
      <c r="G11" s="3">
        <v>50001</v>
      </c>
      <c r="H11" s="1"/>
      <c r="I11" s="1" t="s">
        <v>97</v>
      </c>
    </row>
    <row r="12" ht="16.5" spans="1:9">
      <c r="A12" s="1">
        <v>2003</v>
      </c>
      <c r="B12" s="1" t="s">
        <v>62</v>
      </c>
      <c r="C12" s="1" t="s">
        <v>98</v>
      </c>
      <c r="D12" s="1" t="s">
        <v>99</v>
      </c>
      <c r="E12" s="1" t="s">
        <v>100</v>
      </c>
      <c r="F12" s="1" t="s">
        <v>101</v>
      </c>
      <c r="G12" s="3">
        <v>50001</v>
      </c>
      <c r="H12" s="1"/>
      <c r="I12" s="1" t="s">
        <v>102</v>
      </c>
    </row>
    <row r="13" ht="16.5" spans="1:9">
      <c r="A13" s="1">
        <v>2004</v>
      </c>
      <c r="B13" s="1" t="s">
        <v>62</v>
      </c>
      <c r="C13" s="1" t="s">
        <v>103</v>
      </c>
      <c r="D13" s="1" t="s">
        <v>104</v>
      </c>
      <c r="E13" s="1" t="s">
        <v>105</v>
      </c>
      <c r="F13" s="1" t="s">
        <v>106</v>
      </c>
      <c r="G13" s="3">
        <v>50001</v>
      </c>
      <c r="H13" s="1"/>
      <c r="I13" s="1" t="s">
        <v>107</v>
      </c>
    </row>
    <row r="14" ht="16.5" spans="1:9">
      <c r="A14" s="1">
        <v>2005</v>
      </c>
      <c r="B14" s="1" t="s">
        <v>62</v>
      </c>
      <c r="C14" s="1" t="s">
        <v>108</v>
      </c>
      <c r="D14" s="1" t="s">
        <v>109</v>
      </c>
      <c r="E14" s="1" t="s">
        <v>110</v>
      </c>
      <c r="F14" s="1" t="s">
        <v>111</v>
      </c>
      <c r="G14" s="1">
        <v>50001</v>
      </c>
      <c r="H14" s="1"/>
      <c r="I14" s="1" t="s">
        <v>112</v>
      </c>
    </row>
    <row r="15" ht="16.5" spans="1:9">
      <c r="A15" s="1">
        <v>3001</v>
      </c>
      <c r="B15" s="1" t="s">
        <v>62</v>
      </c>
      <c r="C15" s="1" t="s">
        <v>113</v>
      </c>
      <c r="D15" s="1" t="s">
        <v>114</v>
      </c>
      <c r="E15" s="1" t="s">
        <v>115</v>
      </c>
      <c r="F15" s="1" t="s">
        <v>116</v>
      </c>
      <c r="G15" s="1">
        <v>60001</v>
      </c>
      <c r="H15" s="1"/>
      <c r="I15" s="1" t="s">
        <v>117</v>
      </c>
    </row>
    <row r="16" ht="16.5" spans="1:9">
      <c r="A16" s="1">
        <v>3002</v>
      </c>
      <c r="B16" s="1" t="s">
        <v>62</v>
      </c>
      <c r="C16" s="1" t="s">
        <v>118</v>
      </c>
      <c r="D16" s="1" t="s">
        <v>119</v>
      </c>
      <c r="E16" s="1" t="s">
        <v>120</v>
      </c>
      <c r="F16" s="1" t="s">
        <v>121</v>
      </c>
      <c r="G16" s="1">
        <v>50001</v>
      </c>
      <c r="H16" s="1"/>
      <c r="I16" s="1" t="s">
        <v>122</v>
      </c>
    </row>
    <row r="17" ht="16.5" spans="1:9">
      <c r="A17" s="1">
        <v>3003</v>
      </c>
      <c r="B17" s="1" t="s">
        <v>62</v>
      </c>
      <c r="C17" s="1" t="s">
        <v>123</v>
      </c>
      <c r="D17" s="1" t="s">
        <v>124</v>
      </c>
      <c r="E17" s="1" t="s">
        <v>125</v>
      </c>
      <c r="F17" s="1" t="s">
        <v>126</v>
      </c>
      <c r="G17" s="1">
        <v>50001</v>
      </c>
      <c r="H17" s="1"/>
      <c r="I17" s="1" t="s">
        <v>127</v>
      </c>
    </row>
    <row r="18" ht="16.5" spans="1:9">
      <c r="A18" s="1">
        <v>3004</v>
      </c>
      <c r="B18" s="1" t="s">
        <v>62</v>
      </c>
      <c r="C18" s="1" t="s">
        <v>128</v>
      </c>
      <c r="D18" s="1" t="s">
        <v>129</v>
      </c>
      <c r="E18" s="1" t="s">
        <v>130</v>
      </c>
      <c r="F18" s="1" t="s">
        <v>131</v>
      </c>
      <c r="G18" s="1">
        <v>50001</v>
      </c>
      <c r="H18" s="1"/>
      <c r="I18" s="1" t="s">
        <v>132</v>
      </c>
    </row>
    <row r="19" ht="16.5" spans="1:9">
      <c r="A19" s="1">
        <v>3005</v>
      </c>
      <c r="B19" s="1" t="s">
        <v>62</v>
      </c>
      <c r="C19" s="1" t="s">
        <v>133</v>
      </c>
      <c r="D19" s="1" t="s">
        <v>134</v>
      </c>
      <c r="E19" s="1" t="s">
        <v>135</v>
      </c>
      <c r="F19" s="1" t="s">
        <v>136</v>
      </c>
      <c r="G19" s="1">
        <v>50001</v>
      </c>
      <c r="H19" s="1"/>
      <c r="I19" s="1" t="s">
        <v>137</v>
      </c>
    </row>
    <row r="20" ht="16.5" spans="1:9">
      <c r="A20" s="1">
        <v>3006</v>
      </c>
      <c r="B20" s="1" t="s">
        <v>62</v>
      </c>
      <c r="C20" s="1" t="s">
        <v>138</v>
      </c>
      <c r="D20" s="1"/>
      <c r="E20" s="1" t="s">
        <v>139</v>
      </c>
      <c r="F20" s="1" t="s">
        <v>140</v>
      </c>
      <c r="G20" s="1">
        <v>50001</v>
      </c>
      <c r="H20" s="1"/>
      <c r="I20" s="1" t="s">
        <v>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C22" sqref="C22"/>
    </sheetView>
  </sheetViews>
  <sheetFormatPr defaultColWidth="9" defaultRowHeight="13.5" outlineLevelCol="7"/>
  <cols>
    <col min="1" max="1" width="12.75" customWidth="1"/>
    <col min="2" max="2" width="33.875" customWidth="1"/>
    <col min="3" max="3" width="18.625" customWidth="1"/>
    <col min="4" max="4" width="22.875" customWidth="1"/>
    <col min="5" max="5" width="30.625" customWidth="1"/>
    <col min="6" max="6" width="12.25" customWidth="1"/>
    <col min="7" max="8" width="10.25" customWidth="1"/>
  </cols>
  <sheetData>
    <row r="1" ht="16.5" spans="1:8">
      <c r="A1" s="1" t="s">
        <v>0</v>
      </c>
      <c r="B1" s="1" t="s">
        <v>54</v>
      </c>
      <c r="C1" s="1" t="s">
        <v>3</v>
      </c>
      <c r="D1" s="1" t="s">
        <v>141</v>
      </c>
      <c r="E1" s="1" t="s">
        <v>5</v>
      </c>
      <c r="F1" s="1" t="s">
        <v>52</v>
      </c>
      <c r="G1" s="1" t="s">
        <v>142</v>
      </c>
      <c r="H1" s="1" t="s">
        <v>143</v>
      </c>
    </row>
    <row r="2" ht="16.5" spans="1:8">
      <c r="A2" s="1" t="s">
        <v>144</v>
      </c>
      <c r="B2" s="1" t="s">
        <v>145</v>
      </c>
      <c r="C2" s="1" t="s">
        <v>55</v>
      </c>
      <c r="D2" s="1" t="s">
        <v>146</v>
      </c>
      <c r="E2" s="1" t="s">
        <v>147</v>
      </c>
      <c r="F2" s="1" t="s">
        <v>57</v>
      </c>
      <c r="G2" s="1" t="s">
        <v>148</v>
      </c>
      <c r="H2" s="1" t="s">
        <v>149</v>
      </c>
    </row>
    <row r="3" ht="16.5" spans="1:8">
      <c r="A3" s="1" t="s">
        <v>34</v>
      </c>
      <c r="B3" s="1" t="s">
        <v>61</v>
      </c>
      <c r="C3" s="1" t="s">
        <v>35</v>
      </c>
      <c r="D3" s="1" t="s">
        <v>35</v>
      </c>
      <c r="E3" s="1" t="s">
        <v>35</v>
      </c>
      <c r="F3" s="1"/>
      <c r="G3" s="1" t="s">
        <v>35</v>
      </c>
      <c r="H3" s="1" t="s">
        <v>34</v>
      </c>
    </row>
    <row r="4" ht="16.5" spans="1:8">
      <c r="A4" s="1" t="s">
        <v>37</v>
      </c>
      <c r="B4" s="1" t="s">
        <v>37</v>
      </c>
      <c r="C4" s="1" t="s">
        <v>37</v>
      </c>
      <c r="D4" s="1" t="s">
        <v>37</v>
      </c>
      <c r="E4" s="1" t="s">
        <v>37</v>
      </c>
      <c r="F4" s="1"/>
      <c r="G4" s="1" t="s">
        <v>37</v>
      </c>
      <c r="H4" s="1" t="s">
        <v>37</v>
      </c>
    </row>
    <row r="5" ht="16.5" spans="1:8">
      <c r="A5" s="1">
        <v>1001</v>
      </c>
      <c r="B5" s="1" t="s">
        <v>150</v>
      </c>
      <c r="C5" s="1" t="s">
        <v>62</v>
      </c>
      <c r="D5" s="1" t="s">
        <v>151</v>
      </c>
      <c r="E5" s="1" t="s">
        <v>152</v>
      </c>
      <c r="F5" s="1"/>
      <c r="G5" s="1" t="s">
        <v>153</v>
      </c>
      <c r="H5" s="1">
        <v>20</v>
      </c>
    </row>
    <row r="6" ht="16.5" spans="1:8">
      <c r="A6" s="1">
        <v>1002</v>
      </c>
      <c r="B6" s="1" t="s">
        <v>154</v>
      </c>
      <c r="C6" s="1" t="s">
        <v>62</v>
      </c>
      <c r="D6" s="1" t="s">
        <v>155</v>
      </c>
      <c r="E6" s="1" t="s">
        <v>156</v>
      </c>
      <c r="F6" s="1"/>
      <c r="G6" s="1" t="s">
        <v>153</v>
      </c>
      <c r="H6" s="1">
        <v>20</v>
      </c>
    </row>
    <row r="7" ht="16.5" spans="1:8">
      <c r="A7" s="1">
        <v>1003</v>
      </c>
      <c r="B7" s="2" t="s">
        <v>157</v>
      </c>
      <c r="C7" s="1" t="s">
        <v>62</v>
      </c>
      <c r="D7" s="1" t="s">
        <v>158</v>
      </c>
      <c r="E7" s="1" t="s">
        <v>159</v>
      </c>
      <c r="F7" s="1"/>
      <c r="G7" s="1" t="s">
        <v>153</v>
      </c>
      <c r="H7" s="1">
        <v>20</v>
      </c>
    </row>
    <row r="8" ht="16.5" spans="1:8">
      <c r="A8" s="1">
        <v>1004</v>
      </c>
      <c r="B8" s="2" t="s">
        <v>160</v>
      </c>
      <c r="C8" s="1" t="s">
        <v>62</v>
      </c>
      <c r="D8" s="1" t="s">
        <v>161</v>
      </c>
      <c r="E8" s="1" t="s">
        <v>162</v>
      </c>
      <c r="F8" s="1"/>
      <c r="G8" s="1" t="s">
        <v>153</v>
      </c>
      <c r="H8" s="1">
        <v>20</v>
      </c>
    </row>
    <row r="9" ht="16.5" spans="1:8">
      <c r="A9" s="1">
        <v>1005</v>
      </c>
      <c r="B9" s="2" t="s">
        <v>163</v>
      </c>
      <c r="C9" s="1" t="s">
        <v>62</v>
      </c>
      <c r="D9" s="1" t="s">
        <v>164</v>
      </c>
      <c r="E9" s="1" t="s">
        <v>165</v>
      </c>
      <c r="F9" s="1"/>
      <c r="G9" s="1" t="s">
        <v>153</v>
      </c>
      <c r="H9" s="1">
        <v>20</v>
      </c>
    </row>
    <row r="10" ht="16.5" spans="1:8">
      <c r="A10" s="1">
        <v>1006</v>
      </c>
      <c r="B10" s="2" t="s">
        <v>166</v>
      </c>
      <c r="C10" s="1" t="s">
        <v>62</v>
      </c>
      <c r="D10" s="1" t="s">
        <v>167</v>
      </c>
      <c r="E10" s="1" t="s">
        <v>168</v>
      </c>
      <c r="F10" s="1"/>
      <c r="G10" s="1" t="s">
        <v>153</v>
      </c>
      <c r="H10" s="1">
        <v>20</v>
      </c>
    </row>
    <row r="11" ht="16.5" spans="1:8">
      <c r="A11" s="1">
        <v>1007</v>
      </c>
      <c r="B11" s="1" t="s">
        <v>169</v>
      </c>
      <c r="C11" s="1" t="s">
        <v>62</v>
      </c>
      <c r="D11" s="1" t="s">
        <v>170</v>
      </c>
      <c r="E11" s="1" t="s">
        <v>171</v>
      </c>
      <c r="F11" s="1"/>
      <c r="G11" s="1" t="s">
        <v>153</v>
      </c>
      <c r="H11" s="1">
        <v>20</v>
      </c>
    </row>
    <row r="12" ht="16.5" spans="1:8">
      <c r="A12" s="1">
        <v>1008</v>
      </c>
      <c r="B12" s="2" t="s">
        <v>172</v>
      </c>
      <c r="C12" s="1" t="s">
        <v>62</v>
      </c>
      <c r="D12" s="1" t="s">
        <v>173</v>
      </c>
      <c r="E12" s="1" t="s">
        <v>174</v>
      </c>
      <c r="F12" s="1"/>
      <c r="G12" s="1" t="s">
        <v>153</v>
      </c>
      <c r="H12" s="1">
        <v>20</v>
      </c>
    </row>
    <row r="13" ht="16.5" spans="1:8">
      <c r="A13" s="1">
        <v>1009</v>
      </c>
      <c r="B13" s="1" t="s">
        <v>175</v>
      </c>
      <c r="C13" s="1" t="s">
        <v>62</v>
      </c>
      <c r="D13" s="1" t="s">
        <v>176</v>
      </c>
      <c r="E13" s="1" t="s">
        <v>177</v>
      </c>
      <c r="F13" s="1"/>
      <c r="G13" s="1" t="s">
        <v>153</v>
      </c>
      <c r="H13" s="1">
        <v>20</v>
      </c>
    </row>
    <row r="14" ht="16.5" spans="1:8">
      <c r="A14" s="1">
        <v>1010</v>
      </c>
      <c r="B14" s="1" t="s">
        <v>178</v>
      </c>
      <c r="C14" s="1" t="s">
        <v>62</v>
      </c>
      <c r="D14" s="1" t="s">
        <v>179</v>
      </c>
      <c r="E14" s="1" t="s">
        <v>180</v>
      </c>
      <c r="F14" s="1"/>
      <c r="G14" s="1" t="s">
        <v>153</v>
      </c>
      <c r="H14" s="1">
        <v>20</v>
      </c>
    </row>
    <row r="15" ht="16.5" spans="1:8">
      <c r="A15" s="1">
        <v>1011</v>
      </c>
      <c r="B15" s="2" t="s">
        <v>181</v>
      </c>
      <c r="C15" s="1" t="s">
        <v>62</v>
      </c>
      <c r="D15" s="1" t="s">
        <v>182</v>
      </c>
      <c r="E15" s="1" t="s">
        <v>183</v>
      </c>
      <c r="F15" s="1"/>
      <c r="G15" s="1" t="s">
        <v>153</v>
      </c>
      <c r="H15" s="1">
        <v>20</v>
      </c>
    </row>
    <row r="16" ht="16.5" spans="1:8">
      <c r="A16" s="1">
        <v>1012</v>
      </c>
      <c r="B16" s="2" t="s">
        <v>184</v>
      </c>
      <c r="C16" s="1" t="s">
        <v>62</v>
      </c>
      <c r="D16" s="1" t="s">
        <v>185</v>
      </c>
      <c r="E16" s="1" t="s">
        <v>186</v>
      </c>
      <c r="F16" s="1"/>
      <c r="G16" s="1" t="s">
        <v>153</v>
      </c>
      <c r="H16" s="1">
        <v>20</v>
      </c>
    </row>
    <row r="17" ht="16.5" spans="1:8">
      <c r="A17" s="1">
        <v>1013</v>
      </c>
      <c r="B17" s="2" t="s">
        <v>187</v>
      </c>
      <c r="C17" s="1" t="s">
        <v>62</v>
      </c>
      <c r="D17" s="1" t="s">
        <v>188</v>
      </c>
      <c r="E17" s="1" t="s">
        <v>189</v>
      </c>
      <c r="F17" s="1"/>
      <c r="G17" s="1" t="s">
        <v>153</v>
      </c>
      <c r="H17" s="1">
        <v>20</v>
      </c>
    </row>
    <row r="18" ht="16.5" spans="1:8">
      <c r="A18" s="1">
        <v>1014</v>
      </c>
      <c r="B18" s="2" t="s">
        <v>190</v>
      </c>
      <c r="C18" s="1" t="s">
        <v>62</v>
      </c>
      <c r="D18" s="1" t="s">
        <v>191</v>
      </c>
      <c r="E18" s="1" t="s">
        <v>192</v>
      </c>
      <c r="F18" s="1"/>
      <c r="G18" s="1" t="s">
        <v>153</v>
      </c>
      <c r="H18" s="1">
        <v>20</v>
      </c>
    </row>
    <row r="19" ht="16.5" spans="1:8">
      <c r="A19" s="1">
        <v>1015</v>
      </c>
      <c r="B19" s="2" t="s">
        <v>193</v>
      </c>
      <c r="C19" s="1" t="s">
        <v>62</v>
      </c>
      <c r="D19" s="1" t="s">
        <v>194</v>
      </c>
      <c r="E19" s="1" t="s">
        <v>195</v>
      </c>
      <c r="F19" s="1"/>
      <c r="G19" s="1" t="s">
        <v>153</v>
      </c>
      <c r="H19" s="1">
        <v>20</v>
      </c>
    </row>
    <row r="20" ht="16.5" spans="1:8">
      <c r="A20" s="1">
        <v>1016</v>
      </c>
      <c r="B20" s="2" t="s">
        <v>196</v>
      </c>
      <c r="C20" s="1" t="s">
        <v>62</v>
      </c>
      <c r="D20" s="1" t="s">
        <v>197</v>
      </c>
      <c r="E20" s="1" t="s">
        <v>198</v>
      </c>
      <c r="F20" s="1"/>
      <c r="G20" s="1" t="s">
        <v>153</v>
      </c>
      <c r="H20" s="1">
        <v>20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I13" sqref="I13"/>
    </sheetView>
  </sheetViews>
  <sheetFormatPr defaultColWidth="9" defaultRowHeight="13.5" outlineLevelCol="3"/>
  <cols>
    <col min="3" max="3" width="11.5" customWidth="1"/>
    <col min="4" max="4" width="16.25" customWidth="1"/>
  </cols>
  <sheetData>
    <row r="1" ht="16.5" spans="1:4">
      <c r="A1" s="1" t="s">
        <v>0</v>
      </c>
      <c r="B1" s="1" t="s">
        <v>199</v>
      </c>
      <c r="C1" s="1" t="s">
        <v>52</v>
      </c>
      <c r="D1" s="1" t="s">
        <v>200</v>
      </c>
    </row>
    <row r="2" ht="16.5" spans="1:4">
      <c r="A2" s="1" t="s">
        <v>144</v>
      </c>
      <c r="B2" s="1" t="s">
        <v>201</v>
      </c>
      <c r="C2" s="1" t="s">
        <v>202</v>
      </c>
      <c r="D2" s="1" t="s">
        <v>203</v>
      </c>
    </row>
    <row r="3" ht="16.5" spans="1:4">
      <c r="A3" s="1" t="s">
        <v>34</v>
      </c>
      <c r="B3" s="1" t="s">
        <v>34</v>
      </c>
      <c r="C3" s="1"/>
      <c r="D3" s="1" t="s">
        <v>204</v>
      </c>
    </row>
    <row r="4" ht="16.5" spans="1:4">
      <c r="A4" s="1" t="s">
        <v>37</v>
      </c>
      <c r="B4" s="1" t="s">
        <v>37</v>
      </c>
      <c r="C4" s="1"/>
      <c r="D4" s="1" t="s">
        <v>37</v>
      </c>
    </row>
    <row r="5" ht="16.5" spans="1:4">
      <c r="A5" s="1">
        <v>1001</v>
      </c>
      <c r="B5" s="1">
        <v>0</v>
      </c>
      <c r="C5" s="1" t="str">
        <f>B6-1&amp;"-&gt;"&amp;B6</f>
        <v>0-&gt;1</v>
      </c>
      <c r="D5" s="1">
        <v>1</v>
      </c>
    </row>
    <row r="6" ht="16.5" spans="1:4">
      <c r="A6" s="1">
        <v>1002</v>
      </c>
      <c r="B6" s="1">
        <v>1</v>
      </c>
      <c r="C6" s="1" t="str">
        <f t="shared" ref="C6:C14" si="0">B6&amp;"-&gt;"&amp;B6+1</f>
        <v>1-&gt;2</v>
      </c>
      <c r="D6" s="1">
        <v>3</v>
      </c>
    </row>
    <row r="7" ht="16.5" spans="1:4">
      <c r="A7" s="1">
        <v>1003</v>
      </c>
      <c r="B7" s="1">
        <v>2</v>
      </c>
      <c r="C7" s="1" t="str">
        <f t="shared" si="0"/>
        <v>2-&gt;3</v>
      </c>
      <c r="D7" s="1">
        <v>5</v>
      </c>
    </row>
    <row r="8" ht="16.5" spans="1:4">
      <c r="A8" s="1">
        <v>1004</v>
      </c>
      <c r="B8" s="1">
        <v>3</v>
      </c>
      <c r="C8" s="1" t="str">
        <f t="shared" si="0"/>
        <v>3-&gt;4</v>
      </c>
      <c r="D8" s="1">
        <v>7</v>
      </c>
    </row>
    <row r="9" ht="16.5" spans="1:4">
      <c r="A9" s="1">
        <v>1005</v>
      </c>
      <c r="B9" s="1">
        <v>4</v>
      </c>
      <c r="C9" s="1" t="str">
        <f t="shared" si="0"/>
        <v>4-&gt;5</v>
      </c>
      <c r="D9" s="1">
        <v>10</v>
      </c>
    </row>
    <row r="10" ht="16.5" spans="1:4">
      <c r="A10" s="1">
        <v>1006</v>
      </c>
      <c r="B10" s="1">
        <v>5</v>
      </c>
      <c r="C10" s="1" t="str">
        <f t="shared" si="0"/>
        <v>5-&gt;6</v>
      </c>
      <c r="D10" s="1">
        <v>15</v>
      </c>
    </row>
    <row r="11" ht="16.5" spans="1:4">
      <c r="A11" s="1">
        <v>1007</v>
      </c>
      <c r="B11" s="1">
        <v>6</v>
      </c>
      <c r="C11" s="1" t="str">
        <f t="shared" si="0"/>
        <v>6-&gt;7</v>
      </c>
      <c r="D11" s="1">
        <v>20</v>
      </c>
    </row>
    <row r="12" ht="16.5" spans="1:4">
      <c r="A12" s="1">
        <v>1008</v>
      </c>
      <c r="B12" s="1">
        <v>7</v>
      </c>
      <c r="C12" s="1" t="str">
        <f t="shared" si="0"/>
        <v>7-&gt;8</v>
      </c>
      <c r="D12" s="1">
        <v>25</v>
      </c>
    </row>
    <row r="13" ht="16.5" spans="1:4">
      <c r="A13" s="1">
        <v>1009</v>
      </c>
      <c r="B13" s="1">
        <v>8</v>
      </c>
      <c r="C13" s="1" t="str">
        <f t="shared" si="0"/>
        <v>8-&gt;9</v>
      </c>
      <c r="D13" s="1">
        <v>30</v>
      </c>
    </row>
    <row r="14" ht="16.5" spans="1:4">
      <c r="A14" s="1">
        <v>1010</v>
      </c>
      <c r="B14" s="1">
        <v>9</v>
      </c>
      <c r="C14" s="1" t="str">
        <f t="shared" si="0"/>
        <v>9-&gt;10</v>
      </c>
      <c r="D14" s="1">
        <v>40</v>
      </c>
    </row>
    <row r="15" ht="16.5" spans="1:4">
      <c r="A15" s="1">
        <v>1011</v>
      </c>
      <c r="B15" s="1">
        <v>10</v>
      </c>
      <c r="C15" s="1" t="str">
        <f>B16-1&amp;"-&gt;"&amp;B16</f>
        <v>10-&gt;11</v>
      </c>
      <c r="D15" s="1">
        <v>50</v>
      </c>
    </row>
    <row r="16" ht="16.5" spans="1:4">
      <c r="A16" s="1">
        <v>1012</v>
      </c>
      <c r="B16" s="1">
        <v>11</v>
      </c>
      <c r="C16" s="1" t="str">
        <f t="shared" ref="C16:C24" si="1">B16&amp;"-&gt;"&amp;B16+1</f>
        <v>11-&gt;12</v>
      </c>
      <c r="D16" s="1">
        <v>60</v>
      </c>
    </row>
    <row r="17" ht="16.5" spans="1:4">
      <c r="A17" s="1">
        <v>1013</v>
      </c>
      <c r="B17" s="1">
        <v>12</v>
      </c>
      <c r="C17" s="1" t="str">
        <f t="shared" si="1"/>
        <v>12-&gt;13</v>
      </c>
      <c r="D17" s="1">
        <v>70</v>
      </c>
    </row>
    <row r="18" ht="16.5" spans="1:4">
      <c r="A18" s="1">
        <v>1014</v>
      </c>
      <c r="B18" s="1">
        <v>13</v>
      </c>
      <c r="C18" s="1" t="str">
        <f t="shared" si="1"/>
        <v>13-&gt;14</v>
      </c>
      <c r="D18" s="1">
        <v>80</v>
      </c>
    </row>
    <row r="19" ht="16.5" spans="1:4">
      <c r="A19" s="1">
        <v>1015</v>
      </c>
      <c r="B19" s="1">
        <v>14</v>
      </c>
      <c r="C19" s="1" t="str">
        <f t="shared" si="1"/>
        <v>14-&gt;15</v>
      </c>
      <c r="D19" s="1">
        <v>90</v>
      </c>
    </row>
    <row r="20" ht="16.5" spans="1:4">
      <c r="A20" s="1">
        <v>1016</v>
      </c>
      <c r="B20" s="1">
        <v>15</v>
      </c>
      <c r="C20" s="1" t="str">
        <f t="shared" si="1"/>
        <v>15-&gt;16</v>
      </c>
      <c r="D20" s="1">
        <v>100</v>
      </c>
    </row>
    <row r="21" ht="16.5" spans="1:4">
      <c r="A21" s="1">
        <v>1017</v>
      </c>
      <c r="B21" s="1">
        <v>16</v>
      </c>
      <c r="C21" s="1" t="str">
        <f t="shared" si="1"/>
        <v>16-&gt;17</v>
      </c>
      <c r="D21" s="1">
        <v>150</v>
      </c>
    </row>
    <row r="22" ht="16.5" spans="1:4">
      <c r="A22" s="1">
        <v>1018</v>
      </c>
      <c r="B22" s="1">
        <v>17</v>
      </c>
      <c r="C22" s="1" t="str">
        <f t="shared" si="1"/>
        <v>17-&gt;18</v>
      </c>
      <c r="D22" s="1">
        <v>200</v>
      </c>
    </row>
    <row r="23" ht="16.5" spans="1:4">
      <c r="A23" s="1">
        <v>1019</v>
      </c>
      <c r="B23" s="1">
        <v>18</v>
      </c>
      <c r="C23" s="1" t="str">
        <f t="shared" si="1"/>
        <v>18-&gt;19</v>
      </c>
      <c r="D23" s="1">
        <v>300</v>
      </c>
    </row>
    <row r="24" ht="16.5" spans="1:4">
      <c r="A24" s="1">
        <v>1020</v>
      </c>
      <c r="B24" s="1">
        <v>19</v>
      </c>
      <c r="C24" s="1" t="str">
        <f t="shared" si="1"/>
        <v>19-&gt;20</v>
      </c>
      <c r="D24" s="1">
        <v>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(JobChange)</vt:lpstr>
      <vt:lpstr>(JobSkill)</vt:lpstr>
      <vt:lpstr>(JobTalent)</vt:lpstr>
      <vt:lpstr>(JobTalentLevel)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2023-05-12T11:15:00Z</dcterms:created>
  <dcterms:modified xsi:type="dcterms:W3CDTF">2024-04-02T14:39:10Z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2052-12.1.0.16417</vt:lpwstr>
  </property>
</Properties>
</file>