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1"/>
  </bookViews>
  <sheets>
    <sheet name="(RogueExSkill)" sheetId="1" r:id="rId1"/>
    <sheet name="(RogueExSkillEnhance)" sheetId="5" r:id="rId2"/>
    <sheet name="Sheet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AAA</author>
  </authors>
  <commentList>
    <comment ref="B2" authorId="0">
      <text>
        <r>
          <rPr>
            <sz val="9"/>
            <rFont val="宋体"/>
            <charset val="134"/>
          </rPr>
          <t xml:space="preserve">
1.体
2.法
3.术
注意在这里配置仅影响ui显示，实际的伤害类型在战斗技能表配置</t>
        </r>
      </text>
    </comment>
  </commentList>
</comments>
</file>

<file path=xl/comments2.xml><?xml version="1.0" encoding="utf-8"?>
<comments xmlns="http://schemas.openxmlformats.org/spreadsheetml/2006/main">
  <authors>
    <author>AAA</author>
  </authors>
  <commentList>
    <comment ref="G2" authorId="0">
      <text>
        <r>
          <rPr>
            <sz val="9"/>
            <rFont val="宋体"/>
            <charset val="134"/>
          </rPr>
          <t xml:space="preserve">
id,等级</t>
        </r>
      </text>
    </comment>
  </commentList>
</comments>
</file>

<file path=xl/sharedStrings.xml><?xml version="1.0" encoding="utf-8"?>
<sst xmlns="http://schemas.openxmlformats.org/spreadsheetml/2006/main" count="835" uniqueCount="224">
  <si>
    <t>id</t>
  </si>
  <si>
    <t>kind</t>
  </si>
  <si>
    <t>name</t>
  </si>
  <si>
    <t>description</t>
  </si>
  <si>
    <t>battleSkill</t>
  </si>
  <si>
    <t>img</t>
  </si>
  <si>
    <t>唯一id</t>
  </si>
  <si>
    <t>伤害类型</t>
  </si>
  <si>
    <t>技能名称</t>
  </si>
  <si>
    <t>技能描述</t>
  </si>
  <si>
    <t>战斗技能</t>
  </si>
  <si>
    <t>图片资源</t>
  </si>
  <si>
    <t>int</t>
  </si>
  <si>
    <t>string</t>
  </si>
  <si>
    <t>int[]</t>
  </si>
  <si>
    <t>notEmpty|idGroup,tech</t>
  </si>
  <si>
    <t>notEmpty</t>
  </si>
  <si>
    <t>_rs天雷</t>
  </si>
  <si>
    <t>_rs引动雷劫对所有敌人造成巨额伤害（精英怪和BOSS除外）</t>
  </si>
  <si>
    <t>Sp_hugeThunder</t>
  </si>
  <si>
    <t>_rs定身术</t>
  </si>
  <si>
    <t>_rs唤起法阵，使所有敌人定身</t>
  </si>
  <si>
    <t>Skill_axe</t>
  </si>
  <si>
    <t>_rs乾坤八卦阵</t>
  </si>
  <si>
    <t>_rs在场内生成一个数秒的八卦阵，增加阵内怪物的受击伤害</t>
  </si>
  <si>
    <t>Sp_common1</t>
  </si>
  <si>
    <t>_rs备用神通1</t>
  </si>
  <si>
    <t>_rs唤出八个金轮，对路径上的敌人造成伤害</t>
  </si>
  <si>
    <t>Skill_chakram</t>
  </si>
  <si>
    <t>_rs备用神通2</t>
  </si>
  <si>
    <t>_rs吐出真火，对路径上的敌人造成巨额伤害</t>
  </si>
  <si>
    <t>Skill_fireball</t>
  </si>
  <si>
    <t>skillId</t>
  </si>
  <si>
    <t>level</t>
  </si>
  <si>
    <t>property</t>
  </si>
  <si>
    <t>hiddenProperty</t>
  </si>
  <si>
    <t>unlock</t>
  </si>
  <si>
    <t>神通id</t>
  </si>
  <si>
    <t>等级</t>
  </si>
  <si>
    <t>描述</t>
  </si>
  <si>
    <t>属性</t>
  </si>
  <si>
    <t>隐藏属性</t>
  </si>
  <si>
    <t>解锁</t>
  </si>
  <si>
    <t>string[][]</t>
  </si>
  <si>
    <t>int[][]</t>
  </si>
  <si>
    <t>_rs引动雷劫对所有敌人造成1000%伤害</t>
  </si>
  <si>
    <t>attack,0|critical,0</t>
  </si>
  <si>
    <t>sp.lightningDamage,200|sp.lightningColdDown,150</t>
  </si>
  <si>
    <t>1001,5|190001,5|1002,5|190002,5</t>
  </si>
  <si>
    <t>_rs引动雷劫对所有敌人造成2000%伤害</t>
  </si>
  <si>
    <t>attack,60|critical,400</t>
  </si>
  <si>
    <t>sp.lightningDamage,300|sp.lightningColdDown,150</t>
  </si>
  <si>
    <t>1001,10|190001,10|1002,10|190002,10</t>
  </si>
  <si>
    <t>_rs引动雷劫对所有敌人造成3000%伤害</t>
  </si>
  <si>
    <t>attack,90|critical,600</t>
  </si>
  <si>
    <t>sp.lightningDamage,400|sp.lightningColdDown,150</t>
  </si>
  <si>
    <t>1001,20|190001,20|1002,20|190002,20</t>
  </si>
  <si>
    <t>_rs引动雷劫对所有敌人造成4000%伤害</t>
  </si>
  <si>
    <t>attack,120|critical,800</t>
  </si>
  <si>
    <t>1001,30|190001,30|1002,30|190002,30</t>
  </si>
  <si>
    <t>_rs引动雷劫对所有敌人造成5000%伤害</t>
  </si>
  <si>
    <t>attack,150|critical,1000</t>
  </si>
  <si>
    <t>1001,50|190001,50|1002,50|190002,50</t>
  </si>
  <si>
    <t>_rs引动雷劫对所有敌人造成6000%伤害</t>
  </si>
  <si>
    <t>attack,180|critical,1200</t>
  </si>
  <si>
    <t>1001,70|190001,70|1002,70|190002,70</t>
  </si>
  <si>
    <t>_rs引动雷劫对所有敌人造成7000%伤害</t>
  </si>
  <si>
    <t>attack,210|critical,1400</t>
  </si>
  <si>
    <t>1001,90|190001,90|1002,90|190002,90</t>
  </si>
  <si>
    <t>_rs引动雷劫对所有敌人造成8000%伤害</t>
  </si>
  <si>
    <t>attack,240|critical,1600</t>
  </si>
  <si>
    <t>1001,120|190001,120|1002,120|190002,120</t>
  </si>
  <si>
    <t>_rs引动雷劫对所有敌人造成9000%伤害</t>
  </si>
  <si>
    <t>attack,270|critical,1800</t>
  </si>
  <si>
    <t>1001,150|190001,150|1002,150|190002,150</t>
  </si>
  <si>
    <t>_rs引动雷劫对所有敌人造成9999%伤害</t>
  </si>
  <si>
    <t>attack,300|critical,2000</t>
  </si>
  <si>
    <t>1001,200|190001,200|1002,200|190002,200</t>
  </si>
  <si>
    <t>_rs使全场怪物定身0.5秒</t>
  </si>
  <si>
    <t>attack,30|criticalDamage,200</t>
  </si>
  <si>
    <t>sp.freezeDuration,10000|sp.freezeColdDown,120</t>
  </si>
  <si>
    <t>1003,2|190003,2|1004,2|190004,2</t>
  </si>
  <si>
    <t>_rs使全场怪物定身0.75秒</t>
  </si>
  <si>
    <t>attack,60|criticalDamage,400</t>
  </si>
  <si>
    <t>1003,4|190003,4|1004,4|190004,4</t>
  </si>
  <si>
    <t>_rs使全场怪物定身1秒</t>
  </si>
  <si>
    <t>attack,90|criticalDamage,600</t>
  </si>
  <si>
    <t>1003,120|190003,120|1004,120|190004,120</t>
  </si>
  <si>
    <t>_rs使全场怪物定身1.25秒</t>
  </si>
  <si>
    <t>attack,120|criticalDamage,800</t>
  </si>
  <si>
    <t>1003,160|190003,160|1004,160|190004,160</t>
  </si>
  <si>
    <t>_rs使全场怪物定身1.5秒</t>
  </si>
  <si>
    <t>attack,150|criticalDamage,1000</t>
  </si>
  <si>
    <t>1003,200|190003,200|1004,200|190004,200</t>
  </si>
  <si>
    <t>_rs使全场怪物定身1.75秒</t>
  </si>
  <si>
    <t>attack,180|criticalDamage,1200</t>
  </si>
  <si>
    <t>1003,240|190003,240|1004,240|190004,240</t>
  </si>
  <si>
    <t>_rs使全场怪物定身2秒</t>
  </si>
  <si>
    <t>attack,210|criticalDamage,1400</t>
  </si>
  <si>
    <t>1003,280|190003,280|1004,280|190004,280</t>
  </si>
  <si>
    <t>_rs使全场怪物定身2.25秒</t>
  </si>
  <si>
    <t>attack,240|criticalDamage,1600</t>
  </si>
  <si>
    <t>1003,320|190003,320|1004,320|190004,320</t>
  </si>
  <si>
    <t>_rs使全场怪物定身2.5秒</t>
  </si>
  <si>
    <t>attack,270|criticalDamage,1800</t>
  </si>
  <si>
    <t>1003,360|190003,360|1004,360|190004,360</t>
  </si>
  <si>
    <t>_rs使全场怪物定身3秒</t>
  </si>
  <si>
    <t>attack,300|criticalDamage,2000</t>
  </si>
  <si>
    <t>1003,400|190003,400|1004,400|190004,400</t>
  </si>
  <si>
    <t>_rs生成一个1秒的八卦阵，阵内怪物的受击伤害+10%</t>
  </si>
  <si>
    <t>attack,10|critical,1000</t>
  </si>
  <si>
    <t>1005,2|190005,2|1006,2|190006,2</t>
  </si>
  <si>
    <t>_rs生成一个1秒的八卦阵，阵内怪物的受击伤害+11%</t>
  </si>
  <si>
    <t>1005,4|190005,4|1006,4|190006,4</t>
  </si>
  <si>
    <t>_rs生成一个1.5秒的八卦阵，阵内怪物的受击伤害+12%</t>
  </si>
  <si>
    <t>1005,120|190005,120|1006,120|190006,120</t>
  </si>
  <si>
    <t>_rs生成一个1.5秒的八卦阵，阵内怪物的受击伤害+13%</t>
  </si>
  <si>
    <t>1005,160|190005,160|1006,160|190006,160</t>
  </si>
  <si>
    <t>_rs生成一个2秒的八卦阵，阵内怪物的受击伤害+14%</t>
  </si>
  <si>
    <t>1005,200|190005,200|1006,200|190006,200</t>
  </si>
  <si>
    <t>_rs生成一个2秒的八卦阵，阵内怪物的受击伤害+15%</t>
  </si>
  <si>
    <t>1005,240|190005,240|1006,240|190006,240</t>
  </si>
  <si>
    <t>_rs生成一个2.5秒的八卦阵，阵内怪物的受击伤害+16%</t>
  </si>
  <si>
    <t>1005,280|190005,280|1006,280|190006,280</t>
  </si>
  <si>
    <t>_rs生成一个2.5秒的八卦阵，阵内怪物的受击伤害+17%</t>
  </si>
  <si>
    <t>1005,320|190005,320|1006,320|190006,320</t>
  </si>
  <si>
    <t>_rs生成一个3秒的八卦阵，阵内怪物的受击伤害+18%</t>
  </si>
  <si>
    <t>1005,360|190005,360|1006,360|190006,360</t>
  </si>
  <si>
    <t>_rs生成一个3秒的八卦阵，阵内怪物的受击伤害+20%</t>
  </si>
  <si>
    <t>1005,400|190005,400|1006,400|190006,400</t>
  </si>
  <si>
    <t>_rs唤出八个金轮，对路径上的敌人造成10000%伤害</t>
  </si>
  <si>
    <t>1007,40|190007,40|1008,40|190008,40</t>
  </si>
  <si>
    <t>_rs唤出八个金轮，对路径上的敌人造成20000%伤害</t>
  </si>
  <si>
    <t>1007,80|190007,80|1008,80|190008,80</t>
  </si>
  <si>
    <t>_rs唤出八个金轮，对路径上的敌人造成30000%伤害</t>
  </si>
  <si>
    <t>1007,120|190007,120|1008,120|190008,120</t>
  </si>
  <si>
    <t>_rs唤出八个金轮，对路径上的敌人造成40000%伤害</t>
  </si>
  <si>
    <t>1007,160|190007,160|1008,160|190008,160</t>
  </si>
  <si>
    <t>_rs唤出八个金轮，对路径上的敌人造成50000%伤害</t>
  </si>
  <si>
    <t>1007,200|190007,200|1008,200|190008,200</t>
  </si>
  <si>
    <t>_rs唤出八个金轮，对路径上的敌人造成60000%伤害</t>
  </si>
  <si>
    <t>1007,240|190007,240|1008,240|190008,240</t>
  </si>
  <si>
    <t>_rs唤出八个金轮，对路径上的敌人造成70000%伤害</t>
  </si>
  <si>
    <t>1007,280|190007,280|1008,280|190008,280</t>
  </si>
  <si>
    <t>_rs唤出八个金轮，对路径上的敌人造成80000%伤害</t>
  </si>
  <si>
    <t>1007,320|190007,320|1008,320|190008,320</t>
  </si>
  <si>
    <t>_rs唤出八个金轮，对路径上的敌人造成90000%伤害</t>
  </si>
  <si>
    <t>1007,360|190007,360|1008,360|190008,360</t>
  </si>
  <si>
    <t>_rs唤出八个金轮，对路径上的敌人造成100000%伤害</t>
  </si>
  <si>
    <t>1007,400|190007,400|1008,400|190008,400</t>
  </si>
  <si>
    <t>_rs吐出真火，对路径上的敌人造成1000000%伤害</t>
  </si>
  <si>
    <t>1001,40|190001,40|1005,40|190005,40</t>
  </si>
  <si>
    <t>_rs吐出真火，对路径上的敌人造成2000000%伤害</t>
  </si>
  <si>
    <t>1001,80|190001,80|1005,80|190005,80</t>
  </si>
  <si>
    <t>_rs吐出真火，对路径上的敌人造成3000000%伤害</t>
  </si>
  <si>
    <t>1001,120|190001,120|1005,120|190005,120</t>
  </si>
  <si>
    <t>_rs吐出真火，对路径上的敌人造成4000000%伤害</t>
  </si>
  <si>
    <t>1001,160|190001,160|1005,160|190005,160</t>
  </si>
  <si>
    <t>_rs吐出真火，对路径上的敌人造成5000000%伤害</t>
  </si>
  <si>
    <t>1001,200|190001,200|1005,200|190005,200</t>
  </si>
  <si>
    <t>_rs吐出真火，对路径上的敌人造成6000000%伤害</t>
  </si>
  <si>
    <t>1001,240|190001,240|1005,240|190005,240</t>
  </si>
  <si>
    <t>_rs吐出真火，对路径上的敌人造成7000000%伤害</t>
  </si>
  <si>
    <t>1001,280|190001,280|1005,280|190005,280</t>
  </si>
  <si>
    <t>_rs吐出真火，对路径上的敌人造成8000000%伤害</t>
  </si>
  <si>
    <t>1001,320|190001,320|1005,320|190005,320</t>
  </si>
  <si>
    <t>_rs吐出真火，对路径上的敌人造成9000000%伤害</t>
  </si>
  <si>
    <t>1001,360|190001,360|1005,360|190005,360</t>
  </si>
  <si>
    <t>_rs吐出真火，对路径上的敌人造成10000000%伤害</t>
  </si>
  <si>
    <t>1001,400|190001,400|1005,400|190005,400</t>
  </si>
  <si>
    <t>_rs召唤</t>
  </si>
  <si>
    <t>3次</t>
  </si>
  <si>
    <t>伤害的</t>
  </si>
  <si>
    <t>雷击</t>
  </si>
  <si>
    <t>，随机攻击3个目标</t>
  </si>
  <si>
    <t>_rs对目标位置释放一个圆形的冰风暴，</t>
  </si>
  <si>
    <t>造成</t>
  </si>
  <si>
    <t>伤害和</t>
  </si>
  <si>
    <t>减速效果</t>
  </si>
  <si>
    <t>_rs从主角位置随机方向发射</t>
  </si>
  <si>
    <t>1个</t>
  </si>
  <si>
    <t>龙卷风，对路径上目标造成</t>
  </si>
  <si>
    <t>小范围伤害</t>
  </si>
  <si>
    <t>2个</t>
  </si>
  <si>
    <t>3个</t>
  </si>
  <si>
    <t>4个</t>
  </si>
  <si>
    <t>5个</t>
  </si>
  <si>
    <t>8个</t>
  </si>
  <si>
    <t>_rs从主角位置随机方向发射一个毒雾，对路径上目标</t>
  </si>
  <si>
    <t>每0.5秒</t>
  </si>
  <si>
    <t>4秒</t>
  </si>
  <si>
    <t>中毒效果</t>
  </si>
  <si>
    <t>每0.45秒</t>
  </si>
  <si>
    <t>每0.4秒</t>
  </si>
  <si>
    <t>每0.35秒</t>
  </si>
  <si>
    <t>每0.3秒</t>
  </si>
  <si>
    <t>每0.2秒</t>
  </si>
  <si>
    <t>释放1次对路径上的敌人造成</t>
  </si>
  <si>
    <t>伤害的龙息的幼龙</t>
  </si>
  <si>
    <t>_rs释放1个对路径上敌人造成</t>
  </si>
  <si>
    <t>伤害的尖刺，并使敌人定身</t>
  </si>
  <si>
    <t>一段时间</t>
  </si>
  <si>
    <t>24%%</t>
  </si>
  <si>
    <t>_rs从主角位置随机方向发射一个音符，对目标造成</t>
  </si>
  <si>
    <t>伤害，并使敌人获得</t>
  </si>
  <si>
    <t>减速效果，</t>
  </si>
  <si>
    <t>持续4秒</t>
  </si>
  <si>
    <t>_rs从主角位置随机方向发射一个能量球，能量球击中目标后</t>
  </si>
  <si>
    <t>分裂</t>
  </si>
  <si>
    <t>小能量球</t>
  </si>
  <si>
    <t>,</t>
  </si>
  <si>
    <t>|</t>
  </si>
  <si>
    <t>1001,40|190001,40|1002,40|190002,40</t>
  </si>
  <si>
    <t>1001,80|190001,80|1002,80|190002,80</t>
  </si>
  <si>
    <t>1001,160|190001,160|1002,160|190002,160</t>
  </si>
  <si>
    <t>1001,240|190001,240|1002,240|190002,240</t>
  </si>
  <si>
    <t>1001,280|190001,280|1002,280|190002,280</t>
  </si>
  <si>
    <t>1001,320|190001,320|1002,320|190002,320</t>
  </si>
  <si>
    <t>1001,360|190001,360|1002,360|190002,360</t>
  </si>
  <si>
    <t>1001,400|190001,400|1002,400|190002,400</t>
  </si>
  <si>
    <t>1003,40|190003,40|1004,40|190004,40</t>
  </si>
  <si>
    <t>1003,80|190003,80|1004,80|190004,80</t>
  </si>
  <si>
    <t>1005,40|190005,40|1006,40|190006,40</t>
  </si>
  <si>
    <t>1005,80|190005,80|1006,80|190006,80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</si>
</sst>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9" fontId="0" fillId="0" borderId="0" xfId="0" applyNumberFormat="1">
      <alignment vertical="center"/>
    </xf>
    <xf numFmtId="0" fontId="1" fillId="2" borderId="1" xfId="0" applyNumberFormat="1" applyFont="1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A6" sqref="A6"/>
    </sheetView>
  </sheetViews>
  <sheetFormatPr defaultColWidth="9" defaultRowHeight="13.5" outlineLevelCol="5"/>
  <cols>
    <col min="1" max="1" width="26.5" customWidth="1"/>
    <col min="2" max="2" width="10.75" customWidth="1"/>
    <col min="3" max="3" width="13.5" customWidth="1"/>
    <col min="4" max="4" width="62.5" customWidth="1"/>
    <col min="5" max="5" width="12.5" customWidth="1"/>
    <col min="6" max="6" width="17.25" customWidth="1"/>
  </cols>
  <sheetData>
    <row r="1" ht="16.5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6.5" spans="1:6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 ht="16.5" spans="1:6">
      <c r="A3" s="1" t="s">
        <v>12</v>
      </c>
      <c r="B3" s="1" t="s">
        <v>12</v>
      </c>
      <c r="C3" s="1" t="s">
        <v>13</v>
      </c>
      <c r="D3" s="1" t="s">
        <v>13</v>
      </c>
      <c r="E3" s="1" t="s">
        <v>14</v>
      </c>
      <c r="F3" s="1" t="s">
        <v>13</v>
      </c>
    </row>
    <row r="4" ht="16.5" spans="1:6">
      <c r="A4" s="1" t="s">
        <v>15</v>
      </c>
      <c r="B4" s="1" t="s">
        <v>16</v>
      </c>
      <c r="C4" s="1" t="s">
        <v>16</v>
      </c>
      <c r="D4" s="1" t="s">
        <v>16</v>
      </c>
      <c r="E4" s="1" t="s">
        <v>16</v>
      </c>
      <c r="F4" s="1" t="s">
        <v>16</v>
      </c>
    </row>
    <row r="5" ht="16.5" spans="1:6">
      <c r="A5" s="1">
        <v>10001</v>
      </c>
      <c r="B5" s="1">
        <v>2</v>
      </c>
      <c r="C5" s="1" t="s">
        <v>17</v>
      </c>
      <c r="D5" s="1" t="s">
        <v>18</v>
      </c>
      <c r="E5" s="1">
        <v>100001</v>
      </c>
      <c r="F5" s="1" t="s">
        <v>19</v>
      </c>
    </row>
    <row r="6" ht="16.5" spans="1:6">
      <c r="A6" s="1">
        <v>10002</v>
      </c>
      <c r="B6" s="1">
        <v>1</v>
      </c>
      <c r="C6" s="1" t="s">
        <v>20</v>
      </c>
      <c r="D6" s="1" t="s">
        <v>21</v>
      </c>
      <c r="E6" s="1">
        <v>100002</v>
      </c>
      <c r="F6" s="1" t="s">
        <v>22</v>
      </c>
    </row>
    <row r="7" ht="16.5" spans="1:6">
      <c r="A7" s="1">
        <v>10003</v>
      </c>
      <c r="B7" s="1">
        <v>2</v>
      </c>
      <c r="C7" s="1" t="s">
        <v>23</v>
      </c>
      <c r="D7" s="1" t="s">
        <v>24</v>
      </c>
      <c r="E7" s="1">
        <v>100003</v>
      </c>
      <c r="F7" s="1" t="s">
        <v>25</v>
      </c>
    </row>
    <row r="8" ht="16.5" spans="1:6">
      <c r="A8" s="1">
        <v>10004</v>
      </c>
      <c r="B8" s="1">
        <v>3</v>
      </c>
      <c r="C8" s="1" t="s">
        <v>26</v>
      </c>
      <c r="D8" s="1" t="s">
        <v>27</v>
      </c>
      <c r="E8" s="1">
        <v>100001</v>
      </c>
      <c r="F8" s="1" t="s">
        <v>28</v>
      </c>
    </row>
    <row r="9" ht="16.5" spans="1:6">
      <c r="A9" s="1">
        <v>10005</v>
      </c>
      <c r="B9" s="1">
        <v>1</v>
      </c>
      <c r="C9" s="1" t="s">
        <v>29</v>
      </c>
      <c r="D9" s="1" t="s">
        <v>30</v>
      </c>
      <c r="E9" s="1">
        <v>100001</v>
      </c>
      <c r="F9" s="1" t="s">
        <v>31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4"/>
  <sheetViews>
    <sheetView tabSelected="1" workbookViewId="0">
      <selection activeCell="E6" sqref="E6"/>
    </sheetView>
  </sheetViews>
  <sheetFormatPr defaultColWidth="9" defaultRowHeight="13.5" outlineLevelCol="6"/>
  <cols>
    <col min="4" max="4" width="55.5" customWidth="1"/>
    <col min="5" max="5" width="32" customWidth="1"/>
    <col min="6" max="6" width="55.5" customWidth="1"/>
    <col min="7" max="7" width="47.875" customWidth="1"/>
  </cols>
  <sheetData>
    <row r="1" ht="16.5" spans="1:7">
      <c r="A1" s="1" t="s">
        <v>0</v>
      </c>
      <c r="B1" s="1" t="s">
        <v>32</v>
      </c>
      <c r="C1" s="1" t="s">
        <v>33</v>
      </c>
      <c r="D1" s="1" t="s">
        <v>3</v>
      </c>
      <c r="E1" s="1" t="s">
        <v>34</v>
      </c>
      <c r="F1" s="1" t="s">
        <v>35</v>
      </c>
      <c r="G1" s="1" t="s">
        <v>36</v>
      </c>
    </row>
    <row r="2" ht="16.5" spans="1:7">
      <c r="A2" s="1" t="s">
        <v>6</v>
      </c>
      <c r="B2" s="1" t="s">
        <v>37</v>
      </c>
      <c r="C2" s="1" t="s">
        <v>38</v>
      </c>
      <c r="D2" s="1" t="s">
        <v>39</v>
      </c>
      <c r="E2" s="1" t="s">
        <v>40</v>
      </c>
      <c r="F2" s="1" t="s">
        <v>41</v>
      </c>
      <c r="G2" s="1" t="s">
        <v>42</v>
      </c>
    </row>
    <row r="3" ht="16.5" spans="1:7">
      <c r="A3" s="1" t="s">
        <v>12</v>
      </c>
      <c r="B3" s="1" t="s">
        <v>12</v>
      </c>
      <c r="C3" s="1" t="s">
        <v>12</v>
      </c>
      <c r="D3" s="1" t="s">
        <v>13</v>
      </c>
      <c r="E3" s="1" t="s">
        <v>43</v>
      </c>
      <c r="F3" s="1" t="s">
        <v>43</v>
      </c>
      <c r="G3" s="1" t="s">
        <v>44</v>
      </c>
    </row>
    <row r="4" ht="16.5" spans="1:7">
      <c r="A4" s="1" t="s">
        <v>16</v>
      </c>
      <c r="B4" s="1" t="s">
        <v>16</v>
      </c>
      <c r="C4" s="1" t="s">
        <v>16</v>
      </c>
      <c r="D4" s="1" t="s">
        <v>16</v>
      </c>
      <c r="E4" s="1" t="s">
        <v>16</v>
      </c>
      <c r="F4" s="1"/>
      <c r="G4" s="1" t="s">
        <v>16</v>
      </c>
    </row>
    <row r="5" ht="16.5" spans="1:7">
      <c r="A5" s="1">
        <v>1001</v>
      </c>
      <c r="B5" s="1">
        <v>10001</v>
      </c>
      <c r="C5" s="1">
        <v>1</v>
      </c>
      <c r="D5" s="1" t="s">
        <v>45</v>
      </c>
      <c r="E5" s="1" t="s">
        <v>46</v>
      </c>
      <c r="F5" s="1" t="s">
        <v>47</v>
      </c>
      <c r="G5" s="1" t="s">
        <v>48</v>
      </c>
    </row>
    <row r="6" ht="16.5" spans="1:7">
      <c r="A6" s="1">
        <v>1002</v>
      </c>
      <c r="B6" s="1">
        <v>10001</v>
      </c>
      <c r="C6" s="1">
        <v>2</v>
      </c>
      <c r="D6" s="1" t="s">
        <v>49</v>
      </c>
      <c r="E6" s="1" t="s">
        <v>50</v>
      </c>
      <c r="F6" s="1" t="s">
        <v>51</v>
      </c>
      <c r="G6" s="1" t="s">
        <v>52</v>
      </c>
    </row>
    <row r="7" ht="16.5" spans="1:7">
      <c r="A7" s="1">
        <v>1003</v>
      </c>
      <c r="B7" s="1">
        <v>10001</v>
      </c>
      <c r="C7" s="1">
        <v>3</v>
      </c>
      <c r="D7" s="1" t="s">
        <v>53</v>
      </c>
      <c r="E7" s="1" t="s">
        <v>54</v>
      </c>
      <c r="F7" s="1" t="s">
        <v>55</v>
      </c>
      <c r="G7" s="1" t="s">
        <v>56</v>
      </c>
    </row>
    <row r="8" ht="16.5" spans="1:7">
      <c r="A8" s="1">
        <v>1004</v>
      </c>
      <c r="B8" s="1">
        <v>10001</v>
      </c>
      <c r="C8" s="1">
        <v>4</v>
      </c>
      <c r="D8" s="3" t="s">
        <v>57</v>
      </c>
      <c r="E8" s="1" t="s">
        <v>58</v>
      </c>
      <c r="F8" s="1" t="s">
        <v>51</v>
      </c>
      <c r="G8" s="1" t="s">
        <v>59</v>
      </c>
    </row>
    <row r="9" ht="16.5" spans="1:7">
      <c r="A9" s="1">
        <v>1005</v>
      </c>
      <c r="B9" s="1">
        <v>10001</v>
      </c>
      <c r="C9" s="1">
        <v>5</v>
      </c>
      <c r="D9" s="3" t="s">
        <v>60</v>
      </c>
      <c r="E9" s="1" t="s">
        <v>61</v>
      </c>
      <c r="F9" s="1" t="s">
        <v>47</v>
      </c>
      <c r="G9" s="1" t="s">
        <v>62</v>
      </c>
    </row>
    <row r="10" ht="16.5" spans="1:7">
      <c r="A10" s="1">
        <v>1006</v>
      </c>
      <c r="B10" s="1">
        <v>10001</v>
      </c>
      <c r="C10" s="1">
        <v>6</v>
      </c>
      <c r="D10" s="3" t="s">
        <v>63</v>
      </c>
      <c r="E10" s="1" t="s">
        <v>64</v>
      </c>
      <c r="F10" s="1" t="s">
        <v>47</v>
      </c>
      <c r="G10" s="1" t="s">
        <v>65</v>
      </c>
    </row>
    <row r="11" ht="16.5" spans="1:7">
      <c r="A11" s="1">
        <v>1007</v>
      </c>
      <c r="B11" s="1">
        <v>10001</v>
      </c>
      <c r="C11" s="1">
        <v>7</v>
      </c>
      <c r="D11" s="3" t="s">
        <v>66</v>
      </c>
      <c r="E11" s="1" t="s">
        <v>67</v>
      </c>
      <c r="F11" s="1" t="s">
        <v>47</v>
      </c>
      <c r="G11" s="1" t="s">
        <v>68</v>
      </c>
    </row>
    <row r="12" ht="16.5" spans="1:7">
      <c r="A12" s="1">
        <v>1008</v>
      </c>
      <c r="B12" s="1">
        <v>10001</v>
      </c>
      <c r="C12" s="1">
        <v>8</v>
      </c>
      <c r="D12" s="3" t="s">
        <v>69</v>
      </c>
      <c r="E12" s="1" t="s">
        <v>70</v>
      </c>
      <c r="F12" s="1" t="s">
        <v>47</v>
      </c>
      <c r="G12" s="1" t="s">
        <v>71</v>
      </c>
    </row>
    <row r="13" ht="16.5" spans="1:7">
      <c r="A13" s="1">
        <v>1009</v>
      </c>
      <c r="B13" s="1">
        <v>10001</v>
      </c>
      <c r="C13" s="1">
        <v>9</v>
      </c>
      <c r="D13" s="3" t="s">
        <v>72</v>
      </c>
      <c r="E13" s="1" t="s">
        <v>73</v>
      </c>
      <c r="F13" s="1" t="s">
        <v>47</v>
      </c>
      <c r="G13" s="1" t="s">
        <v>74</v>
      </c>
    </row>
    <row r="14" ht="16.5" spans="1:7">
      <c r="A14" s="1">
        <v>1010</v>
      </c>
      <c r="B14" s="1">
        <v>10001</v>
      </c>
      <c r="C14" s="1">
        <v>10</v>
      </c>
      <c r="D14" s="3" t="s">
        <v>75</v>
      </c>
      <c r="E14" s="1" t="s">
        <v>76</v>
      </c>
      <c r="F14" s="1" t="s">
        <v>47</v>
      </c>
      <c r="G14" s="1" t="s">
        <v>77</v>
      </c>
    </row>
    <row r="15" ht="16.5" spans="1:7">
      <c r="A15" s="1">
        <f>A5+10</f>
        <v>1011</v>
      </c>
      <c r="B15" s="1">
        <f>B5+1</f>
        <v>10002</v>
      </c>
      <c r="C15" s="1">
        <v>1</v>
      </c>
      <c r="D15" s="1" t="s">
        <v>78</v>
      </c>
      <c r="E15" s="1" t="s">
        <v>79</v>
      </c>
      <c r="F15" s="1" t="s">
        <v>80</v>
      </c>
      <c r="G15" s="1" t="s">
        <v>81</v>
      </c>
    </row>
    <row r="16" ht="16.5" spans="1:7">
      <c r="A16" s="1">
        <f t="shared" ref="A16:A37" si="0">A6+10</f>
        <v>1012</v>
      </c>
      <c r="B16" s="1">
        <f t="shared" ref="B16:B54" si="1">B6+1</f>
        <v>10002</v>
      </c>
      <c r="C16" s="1">
        <v>2</v>
      </c>
      <c r="D16" s="1" t="s">
        <v>82</v>
      </c>
      <c r="E16" s="1" t="s">
        <v>83</v>
      </c>
      <c r="F16" s="1" t="s">
        <v>80</v>
      </c>
      <c r="G16" s="1" t="s">
        <v>84</v>
      </c>
    </row>
    <row r="17" ht="16.5" spans="1:7">
      <c r="A17" s="1">
        <f t="shared" si="0"/>
        <v>1013</v>
      </c>
      <c r="B17" s="1">
        <f t="shared" si="1"/>
        <v>10002</v>
      </c>
      <c r="C17" s="1">
        <v>3</v>
      </c>
      <c r="D17" s="1" t="s">
        <v>85</v>
      </c>
      <c r="E17" s="1" t="s">
        <v>86</v>
      </c>
      <c r="F17" s="1" t="s">
        <v>80</v>
      </c>
      <c r="G17" s="1" t="s">
        <v>87</v>
      </c>
    </row>
    <row r="18" ht="16.5" spans="1:7">
      <c r="A18" s="1">
        <f t="shared" si="0"/>
        <v>1014</v>
      </c>
      <c r="B18" s="1">
        <f t="shared" si="1"/>
        <v>10002</v>
      </c>
      <c r="C18" s="1">
        <v>4</v>
      </c>
      <c r="D18" s="1" t="s">
        <v>88</v>
      </c>
      <c r="E18" s="1" t="s">
        <v>89</v>
      </c>
      <c r="F18" s="1" t="s">
        <v>80</v>
      </c>
      <c r="G18" s="1" t="s">
        <v>90</v>
      </c>
    </row>
    <row r="19" ht="16.5" spans="1:7">
      <c r="A19" s="1">
        <f t="shared" si="0"/>
        <v>1015</v>
      </c>
      <c r="B19" s="1">
        <f t="shared" si="1"/>
        <v>10002</v>
      </c>
      <c r="C19" s="1">
        <v>5</v>
      </c>
      <c r="D19" s="1" t="s">
        <v>91</v>
      </c>
      <c r="E19" s="1" t="s">
        <v>92</v>
      </c>
      <c r="F19" s="1" t="s">
        <v>80</v>
      </c>
      <c r="G19" s="1" t="s">
        <v>93</v>
      </c>
    </row>
    <row r="20" ht="16.5" spans="1:7">
      <c r="A20" s="1">
        <f t="shared" si="0"/>
        <v>1016</v>
      </c>
      <c r="B20" s="1">
        <f t="shared" si="1"/>
        <v>10002</v>
      </c>
      <c r="C20" s="1">
        <v>6</v>
      </c>
      <c r="D20" s="1" t="s">
        <v>94</v>
      </c>
      <c r="E20" s="1" t="s">
        <v>95</v>
      </c>
      <c r="F20" s="1" t="s">
        <v>80</v>
      </c>
      <c r="G20" s="1" t="s">
        <v>96</v>
      </c>
    </row>
    <row r="21" ht="16.5" spans="1:7">
      <c r="A21" s="1">
        <f t="shared" si="0"/>
        <v>1017</v>
      </c>
      <c r="B21" s="1">
        <f t="shared" si="1"/>
        <v>10002</v>
      </c>
      <c r="C21" s="1">
        <v>7</v>
      </c>
      <c r="D21" s="1" t="s">
        <v>97</v>
      </c>
      <c r="E21" s="1" t="s">
        <v>98</v>
      </c>
      <c r="F21" s="1" t="s">
        <v>80</v>
      </c>
      <c r="G21" s="1" t="s">
        <v>99</v>
      </c>
    </row>
    <row r="22" ht="16.5" spans="1:7">
      <c r="A22" s="1">
        <f t="shared" si="0"/>
        <v>1018</v>
      </c>
      <c r="B22" s="1">
        <f t="shared" si="1"/>
        <v>10002</v>
      </c>
      <c r="C22" s="1">
        <v>8</v>
      </c>
      <c r="D22" s="1" t="s">
        <v>100</v>
      </c>
      <c r="E22" s="1" t="s">
        <v>101</v>
      </c>
      <c r="F22" s="1" t="s">
        <v>80</v>
      </c>
      <c r="G22" s="1" t="s">
        <v>102</v>
      </c>
    </row>
    <row r="23" ht="16.5" spans="1:7">
      <c r="A23" s="1">
        <f t="shared" si="0"/>
        <v>1019</v>
      </c>
      <c r="B23" s="1">
        <f t="shared" si="1"/>
        <v>10002</v>
      </c>
      <c r="C23" s="1">
        <v>9</v>
      </c>
      <c r="D23" s="1" t="s">
        <v>103</v>
      </c>
      <c r="E23" s="1" t="s">
        <v>104</v>
      </c>
      <c r="F23" s="1" t="s">
        <v>80</v>
      </c>
      <c r="G23" s="1" t="s">
        <v>105</v>
      </c>
    </row>
    <row r="24" ht="16.5" spans="1:7">
      <c r="A24" s="1">
        <f t="shared" si="0"/>
        <v>1020</v>
      </c>
      <c r="B24" s="1">
        <f t="shared" si="1"/>
        <v>10002</v>
      </c>
      <c r="C24" s="1">
        <v>10</v>
      </c>
      <c r="D24" s="1" t="s">
        <v>106</v>
      </c>
      <c r="E24" s="1" t="s">
        <v>107</v>
      </c>
      <c r="F24" s="1" t="s">
        <v>80</v>
      </c>
      <c r="G24" s="1" t="s">
        <v>108</v>
      </c>
    </row>
    <row r="25" ht="16.5" spans="1:7">
      <c r="A25" s="1">
        <f t="shared" si="0"/>
        <v>1021</v>
      </c>
      <c r="B25" s="1">
        <f t="shared" si="1"/>
        <v>10003</v>
      </c>
      <c r="C25" s="1">
        <v>1</v>
      </c>
      <c r="D25" s="1" t="s">
        <v>109</v>
      </c>
      <c r="E25" s="1" t="s">
        <v>110</v>
      </c>
      <c r="F25" s="1"/>
      <c r="G25" s="1" t="s">
        <v>111</v>
      </c>
    </row>
    <row r="26" ht="16.5" spans="1:7">
      <c r="A26" s="1">
        <f t="shared" si="0"/>
        <v>1022</v>
      </c>
      <c r="B26" s="1">
        <f t="shared" si="1"/>
        <v>10003</v>
      </c>
      <c r="C26" s="1">
        <v>2</v>
      </c>
      <c r="D26" s="1" t="s">
        <v>112</v>
      </c>
      <c r="E26" s="1" t="s">
        <v>110</v>
      </c>
      <c r="F26" s="1"/>
      <c r="G26" s="1" t="s">
        <v>113</v>
      </c>
    </row>
    <row r="27" ht="16.5" spans="1:7">
      <c r="A27" s="1">
        <f t="shared" si="0"/>
        <v>1023</v>
      </c>
      <c r="B27" s="1">
        <f t="shared" si="1"/>
        <v>10003</v>
      </c>
      <c r="C27" s="1">
        <v>3</v>
      </c>
      <c r="D27" s="1" t="s">
        <v>114</v>
      </c>
      <c r="E27" s="1" t="s">
        <v>110</v>
      </c>
      <c r="F27" s="3"/>
      <c r="G27" s="1" t="s">
        <v>115</v>
      </c>
    </row>
    <row r="28" ht="16.5" spans="1:7">
      <c r="A28" s="1">
        <f t="shared" si="0"/>
        <v>1024</v>
      </c>
      <c r="B28" s="1">
        <f t="shared" si="1"/>
        <v>10003</v>
      </c>
      <c r="C28" s="1">
        <v>4</v>
      </c>
      <c r="D28" s="1" t="s">
        <v>116</v>
      </c>
      <c r="E28" s="1" t="s">
        <v>110</v>
      </c>
      <c r="F28" s="3"/>
      <c r="G28" s="1" t="s">
        <v>117</v>
      </c>
    </row>
    <row r="29" ht="16.5" spans="1:7">
      <c r="A29" s="1">
        <f t="shared" si="0"/>
        <v>1025</v>
      </c>
      <c r="B29" s="1">
        <f t="shared" si="1"/>
        <v>10003</v>
      </c>
      <c r="C29" s="1">
        <v>5</v>
      </c>
      <c r="D29" s="1" t="s">
        <v>118</v>
      </c>
      <c r="E29" s="1" t="s">
        <v>110</v>
      </c>
      <c r="F29" s="3"/>
      <c r="G29" s="1" t="s">
        <v>119</v>
      </c>
    </row>
    <row r="30" ht="16.5" spans="1:7">
      <c r="A30" s="1">
        <f t="shared" si="0"/>
        <v>1026</v>
      </c>
      <c r="B30" s="1">
        <f t="shared" si="1"/>
        <v>10003</v>
      </c>
      <c r="C30" s="1">
        <v>6</v>
      </c>
      <c r="D30" s="1" t="s">
        <v>120</v>
      </c>
      <c r="E30" s="1" t="s">
        <v>110</v>
      </c>
      <c r="F30" s="3"/>
      <c r="G30" s="1" t="s">
        <v>121</v>
      </c>
    </row>
    <row r="31" ht="16.5" spans="1:7">
      <c r="A31" s="1">
        <f t="shared" si="0"/>
        <v>1027</v>
      </c>
      <c r="B31" s="1">
        <f t="shared" si="1"/>
        <v>10003</v>
      </c>
      <c r="C31" s="1">
        <v>7</v>
      </c>
      <c r="D31" s="1" t="s">
        <v>122</v>
      </c>
      <c r="E31" s="1" t="s">
        <v>110</v>
      </c>
      <c r="F31" s="3"/>
      <c r="G31" s="1" t="s">
        <v>123</v>
      </c>
    </row>
    <row r="32" ht="16.5" spans="1:7">
      <c r="A32" s="1">
        <f t="shared" si="0"/>
        <v>1028</v>
      </c>
      <c r="B32" s="1">
        <f t="shared" si="1"/>
        <v>10003</v>
      </c>
      <c r="C32" s="1">
        <v>8</v>
      </c>
      <c r="D32" s="1" t="s">
        <v>124</v>
      </c>
      <c r="E32" s="1" t="s">
        <v>110</v>
      </c>
      <c r="F32" s="3"/>
      <c r="G32" s="1" t="s">
        <v>125</v>
      </c>
    </row>
    <row r="33" ht="16.5" spans="1:7">
      <c r="A33" s="1">
        <f t="shared" si="0"/>
        <v>1029</v>
      </c>
      <c r="B33" s="1">
        <f t="shared" si="1"/>
        <v>10003</v>
      </c>
      <c r="C33" s="1">
        <v>9</v>
      </c>
      <c r="D33" s="1" t="s">
        <v>126</v>
      </c>
      <c r="E33" s="1" t="s">
        <v>110</v>
      </c>
      <c r="F33" s="3"/>
      <c r="G33" s="1" t="s">
        <v>127</v>
      </c>
    </row>
    <row r="34" ht="16.5" spans="1:7">
      <c r="A34" s="1">
        <f t="shared" si="0"/>
        <v>1030</v>
      </c>
      <c r="B34" s="1">
        <f t="shared" si="1"/>
        <v>10003</v>
      </c>
      <c r="C34" s="1">
        <v>10</v>
      </c>
      <c r="D34" s="1" t="s">
        <v>128</v>
      </c>
      <c r="E34" s="1" t="s">
        <v>110</v>
      </c>
      <c r="F34" s="3"/>
      <c r="G34" s="1" t="s">
        <v>129</v>
      </c>
    </row>
    <row r="35" ht="16.5" spans="1:7">
      <c r="A35" s="1">
        <f t="shared" si="0"/>
        <v>1031</v>
      </c>
      <c r="B35" s="1">
        <f t="shared" si="1"/>
        <v>10004</v>
      </c>
      <c r="C35" s="1">
        <v>1</v>
      </c>
      <c r="D35" s="3" t="s">
        <v>130</v>
      </c>
      <c r="E35" s="1" t="s">
        <v>110</v>
      </c>
      <c r="F35" s="3"/>
      <c r="G35" s="1" t="s">
        <v>131</v>
      </c>
    </row>
    <row r="36" ht="16.5" spans="1:7">
      <c r="A36" s="1">
        <f t="shared" si="0"/>
        <v>1032</v>
      </c>
      <c r="B36" s="1">
        <f t="shared" si="1"/>
        <v>10004</v>
      </c>
      <c r="C36" s="1">
        <v>2</v>
      </c>
      <c r="D36" s="3" t="s">
        <v>132</v>
      </c>
      <c r="E36" s="1" t="s">
        <v>110</v>
      </c>
      <c r="F36" s="3"/>
      <c r="G36" s="1" t="s">
        <v>133</v>
      </c>
    </row>
    <row r="37" ht="16.5" spans="1:7">
      <c r="A37" s="1">
        <f t="shared" si="0"/>
        <v>1033</v>
      </c>
      <c r="B37" s="1">
        <f t="shared" si="1"/>
        <v>10004</v>
      </c>
      <c r="C37" s="1">
        <v>3</v>
      </c>
      <c r="D37" s="3" t="s">
        <v>134</v>
      </c>
      <c r="E37" s="1" t="s">
        <v>110</v>
      </c>
      <c r="F37" s="3"/>
      <c r="G37" s="1" t="s">
        <v>135</v>
      </c>
    </row>
    <row r="38" ht="16.5" spans="1:7">
      <c r="A38" s="1">
        <f t="shared" ref="A38:A54" si="2">A28+10</f>
        <v>1034</v>
      </c>
      <c r="B38" s="1">
        <f t="shared" si="1"/>
        <v>10004</v>
      </c>
      <c r="C38" s="1">
        <v>4</v>
      </c>
      <c r="D38" s="3" t="s">
        <v>136</v>
      </c>
      <c r="E38" s="1" t="s">
        <v>110</v>
      </c>
      <c r="F38" s="3"/>
      <c r="G38" s="1" t="s">
        <v>137</v>
      </c>
    </row>
    <row r="39" ht="16.5" spans="1:7">
      <c r="A39" s="1">
        <f t="shared" si="2"/>
        <v>1035</v>
      </c>
      <c r="B39" s="1">
        <f t="shared" si="1"/>
        <v>10004</v>
      </c>
      <c r="C39" s="1">
        <v>5</v>
      </c>
      <c r="D39" s="3" t="s">
        <v>138</v>
      </c>
      <c r="E39" s="1" t="s">
        <v>110</v>
      </c>
      <c r="F39" s="3"/>
      <c r="G39" s="1" t="s">
        <v>139</v>
      </c>
    </row>
    <row r="40" ht="16.5" spans="1:7">
      <c r="A40" s="1">
        <f t="shared" si="2"/>
        <v>1036</v>
      </c>
      <c r="B40" s="1">
        <f t="shared" si="1"/>
        <v>10004</v>
      </c>
      <c r="C40" s="1">
        <v>6</v>
      </c>
      <c r="D40" s="3" t="s">
        <v>140</v>
      </c>
      <c r="E40" s="1" t="s">
        <v>110</v>
      </c>
      <c r="F40" s="3"/>
      <c r="G40" s="1" t="s">
        <v>141</v>
      </c>
    </row>
    <row r="41" ht="16.5" spans="1:7">
      <c r="A41" s="1">
        <f t="shared" si="2"/>
        <v>1037</v>
      </c>
      <c r="B41" s="1">
        <f t="shared" si="1"/>
        <v>10004</v>
      </c>
      <c r="C41" s="1">
        <v>7</v>
      </c>
      <c r="D41" s="3" t="s">
        <v>142</v>
      </c>
      <c r="E41" s="1" t="s">
        <v>110</v>
      </c>
      <c r="F41" s="3"/>
      <c r="G41" s="1" t="s">
        <v>143</v>
      </c>
    </row>
    <row r="42" ht="16.5" spans="1:7">
      <c r="A42" s="1">
        <f t="shared" si="2"/>
        <v>1038</v>
      </c>
      <c r="B42" s="1">
        <f t="shared" si="1"/>
        <v>10004</v>
      </c>
      <c r="C42" s="1">
        <v>8</v>
      </c>
      <c r="D42" s="3" t="s">
        <v>144</v>
      </c>
      <c r="E42" s="1" t="s">
        <v>110</v>
      </c>
      <c r="F42" s="3"/>
      <c r="G42" s="1" t="s">
        <v>145</v>
      </c>
    </row>
    <row r="43" ht="16.5" spans="1:7">
      <c r="A43" s="1">
        <f t="shared" si="2"/>
        <v>1039</v>
      </c>
      <c r="B43" s="1">
        <f t="shared" si="1"/>
        <v>10004</v>
      </c>
      <c r="C43" s="1">
        <v>9</v>
      </c>
      <c r="D43" s="3" t="s">
        <v>146</v>
      </c>
      <c r="E43" s="1" t="s">
        <v>110</v>
      </c>
      <c r="F43" s="3"/>
      <c r="G43" s="1" t="s">
        <v>147</v>
      </c>
    </row>
    <row r="44" ht="16.5" spans="1:7">
      <c r="A44" s="1">
        <f t="shared" si="2"/>
        <v>1040</v>
      </c>
      <c r="B44" s="1">
        <f t="shared" si="1"/>
        <v>10004</v>
      </c>
      <c r="C44" s="1">
        <v>10</v>
      </c>
      <c r="D44" s="3" t="s">
        <v>148</v>
      </c>
      <c r="E44" s="1" t="s">
        <v>110</v>
      </c>
      <c r="F44" s="3"/>
      <c r="G44" s="1" t="s">
        <v>149</v>
      </c>
    </row>
    <row r="45" ht="16.5" spans="1:7">
      <c r="A45" s="1">
        <f t="shared" si="2"/>
        <v>1041</v>
      </c>
      <c r="B45" s="1">
        <f t="shared" si="1"/>
        <v>10005</v>
      </c>
      <c r="C45" s="1">
        <v>1</v>
      </c>
      <c r="D45" s="3" t="s">
        <v>150</v>
      </c>
      <c r="E45" s="1" t="s">
        <v>110</v>
      </c>
      <c r="F45" s="3"/>
      <c r="G45" s="1" t="s">
        <v>151</v>
      </c>
    </row>
    <row r="46" ht="16.5" spans="1:7">
      <c r="A46" s="1">
        <f t="shared" si="2"/>
        <v>1042</v>
      </c>
      <c r="B46" s="1">
        <f t="shared" si="1"/>
        <v>10005</v>
      </c>
      <c r="C46" s="1">
        <v>2</v>
      </c>
      <c r="D46" s="3" t="s">
        <v>152</v>
      </c>
      <c r="E46" s="1" t="s">
        <v>110</v>
      </c>
      <c r="F46" s="3"/>
      <c r="G46" s="1" t="s">
        <v>153</v>
      </c>
    </row>
    <row r="47" ht="16.5" spans="1:7">
      <c r="A47" s="1">
        <f t="shared" si="2"/>
        <v>1043</v>
      </c>
      <c r="B47" s="1">
        <f t="shared" si="1"/>
        <v>10005</v>
      </c>
      <c r="C47" s="1">
        <v>3</v>
      </c>
      <c r="D47" s="3" t="s">
        <v>154</v>
      </c>
      <c r="E47" s="1" t="s">
        <v>110</v>
      </c>
      <c r="F47" s="3"/>
      <c r="G47" s="1" t="s">
        <v>155</v>
      </c>
    </row>
    <row r="48" ht="16.5" spans="1:7">
      <c r="A48" s="1">
        <f t="shared" si="2"/>
        <v>1044</v>
      </c>
      <c r="B48" s="1">
        <f t="shared" si="1"/>
        <v>10005</v>
      </c>
      <c r="C48" s="1">
        <v>4</v>
      </c>
      <c r="D48" s="3" t="s">
        <v>156</v>
      </c>
      <c r="E48" s="1" t="s">
        <v>110</v>
      </c>
      <c r="F48" s="3"/>
      <c r="G48" s="1" t="s">
        <v>157</v>
      </c>
    </row>
    <row r="49" ht="16.5" spans="1:7">
      <c r="A49" s="1">
        <f t="shared" si="2"/>
        <v>1045</v>
      </c>
      <c r="B49" s="1">
        <f t="shared" si="1"/>
        <v>10005</v>
      </c>
      <c r="C49" s="1">
        <v>5</v>
      </c>
      <c r="D49" s="3" t="s">
        <v>158</v>
      </c>
      <c r="E49" s="1" t="s">
        <v>110</v>
      </c>
      <c r="F49" s="3"/>
      <c r="G49" s="1" t="s">
        <v>159</v>
      </c>
    </row>
    <row r="50" ht="16.5" spans="1:7">
      <c r="A50" s="1">
        <f t="shared" si="2"/>
        <v>1046</v>
      </c>
      <c r="B50" s="1">
        <f t="shared" si="1"/>
        <v>10005</v>
      </c>
      <c r="C50" s="1">
        <v>6</v>
      </c>
      <c r="D50" s="3" t="s">
        <v>160</v>
      </c>
      <c r="E50" s="1" t="s">
        <v>110</v>
      </c>
      <c r="F50" s="3"/>
      <c r="G50" s="1" t="s">
        <v>161</v>
      </c>
    </row>
    <row r="51" ht="16.5" spans="1:7">
      <c r="A51" s="1">
        <f t="shared" si="2"/>
        <v>1047</v>
      </c>
      <c r="B51" s="1">
        <f t="shared" si="1"/>
        <v>10005</v>
      </c>
      <c r="C51" s="1">
        <v>7</v>
      </c>
      <c r="D51" s="3" t="s">
        <v>162</v>
      </c>
      <c r="E51" s="1" t="s">
        <v>110</v>
      </c>
      <c r="F51" s="3"/>
      <c r="G51" s="1" t="s">
        <v>163</v>
      </c>
    </row>
    <row r="52" ht="16.5" spans="1:7">
      <c r="A52" s="1">
        <f t="shared" si="2"/>
        <v>1048</v>
      </c>
      <c r="B52" s="1">
        <f t="shared" si="1"/>
        <v>10005</v>
      </c>
      <c r="C52" s="1">
        <v>8</v>
      </c>
      <c r="D52" s="3" t="s">
        <v>164</v>
      </c>
      <c r="E52" s="1" t="s">
        <v>110</v>
      </c>
      <c r="F52" s="3"/>
      <c r="G52" s="1" t="s">
        <v>165</v>
      </c>
    </row>
    <row r="53" ht="16.5" spans="1:7">
      <c r="A53" s="1">
        <f t="shared" si="2"/>
        <v>1049</v>
      </c>
      <c r="B53" s="1">
        <f t="shared" si="1"/>
        <v>10005</v>
      </c>
      <c r="C53" s="1">
        <v>9</v>
      </c>
      <c r="D53" s="3" t="s">
        <v>166</v>
      </c>
      <c r="E53" s="1" t="s">
        <v>110</v>
      </c>
      <c r="F53" s="3"/>
      <c r="G53" s="1" t="s">
        <v>167</v>
      </c>
    </row>
    <row r="54" ht="16.5" spans="1:7">
      <c r="A54" s="1">
        <f t="shared" si="2"/>
        <v>1050</v>
      </c>
      <c r="B54" s="1">
        <f t="shared" si="1"/>
        <v>10005</v>
      </c>
      <c r="C54" s="1">
        <v>10</v>
      </c>
      <c r="D54" s="3" t="s">
        <v>168</v>
      </c>
      <c r="E54" s="1" t="s">
        <v>110</v>
      </c>
      <c r="F54" s="3"/>
      <c r="G54" s="1" t="s">
        <v>169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0"/>
  <sheetViews>
    <sheetView topLeftCell="A71" workbookViewId="0">
      <selection activeCell="Q100" sqref="Q100"/>
    </sheetView>
  </sheetViews>
  <sheetFormatPr defaultColWidth="9" defaultRowHeight="13.5"/>
  <sheetData>
    <row r="1" ht="16.5" spans="1:9">
      <c r="A1" s="1" t="s">
        <v>170</v>
      </c>
      <c r="B1" t="s">
        <v>171</v>
      </c>
      <c r="C1" s="2">
        <v>0.15</v>
      </c>
      <c r="D1" t="s">
        <v>172</v>
      </c>
      <c r="E1" t="s">
        <v>173</v>
      </c>
      <c r="F1" t="s">
        <v>174</v>
      </c>
      <c r="I1" t="str">
        <f t="shared" ref="I1:I6" si="0">A1&amp;B1&amp;C1&amp;D1&amp;E1&amp;F1</f>
        <v>_rs召唤3次0.15伤害的雷击，随机攻击3个目标</v>
      </c>
    </row>
    <row r="2" ht="16.5" spans="1:9">
      <c r="A2" s="1" t="s">
        <v>170</v>
      </c>
      <c r="B2" t="s">
        <v>171</v>
      </c>
      <c r="C2" s="2">
        <v>0.2</v>
      </c>
      <c r="D2" t="s">
        <v>172</v>
      </c>
      <c r="E2" t="s">
        <v>173</v>
      </c>
      <c r="F2" t="s">
        <v>174</v>
      </c>
      <c r="I2" t="str">
        <f t="shared" si="0"/>
        <v>_rs召唤3次0.2伤害的雷击，随机攻击3个目标</v>
      </c>
    </row>
    <row r="3" ht="16.5" spans="1:9">
      <c r="A3" s="1" t="s">
        <v>170</v>
      </c>
      <c r="B3" t="s">
        <v>171</v>
      </c>
      <c r="C3" s="2">
        <v>0.25</v>
      </c>
      <c r="D3" t="s">
        <v>172</v>
      </c>
      <c r="E3" t="s">
        <v>173</v>
      </c>
      <c r="F3" t="s">
        <v>174</v>
      </c>
      <c r="I3" t="str">
        <f t="shared" si="0"/>
        <v>_rs召唤3次0.25伤害的雷击，随机攻击3个目标</v>
      </c>
    </row>
    <row r="4" ht="16.5" spans="1:9">
      <c r="A4" s="1" t="s">
        <v>170</v>
      </c>
      <c r="B4" t="s">
        <v>171</v>
      </c>
      <c r="C4" s="2">
        <v>0.3</v>
      </c>
      <c r="D4" t="s">
        <v>172</v>
      </c>
      <c r="E4" t="s">
        <v>173</v>
      </c>
      <c r="F4" t="s">
        <v>174</v>
      </c>
      <c r="I4" t="str">
        <f t="shared" si="0"/>
        <v>_rs召唤3次0.3伤害的雷击，随机攻击3个目标</v>
      </c>
    </row>
    <row r="5" ht="16.5" spans="1:9">
      <c r="A5" s="1" t="s">
        <v>170</v>
      </c>
      <c r="B5" t="s">
        <v>171</v>
      </c>
      <c r="C5" s="2">
        <v>0.4</v>
      </c>
      <c r="D5" t="s">
        <v>172</v>
      </c>
      <c r="E5" t="s">
        <v>173</v>
      </c>
      <c r="F5" t="s">
        <v>174</v>
      </c>
      <c r="I5" t="str">
        <f t="shared" si="0"/>
        <v>_rs召唤3次0.4伤害的雷击，随机攻击3个目标</v>
      </c>
    </row>
    <row r="6" ht="16.5" spans="1:9">
      <c r="A6" s="1" t="s">
        <v>170</v>
      </c>
      <c r="B6" t="s">
        <v>171</v>
      </c>
      <c r="C6" s="2">
        <v>0.6</v>
      </c>
      <c r="D6" t="s">
        <v>172</v>
      </c>
      <c r="E6" t="s">
        <v>173</v>
      </c>
      <c r="F6" t="s">
        <v>174</v>
      </c>
      <c r="I6" t="str">
        <f t="shared" si="0"/>
        <v>_rs召唤3次0.6伤害的雷击，随机攻击3个目标</v>
      </c>
    </row>
    <row r="7" ht="16.5" spans="1:9">
      <c r="A7" s="1" t="s">
        <v>175</v>
      </c>
      <c r="B7" t="s">
        <v>176</v>
      </c>
      <c r="C7" s="2">
        <v>0.2</v>
      </c>
      <c r="D7" t="s">
        <v>177</v>
      </c>
      <c r="E7" s="2">
        <v>0.2</v>
      </c>
      <c r="F7" t="s">
        <v>178</v>
      </c>
      <c r="I7" t="str">
        <f t="shared" ref="I7:I48" si="1">A7&amp;B7&amp;C7&amp;D7&amp;E7&amp;F7</f>
        <v>_rs对目标位置释放一个圆形的冰风暴，造成0.2伤害和0.2减速效果</v>
      </c>
    </row>
    <row r="8" ht="16.5" spans="1:9">
      <c r="A8" s="1" t="s">
        <v>175</v>
      </c>
      <c r="B8" t="s">
        <v>176</v>
      </c>
      <c r="C8" s="2">
        <v>0.3</v>
      </c>
      <c r="D8" t="s">
        <v>177</v>
      </c>
      <c r="E8" s="2">
        <v>0.25</v>
      </c>
      <c r="F8" t="s">
        <v>178</v>
      </c>
      <c r="I8" t="str">
        <f t="shared" si="1"/>
        <v>_rs对目标位置释放一个圆形的冰风暴，造成0.3伤害和0.25减速效果</v>
      </c>
    </row>
    <row r="9" ht="16.5" spans="1:9">
      <c r="A9" s="1" t="s">
        <v>175</v>
      </c>
      <c r="B9" t="s">
        <v>176</v>
      </c>
      <c r="C9" s="2">
        <v>0.4</v>
      </c>
      <c r="D9" t="s">
        <v>177</v>
      </c>
      <c r="E9" s="2">
        <v>0.3</v>
      </c>
      <c r="F9" t="s">
        <v>178</v>
      </c>
      <c r="I9" t="str">
        <f t="shared" si="1"/>
        <v>_rs对目标位置释放一个圆形的冰风暴，造成0.4伤害和0.3减速效果</v>
      </c>
    </row>
    <row r="10" ht="16.5" spans="1:9">
      <c r="A10" s="1" t="s">
        <v>175</v>
      </c>
      <c r="B10" t="s">
        <v>176</v>
      </c>
      <c r="C10" s="2">
        <v>0.5</v>
      </c>
      <c r="D10" t="s">
        <v>177</v>
      </c>
      <c r="E10" s="2">
        <v>0.35</v>
      </c>
      <c r="F10" t="s">
        <v>178</v>
      </c>
      <c r="I10" t="str">
        <f t="shared" si="1"/>
        <v>_rs对目标位置释放一个圆形的冰风暴，造成0.5伤害和0.35减速效果</v>
      </c>
    </row>
    <row r="11" ht="16.5" spans="1:9">
      <c r="A11" s="1" t="s">
        <v>175</v>
      </c>
      <c r="B11" t="s">
        <v>176</v>
      </c>
      <c r="C11" s="2">
        <v>0.6</v>
      </c>
      <c r="D11" t="s">
        <v>177</v>
      </c>
      <c r="E11" s="2">
        <v>0.4</v>
      </c>
      <c r="F11" t="s">
        <v>178</v>
      </c>
      <c r="I11" t="str">
        <f t="shared" si="1"/>
        <v>_rs对目标位置释放一个圆形的冰风暴，造成0.6伤害和0.4减速效果</v>
      </c>
    </row>
    <row r="12" ht="16.5" spans="1:9">
      <c r="A12" s="1" t="s">
        <v>175</v>
      </c>
      <c r="B12" t="s">
        <v>176</v>
      </c>
      <c r="C12" s="2">
        <v>1</v>
      </c>
      <c r="D12" t="s">
        <v>177</v>
      </c>
      <c r="E12" s="2">
        <v>0.5</v>
      </c>
      <c r="F12" t="s">
        <v>178</v>
      </c>
      <c r="I12" t="str">
        <f t="shared" si="1"/>
        <v>_rs对目标位置释放一个圆形的冰风暴，造成1伤害和0.5减速效果</v>
      </c>
    </row>
    <row r="13" ht="16.5" spans="1:9">
      <c r="A13" s="1" t="s">
        <v>179</v>
      </c>
      <c r="B13" t="s">
        <v>180</v>
      </c>
      <c r="C13" t="s">
        <v>181</v>
      </c>
      <c r="D13" s="2">
        <v>0.5</v>
      </c>
      <c r="E13" t="s">
        <v>182</v>
      </c>
      <c r="I13" t="str">
        <f t="shared" si="1"/>
        <v>_rs从主角位置随机方向发射1个龙卷风，对路径上目标造成0.5小范围伤害</v>
      </c>
    </row>
    <row r="14" ht="16.5" spans="1:9">
      <c r="A14" s="1" t="s">
        <v>179</v>
      </c>
      <c r="B14" t="s">
        <v>183</v>
      </c>
      <c r="C14" t="s">
        <v>181</v>
      </c>
      <c r="D14" s="2">
        <v>0.6</v>
      </c>
      <c r="E14" t="s">
        <v>182</v>
      </c>
      <c r="I14" t="str">
        <f t="shared" si="1"/>
        <v>_rs从主角位置随机方向发射2个龙卷风，对路径上目标造成0.6小范围伤害</v>
      </c>
    </row>
    <row r="15" ht="16.5" spans="1:9">
      <c r="A15" s="1" t="s">
        <v>179</v>
      </c>
      <c r="B15" t="s">
        <v>184</v>
      </c>
      <c r="C15" t="s">
        <v>181</v>
      </c>
      <c r="D15" s="2">
        <v>0.7</v>
      </c>
      <c r="E15" t="s">
        <v>182</v>
      </c>
      <c r="I15" t="str">
        <f t="shared" si="1"/>
        <v>_rs从主角位置随机方向发射3个龙卷风，对路径上目标造成0.7小范围伤害</v>
      </c>
    </row>
    <row r="16" ht="16.5" spans="1:9">
      <c r="A16" s="1" t="s">
        <v>179</v>
      </c>
      <c r="B16" t="s">
        <v>185</v>
      </c>
      <c r="C16" t="s">
        <v>181</v>
      </c>
      <c r="D16" s="2">
        <v>0.8</v>
      </c>
      <c r="E16" t="s">
        <v>182</v>
      </c>
      <c r="I16" t="str">
        <f t="shared" si="1"/>
        <v>_rs从主角位置随机方向发射4个龙卷风，对路径上目标造成0.8小范围伤害</v>
      </c>
    </row>
    <row r="17" ht="16.5" spans="1:9">
      <c r="A17" s="1" t="s">
        <v>179</v>
      </c>
      <c r="B17" t="s">
        <v>186</v>
      </c>
      <c r="C17" t="s">
        <v>181</v>
      </c>
      <c r="D17" s="2">
        <v>0.9</v>
      </c>
      <c r="E17" t="s">
        <v>182</v>
      </c>
      <c r="I17" t="str">
        <f t="shared" si="1"/>
        <v>_rs从主角位置随机方向发射5个龙卷风，对路径上目标造成0.9小范围伤害</v>
      </c>
    </row>
    <row r="18" ht="16.5" spans="1:9">
      <c r="A18" s="1" t="s">
        <v>179</v>
      </c>
      <c r="B18" t="s">
        <v>187</v>
      </c>
      <c r="C18" t="s">
        <v>181</v>
      </c>
      <c r="D18" s="2">
        <v>1</v>
      </c>
      <c r="E18" t="s">
        <v>182</v>
      </c>
      <c r="I18" t="str">
        <f t="shared" si="1"/>
        <v>_rs从主角位置随机方向发射8个龙卷风，对路径上目标造成1小范围伤害</v>
      </c>
    </row>
    <row r="19" ht="16.5" spans="1:9">
      <c r="A19" s="1" t="s">
        <v>188</v>
      </c>
      <c r="B19" t="s">
        <v>189</v>
      </c>
      <c r="C19" t="s">
        <v>176</v>
      </c>
      <c r="D19" s="2">
        <v>0.15</v>
      </c>
      <c r="E19" t="s">
        <v>177</v>
      </c>
      <c r="F19" t="s">
        <v>190</v>
      </c>
      <c r="G19" t="s">
        <v>191</v>
      </c>
      <c r="I19" t="str">
        <f t="shared" si="1"/>
        <v>_rs从主角位置随机方向发射一个毒雾，对路径上目标每0.5秒造成0.15伤害和4秒</v>
      </c>
    </row>
    <row r="20" ht="16.5" spans="1:9">
      <c r="A20" s="1" t="s">
        <v>188</v>
      </c>
      <c r="B20" t="s">
        <v>192</v>
      </c>
      <c r="C20" t="s">
        <v>176</v>
      </c>
      <c r="D20" s="2">
        <v>0.15</v>
      </c>
      <c r="E20" t="s">
        <v>177</v>
      </c>
      <c r="F20" t="s">
        <v>190</v>
      </c>
      <c r="G20" t="s">
        <v>191</v>
      </c>
      <c r="I20" t="str">
        <f t="shared" si="1"/>
        <v>_rs从主角位置随机方向发射一个毒雾，对路径上目标每0.45秒造成0.15伤害和4秒</v>
      </c>
    </row>
    <row r="21" ht="16.5" spans="1:9">
      <c r="A21" s="1" t="s">
        <v>188</v>
      </c>
      <c r="B21" t="s">
        <v>193</v>
      </c>
      <c r="C21" t="s">
        <v>176</v>
      </c>
      <c r="D21" s="2">
        <v>0.15</v>
      </c>
      <c r="E21" t="s">
        <v>177</v>
      </c>
      <c r="F21" t="s">
        <v>190</v>
      </c>
      <c r="G21" t="s">
        <v>191</v>
      </c>
      <c r="I21" t="str">
        <f t="shared" si="1"/>
        <v>_rs从主角位置随机方向发射一个毒雾，对路径上目标每0.4秒造成0.15伤害和4秒</v>
      </c>
    </row>
    <row r="22" ht="16.5" spans="1:9">
      <c r="A22" s="1" t="s">
        <v>188</v>
      </c>
      <c r="B22" t="s">
        <v>194</v>
      </c>
      <c r="C22" t="s">
        <v>176</v>
      </c>
      <c r="D22" s="2">
        <v>0.15</v>
      </c>
      <c r="E22" t="s">
        <v>177</v>
      </c>
      <c r="F22" t="s">
        <v>190</v>
      </c>
      <c r="G22" t="s">
        <v>191</v>
      </c>
      <c r="I22" t="str">
        <f t="shared" si="1"/>
        <v>_rs从主角位置随机方向发射一个毒雾，对路径上目标每0.35秒造成0.15伤害和4秒</v>
      </c>
    </row>
    <row r="23" ht="16.5" spans="1:9">
      <c r="A23" s="1" t="s">
        <v>188</v>
      </c>
      <c r="B23" t="s">
        <v>195</v>
      </c>
      <c r="C23" t="s">
        <v>176</v>
      </c>
      <c r="D23" s="2">
        <v>0.15</v>
      </c>
      <c r="E23" t="s">
        <v>177</v>
      </c>
      <c r="F23" t="s">
        <v>190</v>
      </c>
      <c r="G23" t="s">
        <v>191</v>
      </c>
      <c r="I23" t="str">
        <f t="shared" si="1"/>
        <v>_rs从主角位置随机方向发射一个毒雾，对路径上目标每0.3秒造成0.15伤害和4秒</v>
      </c>
    </row>
    <row r="24" ht="16.5" spans="1:9">
      <c r="A24" s="1" t="s">
        <v>188</v>
      </c>
      <c r="B24" t="s">
        <v>196</v>
      </c>
      <c r="C24" t="s">
        <v>176</v>
      </c>
      <c r="D24" s="2">
        <v>0.15</v>
      </c>
      <c r="E24" t="s">
        <v>177</v>
      </c>
      <c r="F24" t="s">
        <v>190</v>
      </c>
      <c r="G24" t="s">
        <v>191</v>
      </c>
      <c r="I24" t="str">
        <f t="shared" si="1"/>
        <v>_rs从主角位置随机方向发射一个毒雾，对路径上目标每0.2秒造成0.15伤害和4秒</v>
      </c>
    </row>
    <row r="25" ht="16.5" spans="1:9">
      <c r="A25" s="1" t="s">
        <v>170</v>
      </c>
      <c r="B25" t="s">
        <v>189</v>
      </c>
      <c r="C25" t="s">
        <v>197</v>
      </c>
      <c r="D25" s="2">
        <v>0.1</v>
      </c>
      <c r="E25" t="s">
        <v>198</v>
      </c>
      <c r="I25" t="str">
        <f t="shared" si="1"/>
        <v>_rs召唤每0.5秒释放1次对路径上的敌人造成0.1伤害的龙息的幼龙</v>
      </c>
    </row>
    <row r="26" ht="16.5" spans="1:9">
      <c r="A26" s="1" t="s">
        <v>170</v>
      </c>
      <c r="B26" t="s">
        <v>192</v>
      </c>
      <c r="C26" t="s">
        <v>197</v>
      </c>
      <c r="D26" s="2">
        <v>0.2</v>
      </c>
      <c r="E26" t="s">
        <v>198</v>
      </c>
      <c r="I26" t="str">
        <f t="shared" si="1"/>
        <v>_rs召唤每0.45秒释放1次对路径上的敌人造成0.2伤害的龙息的幼龙</v>
      </c>
    </row>
    <row r="27" ht="16.5" spans="1:9">
      <c r="A27" s="1" t="s">
        <v>170</v>
      </c>
      <c r="B27" t="s">
        <v>193</v>
      </c>
      <c r="C27" t="s">
        <v>197</v>
      </c>
      <c r="D27" s="2">
        <v>0.3</v>
      </c>
      <c r="E27" t="s">
        <v>198</v>
      </c>
      <c r="I27" t="str">
        <f t="shared" si="1"/>
        <v>_rs召唤每0.4秒释放1次对路径上的敌人造成0.3伤害的龙息的幼龙</v>
      </c>
    </row>
    <row r="28" ht="16.5" spans="1:9">
      <c r="A28" s="1" t="s">
        <v>170</v>
      </c>
      <c r="B28" t="s">
        <v>194</v>
      </c>
      <c r="C28" t="s">
        <v>197</v>
      </c>
      <c r="D28" s="2">
        <v>0.4</v>
      </c>
      <c r="E28" t="s">
        <v>198</v>
      </c>
      <c r="I28" t="str">
        <f t="shared" si="1"/>
        <v>_rs召唤每0.35秒释放1次对路径上的敌人造成0.4伤害的龙息的幼龙</v>
      </c>
    </row>
    <row r="29" ht="16.5" spans="1:9">
      <c r="A29" s="1" t="s">
        <v>170</v>
      </c>
      <c r="B29" t="s">
        <v>195</v>
      </c>
      <c r="C29" t="s">
        <v>197</v>
      </c>
      <c r="D29" s="2">
        <v>0.5</v>
      </c>
      <c r="E29" t="s">
        <v>198</v>
      </c>
      <c r="I29" t="str">
        <f t="shared" si="1"/>
        <v>_rs召唤每0.3秒释放1次对路径上的敌人造成0.5伤害的龙息的幼龙</v>
      </c>
    </row>
    <row r="30" ht="16.5" spans="1:9">
      <c r="A30" s="1" t="s">
        <v>170</v>
      </c>
      <c r="B30" t="s">
        <v>196</v>
      </c>
      <c r="C30" t="s">
        <v>197</v>
      </c>
      <c r="D30" s="2">
        <v>1</v>
      </c>
      <c r="E30" t="s">
        <v>198</v>
      </c>
      <c r="I30" t="str">
        <f t="shared" si="1"/>
        <v>_rs召唤每0.2秒释放1次对路径上的敌人造成1伤害的龙息的幼龙</v>
      </c>
    </row>
    <row r="31" ht="16.5" spans="1:9">
      <c r="A31" s="1" t="s">
        <v>199</v>
      </c>
      <c r="B31" s="2">
        <v>0.2</v>
      </c>
      <c r="C31" t="s">
        <v>200</v>
      </c>
      <c r="E31" t="s">
        <v>201</v>
      </c>
      <c r="I31" t="str">
        <f t="shared" si="1"/>
        <v>_rs释放1个对路径上敌人造成0.2伤害的尖刺，并使敌人定身一段时间</v>
      </c>
    </row>
    <row r="32" ht="16.5" spans="1:9">
      <c r="A32" s="1" t="s">
        <v>199</v>
      </c>
      <c r="B32" s="2" t="s">
        <v>202</v>
      </c>
      <c r="C32" t="s">
        <v>200</v>
      </c>
      <c r="I32" t="str">
        <f t="shared" si="1"/>
        <v>_rs释放1个对路径上敌人造成24%%伤害的尖刺，并使敌人定身</v>
      </c>
    </row>
    <row r="33" ht="16.5" spans="1:9">
      <c r="A33" s="1" t="s">
        <v>199</v>
      </c>
      <c r="B33" s="2">
        <v>0.28</v>
      </c>
      <c r="C33" t="s">
        <v>200</v>
      </c>
      <c r="I33" t="str">
        <f t="shared" si="1"/>
        <v>_rs释放1个对路径上敌人造成0.28伤害的尖刺，并使敌人定身</v>
      </c>
    </row>
    <row r="34" ht="16.5" spans="1:9">
      <c r="A34" s="1" t="s">
        <v>199</v>
      </c>
      <c r="B34" s="2">
        <v>0.32</v>
      </c>
      <c r="C34" t="s">
        <v>200</v>
      </c>
      <c r="I34" t="str">
        <f t="shared" si="1"/>
        <v>_rs释放1个对路径上敌人造成0.32伤害的尖刺，并使敌人定身</v>
      </c>
    </row>
    <row r="35" ht="16.5" spans="1:9">
      <c r="A35" s="1" t="s">
        <v>199</v>
      </c>
      <c r="B35" s="2">
        <v>0.36</v>
      </c>
      <c r="C35" t="s">
        <v>200</v>
      </c>
      <c r="I35" t="str">
        <f t="shared" si="1"/>
        <v>_rs释放1个对路径上敌人造成0.36伤害的尖刺，并使敌人定身</v>
      </c>
    </row>
    <row r="36" ht="16.5" spans="1:9">
      <c r="A36" s="1" t="s">
        <v>199</v>
      </c>
      <c r="B36" s="2">
        <v>0.4</v>
      </c>
      <c r="C36" t="s">
        <v>200</v>
      </c>
      <c r="I36" t="str">
        <f t="shared" si="1"/>
        <v>_rs释放1个对路径上敌人造成0.4伤害的尖刺，并使敌人定身</v>
      </c>
    </row>
    <row r="37" ht="16.5" spans="1:9">
      <c r="A37" s="1" t="s">
        <v>203</v>
      </c>
      <c r="B37" s="2">
        <v>0.5</v>
      </c>
      <c r="C37" t="s">
        <v>204</v>
      </c>
      <c r="D37" s="2">
        <v>0.2</v>
      </c>
      <c r="E37" t="s">
        <v>205</v>
      </c>
      <c r="F37" t="s">
        <v>206</v>
      </c>
      <c r="I37" t="str">
        <f t="shared" si="1"/>
        <v>_rs从主角位置随机方向发射一个音符，对目标造成0.5伤害，并使敌人获得0.2减速效果，持续4秒</v>
      </c>
    </row>
    <row r="38" ht="16.5" spans="1:9">
      <c r="A38" s="1" t="s">
        <v>203</v>
      </c>
      <c r="B38" s="2">
        <v>0.55</v>
      </c>
      <c r="C38" t="s">
        <v>204</v>
      </c>
      <c r="D38" s="2">
        <v>0.22</v>
      </c>
      <c r="E38" t="s">
        <v>205</v>
      </c>
      <c r="F38" t="s">
        <v>206</v>
      </c>
      <c r="I38" t="str">
        <f t="shared" si="1"/>
        <v>_rs从主角位置随机方向发射一个音符，对目标造成0.55伤害，并使敌人获得0.22减速效果，持续4秒</v>
      </c>
    </row>
    <row r="39" ht="16.5" spans="1:9">
      <c r="A39" s="1" t="s">
        <v>203</v>
      </c>
      <c r="B39" s="2">
        <v>0.6</v>
      </c>
      <c r="C39" t="s">
        <v>204</v>
      </c>
      <c r="D39" s="2">
        <v>0.24</v>
      </c>
      <c r="E39" t="s">
        <v>205</v>
      </c>
      <c r="F39" t="s">
        <v>206</v>
      </c>
      <c r="I39" t="str">
        <f t="shared" si="1"/>
        <v>_rs从主角位置随机方向发射一个音符，对目标造成0.6伤害，并使敌人获得0.24减速效果，持续4秒</v>
      </c>
    </row>
    <row r="40" ht="16.5" spans="1:9">
      <c r="A40" s="1" t="s">
        <v>203</v>
      </c>
      <c r="B40" s="2">
        <v>0.65</v>
      </c>
      <c r="C40" t="s">
        <v>204</v>
      </c>
      <c r="D40" s="2">
        <v>0.26</v>
      </c>
      <c r="E40" t="s">
        <v>205</v>
      </c>
      <c r="F40" t="s">
        <v>206</v>
      </c>
      <c r="I40" t="str">
        <f t="shared" si="1"/>
        <v>_rs从主角位置随机方向发射一个音符，对目标造成0.65伤害，并使敌人获得0.26减速效果，持续4秒</v>
      </c>
    </row>
    <row r="41" ht="16.5" spans="1:9">
      <c r="A41" s="1" t="s">
        <v>203</v>
      </c>
      <c r="B41" s="2">
        <v>0.7</v>
      </c>
      <c r="C41" t="s">
        <v>204</v>
      </c>
      <c r="D41" s="2">
        <v>0.28</v>
      </c>
      <c r="E41" t="s">
        <v>205</v>
      </c>
      <c r="F41" t="s">
        <v>206</v>
      </c>
      <c r="I41" t="str">
        <f t="shared" si="1"/>
        <v>_rs从主角位置随机方向发射一个音符，对目标造成0.7伤害，并使敌人获得0.28减速效果，持续4秒</v>
      </c>
    </row>
    <row r="42" ht="16.5" spans="1:9">
      <c r="A42" s="1" t="s">
        <v>203</v>
      </c>
      <c r="B42" s="2">
        <v>0.8</v>
      </c>
      <c r="C42" t="s">
        <v>204</v>
      </c>
      <c r="D42" s="2">
        <v>0.5</v>
      </c>
      <c r="E42" t="s">
        <v>205</v>
      </c>
      <c r="F42" t="s">
        <v>206</v>
      </c>
      <c r="I42" t="str">
        <f t="shared" si="1"/>
        <v>_rs从主角位置随机方向发射一个音符，对目标造成0.8伤害，并使敌人获得0.5减速效果，持续4秒</v>
      </c>
    </row>
    <row r="43" ht="16.5" spans="1:9">
      <c r="A43" s="1" t="s">
        <v>207</v>
      </c>
      <c r="B43" s="2">
        <v>1</v>
      </c>
      <c r="C43" t="s">
        <v>208</v>
      </c>
      <c r="D43" t="s">
        <v>180</v>
      </c>
      <c r="E43" t="s">
        <v>209</v>
      </c>
      <c r="I43" t="str">
        <f t="shared" si="1"/>
        <v>_rs从主角位置随机方向发射一个能量球，能量球击中目标后1分裂1个小能量球</v>
      </c>
    </row>
    <row r="44" ht="16.5" spans="1:9">
      <c r="A44" s="1" t="s">
        <v>207</v>
      </c>
      <c r="B44" s="2">
        <v>1.2</v>
      </c>
      <c r="C44" t="s">
        <v>208</v>
      </c>
      <c r="D44" t="s">
        <v>183</v>
      </c>
      <c r="E44" t="s">
        <v>209</v>
      </c>
      <c r="I44" t="str">
        <f t="shared" si="1"/>
        <v>_rs从主角位置随机方向发射一个能量球，能量球击中目标后1.2分裂2个小能量球</v>
      </c>
    </row>
    <row r="45" ht="16.5" spans="1:9">
      <c r="A45" s="1" t="s">
        <v>207</v>
      </c>
      <c r="B45" s="2">
        <v>1.4</v>
      </c>
      <c r="C45" t="s">
        <v>208</v>
      </c>
      <c r="D45" t="s">
        <v>184</v>
      </c>
      <c r="E45" t="s">
        <v>209</v>
      </c>
      <c r="I45" t="str">
        <f t="shared" si="1"/>
        <v>_rs从主角位置随机方向发射一个能量球，能量球击中目标后1.4分裂3个小能量球</v>
      </c>
    </row>
    <row r="46" ht="16.5" spans="1:9">
      <c r="A46" s="1" t="s">
        <v>207</v>
      </c>
      <c r="B46" s="2">
        <v>1.6</v>
      </c>
      <c r="C46" t="s">
        <v>208</v>
      </c>
      <c r="D46" t="s">
        <v>185</v>
      </c>
      <c r="E46" t="s">
        <v>209</v>
      </c>
      <c r="I46" t="str">
        <f t="shared" si="1"/>
        <v>_rs从主角位置随机方向发射一个能量球，能量球击中目标后1.6分裂4个小能量球</v>
      </c>
    </row>
    <row r="47" ht="16.5" spans="1:9">
      <c r="A47" s="1" t="s">
        <v>207</v>
      </c>
      <c r="B47">
        <v>180</v>
      </c>
      <c r="C47" t="s">
        <v>208</v>
      </c>
      <c r="D47" t="s">
        <v>186</v>
      </c>
      <c r="E47" t="s">
        <v>209</v>
      </c>
      <c r="I47" t="str">
        <f t="shared" si="1"/>
        <v>_rs从主角位置随机方向发射一个能量球，能量球击中目标后180分裂5个小能量球</v>
      </c>
    </row>
    <row r="48" ht="16.5" spans="1:9">
      <c r="A48" s="1" t="s">
        <v>207</v>
      </c>
      <c r="B48" s="2">
        <v>2.5</v>
      </c>
      <c r="C48" t="s">
        <v>208</v>
      </c>
      <c r="D48" t="s">
        <v>187</v>
      </c>
      <c r="E48" t="s">
        <v>209</v>
      </c>
      <c r="I48" t="str">
        <f t="shared" si="1"/>
        <v>_rs从主角位置随机方向发射一个能量球，能量球击中目标后2.5分裂8个小能量球</v>
      </c>
    </row>
    <row r="51" ht="16.5" spans="1:21">
      <c r="A51" s="1">
        <v>1001</v>
      </c>
      <c r="B51" t="s">
        <v>210</v>
      </c>
      <c r="C51">
        <v>40</v>
      </c>
      <c r="D51" t="s">
        <v>211</v>
      </c>
      <c r="E51">
        <v>190001</v>
      </c>
      <c r="F51" t="s">
        <v>210</v>
      </c>
      <c r="G51">
        <v>40</v>
      </c>
      <c r="H51" t="s">
        <v>211</v>
      </c>
      <c r="I51">
        <v>1002</v>
      </c>
      <c r="J51" t="s">
        <v>210</v>
      </c>
      <c r="K51">
        <v>40</v>
      </c>
      <c r="L51" t="s">
        <v>211</v>
      </c>
      <c r="M51">
        <v>190002</v>
      </c>
      <c r="N51" t="s">
        <v>210</v>
      </c>
      <c r="O51">
        <v>40</v>
      </c>
      <c r="Q51" t="str">
        <f>A51&amp;B51&amp;C51&amp;D51&amp;E51&amp;F51&amp;G51&amp;H51&amp;I51&amp;J51&amp;K51&amp;L51&amp;M51&amp;N51&amp;O51</f>
        <v>1001,40|190001,40|1002,40|190002,40</v>
      </c>
      <c r="U51" t="s">
        <v>212</v>
      </c>
    </row>
    <row r="52" ht="16.5" spans="1:21">
      <c r="A52" s="1">
        <v>1001</v>
      </c>
      <c r="B52" t="s">
        <v>210</v>
      </c>
      <c r="C52">
        <f>C51+40</f>
        <v>80</v>
      </c>
      <c r="D52" t="s">
        <v>211</v>
      </c>
      <c r="E52">
        <v>190001</v>
      </c>
      <c r="F52" t="s">
        <v>210</v>
      </c>
      <c r="G52">
        <f t="shared" ref="G52:G60" si="2">G51+40</f>
        <v>80</v>
      </c>
      <c r="H52" t="s">
        <v>211</v>
      </c>
      <c r="I52">
        <v>1002</v>
      </c>
      <c r="J52" t="s">
        <v>210</v>
      </c>
      <c r="K52">
        <f t="shared" ref="K52:K60" si="3">K51+40</f>
        <v>80</v>
      </c>
      <c r="L52" t="s">
        <v>211</v>
      </c>
      <c r="M52">
        <v>190002</v>
      </c>
      <c r="N52" t="s">
        <v>210</v>
      </c>
      <c r="O52">
        <f t="shared" ref="O52:O60" si="4">O51+40</f>
        <v>80</v>
      </c>
      <c r="Q52" t="str">
        <f>A52&amp;B52&amp;C52&amp;D52&amp;E52&amp;F52&amp;G52&amp;H52&amp;I52&amp;J52&amp;K52&amp;L52&amp;M52&amp;N52&amp;O52</f>
        <v>1001,80|190001,80|1002,80|190002,80</v>
      </c>
      <c r="U52" t="s">
        <v>213</v>
      </c>
    </row>
    <row r="53" ht="16.5" spans="1:21">
      <c r="A53" s="1">
        <v>1001</v>
      </c>
      <c r="B53" t="s">
        <v>210</v>
      </c>
      <c r="C53">
        <f t="shared" ref="C53:C60" si="5">C52+40</f>
        <v>120</v>
      </c>
      <c r="D53" t="s">
        <v>211</v>
      </c>
      <c r="E53">
        <v>190001</v>
      </c>
      <c r="F53" t="s">
        <v>210</v>
      </c>
      <c r="G53">
        <f t="shared" si="2"/>
        <v>120</v>
      </c>
      <c r="H53" t="s">
        <v>211</v>
      </c>
      <c r="I53">
        <v>1002</v>
      </c>
      <c r="J53" t="s">
        <v>210</v>
      </c>
      <c r="K53">
        <f t="shared" si="3"/>
        <v>120</v>
      </c>
      <c r="L53" t="s">
        <v>211</v>
      </c>
      <c r="M53">
        <v>190002</v>
      </c>
      <c r="N53" t="s">
        <v>210</v>
      </c>
      <c r="O53">
        <f t="shared" si="4"/>
        <v>120</v>
      </c>
      <c r="Q53" t="str">
        <f t="shared" ref="Q53:Q70" si="6">A53&amp;B53&amp;C53&amp;D53&amp;E53&amp;F53&amp;G53&amp;H53&amp;I53&amp;J53&amp;K53&amp;L53&amp;M53&amp;N53&amp;O53</f>
        <v>1001,120|190001,120|1002,120|190002,120</v>
      </c>
      <c r="U53" t="s">
        <v>71</v>
      </c>
    </row>
    <row r="54" ht="16.5" spans="1:21">
      <c r="A54" s="1">
        <v>1001</v>
      </c>
      <c r="B54" t="s">
        <v>210</v>
      </c>
      <c r="C54">
        <f t="shared" si="5"/>
        <v>160</v>
      </c>
      <c r="D54" t="s">
        <v>211</v>
      </c>
      <c r="E54">
        <v>190001</v>
      </c>
      <c r="F54" t="s">
        <v>210</v>
      </c>
      <c r="G54">
        <f t="shared" si="2"/>
        <v>160</v>
      </c>
      <c r="H54" t="s">
        <v>211</v>
      </c>
      <c r="I54">
        <v>1002</v>
      </c>
      <c r="J54" t="s">
        <v>210</v>
      </c>
      <c r="K54">
        <f t="shared" si="3"/>
        <v>160</v>
      </c>
      <c r="L54" t="s">
        <v>211</v>
      </c>
      <c r="M54">
        <v>190002</v>
      </c>
      <c r="N54" t="s">
        <v>210</v>
      </c>
      <c r="O54">
        <f t="shared" si="4"/>
        <v>160</v>
      </c>
      <c r="Q54" t="str">
        <f t="shared" si="6"/>
        <v>1001,160|190001,160|1002,160|190002,160</v>
      </c>
      <c r="U54" t="s">
        <v>214</v>
      </c>
    </row>
    <row r="55" ht="16.5" spans="1:21">
      <c r="A55" s="1">
        <v>1001</v>
      </c>
      <c r="B55" t="s">
        <v>210</v>
      </c>
      <c r="C55">
        <f t="shared" si="5"/>
        <v>200</v>
      </c>
      <c r="D55" t="s">
        <v>211</v>
      </c>
      <c r="E55">
        <v>190001</v>
      </c>
      <c r="F55" t="s">
        <v>210</v>
      </c>
      <c r="G55">
        <f t="shared" si="2"/>
        <v>200</v>
      </c>
      <c r="H55" t="s">
        <v>211</v>
      </c>
      <c r="I55">
        <v>1002</v>
      </c>
      <c r="J55" t="s">
        <v>210</v>
      </c>
      <c r="K55">
        <f t="shared" si="3"/>
        <v>200</v>
      </c>
      <c r="L55" t="s">
        <v>211</v>
      </c>
      <c r="M55">
        <v>190002</v>
      </c>
      <c r="N55" t="s">
        <v>210</v>
      </c>
      <c r="O55">
        <f t="shared" si="4"/>
        <v>200</v>
      </c>
      <c r="Q55" t="str">
        <f t="shared" si="6"/>
        <v>1001,200|190001,200|1002,200|190002,200</v>
      </c>
      <c r="U55" t="s">
        <v>77</v>
      </c>
    </row>
    <row r="56" ht="16.5" spans="1:21">
      <c r="A56" s="1">
        <v>1001</v>
      </c>
      <c r="B56" t="s">
        <v>210</v>
      </c>
      <c r="C56">
        <f t="shared" si="5"/>
        <v>240</v>
      </c>
      <c r="D56" t="s">
        <v>211</v>
      </c>
      <c r="E56">
        <v>190001</v>
      </c>
      <c r="F56" t="s">
        <v>210</v>
      </c>
      <c r="G56">
        <f t="shared" si="2"/>
        <v>240</v>
      </c>
      <c r="H56" t="s">
        <v>211</v>
      </c>
      <c r="I56">
        <v>1002</v>
      </c>
      <c r="J56" t="s">
        <v>210</v>
      </c>
      <c r="K56">
        <f t="shared" si="3"/>
        <v>240</v>
      </c>
      <c r="L56" t="s">
        <v>211</v>
      </c>
      <c r="M56">
        <v>190002</v>
      </c>
      <c r="N56" t="s">
        <v>210</v>
      </c>
      <c r="O56">
        <f t="shared" si="4"/>
        <v>240</v>
      </c>
      <c r="Q56" t="str">
        <f t="shared" si="6"/>
        <v>1001,240|190001,240|1002,240|190002,240</v>
      </c>
      <c r="U56" t="s">
        <v>215</v>
      </c>
    </row>
    <row r="57" ht="16.5" spans="1:21">
      <c r="A57" s="1">
        <v>1001</v>
      </c>
      <c r="B57" t="s">
        <v>210</v>
      </c>
      <c r="C57">
        <f t="shared" si="5"/>
        <v>280</v>
      </c>
      <c r="D57" t="s">
        <v>211</v>
      </c>
      <c r="E57">
        <v>190001</v>
      </c>
      <c r="F57" t="s">
        <v>210</v>
      </c>
      <c r="G57">
        <f t="shared" si="2"/>
        <v>280</v>
      </c>
      <c r="H57" t="s">
        <v>211</v>
      </c>
      <c r="I57">
        <v>1002</v>
      </c>
      <c r="J57" t="s">
        <v>210</v>
      </c>
      <c r="K57">
        <f t="shared" si="3"/>
        <v>280</v>
      </c>
      <c r="L57" t="s">
        <v>211</v>
      </c>
      <c r="M57">
        <v>190002</v>
      </c>
      <c r="N57" t="s">
        <v>210</v>
      </c>
      <c r="O57">
        <f t="shared" si="4"/>
        <v>280</v>
      </c>
      <c r="Q57" t="str">
        <f t="shared" si="6"/>
        <v>1001,280|190001,280|1002,280|190002,280</v>
      </c>
      <c r="U57" t="s">
        <v>216</v>
      </c>
    </row>
    <row r="58" ht="16.5" spans="1:21">
      <c r="A58" s="1">
        <v>1001</v>
      </c>
      <c r="B58" t="s">
        <v>210</v>
      </c>
      <c r="C58">
        <f t="shared" si="5"/>
        <v>320</v>
      </c>
      <c r="D58" t="s">
        <v>211</v>
      </c>
      <c r="E58">
        <v>190001</v>
      </c>
      <c r="F58" t="s">
        <v>210</v>
      </c>
      <c r="G58">
        <f t="shared" si="2"/>
        <v>320</v>
      </c>
      <c r="H58" t="s">
        <v>211</v>
      </c>
      <c r="I58">
        <v>1002</v>
      </c>
      <c r="J58" t="s">
        <v>210</v>
      </c>
      <c r="K58">
        <f t="shared" si="3"/>
        <v>320</v>
      </c>
      <c r="L58" t="s">
        <v>211</v>
      </c>
      <c r="M58">
        <v>190002</v>
      </c>
      <c r="N58" t="s">
        <v>210</v>
      </c>
      <c r="O58">
        <f t="shared" si="4"/>
        <v>320</v>
      </c>
      <c r="Q58" t="str">
        <f t="shared" si="6"/>
        <v>1001,320|190001,320|1002,320|190002,320</v>
      </c>
      <c r="U58" t="s">
        <v>217</v>
      </c>
    </row>
    <row r="59" ht="16.5" spans="1:21">
      <c r="A59" s="1">
        <v>1001</v>
      </c>
      <c r="B59" t="s">
        <v>210</v>
      </c>
      <c r="C59">
        <f t="shared" si="5"/>
        <v>360</v>
      </c>
      <c r="D59" t="s">
        <v>211</v>
      </c>
      <c r="E59">
        <v>190001</v>
      </c>
      <c r="F59" t="s">
        <v>210</v>
      </c>
      <c r="G59">
        <f t="shared" si="2"/>
        <v>360</v>
      </c>
      <c r="H59" t="s">
        <v>211</v>
      </c>
      <c r="I59">
        <v>1002</v>
      </c>
      <c r="J59" t="s">
        <v>210</v>
      </c>
      <c r="K59">
        <f t="shared" si="3"/>
        <v>360</v>
      </c>
      <c r="L59" t="s">
        <v>211</v>
      </c>
      <c r="M59">
        <v>190002</v>
      </c>
      <c r="N59" t="s">
        <v>210</v>
      </c>
      <c r="O59">
        <f t="shared" si="4"/>
        <v>360</v>
      </c>
      <c r="Q59" t="str">
        <f t="shared" si="6"/>
        <v>1001,360|190001,360|1002,360|190002,360</v>
      </c>
      <c r="U59" t="s">
        <v>218</v>
      </c>
    </row>
    <row r="60" ht="16.5" spans="1:21">
      <c r="A60" s="1">
        <v>1001</v>
      </c>
      <c r="B60" t="s">
        <v>210</v>
      </c>
      <c r="C60">
        <f t="shared" si="5"/>
        <v>400</v>
      </c>
      <c r="D60" t="s">
        <v>211</v>
      </c>
      <c r="E60">
        <v>190001</v>
      </c>
      <c r="F60" t="s">
        <v>210</v>
      </c>
      <c r="G60">
        <f t="shared" si="2"/>
        <v>400</v>
      </c>
      <c r="H60" t="s">
        <v>211</v>
      </c>
      <c r="I60">
        <v>1002</v>
      </c>
      <c r="J60" t="s">
        <v>210</v>
      </c>
      <c r="K60">
        <f t="shared" si="3"/>
        <v>400</v>
      </c>
      <c r="L60" t="s">
        <v>211</v>
      </c>
      <c r="M60">
        <v>190002</v>
      </c>
      <c r="N60" t="s">
        <v>210</v>
      </c>
      <c r="O60">
        <f t="shared" si="4"/>
        <v>400</v>
      </c>
      <c r="Q60" t="str">
        <f t="shared" si="6"/>
        <v>1001,400|190001,400|1002,400|190002,400</v>
      </c>
      <c r="U60" t="s">
        <v>219</v>
      </c>
    </row>
    <row r="61" ht="16.5" spans="1:21">
      <c r="A61" s="1">
        <v>1003</v>
      </c>
      <c r="B61" t="s">
        <v>210</v>
      </c>
      <c r="C61">
        <v>40</v>
      </c>
      <c r="D61" t="s">
        <v>211</v>
      </c>
      <c r="E61">
        <v>190003</v>
      </c>
      <c r="F61" t="s">
        <v>210</v>
      </c>
      <c r="G61">
        <v>40</v>
      </c>
      <c r="H61" t="s">
        <v>211</v>
      </c>
      <c r="I61">
        <v>1004</v>
      </c>
      <c r="J61" t="s">
        <v>210</v>
      </c>
      <c r="K61">
        <v>40</v>
      </c>
      <c r="L61" t="s">
        <v>211</v>
      </c>
      <c r="M61">
        <v>190004</v>
      </c>
      <c r="N61" t="s">
        <v>210</v>
      </c>
      <c r="O61">
        <v>40</v>
      </c>
      <c r="Q61" t="str">
        <f t="shared" si="6"/>
        <v>1003,40|190003,40|1004,40|190004,40</v>
      </c>
      <c r="U61" t="s">
        <v>220</v>
      </c>
    </row>
    <row r="62" ht="16.5" spans="1:21">
      <c r="A62" s="1">
        <v>1003</v>
      </c>
      <c r="B62" t="s">
        <v>210</v>
      </c>
      <c r="C62">
        <f t="shared" ref="C62:C70" si="7">C61+40</f>
        <v>80</v>
      </c>
      <c r="D62" t="s">
        <v>211</v>
      </c>
      <c r="E62">
        <v>190003</v>
      </c>
      <c r="F62" t="s">
        <v>210</v>
      </c>
      <c r="G62">
        <f t="shared" ref="G62:G70" si="8">G61+40</f>
        <v>80</v>
      </c>
      <c r="H62" t="s">
        <v>211</v>
      </c>
      <c r="I62">
        <v>1004</v>
      </c>
      <c r="J62" t="s">
        <v>210</v>
      </c>
      <c r="K62">
        <f t="shared" ref="K62:K70" si="9">K61+40</f>
        <v>80</v>
      </c>
      <c r="L62" t="s">
        <v>211</v>
      </c>
      <c r="M62">
        <v>190004</v>
      </c>
      <c r="N62" t="s">
        <v>210</v>
      </c>
      <c r="O62">
        <f t="shared" ref="O62:O70" si="10">O61+40</f>
        <v>80</v>
      </c>
      <c r="Q62" t="str">
        <f t="shared" si="6"/>
        <v>1003,80|190003,80|1004,80|190004,80</v>
      </c>
      <c r="U62" t="s">
        <v>221</v>
      </c>
    </row>
    <row r="63" ht="16.5" spans="1:21">
      <c r="A63" s="1">
        <v>1003</v>
      </c>
      <c r="B63" t="s">
        <v>210</v>
      </c>
      <c r="C63">
        <f t="shared" si="7"/>
        <v>120</v>
      </c>
      <c r="D63" t="s">
        <v>211</v>
      </c>
      <c r="E63">
        <v>190003</v>
      </c>
      <c r="F63" t="s">
        <v>210</v>
      </c>
      <c r="G63">
        <f t="shared" si="8"/>
        <v>120</v>
      </c>
      <c r="H63" t="s">
        <v>211</v>
      </c>
      <c r="I63">
        <v>1004</v>
      </c>
      <c r="J63" t="s">
        <v>210</v>
      </c>
      <c r="K63">
        <f t="shared" si="9"/>
        <v>120</v>
      </c>
      <c r="L63" t="s">
        <v>211</v>
      </c>
      <c r="M63">
        <v>190004</v>
      </c>
      <c r="N63" t="s">
        <v>210</v>
      </c>
      <c r="O63">
        <f t="shared" si="10"/>
        <v>120</v>
      </c>
      <c r="Q63" t="str">
        <f t="shared" si="6"/>
        <v>1003,120|190003,120|1004,120|190004,120</v>
      </c>
      <c r="U63" t="s">
        <v>87</v>
      </c>
    </row>
    <row r="64" ht="16.5" spans="1:21">
      <c r="A64" s="1">
        <v>1003</v>
      </c>
      <c r="B64" t="s">
        <v>210</v>
      </c>
      <c r="C64">
        <f t="shared" si="7"/>
        <v>160</v>
      </c>
      <c r="D64" t="s">
        <v>211</v>
      </c>
      <c r="E64">
        <v>190003</v>
      </c>
      <c r="F64" t="s">
        <v>210</v>
      </c>
      <c r="G64">
        <f t="shared" si="8"/>
        <v>160</v>
      </c>
      <c r="H64" t="s">
        <v>211</v>
      </c>
      <c r="I64">
        <v>1004</v>
      </c>
      <c r="J64" t="s">
        <v>210</v>
      </c>
      <c r="K64">
        <f t="shared" si="9"/>
        <v>160</v>
      </c>
      <c r="L64" t="s">
        <v>211</v>
      </c>
      <c r="M64">
        <v>190004</v>
      </c>
      <c r="N64" t="s">
        <v>210</v>
      </c>
      <c r="O64">
        <f t="shared" si="10"/>
        <v>160</v>
      </c>
      <c r="Q64" t="str">
        <f t="shared" si="6"/>
        <v>1003,160|190003,160|1004,160|190004,160</v>
      </c>
      <c r="U64" t="s">
        <v>90</v>
      </c>
    </row>
    <row r="65" ht="16.5" spans="1:21">
      <c r="A65" s="1">
        <v>1003</v>
      </c>
      <c r="B65" t="s">
        <v>210</v>
      </c>
      <c r="C65">
        <f t="shared" si="7"/>
        <v>200</v>
      </c>
      <c r="D65" t="s">
        <v>211</v>
      </c>
      <c r="E65">
        <v>190003</v>
      </c>
      <c r="F65" t="s">
        <v>210</v>
      </c>
      <c r="G65">
        <f t="shared" si="8"/>
        <v>200</v>
      </c>
      <c r="H65" t="s">
        <v>211</v>
      </c>
      <c r="I65">
        <v>1004</v>
      </c>
      <c r="J65" t="s">
        <v>210</v>
      </c>
      <c r="K65">
        <f t="shared" si="9"/>
        <v>200</v>
      </c>
      <c r="L65" t="s">
        <v>211</v>
      </c>
      <c r="M65">
        <v>190004</v>
      </c>
      <c r="N65" t="s">
        <v>210</v>
      </c>
      <c r="O65">
        <f t="shared" si="10"/>
        <v>200</v>
      </c>
      <c r="Q65" t="str">
        <f t="shared" si="6"/>
        <v>1003,200|190003,200|1004,200|190004,200</v>
      </c>
      <c r="U65" t="s">
        <v>93</v>
      </c>
    </row>
    <row r="66" ht="16.5" spans="1:21">
      <c r="A66" s="1">
        <v>1003</v>
      </c>
      <c r="B66" t="s">
        <v>210</v>
      </c>
      <c r="C66">
        <f t="shared" si="7"/>
        <v>240</v>
      </c>
      <c r="D66" t="s">
        <v>211</v>
      </c>
      <c r="E66">
        <v>190003</v>
      </c>
      <c r="F66" t="s">
        <v>210</v>
      </c>
      <c r="G66">
        <f t="shared" si="8"/>
        <v>240</v>
      </c>
      <c r="H66" t="s">
        <v>211</v>
      </c>
      <c r="I66">
        <v>1004</v>
      </c>
      <c r="J66" t="s">
        <v>210</v>
      </c>
      <c r="K66">
        <f t="shared" si="9"/>
        <v>240</v>
      </c>
      <c r="L66" t="s">
        <v>211</v>
      </c>
      <c r="M66">
        <v>190004</v>
      </c>
      <c r="N66" t="s">
        <v>210</v>
      </c>
      <c r="O66">
        <f t="shared" si="10"/>
        <v>240</v>
      </c>
      <c r="Q66" t="str">
        <f t="shared" si="6"/>
        <v>1003,240|190003,240|1004,240|190004,240</v>
      </c>
      <c r="U66" t="s">
        <v>96</v>
      </c>
    </row>
    <row r="67" ht="16.5" spans="1:21">
      <c r="A67" s="1">
        <v>1003</v>
      </c>
      <c r="B67" t="s">
        <v>210</v>
      </c>
      <c r="C67">
        <f t="shared" si="7"/>
        <v>280</v>
      </c>
      <c r="D67" t="s">
        <v>211</v>
      </c>
      <c r="E67">
        <v>190003</v>
      </c>
      <c r="F67" t="s">
        <v>210</v>
      </c>
      <c r="G67">
        <f t="shared" si="8"/>
        <v>280</v>
      </c>
      <c r="H67" t="s">
        <v>211</v>
      </c>
      <c r="I67">
        <v>1004</v>
      </c>
      <c r="J67" t="s">
        <v>210</v>
      </c>
      <c r="K67">
        <f t="shared" si="9"/>
        <v>280</v>
      </c>
      <c r="L67" t="s">
        <v>211</v>
      </c>
      <c r="M67">
        <v>190004</v>
      </c>
      <c r="N67" t="s">
        <v>210</v>
      </c>
      <c r="O67">
        <f t="shared" si="10"/>
        <v>280</v>
      </c>
      <c r="Q67" t="str">
        <f t="shared" si="6"/>
        <v>1003,280|190003,280|1004,280|190004,280</v>
      </c>
      <c r="U67" t="s">
        <v>99</v>
      </c>
    </row>
    <row r="68" ht="16.5" spans="1:21">
      <c r="A68" s="1">
        <v>1003</v>
      </c>
      <c r="B68" t="s">
        <v>210</v>
      </c>
      <c r="C68">
        <f t="shared" si="7"/>
        <v>320</v>
      </c>
      <c r="D68" t="s">
        <v>211</v>
      </c>
      <c r="E68">
        <v>190003</v>
      </c>
      <c r="F68" t="s">
        <v>210</v>
      </c>
      <c r="G68">
        <f t="shared" si="8"/>
        <v>320</v>
      </c>
      <c r="H68" t="s">
        <v>211</v>
      </c>
      <c r="I68">
        <v>1004</v>
      </c>
      <c r="J68" t="s">
        <v>210</v>
      </c>
      <c r="K68">
        <f t="shared" si="9"/>
        <v>320</v>
      </c>
      <c r="L68" t="s">
        <v>211</v>
      </c>
      <c r="M68">
        <v>190004</v>
      </c>
      <c r="N68" t="s">
        <v>210</v>
      </c>
      <c r="O68">
        <f t="shared" si="10"/>
        <v>320</v>
      </c>
      <c r="Q68" t="str">
        <f t="shared" si="6"/>
        <v>1003,320|190003,320|1004,320|190004,320</v>
      </c>
      <c r="U68" t="s">
        <v>102</v>
      </c>
    </row>
    <row r="69" ht="16.5" spans="1:21">
      <c r="A69" s="1">
        <v>1003</v>
      </c>
      <c r="B69" t="s">
        <v>210</v>
      </c>
      <c r="C69">
        <f t="shared" si="7"/>
        <v>360</v>
      </c>
      <c r="D69" t="s">
        <v>211</v>
      </c>
      <c r="E69">
        <v>190003</v>
      </c>
      <c r="F69" t="s">
        <v>210</v>
      </c>
      <c r="G69">
        <f t="shared" si="8"/>
        <v>360</v>
      </c>
      <c r="H69" t="s">
        <v>211</v>
      </c>
      <c r="I69">
        <v>1004</v>
      </c>
      <c r="J69" t="s">
        <v>210</v>
      </c>
      <c r="K69">
        <f t="shared" si="9"/>
        <v>360</v>
      </c>
      <c r="L69" t="s">
        <v>211</v>
      </c>
      <c r="M69">
        <v>190004</v>
      </c>
      <c r="N69" t="s">
        <v>210</v>
      </c>
      <c r="O69">
        <f t="shared" si="10"/>
        <v>360</v>
      </c>
      <c r="Q69" t="str">
        <f t="shared" si="6"/>
        <v>1003,360|190003,360|1004,360|190004,360</v>
      </c>
      <c r="U69" t="s">
        <v>105</v>
      </c>
    </row>
    <row r="70" ht="16.5" spans="1:21">
      <c r="A70" s="1">
        <v>1003</v>
      </c>
      <c r="B70" t="s">
        <v>210</v>
      </c>
      <c r="C70">
        <f t="shared" si="7"/>
        <v>400</v>
      </c>
      <c r="D70" t="s">
        <v>211</v>
      </c>
      <c r="E70">
        <v>190003</v>
      </c>
      <c r="F70" t="s">
        <v>210</v>
      </c>
      <c r="G70">
        <f t="shared" si="8"/>
        <v>400</v>
      </c>
      <c r="H70" t="s">
        <v>211</v>
      </c>
      <c r="I70">
        <v>1004</v>
      </c>
      <c r="J70" t="s">
        <v>210</v>
      </c>
      <c r="K70">
        <f t="shared" si="9"/>
        <v>400</v>
      </c>
      <c r="L70" t="s">
        <v>211</v>
      </c>
      <c r="M70">
        <v>190004</v>
      </c>
      <c r="N70" t="s">
        <v>210</v>
      </c>
      <c r="O70">
        <f t="shared" si="10"/>
        <v>400</v>
      </c>
      <c r="Q70" t="str">
        <f t="shared" si="6"/>
        <v>1003,400|190003,400|1004,400|190004,400</v>
      </c>
      <c r="U70" t="s">
        <v>108</v>
      </c>
    </row>
    <row r="71" spans="1:21">
      <c r="A71">
        <f>A61+2</f>
        <v>1005</v>
      </c>
      <c r="B71" t="s">
        <v>210</v>
      </c>
      <c r="C71">
        <v>40</v>
      </c>
      <c r="D71" t="s">
        <v>211</v>
      </c>
      <c r="E71">
        <f>E61+2</f>
        <v>190005</v>
      </c>
      <c r="F71" t="s">
        <v>210</v>
      </c>
      <c r="G71">
        <v>40</v>
      </c>
      <c r="H71" t="s">
        <v>211</v>
      </c>
      <c r="I71">
        <f>I61+2</f>
        <v>1006</v>
      </c>
      <c r="J71" t="s">
        <v>210</v>
      </c>
      <c r="K71">
        <v>40</v>
      </c>
      <c r="L71" t="s">
        <v>211</v>
      </c>
      <c r="M71">
        <f>M61+2</f>
        <v>190006</v>
      </c>
      <c r="N71" t="s">
        <v>210</v>
      </c>
      <c r="O71">
        <v>40</v>
      </c>
      <c r="Q71" t="str">
        <f t="shared" ref="Q71:Q80" si="11">A71&amp;B71&amp;C71&amp;D71&amp;E71&amp;F71&amp;G71&amp;H71&amp;I71&amp;J71&amp;K71&amp;L71&amp;M71&amp;N71&amp;O71</f>
        <v>1005,40|190005,40|1006,40|190006,40</v>
      </c>
      <c r="U71" t="s">
        <v>222</v>
      </c>
    </row>
    <row r="72" spans="1:21">
      <c r="A72">
        <f t="shared" ref="A72:A90" si="12">A62+2</f>
        <v>1005</v>
      </c>
      <c r="B72" t="s">
        <v>210</v>
      </c>
      <c r="C72">
        <f t="shared" ref="C72:C80" si="13">C71+40</f>
        <v>80</v>
      </c>
      <c r="D72" t="s">
        <v>211</v>
      </c>
      <c r="E72">
        <f t="shared" ref="E72:E90" si="14">E62+2</f>
        <v>190005</v>
      </c>
      <c r="F72" t="s">
        <v>210</v>
      </c>
      <c r="G72">
        <f t="shared" ref="G72:G80" si="15">G71+40</f>
        <v>80</v>
      </c>
      <c r="H72" t="s">
        <v>211</v>
      </c>
      <c r="I72">
        <f t="shared" ref="I72:I90" si="16">I62+2</f>
        <v>1006</v>
      </c>
      <c r="J72" t="s">
        <v>210</v>
      </c>
      <c r="K72">
        <f t="shared" ref="K72:K80" si="17">K71+40</f>
        <v>80</v>
      </c>
      <c r="L72" t="s">
        <v>211</v>
      </c>
      <c r="M72">
        <f t="shared" ref="M72:M90" si="18">M62+2</f>
        <v>190006</v>
      </c>
      <c r="N72" t="s">
        <v>210</v>
      </c>
      <c r="O72">
        <f t="shared" ref="O72:O80" si="19">O71+40</f>
        <v>80</v>
      </c>
      <c r="Q72" t="str">
        <f t="shared" si="11"/>
        <v>1005,80|190005,80|1006,80|190006,80</v>
      </c>
      <c r="U72" t="s">
        <v>223</v>
      </c>
    </row>
    <row r="73" spans="1:21">
      <c r="A73">
        <f t="shared" si="12"/>
        <v>1005</v>
      </c>
      <c r="B73" t="s">
        <v>210</v>
      </c>
      <c r="C73">
        <f t="shared" si="13"/>
        <v>120</v>
      </c>
      <c r="D73" t="s">
        <v>211</v>
      </c>
      <c r="E73">
        <f t="shared" si="14"/>
        <v>190005</v>
      </c>
      <c r="F73" t="s">
        <v>210</v>
      </c>
      <c r="G73">
        <f t="shared" si="15"/>
        <v>120</v>
      </c>
      <c r="H73" t="s">
        <v>211</v>
      </c>
      <c r="I73">
        <f t="shared" si="16"/>
        <v>1006</v>
      </c>
      <c r="J73" t="s">
        <v>210</v>
      </c>
      <c r="K73">
        <f t="shared" si="17"/>
        <v>120</v>
      </c>
      <c r="L73" t="s">
        <v>211</v>
      </c>
      <c r="M73">
        <f t="shared" si="18"/>
        <v>190006</v>
      </c>
      <c r="N73" t="s">
        <v>210</v>
      </c>
      <c r="O73">
        <f t="shared" si="19"/>
        <v>120</v>
      </c>
      <c r="Q73" t="str">
        <f t="shared" si="11"/>
        <v>1005,120|190005,120|1006,120|190006,120</v>
      </c>
      <c r="U73" t="s">
        <v>115</v>
      </c>
    </row>
    <row r="74" spans="1:21">
      <c r="A74">
        <f t="shared" si="12"/>
        <v>1005</v>
      </c>
      <c r="B74" t="s">
        <v>210</v>
      </c>
      <c r="C74">
        <f t="shared" si="13"/>
        <v>160</v>
      </c>
      <c r="D74" t="s">
        <v>211</v>
      </c>
      <c r="E74">
        <f t="shared" si="14"/>
        <v>190005</v>
      </c>
      <c r="F74" t="s">
        <v>210</v>
      </c>
      <c r="G74">
        <f t="shared" si="15"/>
        <v>160</v>
      </c>
      <c r="H74" t="s">
        <v>211</v>
      </c>
      <c r="I74">
        <f t="shared" si="16"/>
        <v>1006</v>
      </c>
      <c r="J74" t="s">
        <v>210</v>
      </c>
      <c r="K74">
        <f t="shared" si="17"/>
        <v>160</v>
      </c>
      <c r="L74" t="s">
        <v>211</v>
      </c>
      <c r="M74">
        <f t="shared" si="18"/>
        <v>190006</v>
      </c>
      <c r="N74" t="s">
        <v>210</v>
      </c>
      <c r="O74">
        <f t="shared" si="19"/>
        <v>160</v>
      </c>
      <c r="Q74" t="str">
        <f t="shared" si="11"/>
        <v>1005,160|190005,160|1006,160|190006,160</v>
      </c>
      <c r="U74" t="s">
        <v>117</v>
      </c>
    </row>
    <row r="75" spans="1:21">
      <c r="A75">
        <f t="shared" si="12"/>
        <v>1005</v>
      </c>
      <c r="B75" t="s">
        <v>210</v>
      </c>
      <c r="C75">
        <f t="shared" si="13"/>
        <v>200</v>
      </c>
      <c r="D75" t="s">
        <v>211</v>
      </c>
      <c r="E75">
        <f t="shared" si="14"/>
        <v>190005</v>
      </c>
      <c r="F75" t="s">
        <v>210</v>
      </c>
      <c r="G75">
        <f t="shared" si="15"/>
        <v>200</v>
      </c>
      <c r="H75" t="s">
        <v>211</v>
      </c>
      <c r="I75">
        <f t="shared" si="16"/>
        <v>1006</v>
      </c>
      <c r="J75" t="s">
        <v>210</v>
      </c>
      <c r="K75">
        <f t="shared" si="17"/>
        <v>200</v>
      </c>
      <c r="L75" t="s">
        <v>211</v>
      </c>
      <c r="M75">
        <f t="shared" si="18"/>
        <v>190006</v>
      </c>
      <c r="N75" t="s">
        <v>210</v>
      </c>
      <c r="O75">
        <f t="shared" si="19"/>
        <v>200</v>
      </c>
      <c r="Q75" t="str">
        <f t="shared" si="11"/>
        <v>1005,200|190005,200|1006,200|190006,200</v>
      </c>
      <c r="U75" t="s">
        <v>119</v>
      </c>
    </row>
    <row r="76" spans="1:21">
      <c r="A76">
        <f t="shared" si="12"/>
        <v>1005</v>
      </c>
      <c r="B76" t="s">
        <v>210</v>
      </c>
      <c r="C76">
        <f t="shared" si="13"/>
        <v>240</v>
      </c>
      <c r="D76" t="s">
        <v>211</v>
      </c>
      <c r="E76">
        <f t="shared" si="14"/>
        <v>190005</v>
      </c>
      <c r="F76" t="s">
        <v>210</v>
      </c>
      <c r="G76">
        <f t="shared" si="15"/>
        <v>240</v>
      </c>
      <c r="H76" t="s">
        <v>211</v>
      </c>
      <c r="I76">
        <f t="shared" si="16"/>
        <v>1006</v>
      </c>
      <c r="J76" t="s">
        <v>210</v>
      </c>
      <c r="K76">
        <f t="shared" si="17"/>
        <v>240</v>
      </c>
      <c r="L76" t="s">
        <v>211</v>
      </c>
      <c r="M76">
        <f t="shared" si="18"/>
        <v>190006</v>
      </c>
      <c r="N76" t="s">
        <v>210</v>
      </c>
      <c r="O76">
        <f t="shared" si="19"/>
        <v>240</v>
      </c>
      <c r="Q76" t="str">
        <f t="shared" si="11"/>
        <v>1005,240|190005,240|1006,240|190006,240</v>
      </c>
      <c r="U76" t="s">
        <v>121</v>
      </c>
    </row>
    <row r="77" spans="1:21">
      <c r="A77">
        <f t="shared" si="12"/>
        <v>1005</v>
      </c>
      <c r="B77" t="s">
        <v>210</v>
      </c>
      <c r="C77">
        <f t="shared" si="13"/>
        <v>280</v>
      </c>
      <c r="D77" t="s">
        <v>211</v>
      </c>
      <c r="E77">
        <f t="shared" si="14"/>
        <v>190005</v>
      </c>
      <c r="F77" t="s">
        <v>210</v>
      </c>
      <c r="G77">
        <f t="shared" si="15"/>
        <v>280</v>
      </c>
      <c r="H77" t="s">
        <v>211</v>
      </c>
      <c r="I77">
        <f t="shared" si="16"/>
        <v>1006</v>
      </c>
      <c r="J77" t="s">
        <v>210</v>
      </c>
      <c r="K77">
        <f t="shared" si="17"/>
        <v>280</v>
      </c>
      <c r="L77" t="s">
        <v>211</v>
      </c>
      <c r="M77">
        <f t="shared" si="18"/>
        <v>190006</v>
      </c>
      <c r="N77" t="s">
        <v>210</v>
      </c>
      <c r="O77">
        <f t="shared" si="19"/>
        <v>280</v>
      </c>
      <c r="Q77" t="str">
        <f t="shared" si="11"/>
        <v>1005,280|190005,280|1006,280|190006,280</v>
      </c>
      <c r="U77" t="s">
        <v>123</v>
      </c>
    </row>
    <row r="78" spans="1:21">
      <c r="A78">
        <f t="shared" si="12"/>
        <v>1005</v>
      </c>
      <c r="B78" t="s">
        <v>210</v>
      </c>
      <c r="C78">
        <f t="shared" si="13"/>
        <v>320</v>
      </c>
      <c r="D78" t="s">
        <v>211</v>
      </c>
      <c r="E78">
        <f t="shared" si="14"/>
        <v>190005</v>
      </c>
      <c r="F78" t="s">
        <v>210</v>
      </c>
      <c r="G78">
        <f t="shared" si="15"/>
        <v>320</v>
      </c>
      <c r="H78" t="s">
        <v>211</v>
      </c>
      <c r="I78">
        <f t="shared" si="16"/>
        <v>1006</v>
      </c>
      <c r="J78" t="s">
        <v>210</v>
      </c>
      <c r="K78">
        <f t="shared" si="17"/>
        <v>320</v>
      </c>
      <c r="L78" t="s">
        <v>211</v>
      </c>
      <c r="M78">
        <f t="shared" si="18"/>
        <v>190006</v>
      </c>
      <c r="N78" t="s">
        <v>210</v>
      </c>
      <c r="O78">
        <f t="shared" si="19"/>
        <v>320</v>
      </c>
      <c r="Q78" t="str">
        <f t="shared" si="11"/>
        <v>1005,320|190005,320|1006,320|190006,320</v>
      </c>
      <c r="U78" t="s">
        <v>125</v>
      </c>
    </row>
    <row r="79" spans="1:21">
      <c r="A79">
        <f t="shared" si="12"/>
        <v>1005</v>
      </c>
      <c r="B79" t="s">
        <v>210</v>
      </c>
      <c r="C79">
        <f t="shared" si="13"/>
        <v>360</v>
      </c>
      <c r="D79" t="s">
        <v>211</v>
      </c>
      <c r="E79">
        <f t="shared" si="14"/>
        <v>190005</v>
      </c>
      <c r="F79" t="s">
        <v>210</v>
      </c>
      <c r="G79">
        <f t="shared" si="15"/>
        <v>360</v>
      </c>
      <c r="H79" t="s">
        <v>211</v>
      </c>
      <c r="I79">
        <f t="shared" si="16"/>
        <v>1006</v>
      </c>
      <c r="J79" t="s">
        <v>210</v>
      </c>
      <c r="K79">
        <f t="shared" si="17"/>
        <v>360</v>
      </c>
      <c r="L79" t="s">
        <v>211</v>
      </c>
      <c r="M79">
        <f t="shared" si="18"/>
        <v>190006</v>
      </c>
      <c r="N79" t="s">
        <v>210</v>
      </c>
      <c r="O79">
        <f t="shared" si="19"/>
        <v>360</v>
      </c>
      <c r="Q79" t="str">
        <f t="shared" si="11"/>
        <v>1005,360|190005,360|1006,360|190006,360</v>
      </c>
      <c r="U79" t="s">
        <v>127</v>
      </c>
    </row>
    <row r="80" spans="1:21">
      <c r="A80">
        <f t="shared" si="12"/>
        <v>1005</v>
      </c>
      <c r="B80" t="s">
        <v>210</v>
      </c>
      <c r="C80">
        <f t="shared" si="13"/>
        <v>400</v>
      </c>
      <c r="D80" t="s">
        <v>211</v>
      </c>
      <c r="E80">
        <f t="shared" si="14"/>
        <v>190005</v>
      </c>
      <c r="F80" t="s">
        <v>210</v>
      </c>
      <c r="G80">
        <f t="shared" si="15"/>
        <v>400</v>
      </c>
      <c r="H80" t="s">
        <v>211</v>
      </c>
      <c r="I80">
        <f t="shared" si="16"/>
        <v>1006</v>
      </c>
      <c r="J80" t="s">
        <v>210</v>
      </c>
      <c r="K80">
        <f t="shared" si="17"/>
        <v>400</v>
      </c>
      <c r="L80" t="s">
        <v>211</v>
      </c>
      <c r="M80">
        <f t="shared" si="18"/>
        <v>190006</v>
      </c>
      <c r="N80" t="s">
        <v>210</v>
      </c>
      <c r="O80">
        <f t="shared" si="19"/>
        <v>400</v>
      </c>
      <c r="Q80" t="str">
        <f t="shared" si="11"/>
        <v>1005,400|190005,400|1006,400|190006,400</v>
      </c>
      <c r="U80" t="s">
        <v>129</v>
      </c>
    </row>
    <row r="81" spans="1:21">
      <c r="A81">
        <f t="shared" si="12"/>
        <v>1007</v>
      </c>
      <c r="B81" t="s">
        <v>210</v>
      </c>
      <c r="C81">
        <v>40</v>
      </c>
      <c r="D81" t="s">
        <v>211</v>
      </c>
      <c r="E81">
        <f t="shared" si="14"/>
        <v>190007</v>
      </c>
      <c r="F81" t="s">
        <v>210</v>
      </c>
      <c r="G81">
        <v>40</v>
      </c>
      <c r="H81" t="s">
        <v>211</v>
      </c>
      <c r="I81">
        <f t="shared" si="16"/>
        <v>1008</v>
      </c>
      <c r="J81" t="s">
        <v>210</v>
      </c>
      <c r="K81">
        <v>40</v>
      </c>
      <c r="L81" t="s">
        <v>211</v>
      </c>
      <c r="M81">
        <f t="shared" si="18"/>
        <v>190008</v>
      </c>
      <c r="N81" t="s">
        <v>210</v>
      </c>
      <c r="O81">
        <v>40</v>
      </c>
      <c r="Q81" t="str">
        <f t="shared" ref="Q81:Q90" si="20">A81&amp;B81&amp;C81&amp;D81&amp;E81&amp;F81&amp;G81&amp;H81&amp;I81&amp;J81&amp;K81&amp;L81&amp;M81&amp;N81&amp;O81</f>
        <v>1007,40|190007,40|1008,40|190008,40</v>
      </c>
      <c r="U81" t="s">
        <v>131</v>
      </c>
    </row>
    <row r="82" spans="1:21">
      <c r="A82">
        <f t="shared" si="12"/>
        <v>1007</v>
      </c>
      <c r="B82" t="s">
        <v>210</v>
      </c>
      <c r="C82">
        <f t="shared" ref="C82:C90" si="21">C81+40</f>
        <v>80</v>
      </c>
      <c r="D82" t="s">
        <v>211</v>
      </c>
      <c r="E82">
        <f t="shared" si="14"/>
        <v>190007</v>
      </c>
      <c r="F82" t="s">
        <v>210</v>
      </c>
      <c r="G82">
        <f t="shared" ref="G82:G90" si="22">G81+40</f>
        <v>80</v>
      </c>
      <c r="H82" t="s">
        <v>211</v>
      </c>
      <c r="I82">
        <f t="shared" si="16"/>
        <v>1008</v>
      </c>
      <c r="J82" t="s">
        <v>210</v>
      </c>
      <c r="K82">
        <f t="shared" ref="K82:K90" si="23">K81+40</f>
        <v>80</v>
      </c>
      <c r="L82" t="s">
        <v>211</v>
      </c>
      <c r="M82">
        <f t="shared" si="18"/>
        <v>190008</v>
      </c>
      <c r="N82" t="s">
        <v>210</v>
      </c>
      <c r="O82">
        <f t="shared" ref="O82:O90" si="24">O81+40</f>
        <v>80</v>
      </c>
      <c r="Q82" t="str">
        <f t="shared" si="20"/>
        <v>1007,80|190007,80|1008,80|190008,80</v>
      </c>
      <c r="U82" t="s">
        <v>133</v>
      </c>
    </row>
    <row r="83" spans="1:21">
      <c r="A83">
        <f t="shared" si="12"/>
        <v>1007</v>
      </c>
      <c r="B83" t="s">
        <v>210</v>
      </c>
      <c r="C83">
        <f t="shared" si="21"/>
        <v>120</v>
      </c>
      <c r="D83" t="s">
        <v>211</v>
      </c>
      <c r="E83">
        <f t="shared" si="14"/>
        <v>190007</v>
      </c>
      <c r="F83" t="s">
        <v>210</v>
      </c>
      <c r="G83">
        <f t="shared" si="22"/>
        <v>120</v>
      </c>
      <c r="H83" t="s">
        <v>211</v>
      </c>
      <c r="I83">
        <f t="shared" si="16"/>
        <v>1008</v>
      </c>
      <c r="J83" t="s">
        <v>210</v>
      </c>
      <c r="K83">
        <f t="shared" si="23"/>
        <v>120</v>
      </c>
      <c r="L83" t="s">
        <v>211</v>
      </c>
      <c r="M83">
        <f t="shared" si="18"/>
        <v>190008</v>
      </c>
      <c r="N83" t="s">
        <v>210</v>
      </c>
      <c r="O83">
        <f t="shared" si="24"/>
        <v>120</v>
      </c>
      <c r="Q83" t="str">
        <f t="shared" si="20"/>
        <v>1007,120|190007,120|1008,120|190008,120</v>
      </c>
      <c r="U83" t="s">
        <v>135</v>
      </c>
    </row>
    <row r="84" spans="1:21">
      <c r="A84">
        <f t="shared" si="12"/>
        <v>1007</v>
      </c>
      <c r="B84" t="s">
        <v>210</v>
      </c>
      <c r="C84">
        <f t="shared" si="21"/>
        <v>160</v>
      </c>
      <c r="D84" t="s">
        <v>211</v>
      </c>
      <c r="E84">
        <f t="shared" si="14"/>
        <v>190007</v>
      </c>
      <c r="F84" t="s">
        <v>210</v>
      </c>
      <c r="G84">
        <f t="shared" si="22"/>
        <v>160</v>
      </c>
      <c r="H84" t="s">
        <v>211</v>
      </c>
      <c r="I84">
        <f t="shared" si="16"/>
        <v>1008</v>
      </c>
      <c r="J84" t="s">
        <v>210</v>
      </c>
      <c r="K84">
        <f t="shared" si="23"/>
        <v>160</v>
      </c>
      <c r="L84" t="s">
        <v>211</v>
      </c>
      <c r="M84">
        <f t="shared" si="18"/>
        <v>190008</v>
      </c>
      <c r="N84" t="s">
        <v>210</v>
      </c>
      <c r="O84">
        <f t="shared" si="24"/>
        <v>160</v>
      </c>
      <c r="Q84" t="str">
        <f t="shared" si="20"/>
        <v>1007,160|190007,160|1008,160|190008,160</v>
      </c>
      <c r="U84" t="s">
        <v>137</v>
      </c>
    </row>
    <row r="85" spans="1:21">
      <c r="A85">
        <f t="shared" si="12"/>
        <v>1007</v>
      </c>
      <c r="B85" t="s">
        <v>210</v>
      </c>
      <c r="C85">
        <f t="shared" si="21"/>
        <v>200</v>
      </c>
      <c r="D85" t="s">
        <v>211</v>
      </c>
      <c r="E85">
        <f t="shared" si="14"/>
        <v>190007</v>
      </c>
      <c r="F85" t="s">
        <v>210</v>
      </c>
      <c r="G85">
        <f t="shared" si="22"/>
        <v>200</v>
      </c>
      <c r="H85" t="s">
        <v>211</v>
      </c>
      <c r="I85">
        <f t="shared" si="16"/>
        <v>1008</v>
      </c>
      <c r="J85" t="s">
        <v>210</v>
      </c>
      <c r="K85">
        <f t="shared" si="23"/>
        <v>200</v>
      </c>
      <c r="L85" t="s">
        <v>211</v>
      </c>
      <c r="M85">
        <f t="shared" si="18"/>
        <v>190008</v>
      </c>
      <c r="N85" t="s">
        <v>210</v>
      </c>
      <c r="O85">
        <f t="shared" si="24"/>
        <v>200</v>
      </c>
      <c r="Q85" t="str">
        <f t="shared" si="20"/>
        <v>1007,200|190007,200|1008,200|190008,200</v>
      </c>
      <c r="U85" t="s">
        <v>139</v>
      </c>
    </row>
    <row r="86" spans="1:21">
      <c r="A86">
        <f t="shared" si="12"/>
        <v>1007</v>
      </c>
      <c r="B86" t="s">
        <v>210</v>
      </c>
      <c r="C86">
        <f t="shared" si="21"/>
        <v>240</v>
      </c>
      <c r="D86" t="s">
        <v>211</v>
      </c>
      <c r="E86">
        <f t="shared" si="14"/>
        <v>190007</v>
      </c>
      <c r="F86" t="s">
        <v>210</v>
      </c>
      <c r="G86">
        <f t="shared" si="22"/>
        <v>240</v>
      </c>
      <c r="H86" t="s">
        <v>211</v>
      </c>
      <c r="I86">
        <f t="shared" si="16"/>
        <v>1008</v>
      </c>
      <c r="J86" t="s">
        <v>210</v>
      </c>
      <c r="K86">
        <f t="shared" si="23"/>
        <v>240</v>
      </c>
      <c r="L86" t="s">
        <v>211</v>
      </c>
      <c r="M86">
        <f t="shared" si="18"/>
        <v>190008</v>
      </c>
      <c r="N86" t="s">
        <v>210</v>
      </c>
      <c r="O86">
        <f t="shared" si="24"/>
        <v>240</v>
      </c>
      <c r="Q86" t="str">
        <f t="shared" si="20"/>
        <v>1007,240|190007,240|1008,240|190008,240</v>
      </c>
      <c r="U86" t="s">
        <v>141</v>
      </c>
    </row>
    <row r="87" spans="1:21">
      <c r="A87">
        <f t="shared" si="12"/>
        <v>1007</v>
      </c>
      <c r="B87" t="s">
        <v>210</v>
      </c>
      <c r="C87">
        <f t="shared" si="21"/>
        <v>280</v>
      </c>
      <c r="D87" t="s">
        <v>211</v>
      </c>
      <c r="E87">
        <f t="shared" si="14"/>
        <v>190007</v>
      </c>
      <c r="F87" t="s">
        <v>210</v>
      </c>
      <c r="G87">
        <f t="shared" si="22"/>
        <v>280</v>
      </c>
      <c r="H87" t="s">
        <v>211</v>
      </c>
      <c r="I87">
        <f t="shared" si="16"/>
        <v>1008</v>
      </c>
      <c r="J87" t="s">
        <v>210</v>
      </c>
      <c r="K87">
        <f t="shared" si="23"/>
        <v>280</v>
      </c>
      <c r="L87" t="s">
        <v>211</v>
      </c>
      <c r="M87">
        <f t="shared" si="18"/>
        <v>190008</v>
      </c>
      <c r="N87" t="s">
        <v>210</v>
      </c>
      <c r="O87">
        <f t="shared" si="24"/>
        <v>280</v>
      </c>
      <c r="Q87" t="str">
        <f t="shared" si="20"/>
        <v>1007,280|190007,280|1008,280|190008,280</v>
      </c>
      <c r="U87" t="s">
        <v>143</v>
      </c>
    </row>
    <row r="88" spans="1:21">
      <c r="A88">
        <f t="shared" si="12"/>
        <v>1007</v>
      </c>
      <c r="B88" t="s">
        <v>210</v>
      </c>
      <c r="C88">
        <f t="shared" si="21"/>
        <v>320</v>
      </c>
      <c r="D88" t="s">
        <v>211</v>
      </c>
      <c r="E88">
        <f t="shared" si="14"/>
        <v>190007</v>
      </c>
      <c r="F88" t="s">
        <v>210</v>
      </c>
      <c r="G88">
        <f t="shared" si="22"/>
        <v>320</v>
      </c>
      <c r="H88" t="s">
        <v>211</v>
      </c>
      <c r="I88">
        <f t="shared" si="16"/>
        <v>1008</v>
      </c>
      <c r="J88" t="s">
        <v>210</v>
      </c>
      <c r="K88">
        <f t="shared" si="23"/>
        <v>320</v>
      </c>
      <c r="L88" t="s">
        <v>211</v>
      </c>
      <c r="M88">
        <f t="shared" si="18"/>
        <v>190008</v>
      </c>
      <c r="N88" t="s">
        <v>210</v>
      </c>
      <c r="O88">
        <f t="shared" si="24"/>
        <v>320</v>
      </c>
      <c r="Q88" t="str">
        <f t="shared" si="20"/>
        <v>1007,320|190007,320|1008,320|190008,320</v>
      </c>
      <c r="U88" t="s">
        <v>145</v>
      </c>
    </row>
    <row r="89" spans="1:21">
      <c r="A89">
        <f t="shared" si="12"/>
        <v>1007</v>
      </c>
      <c r="B89" t="s">
        <v>210</v>
      </c>
      <c r="C89">
        <f t="shared" si="21"/>
        <v>360</v>
      </c>
      <c r="D89" t="s">
        <v>211</v>
      </c>
      <c r="E89">
        <f t="shared" si="14"/>
        <v>190007</v>
      </c>
      <c r="F89" t="s">
        <v>210</v>
      </c>
      <c r="G89">
        <f t="shared" si="22"/>
        <v>360</v>
      </c>
      <c r="H89" t="s">
        <v>211</v>
      </c>
      <c r="I89">
        <f t="shared" si="16"/>
        <v>1008</v>
      </c>
      <c r="J89" t="s">
        <v>210</v>
      </c>
      <c r="K89">
        <f t="shared" si="23"/>
        <v>360</v>
      </c>
      <c r="L89" t="s">
        <v>211</v>
      </c>
      <c r="M89">
        <f t="shared" si="18"/>
        <v>190008</v>
      </c>
      <c r="N89" t="s">
        <v>210</v>
      </c>
      <c r="O89">
        <f t="shared" si="24"/>
        <v>360</v>
      </c>
      <c r="Q89" t="str">
        <f t="shared" si="20"/>
        <v>1007,360|190007,360|1008,360|190008,360</v>
      </c>
      <c r="U89" t="s">
        <v>147</v>
      </c>
    </row>
    <row r="90" spans="1:21">
      <c r="A90">
        <f t="shared" si="12"/>
        <v>1007</v>
      </c>
      <c r="B90" t="s">
        <v>210</v>
      </c>
      <c r="C90">
        <f t="shared" si="21"/>
        <v>400</v>
      </c>
      <c r="D90" t="s">
        <v>211</v>
      </c>
      <c r="E90">
        <f t="shared" si="14"/>
        <v>190007</v>
      </c>
      <c r="F90" t="s">
        <v>210</v>
      </c>
      <c r="G90">
        <f t="shared" si="22"/>
        <v>400</v>
      </c>
      <c r="H90" t="s">
        <v>211</v>
      </c>
      <c r="I90">
        <f t="shared" si="16"/>
        <v>1008</v>
      </c>
      <c r="J90" t="s">
        <v>210</v>
      </c>
      <c r="K90">
        <f t="shared" si="23"/>
        <v>400</v>
      </c>
      <c r="L90" t="s">
        <v>211</v>
      </c>
      <c r="M90">
        <f t="shared" si="18"/>
        <v>190008</v>
      </c>
      <c r="N90" t="s">
        <v>210</v>
      </c>
      <c r="O90">
        <f t="shared" si="24"/>
        <v>400</v>
      </c>
      <c r="Q90" t="str">
        <f t="shared" si="20"/>
        <v>1007,400|190007,400|1008,400|190008,400</v>
      </c>
      <c r="U90" t="s">
        <v>149</v>
      </c>
    </row>
    <row r="91" ht="16.5" spans="1:21">
      <c r="A91" s="1">
        <v>1001</v>
      </c>
      <c r="B91" t="s">
        <v>210</v>
      </c>
      <c r="C91">
        <v>40</v>
      </c>
      <c r="D91" t="s">
        <v>211</v>
      </c>
      <c r="E91">
        <v>190001</v>
      </c>
      <c r="F91" t="s">
        <v>210</v>
      </c>
      <c r="G91">
        <v>40</v>
      </c>
      <c r="H91" t="s">
        <v>211</v>
      </c>
      <c r="I91">
        <v>1005</v>
      </c>
      <c r="J91" t="s">
        <v>210</v>
      </c>
      <c r="K91">
        <v>40</v>
      </c>
      <c r="L91" t="s">
        <v>211</v>
      </c>
      <c r="M91">
        <v>190005</v>
      </c>
      <c r="N91" t="s">
        <v>210</v>
      </c>
      <c r="O91">
        <v>40</v>
      </c>
      <c r="Q91" t="str">
        <f t="shared" ref="Q91:Q100" si="25">A91&amp;B91&amp;C91&amp;D91&amp;E91&amp;F91&amp;G91&amp;H91&amp;I91&amp;J91&amp;K91&amp;L91&amp;M91&amp;N91&amp;O91</f>
        <v>1001,40|190001,40|1005,40|190005,40</v>
      </c>
      <c r="U91" t="s">
        <v>151</v>
      </c>
    </row>
    <row r="92" ht="16.5" spans="1:21">
      <c r="A92" s="1">
        <v>1001</v>
      </c>
      <c r="B92" t="s">
        <v>210</v>
      </c>
      <c r="C92">
        <f t="shared" ref="C92:C100" si="26">C91+40</f>
        <v>80</v>
      </c>
      <c r="D92" t="s">
        <v>211</v>
      </c>
      <c r="E92">
        <v>190001</v>
      </c>
      <c r="F92" t="s">
        <v>210</v>
      </c>
      <c r="G92">
        <f t="shared" ref="G92:G100" si="27">G91+40</f>
        <v>80</v>
      </c>
      <c r="H92" t="s">
        <v>211</v>
      </c>
      <c r="I92">
        <v>1005</v>
      </c>
      <c r="J92" t="s">
        <v>210</v>
      </c>
      <c r="K92">
        <f t="shared" ref="K92:K100" si="28">K91+40</f>
        <v>80</v>
      </c>
      <c r="L92" t="s">
        <v>211</v>
      </c>
      <c r="M92">
        <v>190005</v>
      </c>
      <c r="N92" t="s">
        <v>210</v>
      </c>
      <c r="O92">
        <f t="shared" ref="O92:O100" si="29">O91+40</f>
        <v>80</v>
      </c>
      <c r="Q92" t="str">
        <f t="shared" si="25"/>
        <v>1001,80|190001,80|1005,80|190005,80</v>
      </c>
      <c r="U92" t="s">
        <v>153</v>
      </c>
    </row>
    <row r="93" ht="16.5" spans="1:21">
      <c r="A93" s="1">
        <v>1001</v>
      </c>
      <c r="B93" t="s">
        <v>210</v>
      </c>
      <c r="C93">
        <f t="shared" si="26"/>
        <v>120</v>
      </c>
      <c r="D93" t="s">
        <v>211</v>
      </c>
      <c r="E93">
        <v>190001</v>
      </c>
      <c r="F93" t="s">
        <v>210</v>
      </c>
      <c r="G93">
        <f t="shared" si="27"/>
        <v>120</v>
      </c>
      <c r="H93" t="s">
        <v>211</v>
      </c>
      <c r="I93">
        <v>1005</v>
      </c>
      <c r="J93" t="s">
        <v>210</v>
      </c>
      <c r="K93">
        <f t="shared" si="28"/>
        <v>120</v>
      </c>
      <c r="L93" t="s">
        <v>211</v>
      </c>
      <c r="M93">
        <v>190005</v>
      </c>
      <c r="N93" t="s">
        <v>210</v>
      </c>
      <c r="O93">
        <f t="shared" si="29"/>
        <v>120</v>
      </c>
      <c r="Q93" t="str">
        <f t="shared" si="25"/>
        <v>1001,120|190001,120|1005,120|190005,120</v>
      </c>
      <c r="U93" t="s">
        <v>155</v>
      </c>
    </row>
    <row r="94" ht="16.5" spans="1:21">
      <c r="A94" s="1">
        <v>1001</v>
      </c>
      <c r="B94" t="s">
        <v>210</v>
      </c>
      <c r="C94">
        <f t="shared" si="26"/>
        <v>160</v>
      </c>
      <c r="D94" t="s">
        <v>211</v>
      </c>
      <c r="E94">
        <v>190001</v>
      </c>
      <c r="F94" t="s">
        <v>210</v>
      </c>
      <c r="G94">
        <f t="shared" si="27"/>
        <v>160</v>
      </c>
      <c r="H94" t="s">
        <v>211</v>
      </c>
      <c r="I94">
        <v>1005</v>
      </c>
      <c r="J94" t="s">
        <v>210</v>
      </c>
      <c r="K94">
        <f t="shared" si="28"/>
        <v>160</v>
      </c>
      <c r="L94" t="s">
        <v>211</v>
      </c>
      <c r="M94">
        <v>190005</v>
      </c>
      <c r="N94" t="s">
        <v>210</v>
      </c>
      <c r="O94">
        <f t="shared" si="29"/>
        <v>160</v>
      </c>
      <c r="Q94" t="str">
        <f t="shared" si="25"/>
        <v>1001,160|190001,160|1005,160|190005,160</v>
      </c>
      <c r="U94" t="s">
        <v>157</v>
      </c>
    </row>
    <row r="95" ht="16.5" spans="1:21">
      <c r="A95" s="1">
        <v>1001</v>
      </c>
      <c r="B95" t="s">
        <v>210</v>
      </c>
      <c r="C95">
        <f t="shared" si="26"/>
        <v>200</v>
      </c>
      <c r="D95" t="s">
        <v>211</v>
      </c>
      <c r="E95">
        <v>190001</v>
      </c>
      <c r="F95" t="s">
        <v>210</v>
      </c>
      <c r="G95">
        <f t="shared" si="27"/>
        <v>200</v>
      </c>
      <c r="H95" t="s">
        <v>211</v>
      </c>
      <c r="I95">
        <v>1005</v>
      </c>
      <c r="J95" t="s">
        <v>210</v>
      </c>
      <c r="K95">
        <f t="shared" si="28"/>
        <v>200</v>
      </c>
      <c r="L95" t="s">
        <v>211</v>
      </c>
      <c r="M95">
        <v>190005</v>
      </c>
      <c r="N95" t="s">
        <v>210</v>
      </c>
      <c r="O95">
        <f t="shared" si="29"/>
        <v>200</v>
      </c>
      <c r="Q95" t="str">
        <f t="shared" si="25"/>
        <v>1001,200|190001,200|1005,200|190005,200</v>
      </c>
      <c r="U95" t="s">
        <v>159</v>
      </c>
    </row>
    <row r="96" ht="16.5" spans="1:21">
      <c r="A96" s="1">
        <v>1001</v>
      </c>
      <c r="B96" t="s">
        <v>210</v>
      </c>
      <c r="C96">
        <f t="shared" si="26"/>
        <v>240</v>
      </c>
      <c r="D96" t="s">
        <v>211</v>
      </c>
      <c r="E96">
        <v>190001</v>
      </c>
      <c r="F96" t="s">
        <v>210</v>
      </c>
      <c r="G96">
        <f t="shared" si="27"/>
        <v>240</v>
      </c>
      <c r="H96" t="s">
        <v>211</v>
      </c>
      <c r="I96">
        <v>1005</v>
      </c>
      <c r="J96" t="s">
        <v>210</v>
      </c>
      <c r="K96">
        <f t="shared" si="28"/>
        <v>240</v>
      </c>
      <c r="L96" t="s">
        <v>211</v>
      </c>
      <c r="M96">
        <v>190005</v>
      </c>
      <c r="N96" t="s">
        <v>210</v>
      </c>
      <c r="O96">
        <f t="shared" si="29"/>
        <v>240</v>
      </c>
      <c r="Q96" t="str">
        <f t="shared" si="25"/>
        <v>1001,240|190001,240|1005,240|190005,240</v>
      </c>
      <c r="U96" t="s">
        <v>161</v>
      </c>
    </row>
    <row r="97" ht="16.5" spans="1:21">
      <c r="A97" s="1">
        <v>1001</v>
      </c>
      <c r="B97" t="s">
        <v>210</v>
      </c>
      <c r="C97">
        <f t="shared" si="26"/>
        <v>280</v>
      </c>
      <c r="D97" t="s">
        <v>211</v>
      </c>
      <c r="E97">
        <v>190001</v>
      </c>
      <c r="F97" t="s">
        <v>210</v>
      </c>
      <c r="G97">
        <f t="shared" si="27"/>
        <v>280</v>
      </c>
      <c r="H97" t="s">
        <v>211</v>
      </c>
      <c r="I97">
        <v>1005</v>
      </c>
      <c r="J97" t="s">
        <v>210</v>
      </c>
      <c r="K97">
        <f t="shared" si="28"/>
        <v>280</v>
      </c>
      <c r="L97" t="s">
        <v>211</v>
      </c>
      <c r="M97">
        <v>190005</v>
      </c>
      <c r="N97" t="s">
        <v>210</v>
      </c>
      <c r="O97">
        <f t="shared" si="29"/>
        <v>280</v>
      </c>
      <c r="Q97" t="str">
        <f t="shared" si="25"/>
        <v>1001,280|190001,280|1005,280|190005,280</v>
      </c>
      <c r="U97" t="s">
        <v>163</v>
      </c>
    </row>
    <row r="98" ht="16.5" spans="1:21">
      <c r="A98" s="1">
        <v>1001</v>
      </c>
      <c r="B98" t="s">
        <v>210</v>
      </c>
      <c r="C98">
        <f t="shared" si="26"/>
        <v>320</v>
      </c>
      <c r="D98" t="s">
        <v>211</v>
      </c>
      <c r="E98">
        <v>190001</v>
      </c>
      <c r="F98" t="s">
        <v>210</v>
      </c>
      <c r="G98">
        <f t="shared" si="27"/>
        <v>320</v>
      </c>
      <c r="H98" t="s">
        <v>211</v>
      </c>
      <c r="I98">
        <v>1005</v>
      </c>
      <c r="J98" t="s">
        <v>210</v>
      </c>
      <c r="K98">
        <f t="shared" si="28"/>
        <v>320</v>
      </c>
      <c r="L98" t="s">
        <v>211</v>
      </c>
      <c r="M98">
        <v>190005</v>
      </c>
      <c r="N98" t="s">
        <v>210</v>
      </c>
      <c r="O98">
        <f t="shared" si="29"/>
        <v>320</v>
      </c>
      <c r="Q98" t="str">
        <f t="shared" si="25"/>
        <v>1001,320|190001,320|1005,320|190005,320</v>
      </c>
      <c r="U98" t="s">
        <v>165</v>
      </c>
    </row>
    <row r="99" ht="16.5" spans="1:21">
      <c r="A99" s="1">
        <v>1001</v>
      </c>
      <c r="B99" t="s">
        <v>210</v>
      </c>
      <c r="C99">
        <f t="shared" si="26"/>
        <v>360</v>
      </c>
      <c r="D99" t="s">
        <v>211</v>
      </c>
      <c r="E99">
        <v>190001</v>
      </c>
      <c r="F99" t="s">
        <v>210</v>
      </c>
      <c r="G99">
        <f t="shared" si="27"/>
        <v>360</v>
      </c>
      <c r="H99" t="s">
        <v>211</v>
      </c>
      <c r="I99">
        <v>1005</v>
      </c>
      <c r="J99" t="s">
        <v>210</v>
      </c>
      <c r="K99">
        <f t="shared" si="28"/>
        <v>360</v>
      </c>
      <c r="L99" t="s">
        <v>211</v>
      </c>
      <c r="M99">
        <v>190005</v>
      </c>
      <c r="N99" t="s">
        <v>210</v>
      </c>
      <c r="O99">
        <f t="shared" si="29"/>
        <v>360</v>
      </c>
      <c r="Q99" t="str">
        <f t="shared" si="25"/>
        <v>1001,360|190001,360|1005,360|190005,360</v>
      </c>
      <c r="U99" t="s">
        <v>167</v>
      </c>
    </row>
    <row r="100" ht="16.5" spans="1:17">
      <c r="A100" s="1">
        <v>1001</v>
      </c>
      <c r="B100" t="s">
        <v>210</v>
      </c>
      <c r="C100">
        <f t="shared" si="26"/>
        <v>400</v>
      </c>
      <c r="D100" t="s">
        <v>211</v>
      </c>
      <c r="E100">
        <v>190001</v>
      </c>
      <c r="F100" t="s">
        <v>210</v>
      </c>
      <c r="G100">
        <f t="shared" si="27"/>
        <v>400</v>
      </c>
      <c r="H100" t="s">
        <v>211</v>
      </c>
      <c r="I100">
        <v>1005</v>
      </c>
      <c r="J100" t="s">
        <v>210</v>
      </c>
      <c r="K100">
        <f t="shared" si="28"/>
        <v>400</v>
      </c>
      <c r="L100" t="s">
        <v>211</v>
      </c>
      <c r="M100">
        <v>190005</v>
      </c>
      <c r="N100" t="s">
        <v>210</v>
      </c>
      <c r="O100">
        <f t="shared" si="29"/>
        <v>400</v>
      </c>
      <c r="Q100" t="str">
        <f t="shared" si="25"/>
        <v>1001,400|190001,400|1005,400|190005,400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(RogueExSkill)</vt:lpstr>
      <vt:lpstr>(RogueExSkillEnhance)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红尘漫步人</cp:lastModifiedBy>
  <dcterms:created xsi:type="dcterms:W3CDTF">2023-05-12T11:15:00Z</dcterms:created>
  <dcterms:modified xsi:type="dcterms:W3CDTF">2024-04-26T03:18:00Z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B54DF413FC904AB4A04F0A316085779B_12</vt:lpwstr>
  </property>
</Properties>
</file>