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(Fossil)" sheetId="1" r:id="rId1"/>
    <sheet name="(FossilCombo)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
0 蓝
1 紫
2 红
3 金
金可以代替其他任意颜色激活组合加成</t>
        </r>
      </text>
    </comment>
    <comment ref="C2" authorId="0">
      <text>
        <r>
          <rPr>
            <sz val="9"/>
            <rFont val="宋体"/>
            <charset val="134"/>
          </rPr>
          <t xml:space="preserve">
格式：
属性,基础属性|
属性,基础属性</t>
        </r>
      </text>
    </comment>
    <comment ref="D2" authorId="0">
      <text>
        <r>
          <rPr>
            <b/>
            <sz val="9"/>
            <rFont val="宋体"/>
            <charset val="134"/>
          </rPr>
          <t xml:space="preserve">
id|数量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E2" authorId="0">
      <text>
        <r>
          <rPr>
            <sz val="9"/>
            <rFont val="宋体"/>
            <charset val="134"/>
          </rPr>
          <t xml:space="preserve">
格式：
属性,基础属性|
属性,基础属性</t>
        </r>
      </text>
    </comment>
  </commentList>
</comments>
</file>

<file path=xl/comments3.xml><?xml version="1.0" encoding="utf-8"?>
<comments xmlns="http://schemas.openxmlformats.org/spreadsheetml/2006/main">
  <authors>
    <author>ADMIN</author>
    <author>AAA</author>
  </authors>
  <commentList>
    <comment ref="D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蓝
1 紫
2 红
3 金
金可以代替其他任意颜色激活组合加成
</t>
        </r>
      </text>
    </comment>
    <comment ref="G2" authorId="1">
      <text>
        <r>
          <rPr>
            <sz val="9"/>
            <rFont val="宋体"/>
            <charset val="134"/>
          </rPr>
          <t xml:space="preserve">
类型,数值|类型,数值
1.火球伤害加成
示例
1,500 火球伤害+5%</t>
        </r>
      </text>
    </comment>
    <comment ref="H2" authorId="1">
      <text>
        <r>
          <rPr>
            <sz val="9"/>
            <rFont val="宋体"/>
            <charset val="134"/>
          </rPr>
          <t xml:space="preserve">
格式：
属性,基础属性|
属性,基础属性
加%为乘算，不加为加算
</t>
        </r>
      </text>
    </comment>
    <comment ref="I2" authorId="1">
      <text>
        <r>
          <rPr>
            <sz val="9"/>
            <rFont val="宋体"/>
            <charset val="134"/>
          </rPr>
          <t xml:space="preserve">
格式：
属性,基础属性|
属性,基础属性
加%为乘算，不加为加算
</t>
        </r>
      </text>
    </comment>
  </commentList>
</comments>
</file>

<file path=xl/sharedStrings.xml><?xml version="1.0" encoding="utf-8"?>
<sst xmlns="http://schemas.openxmlformats.org/spreadsheetml/2006/main" count="540" uniqueCount="207">
  <si>
    <t>id</t>
  </si>
  <si>
    <t>color</t>
  </si>
  <si>
    <t>property</t>
  </si>
  <si>
    <t>price</t>
  </si>
  <si>
    <t>weight</t>
  </si>
  <si>
    <t>tableIgnore</t>
  </si>
  <si>
    <t>唯一id，跟物品表中的化石物品对应</t>
  </si>
  <si>
    <t>颜色</t>
  </si>
  <si>
    <t>属性</t>
  </si>
  <si>
    <t>出售价格</t>
  </si>
  <si>
    <t>出现权重</t>
  </si>
  <si>
    <t>备注，概率</t>
  </si>
  <si>
    <t>int</t>
  </si>
  <si>
    <t>string[][]</t>
  </si>
  <si>
    <t>long[]</t>
  </si>
  <si>
    <t>notEmpty|match,Item.id</t>
  </si>
  <si>
    <t>notEmpty</t>
  </si>
  <si>
    <t>attack,10</t>
  </si>
  <si>
    <t>10001|50000</t>
  </si>
  <si>
    <t>critical,50</t>
  </si>
  <si>
    <t>initCoin,5</t>
  </si>
  <si>
    <t>attack,20</t>
  </si>
  <si>
    <t>critical,100</t>
  </si>
  <si>
    <t>initCoin,10</t>
  </si>
  <si>
    <t>attack,30</t>
  </si>
  <si>
    <t>critical,150</t>
  </si>
  <si>
    <t>initCoin,15</t>
  </si>
  <si>
    <t>attack,40</t>
  </si>
  <si>
    <t>critical,200</t>
  </si>
  <si>
    <t>initCoin,20</t>
  </si>
  <si>
    <t>specialDamage.skill1,200</t>
  </si>
  <si>
    <t>10001|100000</t>
  </si>
  <si>
    <t>specialDamage.skill2,200</t>
  </si>
  <si>
    <t>specialDamage.skill3,200</t>
  </si>
  <si>
    <t>specialDamage.skill1,400</t>
  </si>
  <si>
    <t>specialDamage.skill2,400</t>
  </si>
  <si>
    <t>specialDamage.skill3,400</t>
  </si>
  <si>
    <t>specialDamage.skill1,600</t>
  </si>
  <si>
    <t>specialDamage.skill2,600</t>
  </si>
  <si>
    <t>specialDamage.skill3,600</t>
  </si>
  <si>
    <t>specialDamage.skill1,800</t>
  </si>
  <si>
    <t>specialDamage.skill2,800</t>
  </si>
  <si>
    <t>specialDamage.skill3,800</t>
  </si>
  <si>
    <t>specialDamage.skill1,1000</t>
  </si>
  <si>
    <t>specialDamage.skill2,1000</t>
  </si>
  <si>
    <t>specialDamage.skill3,1000</t>
  </si>
  <si>
    <t>specialDamage.skill1,1500</t>
  </si>
  <si>
    <t>attack,1.5%</t>
  </si>
  <si>
    <t>10001|200000</t>
  </si>
  <si>
    <t>criticalDamage,500</t>
  </si>
  <si>
    <t>attack,3%</t>
  </si>
  <si>
    <t>criticalDamage,1000</t>
  </si>
  <si>
    <t>attack,4.5%</t>
  </si>
  <si>
    <t>criticalDamage,1500</t>
  </si>
  <si>
    <t>attack,6%</t>
  </si>
  <si>
    <t>criticalDamage,2000</t>
  </si>
  <si>
    <t>specialAttack.skill1,250</t>
  </si>
  <si>
    <t>10001|500000</t>
  </si>
  <si>
    <t>specialAttack.skill2,250</t>
  </si>
  <si>
    <t>specialAttack.skill3,250</t>
  </si>
  <si>
    <t>specialAttack.skill1,500</t>
  </si>
  <si>
    <t>specialAttack.skill2,500</t>
  </si>
  <si>
    <t>specialAttack.skill3,500</t>
  </si>
  <si>
    <t>specialAttack.skill1,750</t>
  </si>
  <si>
    <t>specialAttack.skill2,750</t>
  </si>
  <si>
    <t>specialAttack.skill3,750</t>
  </si>
  <si>
    <t>specialAttack.skill1,1000</t>
  </si>
  <si>
    <t>specialAttack.skill2,1000</t>
  </si>
  <si>
    <t>specialAttack.skill3,1000</t>
  </si>
  <si>
    <t>damage,1500</t>
  </si>
  <si>
    <t>defence,1500</t>
  </si>
  <si>
    <t>criticalResistant,1500</t>
  </si>
  <si>
    <t>itemId</t>
  </si>
  <si>
    <t>quality</t>
  </si>
  <si>
    <t>combo</t>
  </si>
  <si>
    <t>largeImg</t>
  </si>
  <si>
    <t>skillImg</t>
  </si>
  <si>
    <t>skillName</t>
  </si>
  <si>
    <t>skillDescription</t>
  </si>
  <si>
    <t>battleSkill</t>
  </si>
  <si>
    <t>effectImg</t>
  </si>
  <si>
    <t>spineSkin</t>
  </si>
  <si>
    <t>spineSkinKey</t>
  </si>
  <si>
    <t>唯一id</t>
  </si>
  <si>
    <t>命星id</t>
  </si>
  <si>
    <t>品质</t>
  </si>
  <si>
    <t>颜色组合</t>
  </si>
  <si>
    <t>大图标</t>
  </si>
  <si>
    <t>技能图标</t>
  </si>
  <si>
    <t>技能名称</t>
  </si>
  <si>
    <t>技能描述</t>
  </si>
  <si>
    <t>战斗技能</t>
  </si>
  <si>
    <t>特效图片</t>
  </si>
  <si>
    <t>环绕神器皮肤</t>
  </si>
  <si>
    <t>环绕神器皮肤关键帧</t>
  </si>
  <si>
    <t>int[]</t>
  </si>
  <si>
    <t>string</t>
  </si>
  <si>
    <t>1|2|1|0|1|0</t>
  </si>
  <si>
    <t>attack,5%|criticalDamage,500</t>
  </si>
  <si>
    <t>artifact_redDamask_large</t>
  </si>
  <si>
    <t>Skill_swordrain</t>
  </si>
  <si>
    <t>_rs封禁技能</t>
  </si>
  <si>
    <t>artifact_tip_01</t>
  </si>
  <si>
    <t>ribbon</t>
  </si>
  <si>
    <t>13|33</t>
  </si>
  <si>
    <t>attack,10%|criticalDamage,1000</t>
  </si>
  <si>
    <t>attack,15%|criticalDamage,1500</t>
  </si>
  <si>
    <t>attack,20%|criticalDamage,2000</t>
  </si>
  <si>
    <t>2|1|0|1|1|0</t>
  </si>
  <si>
    <t>maxHp,5%|armor,5%</t>
  </si>
  <si>
    <t>artifact_bottle_large</t>
  </si>
  <si>
    <t>bottle</t>
  </si>
  <si>
    <t>7|25</t>
  </si>
  <si>
    <t>maxHp,10%|armor,10%</t>
  </si>
  <si>
    <t>maxHp,15%|armor,15%</t>
  </si>
  <si>
    <t>maxHp,20%|armor,20%</t>
  </si>
  <si>
    <t>1|0|2|2|1|0</t>
  </si>
  <si>
    <t>initialEnergy,5|attack,5%</t>
  </si>
  <si>
    <t>artifact_flag_large</t>
  </si>
  <si>
    <t>Flag</t>
  </si>
  <si>
    <t>7|29</t>
  </si>
  <si>
    <t>initialEnergy,10|attack,10%</t>
  </si>
  <si>
    <t>initialEnergy,15|attack,15%</t>
  </si>
  <si>
    <t>initialEnergy,20|attack,20%</t>
  </si>
  <si>
    <t>2|2|1|2|1|0</t>
  </si>
  <si>
    <t>healFactor,500|recoverFactor,500|defense,500</t>
  </si>
  <si>
    <t>item_fossil_YouthApple</t>
  </si>
  <si>
    <t>healFactor,800|recoverFactor,800|defense,800</t>
  </si>
  <si>
    <t>healFactor,1100|recoverFactor,1100|defense,1100</t>
  </si>
  <si>
    <t>healFactor,1500|recoverFactor,1500|defense,1500</t>
  </si>
  <si>
    <t>maxHp,5%</t>
  </si>
  <si>
    <t>item_fossil_HealLeaf</t>
  </si>
  <si>
    <t>maxHp,8%</t>
  </si>
  <si>
    <t>maxHp,11%</t>
  </si>
  <si>
    <t>maxHp,15%</t>
  </si>
  <si>
    <t>2|0|1|2|0|2</t>
  </si>
  <si>
    <t>damage,500</t>
  </si>
  <si>
    <t>item_fossil_ThunderHammer</t>
  </si>
  <si>
    <t>damage,1000</t>
  </si>
  <si>
    <t>damage,2000</t>
  </si>
  <si>
    <t>description</t>
  </si>
  <si>
    <t>globalBuff</t>
  </si>
  <si>
    <t>propertyText</t>
  </si>
  <si>
    <t>描述</t>
  </si>
  <si>
    <t>全局buff</t>
  </si>
  <si>
    <t>属性描述</t>
  </si>
  <si>
    <t>类型</t>
  </si>
  <si>
    <t>int[][]</t>
  </si>
  <si>
    <t>string[]</t>
  </si>
  <si>
    <t>_rs剑随心意,独自于战场飞舞。激活后,5%攻击力和5%暴击伤害</t>
  </si>
  <si>
    <t>_rs攻击+5%,暴击伤害+5%</t>
  </si>
  <si>
    <t>攻击+暴伤</t>
  </si>
  <si>
    <t>_rs剑随心意,独自于战场飞舞。激活后,10%攻击力和10%暴击伤害</t>
  </si>
  <si>
    <t>_rs攻击+10%,暴击伤害+10%</t>
  </si>
  <si>
    <t>_rs剑随心意,独自于战场飞舞。激活后,15%攻击力和15%暴击伤害</t>
  </si>
  <si>
    <t>_rs攻击+15%,暴击伤害+15%</t>
  </si>
  <si>
    <t>_rs剑随心意,独自于战场飞舞。激活后,20%攻击力和20%暴击伤害</t>
  </si>
  <si>
    <t>_rs攻击+20%,暴击伤害+20%</t>
  </si>
  <si>
    <t>_rs佩戴此物能获得超人力量。激活后,5%生命值和5%防御力</t>
  </si>
  <si>
    <t>_rs生命+5%,防御力+5%</t>
  </si>
  <si>
    <t>生命+防御</t>
  </si>
  <si>
    <t>_rs佩戴此物能获得超人力量。激活后,10%生命值和10%防御力</t>
  </si>
  <si>
    <t>_rs生命+10%,防御力+10%</t>
  </si>
  <si>
    <t>_rs佩戴此物能获得超人力量。激活后,15%生命值和15%防御力</t>
  </si>
  <si>
    <t>_rs生命+15%,防御力+15%</t>
  </si>
  <si>
    <t>_rs佩戴此物能获得超人力量。激活后,20%生命值和20%防御力</t>
  </si>
  <si>
    <t>_rs生命+20%,防御力+20%</t>
  </si>
  <si>
    <t>_rs主神奥丁的武器,神秘且致命.激活后,初始怒气+5,攻击力+5%</t>
  </si>
  <si>
    <t>_rs初始怒气+5,攻击力+5%</t>
  </si>
  <si>
    <t>怒气+攻击</t>
  </si>
  <si>
    <t>_rs主神奥丁的武器,神秘且致命.激活后,初始怒气+10,攻击力+10%</t>
  </si>
  <si>
    <t>_rs初始怒气+10,攻击力+10%</t>
  </si>
  <si>
    <t>_rs主神奥丁的武器,神秘且致命.激活后,初始怒气+15,攻击力+15%</t>
  </si>
  <si>
    <t>_rs初始怒气+15,攻击力+15%</t>
  </si>
  <si>
    <t>_rs主神奥丁的武器,神秘且致命.激活后,初始怒气+20,攻击力+20%</t>
  </si>
  <si>
    <t>_rs初始怒气+20,攻击力+20%</t>
  </si>
  <si>
    <t>_rs食用后可恢复青春.激活后,治疗加成+5%,减伤+5%</t>
  </si>
  <si>
    <t>_rs治疗加成+500,减伤+500</t>
  </si>
  <si>
    <t>治疗加成+防御</t>
  </si>
  <si>
    <t>_rs食用后可恢复青春.激活后,治疗加成+8%,减伤+8%</t>
  </si>
  <si>
    <t>_rs治疗加成+800,减伤+800</t>
  </si>
  <si>
    <t>_rs食用后可恢复青春.激活后,治疗加成+11%,减伤+11%</t>
  </si>
  <si>
    <t>_rs治疗加成+1100,减伤+1100</t>
  </si>
  <si>
    <t>_rs食用后可恢复青春.激活后,治疗加成+15%,减伤+15%</t>
  </si>
  <si>
    <t>_rs治疗加成+1500,减伤+1500</t>
  </si>
  <si>
    <t>_rs世界树树叶或许能令人复生.激活后,英雄获得2秒不屈状态,生命+5%</t>
  </si>
  <si>
    <t>_rs英雄获得2秒不屈状态,生命+5%</t>
  </si>
  <si>
    <t>不死+血量</t>
  </si>
  <si>
    <t>_rs世界树树叶或许能令人复生.激活后,英雄获得4秒不屈状态,生命+8%</t>
  </si>
  <si>
    <t>_rs英雄获得4秒不屈状态,生命+8%</t>
  </si>
  <si>
    <t>_rs世界树树叶或许能令人复生.激活后,英雄获得6秒不屈状态,生命+11%</t>
  </si>
  <si>
    <t>_rs英雄获得6秒不屈状态,生命+11%</t>
  </si>
  <si>
    <t>_rs世界树树叶或许能令人复生.激活后,英雄获得8秒不屈状态,生命+15%</t>
  </si>
  <si>
    <t>_rs英雄获得8秒不屈状态,生命+15%</t>
  </si>
  <si>
    <t>_rs雷神索尔的武器,伸缩自如。激活后,火球伤害+5%,增伤+5%</t>
  </si>
  <si>
    <t>1,500</t>
  </si>
  <si>
    <t>_rs火球伤害+5%,增伤+500</t>
  </si>
  <si>
    <t>火球+伤害</t>
  </si>
  <si>
    <t>_rs雷神索尔的武器,伸缩自如。激活后,火球伤害+10%,增伤+10%</t>
  </si>
  <si>
    <t>1,1000</t>
  </si>
  <si>
    <t>_rs火球伤害+10%,增伤+1000</t>
  </si>
  <si>
    <t>_rs雷神索尔的武器,伸缩自如。激活后,火球伤害+15%,增伤+15%</t>
  </si>
  <si>
    <t>1,1500</t>
  </si>
  <si>
    <t>_rs火球伤害+15%,增伤+1500</t>
  </si>
  <si>
    <t>_rs雷神索尔的武器,伸缩自如。激活后,火球伤害+20%,增伤+20%</t>
  </si>
  <si>
    <t>1,2000</t>
  </si>
  <si>
    <t>_rs火球伤害+20%,增伤+2000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</si>
</sst>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67</xdr:row>
      <xdr:rowOff>77470</xdr:rowOff>
    </xdr:from>
    <xdr:to>
      <xdr:col>16</xdr:col>
      <xdr:colOff>95885</xdr:colOff>
      <xdr:row>82</xdr:row>
      <xdr:rowOff>96520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5" y="13850620"/>
          <a:ext cx="16554450" cy="2590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G13" sqref="G$1:G$1048576"/>
    </sheetView>
  </sheetViews>
  <sheetFormatPr defaultColWidth="9" defaultRowHeight="13.5" outlineLevelCol="5"/>
  <cols>
    <col min="1" max="1" width="33.25" customWidth="1"/>
    <col min="2" max="2" width="14" customWidth="1"/>
    <col min="3" max="3" width="28" customWidth="1"/>
    <col min="4" max="4" width="12.25" customWidth="1"/>
    <col min="5" max="5" width="12" customWidth="1"/>
    <col min="6" max="6" width="14.25" customWidth="1"/>
    <col min="7" max="7" width="21.25" customWidth="1"/>
  </cols>
  <sheetData>
    <row r="1" ht="16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ht="16.5" spans="1:6">
      <c r="A3" s="1" t="s">
        <v>12</v>
      </c>
      <c r="B3" s="1" t="s">
        <v>12</v>
      </c>
      <c r="C3" s="1" t="s">
        <v>13</v>
      </c>
      <c r="D3" s="1" t="s">
        <v>14</v>
      </c>
      <c r="E3" s="1" t="s">
        <v>12</v>
      </c>
      <c r="F3" s="1"/>
    </row>
    <row r="4" ht="16.5" spans="1:6">
      <c r="A4" s="1" t="s">
        <v>15</v>
      </c>
      <c r="B4" s="1" t="s">
        <v>16</v>
      </c>
      <c r="C4" s="1" t="s">
        <v>16</v>
      </c>
      <c r="D4" s="1" t="s">
        <v>16</v>
      </c>
      <c r="E4" s="1" t="s">
        <v>16</v>
      </c>
      <c r="F4" s="1"/>
    </row>
    <row r="5" ht="16.5" spans="1:6">
      <c r="A5" s="5">
        <v>41001</v>
      </c>
      <c r="B5" s="6">
        <v>0</v>
      </c>
      <c r="C5" s="1" t="s">
        <v>17</v>
      </c>
      <c r="D5" s="1" t="s">
        <v>18</v>
      </c>
      <c r="E5" s="1">
        <v>200</v>
      </c>
      <c r="F5" s="1">
        <v>0.0356252226576416</v>
      </c>
    </row>
    <row r="6" ht="16.5" spans="1:6">
      <c r="A6" s="5">
        <v>41002</v>
      </c>
      <c r="B6" s="6">
        <v>0</v>
      </c>
      <c r="C6" s="1" t="s">
        <v>19</v>
      </c>
      <c r="D6" s="1" t="s">
        <v>18</v>
      </c>
      <c r="E6" s="1">
        <v>200</v>
      </c>
      <c r="F6" s="1">
        <v>0.0356252226576416</v>
      </c>
    </row>
    <row r="7" ht="16.5" spans="1:6">
      <c r="A7" s="5">
        <v>41003</v>
      </c>
      <c r="B7" s="6">
        <v>0</v>
      </c>
      <c r="C7" s="1" t="s">
        <v>20</v>
      </c>
      <c r="D7" s="1" t="s">
        <v>18</v>
      </c>
      <c r="E7" s="1">
        <v>200</v>
      </c>
      <c r="F7" s="1">
        <v>0.0356252226576416</v>
      </c>
    </row>
    <row r="8" ht="16.5" spans="1:6">
      <c r="A8" s="5">
        <v>41004</v>
      </c>
      <c r="B8" s="6">
        <v>0</v>
      </c>
      <c r="C8" s="1" t="s">
        <v>21</v>
      </c>
      <c r="D8" s="1" t="s">
        <v>18</v>
      </c>
      <c r="E8" s="1">
        <v>150</v>
      </c>
      <c r="F8" s="1">
        <v>0.0267189169932312</v>
      </c>
    </row>
    <row r="9" ht="16.5" spans="1:6">
      <c r="A9" s="5">
        <v>41005</v>
      </c>
      <c r="B9" s="6">
        <v>0</v>
      </c>
      <c r="C9" s="1" t="s">
        <v>22</v>
      </c>
      <c r="D9" s="1" t="s">
        <v>18</v>
      </c>
      <c r="E9" s="1">
        <v>150</v>
      </c>
      <c r="F9" s="1">
        <v>0.0267189169932312</v>
      </c>
    </row>
    <row r="10" ht="16.5" spans="1:6">
      <c r="A10" s="5">
        <v>41006</v>
      </c>
      <c r="B10" s="6">
        <v>0</v>
      </c>
      <c r="C10" s="1" t="s">
        <v>23</v>
      </c>
      <c r="D10" s="1" t="s">
        <v>18</v>
      </c>
      <c r="E10" s="1">
        <v>150</v>
      </c>
      <c r="F10" s="1">
        <v>0.0267189169932312</v>
      </c>
    </row>
    <row r="11" ht="16.5" spans="1:6">
      <c r="A11" s="5">
        <v>41007</v>
      </c>
      <c r="B11" s="6">
        <v>0</v>
      </c>
      <c r="C11" s="1" t="s">
        <v>24</v>
      </c>
      <c r="D11" s="1" t="s">
        <v>18</v>
      </c>
      <c r="E11" s="1">
        <v>50</v>
      </c>
      <c r="F11" s="1">
        <v>0.0089063056644104</v>
      </c>
    </row>
    <row r="12" ht="16.5" spans="1:6">
      <c r="A12" s="5">
        <v>41008</v>
      </c>
      <c r="B12" s="6">
        <v>0</v>
      </c>
      <c r="C12" s="1" t="s">
        <v>25</v>
      </c>
      <c r="D12" s="1" t="s">
        <v>18</v>
      </c>
      <c r="E12" s="1">
        <v>50</v>
      </c>
      <c r="F12" s="1">
        <v>0.0089063056644104</v>
      </c>
    </row>
    <row r="13" ht="16.5" spans="1:6">
      <c r="A13" s="5">
        <v>41009</v>
      </c>
      <c r="B13" s="6">
        <v>0</v>
      </c>
      <c r="C13" s="1" t="s">
        <v>26</v>
      </c>
      <c r="D13" s="1" t="s">
        <v>18</v>
      </c>
      <c r="E13" s="1">
        <v>50</v>
      </c>
      <c r="F13" s="1">
        <v>0.0089063056644104</v>
      </c>
    </row>
    <row r="14" ht="16.5" spans="1:6">
      <c r="A14" s="5">
        <v>41010</v>
      </c>
      <c r="B14" s="6">
        <v>0</v>
      </c>
      <c r="C14" s="1" t="s">
        <v>27</v>
      </c>
      <c r="D14" s="1" t="s">
        <v>18</v>
      </c>
      <c r="E14" s="1">
        <v>1</v>
      </c>
      <c r="F14" s="1">
        <v>0.000178126113288208</v>
      </c>
    </row>
    <row r="15" ht="16.5" spans="1:6">
      <c r="A15" s="5">
        <v>41011</v>
      </c>
      <c r="B15" s="6">
        <v>0</v>
      </c>
      <c r="C15" s="1" t="s">
        <v>28</v>
      </c>
      <c r="D15" s="1" t="s">
        <v>18</v>
      </c>
      <c r="E15" s="1">
        <v>1</v>
      </c>
      <c r="F15" s="1">
        <v>0.000178126113288208</v>
      </c>
    </row>
    <row r="16" ht="16.5" spans="1:6">
      <c r="A16" s="5">
        <v>41012</v>
      </c>
      <c r="B16" s="6">
        <v>0</v>
      </c>
      <c r="C16" s="1" t="s">
        <v>29</v>
      </c>
      <c r="D16" s="1" t="s">
        <v>18</v>
      </c>
      <c r="E16" s="1">
        <v>1</v>
      </c>
      <c r="F16" s="1">
        <v>0.000178126113288208</v>
      </c>
    </row>
    <row r="17" ht="16.5" spans="1:6">
      <c r="A17" s="5">
        <v>41013</v>
      </c>
      <c r="B17" s="7">
        <v>1</v>
      </c>
      <c r="C17" s="1" t="s">
        <v>30</v>
      </c>
      <c r="D17" s="1" t="s">
        <v>31</v>
      </c>
      <c r="E17" s="1">
        <v>200</v>
      </c>
      <c r="F17" s="1">
        <v>0.0356252226576416</v>
      </c>
    </row>
    <row r="18" ht="16.5" spans="1:6">
      <c r="A18" s="5">
        <v>41014</v>
      </c>
      <c r="B18" s="7">
        <v>1</v>
      </c>
      <c r="C18" s="1" t="s">
        <v>32</v>
      </c>
      <c r="D18" s="1" t="s">
        <v>31</v>
      </c>
      <c r="E18" s="1">
        <v>200</v>
      </c>
      <c r="F18" s="1">
        <v>0.0356252226576416</v>
      </c>
    </row>
    <row r="19" ht="16.5" spans="1:6">
      <c r="A19" s="5">
        <v>41015</v>
      </c>
      <c r="B19" s="7">
        <v>1</v>
      </c>
      <c r="C19" s="1" t="s">
        <v>33</v>
      </c>
      <c r="D19" s="1" t="s">
        <v>31</v>
      </c>
      <c r="E19" s="1">
        <v>200</v>
      </c>
      <c r="F19" s="1">
        <v>0.0356252226576416</v>
      </c>
    </row>
    <row r="20" ht="16.5" spans="1:6">
      <c r="A20" s="5">
        <v>41016</v>
      </c>
      <c r="B20" s="7">
        <v>1</v>
      </c>
      <c r="C20" s="1" t="s">
        <v>34</v>
      </c>
      <c r="D20" s="1" t="s">
        <v>31</v>
      </c>
      <c r="E20" s="1">
        <v>150</v>
      </c>
      <c r="F20" s="1">
        <v>0.0356252226576416</v>
      </c>
    </row>
    <row r="21" ht="16.5" spans="1:6">
      <c r="A21" s="5">
        <v>41017</v>
      </c>
      <c r="B21" s="7">
        <v>1</v>
      </c>
      <c r="C21" s="1" t="s">
        <v>35</v>
      </c>
      <c r="D21" s="1" t="s">
        <v>31</v>
      </c>
      <c r="E21" s="1">
        <v>150</v>
      </c>
      <c r="F21" s="1">
        <v>0.0267189169932312</v>
      </c>
    </row>
    <row r="22" ht="16.5" spans="1:6">
      <c r="A22" s="5">
        <v>41018</v>
      </c>
      <c r="B22" s="7">
        <v>1</v>
      </c>
      <c r="C22" s="1" t="s">
        <v>36</v>
      </c>
      <c r="D22" s="1" t="s">
        <v>31</v>
      </c>
      <c r="E22" s="1">
        <v>150</v>
      </c>
      <c r="F22" s="1">
        <v>0.0267189169932312</v>
      </c>
    </row>
    <row r="23" ht="16.5" spans="1:6">
      <c r="A23" s="5">
        <v>41019</v>
      </c>
      <c r="B23" s="7">
        <v>1</v>
      </c>
      <c r="C23" s="1" t="s">
        <v>37</v>
      </c>
      <c r="D23" s="1" t="s">
        <v>31</v>
      </c>
      <c r="E23" s="1">
        <v>50</v>
      </c>
      <c r="F23" s="1">
        <v>0.0267189169932312</v>
      </c>
    </row>
    <row r="24" ht="16.5" spans="1:6">
      <c r="A24" s="5">
        <v>41020</v>
      </c>
      <c r="B24" s="7">
        <v>1</v>
      </c>
      <c r="C24" s="1" t="s">
        <v>38</v>
      </c>
      <c r="D24" s="1" t="s">
        <v>31</v>
      </c>
      <c r="E24" s="1">
        <v>50</v>
      </c>
      <c r="F24" s="1">
        <v>0.0267189169932312</v>
      </c>
    </row>
    <row r="25" ht="16.5" spans="1:6">
      <c r="A25" s="5">
        <v>41021</v>
      </c>
      <c r="B25" s="7">
        <v>1</v>
      </c>
      <c r="C25" s="1" t="s">
        <v>39</v>
      </c>
      <c r="D25" s="1" t="s">
        <v>31</v>
      </c>
      <c r="E25" s="1">
        <v>50</v>
      </c>
      <c r="F25" s="1">
        <v>0.0089063056644104</v>
      </c>
    </row>
    <row r="26" ht="16.5" spans="1:6">
      <c r="A26" s="5">
        <v>41022</v>
      </c>
      <c r="B26" s="7">
        <v>1</v>
      </c>
      <c r="C26" s="1" t="s">
        <v>40</v>
      </c>
      <c r="D26" s="1" t="s">
        <v>31</v>
      </c>
      <c r="E26" s="1">
        <v>1</v>
      </c>
      <c r="F26" s="1">
        <v>0.0089063056644104</v>
      </c>
    </row>
    <row r="27" ht="16.5" spans="1:6">
      <c r="A27" s="5">
        <v>41023</v>
      </c>
      <c r="B27" s="7">
        <v>1</v>
      </c>
      <c r="C27" s="1" t="s">
        <v>41</v>
      </c>
      <c r="D27" s="1" t="s">
        <v>31</v>
      </c>
      <c r="E27" s="1">
        <v>1</v>
      </c>
      <c r="F27" s="1">
        <v>0.0089063056644104</v>
      </c>
    </row>
    <row r="28" ht="16.5" spans="1:6">
      <c r="A28" s="5">
        <v>41024</v>
      </c>
      <c r="B28" s="7">
        <v>1</v>
      </c>
      <c r="C28" s="1" t="s">
        <v>42</v>
      </c>
      <c r="D28" s="1" t="s">
        <v>31</v>
      </c>
      <c r="E28" s="1">
        <v>1</v>
      </c>
      <c r="F28" s="1">
        <v>0.0089063056644104</v>
      </c>
    </row>
    <row r="29" ht="16.5" spans="1:6">
      <c r="A29" s="5">
        <v>41025</v>
      </c>
      <c r="B29" s="7">
        <v>1</v>
      </c>
      <c r="C29" s="1" t="s">
        <v>43</v>
      </c>
      <c r="D29" s="1" t="s">
        <v>31</v>
      </c>
      <c r="E29" s="1">
        <v>0</v>
      </c>
      <c r="F29" s="1">
        <v>0.000178126113288208</v>
      </c>
    </row>
    <row r="30" ht="16.5" spans="1:6">
      <c r="A30" s="5">
        <v>41026</v>
      </c>
      <c r="B30" s="7">
        <v>1</v>
      </c>
      <c r="C30" s="1" t="s">
        <v>44</v>
      </c>
      <c r="D30" s="1" t="s">
        <v>31</v>
      </c>
      <c r="E30" s="1">
        <v>0</v>
      </c>
      <c r="F30" s="1">
        <v>0.000178126113288208</v>
      </c>
    </row>
    <row r="31" ht="16.5" spans="1:6">
      <c r="A31" s="5">
        <v>41027</v>
      </c>
      <c r="B31" s="7">
        <v>1</v>
      </c>
      <c r="C31" s="1" t="s">
        <v>45</v>
      </c>
      <c r="D31" s="1" t="s">
        <v>31</v>
      </c>
      <c r="E31" s="1">
        <v>0</v>
      </c>
      <c r="F31" s="1">
        <v>0.000178126113288208</v>
      </c>
    </row>
    <row r="32" ht="16.5" spans="1:6">
      <c r="A32" s="5">
        <v>41028</v>
      </c>
      <c r="B32" s="7">
        <v>1</v>
      </c>
      <c r="C32" s="1" t="s">
        <v>46</v>
      </c>
      <c r="D32" s="1" t="s">
        <v>31</v>
      </c>
      <c r="E32" s="1">
        <v>0</v>
      </c>
      <c r="F32" s="1">
        <v>0.000178126113288208</v>
      </c>
    </row>
    <row r="33" ht="16.5" spans="1:6">
      <c r="A33" s="5">
        <v>41029</v>
      </c>
      <c r="B33" s="8">
        <v>2</v>
      </c>
      <c r="C33" s="1" t="s">
        <v>47</v>
      </c>
      <c r="D33" s="1" t="s">
        <v>48</v>
      </c>
      <c r="E33" s="1">
        <v>200</v>
      </c>
      <c r="F33" s="1">
        <v>0.0356252226576416</v>
      </c>
    </row>
    <row r="34" ht="16.5" spans="1:6">
      <c r="A34" s="5">
        <v>41030</v>
      </c>
      <c r="B34" s="8">
        <v>2</v>
      </c>
      <c r="C34" s="1" t="s">
        <v>49</v>
      </c>
      <c r="D34" s="1" t="s">
        <v>48</v>
      </c>
      <c r="E34" s="1">
        <v>200</v>
      </c>
      <c r="F34" s="1">
        <v>0.0356252226576416</v>
      </c>
    </row>
    <row r="35" ht="16.5" spans="1:6">
      <c r="A35" s="5">
        <v>41031</v>
      </c>
      <c r="B35" s="8">
        <v>2</v>
      </c>
      <c r="C35" s="1" t="s">
        <v>20</v>
      </c>
      <c r="D35" s="1" t="s">
        <v>48</v>
      </c>
      <c r="E35" s="1">
        <v>200</v>
      </c>
      <c r="F35" s="1">
        <v>0.0356252226576416</v>
      </c>
    </row>
    <row r="36" ht="16.5" spans="1:6">
      <c r="A36" s="5">
        <v>41032</v>
      </c>
      <c r="B36" s="8">
        <v>2</v>
      </c>
      <c r="C36" s="1" t="s">
        <v>50</v>
      </c>
      <c r="D36" s="1" t="s">
        <v>48</v>
      </c>
      <c r="E36" s="1">
        <v>150</v>
      </c>
      <c r="F36" s="1">
        <v>0.0267189169932312</v>
      </c>
    </row>
    <row r="37" ht="16.5" spans="1:6">
      <c r="A37" s="5">
        <v>41033</v>
      </c>
      <c r="B37" s="8">
        <v>2</v>
      </c>
      <c r="C37" s="1" t="s">
        <v>51</v>
      </c>
      <c r="D37" s="1" t="s">
        <v>48</v>
      </c>
      <c r="E37" s="1">
        <v>150</v>
      </c>
      <c r="F37" s="1">
        <v>0.0267189169932312</v>
      </c>
    </row>
    <row r="38" ht="16.5" spans="1:6">
      <c r="A38" s="5">
        <v>41034</v>
      </c>
      <c r="B38" s="8">
        <v>2</v>
      </c>
      <c r="C38" s="1" t="s">
        <v>23</v>
      </c>
      <c r="D38" s="1" t="s">
        <v>48</v>
      </c>
      <c r="E38" s="1">
        <v>150</v>
      </c>
      <c r="F38" s="1">
        <v>0.0267189169932312</v>
      </c>
    </row>
    <row r="39" ht="16.5" spans="1:6">
      <c r="A39" s="5">
        <v>41035</v>
      </c>
      <c r="B39" s="8">
        <v>2</v>
      </c>
      <c r="C39" s="1" t="s">
        <v>52</v>
      </c>
      <c r="D39" s="1" t="s">
        <v>48</v>
      </c>
      <c r="E39" s="1">
        <v>50</v>
      </c>
      <c r="F39" s="1">
        <v>0.0089063056644104</v>
      </c>
    </row>
    <row r="40" ht="16.5" spans="1:6">
      <c r="A40" s="5">
        <v>41036</v>
      </c>
      <c r="B40" s="8">
        <v>2</v>
      </c>
      <c r="C40" s="1" t="s">
        <v>53</v>
      </c>
      <c r="D40" s="1" t="s">
        <v>48</v>
      </c>
      <c r="E40" s="1">
        <v>50</v>
      </c>
      <c r="F40" s="1">
        <v>0.0089063056644104</v>
      </c>
    </row>
    <row r="41" ht="16.5" spans="1:6">
      <c r="A41" s="5">
        <v>41037</v>
      </c>
      <c r="B41" s="8">
        <v>2</v>
      </c>
      <c r="C41" s="1" t="s">
        <v>26</v>
      </c>
      <c r="D41" s="1" t="s">
        <v>48</v>
      </c>
      <c r="E41" s="1">
        <v>50</v>
      </c>
      <c r="F41" s="1">
        <v>0.0089063056644104</v>
      </c>
    </row>
    <row r="42" ht="16.5" spans="1:6">
      <c r="A42" s="5">
        <v>41038</v>
      </c>
      <c r="B42" s="8">
        <v>2</v>
      </c>
      <c r="C42" s="1" t="s">
        <v>54</v>
      </c>
      <c r="D42" s="1" t="s">
        <v>48</v>
      </c>
      <c r="E42" s="1">
        <v>1</v>
      </c>
      <c r="F42" s="1">
        <v>0.000178126113288208</v>
      </c>
    </row>
    <row r="43" ht="16.5" spans="1:6">
      <c r="A43" s="5">
        <v>41039</v>
      </c>
      <c r="B43" s="8">
        <v>2</v>
      </c>
      <c r="C43" s="1" t="s">
        <v>55</v>
      </c>
      <c r="D43" s="1" t="s">
        <v>48</v>
      </c>
      <c r="E43" s="1">
        <v>1</v>
      </c>
      <c r="F43" s="1">
        <v>0.000178126113288208</v>
      </c>
    </row>
    <row r="44" ht="16.5" spans="1:6">
      <c r="A44" s="5">
        <v>41040</v>
      </c>
      <c r="B44" s="8">
        <v>2</v>
      </c>
      <c r="C44" s="1" t="s">
        <v>29</v>
      </c>
      <c r="D44" s="1" t="s">
        <v>48</v>
      </c>
      <c r="E44" s="1">
        <v>1</v>
      </c>
      <c r="F44" s="1">
        <v>0.000178126113288208</v>
      </c>
    </row>
    <row r="45" ht="16.5" spans="1:6">
      <c r="A45" s="5">
        <v>41041</v>
      </c>
      <c r="B45" s="5">
        <v>3</v>
      </c>
      <c r="C45" s="1" t="s">
        <v>56</v>
      </c>
      <c r="D45" s="1" t="s">
        <v>57</v>
      </c>
      <c r="E45" s="1">
        <v>200</v>
      </c>
      <c r="F45" s="1">
        <v>0.0356252226576416</v>
      </c>
    </row>
    <row r="46" ht="16.5" spans="1:6">
      <c r="A46" s="5">
        <v>41042</v>
      </c>
      <c r="B46" s="5">
        <v>3</v>
      </c>
      <c r="C46" s="1" t="s">
        <v>58</v>
      </c>
      <c r="D46" s="1" t="s">
        <v>57</v>
      </c>
      <c r="E46" s="1">
        <v>200</v>
      </c>
      <c r="F46" s="1">
        <v>0.0356252226576416</v>
      </c>
    </row>
    <row r="47" ht="16.5" spans="1:6">
      <c r="A47" s="5">
        <v>41043</v>
      </c>
      <c r="B47" s="5">
        <v>3</v>
      </c>
      <c r="C47" s="1" t="s">
        <v>59</v>
      </c>
      <c r="D47" s="1" t="s">
        <v>57</v>
      </c>
      <c r="E47" s="1">
        <v>200</v>
      </c>
      <c r="F47" s="1">
        <v>0.0356252226576416</v>
      </c>
    </row>
    <row r="48" ht="16.5" spans="1:6">
      <c r="A48" s="5">
        <v>41044</v>
      </c>
      <c r="B48" s="5">
        <v>3</v>
      </c>
      <c r="C48" s="1" t="s">
        <v>60</v>
      </c>
      <c r="D48" s="1" t="s">
        <v>57</v>
      </c>
      <c r="E48" s="1">
        <v>150</v>
      </c>
      <c r="F48" s="1">
        <v>0.0356252226576416</v>
      </c>
    </row>
    <row r="49" ht="16.5" spans="1:6">
      <c r="A49" s="5">
        <v>41045</v>
      </c>
      <c r="B49" s="5">
        <v>3</v>
      </c>
      <c r="C49" s="1" t="s">
        <v>61</v>
      </c>
      <c r="D49" s="1" t="s">
        <v>57</v>
      </c>
      <c r="E49" s="1">
        <v>150</v>
      </c>
      <c r="F49" s="1">
        <v>0.0267189169932312</v>
      </c>
    </row>
    <row r="50" ht="16.5" spans="1:6">
      <c r="A50" s="5">
        <v>41046</v>
      </c>
      <c r="B50" s="5">
        <v>3</v>
      </c>
      <c r="C50" s="1" t="s">
        <v>62</v>
      </c>
      <c r="D50" s="1" t="s">
        <v>57</v>
      </c>
      <c r="E50" s="1">
        <v>150</v>
      </c>
      <c r="F50" s="1">
        <v>0.0267189169932312</v>
      </c>
    </row>
    <row r="51" ht="16.5" spans="1:6">
      <c r="A51" s="5">
        <v>41047</v>
      </c>
      <c r="B51" s="5">
        <v>3</v>
      </c>
      <c r="C51" s="1" t="s">
        <v>63</v>
      </c>
      <c r="D51" s="1" t="s">
        <v>57</v>
      </c>
      <c r="E51" s="1">
        <v>50</v>
      </c>
      <c r="F51" s="1">
        <v>0.0267189169932312</v>
      </c>
    </row>
    <row r="52" ht="16.5" spans="1:6">
      <c r="A52" s="5">
        <v>41048</v>
      </c>
      <c r="B52" s="5">
        <v>3</v>
      </c>
      <c r="C52" s="1" t="s">
        <v>64</v>
      </c>
      <c r="D52" s="1" t="s">
        <v>57</v>
      </c>
      <c r="E52" s="1">
        <v>50</v>
      </c>
      <c r="F52" s="1">
        <v>0.0267189169932312</v>
      </c>
    </row>
    <row r="53" ht="16.5" spans="1:6">
      <c r="A53" s="5">
        <v>41049</v>
      </c>
      <c r="B53" s="5">
        <v>3</v>
      </c>
      <c r="C53" s="1" t="s">
        <v>65</v>
      </c>
      <c r="D53" s="1" t="s">
        <v>57</v>
      </c>
      <c r="E53" s="1">
        <v>50</v>
      </c>
      <c r="F53" s="1">
        <v>0.0089063056644104</v>
      </c>
    </row>
    <row r="54" ht="16.5" spans="1:6">
      <c r="A54" s="5">
        <v>41050</v>
      </c>
      <c r="B54" s="5">
        <v>3</v>
      </c>
      <c r="C54" s="1" t="s">
        <v>66</v>
      </c>
      <c r="D54" s="1" t="s">
        <v>57</v>
      </c>
      <c r="E54" s="1">
        <v>1</v>
      </c>
      <c r="F54" s="1">
        <v>0.0089063056644104</v>
      </c>
    </row>
    <row r="55" ht="16.5" spans="1:6">
      <c r="A55" s="5">
        <v>41051</v>
      </c>
      <c r="B55" s="5">
        <v>3</v>
      </c>
      <c r="C55" s="1" t="s">
        <v>67</v>
      </c>
      <c r="D55" s="1" t="s">
        <v>57</v>
      </c>
      <c r="E55" s="1">
        <v>1</v>
      </c>
      <c r="F55" s="1">
        <v>0.0089063056644104</v>
      </c>
    </row>
    <row r="56" ht="16.5" spans="1:6">
      <c r="A56" s="5">
        <v>41052</v>
      </c>
      <c r="B56" s="5">
        <v>3</v>
      </c>
      <c r="C56" s="1" t="s">
        <v>68</v>
      </c>
      <c r="D56" s="1" t="s">
        <v>57</v>
      </c>
      <c r="E56" s="1">
        <v>1</v>
      </c>
      <c r="F56" s="1">
        <v>0.0089063056644104</v>
      </c>
    </row>
    <row r="57" ht="16.5" spans="1:6">
      <c r="A57" s="5">
        <v>41053</v>
      </c>
      <c r="B57" s="5">
        <v>3</v>
      </c>
      <c r="C57" s="1" t="s">
        <v>69</v>
      </c>
      <c r="D57" s="1" t="s">
        <v>57</v>
      </c>
      <c r="E57" s="1">
        <v>0</v>
      </c>
      <c r="F57" s="1">
        <v>0.000178126113288208</v>
      </c>
    </row>
    <row r="58" ht="16.5" spans="1:6">
      <c r="A58" s="5">
        <v>41054</v>
      </c>
      <c r="B58" s="5">
        <v>3</v>
      </c>
      <c r="C58" s="1" t="s">
        <v>70</v>
      </c>
      <c r="D58" s="1" t="s">
        <v>57</v>
      </c>
      <c r="E58" s="1">
        <v>0</v>
      </c>
      <c r="F58" s="1">
        <v>0.000178126113288208</v>
      </c>
    </row>
    <row r="59" ht="16.5" spans="1:6">
      <c r="A59" s="5">
        <v>41055</v>
      </c>
      <c r="B59" s="5">
        <v>3</v>
      </c>
      <c r="C59" s="1" t="s">
        <v>53</v>
      </c>
      <c r="D59" s="1" t="s">
        <v>57</v>
      </c>
      <c r="E59" s="1">
        <v>0</v>
      </c>
      <c r="F59" s="1">
        <v>0.000178126113288208</v>
      </c>
    </row>
    <row r="60" ht="16.5" spans="1:6">
      <c r="A60" s="5">
        <v>41056</v>
      </c>
      <c r="B60" s="5">
        <v>3</v>
      </c>
      <c r="C60" s="1" t="s">
        <v>71</v>
      </c>
      <c r="D60" s="1" t="s">
        <v>57</v>
      </c>
      <c r="E60" s="1">
        <v>0</v>
      </c>
      <c r="F60" s="1">
        <v>0.000178126113288208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zoomScale="70" zoomScaleNormal="70" workbookViewId="0">
      <selection activeCell="M14" sqref="M14:M28"/>
    </sheetView>
  </sheetViews>
  <sheetFormatPr defaultColWidth="9" defaultRowHeight="13.5"/>
  <cols>
    <col min="1" max="3" width="11.625" customWidth="1"/>
    <col min="4" max="4" width="14.875" customWidth="1"/>
    <col min="5" max="5" width="51" customWidth="1"/>
    <col min="6" max="6" width="26" customWidth="1"/>
    <col min="7" max="7" width="32.25" customWidth="1"/>
    <col min="8" max="8" width="28.625" customWidth="1"/>
    <col min="9" max="9" width="32.5" customWidth="1"/>
    <col min="10" max="10" width="11.125" customWidth="1"/>
    <col min="11" max="11" width="15.375" customWidth="1"/>
    <col min="12" max="12" width="13.5" customWidth="1"/>
    <col min="13" max="13" width="17.875" customWidth="1"/>
  </cols>
  <sheetData>
    <row r="1" ht="16.5" spans="1:13">
      <c r="A1" s="1" t="s">
        <v>0</v>
      </c>
      <c r="B1" s="1" t="s">
        <v>72</v>
      </c>
      <c r="C1" s="1" t="s">
        <v>73</v>
      </c>
      <c r="D1" s="1" t="s">
        <v>74</v>
      </c>
      <c r="E1" s="1" t="s">
        <v>2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</row>
    <row r="2" ht="16.5" spans="1:13">
      <c r="A2" s="1" t="s">
        <v>83</v>
      </c>
      <c r="B2" s="1" t="s">
        <v>84</v>
      </c>
      <c r="C2" s="1" t="s">
        <v>85</v>
      </c>
      <c r="D2" s="1" t="s">
        <v>86</v>
      </c>
      <c r="E2" s="1" t="s">
        <v>8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94</v>
      </c>
    </row>
    <row r="3" ht="16.5" spans="1:13">
      <c r="A3" s="1" t="s">
        <v>12</v>
      </c>
      <c r="B3" s="1" t="s">
        <v>12</v>
      </c>
      <c r="C3" s="1" t="s">
        <v>12</v>
      </c>
      <c r="D3" s="1" t="s">
        <v>95</v>
      </c>
      <c r="E3" s="1" t="s">
        <v>13</v>
      </c>
      <c r="F3" s="1" t="s">
        <v>96</v>
      </c>
      <c r="G3" s="1" t="s">
        <v>96</v>
      </c>
      <c r="H3" s="1" t="s">
        <v>96</v>
      </c>
      <c r="I3" s="1" t="s">
        <v>96</v>
      </c>
      <c r="J3" s="1" t="s">
        <v>95</v>
      </c>
      <c r="K3" s="1" t="s">
        <v>96</v>
      </c>
      <c r="L3" s="1" t="s">
        <v>96</v>
      </c>
      <c r="M3" s="1" t="s">
        <v>95</v>
      </c>
    </row>
    <row r="4" ht="16.5" spans="1:13">
      <c r="A4" s="1" t="s">
        <v>16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/>
      <c r="K4" s="1" t="s">
        <v>16</v>
      </c>
      <c r="L4" s="1" t="s">
        <v>16</v>
      </c>
      <c r="M4" s="1" t="s">
        <v>16</v>
      </c>
    </row>
    <row r="5" ht="16.5" spans="1:13">
      <c r="A5" s="1">
        <v>1001</v>
      </c>
      <c r="B5" s="1">
        <v>42001</v>
      </c>
      <c r="C5" s="1">
        <v>0</v>
      </c>
      <c r="D5" s="1" t="s">
        <v>97</v>
      </c>
      <c r="E5" s="1" t="s">
        <v>98</v>
      </c>
      <c r="F5" s="4" t="s">
        <v>99</v>
      </c>
      <c r="G5" s="4" t="s">
        <v>100</v>
      </c>
      <c r="H5" s="1" t="s">
        <v>101</v>
      </c>
      <c r="I5" s="1" t="s">
        <v>101</v>
      </c>
      <c r="J5" s="1">
        <v>120001</v>
      </c>
      <c r="K5" s="1" t="s">
        <v>102</v>
      </c>
      <c r="L5" s="1" t="s">
        <v>103</v>
      </c>
      <c r="M5" s="1" t="s">
        <v>104</v>
      </c>
    </row>
    <row r="6" ht="16.5" spans="1:13">
      <c r="A6" s="1">
        <v>1002</v>
      </c>
      <c r="B6" s="1">
        <v>42001</v>
      </c>
      <c r="C6" s="1">
        <v>1</v>
      </c>
      <c r="D6" s="1" t="s">
        <v>97</v>
      </c>
      <c r="E6" s="1" t="s">
        <v>105</v>
      </c>
      <c r="F6" s="4" t="s">
        <v>99</v>
      </c>
      <c r="G6" s="4" t="s">
        <v>100</v>
      </c>
      <c r="H6" s="1" t="s">
        <v>101</v>
      </c>
      <c r="I6" s="1" t="s">
        <v>101</v>
      </c>
      <c r="J6" s="1">
        <v>120001</v>
      </c>
      <c r="K6" s="1" t="s">
        <v>102</v>
      </c>
      <c r="L6" s="1" t="s">
        <v>103</v>
      </c>
      <c r="M6" s="1" t="s">
        <v>104</v>
      </c>
    </row>
    <row r="7" ht="16.5" spans="1:13">
      <c r="A7" s="1">
        <v>1003</v>
      </c>
      <c r="B7" s="1">
        <v>42001</v>
      </c>
      <c r="C7" s="1">
        <v>2</v>
      </c>
      <c r="D7" s="1" t="s">
        <v>97</v>
      </c>
      <c r="E7" s="1" t="s">
        <v>106</v>
      </c>
      <c r="F7" s="4" t="s">
        <v>99</v>
      </c>
      <c r="G7" s="4" t="s">
        <v>100</v>
      </c>
      <c r="H7" s="1" t="s">
        <v>101</v>
      </c>
      <c r="I7" s="1" t="s">
        <v>101</v>
      </c>
      <c r="J7" s="1">
        <v>120001</v>
      </c>
      <c r="K7" s="1" t="s">
        <v>102</v>
      </c>
      <c r="L7" s="1" t="s">
        <v>103</v>
      </c>
      <c r="M7" s="1" t="s">
        <v>104</v>
      </c>
    </row>
    <row r="8" ht="16.5" spans="1:13">
      <c r="A8" s="1">
        <v>1004</v>
      </c>
      <c r="B8" s="1">
        <v>42001</v>
      </c>
      <c r="C8" s="1">
        <v>3</v>
      </c>
      <c r="D8" s="1" t="s">
        <v>97</v>
      </c>
      <c r="E8" s="1" t="s">
        <v>107</v>
      </c>
      <c r="F8" s="4" t="s">
        <v>99</v>
      </c>
      <c r="G8" s="4" t="s">
        <v>100</v>
      </c>
      <c r="H8" s="1" t="s">
        <v>101</v>
      </c>
      <c r="I8" s="1" t="s">
        <v>101</v>
      </c>
      <c r="J8" s="1">
        <v>120001</v>
      </c>
      <c r="K8" s="1" t="s">
        <v>102</v>
      </c>
      <c r="L8" s="1" t="s">
        <v>103</v>
      </c>
      <c r="M8" s="1" t="s">
        <v>104</v>
      </c>
    </row>
    <row r="9" ht="16.5" spans="1:13">
      <c r="A9" s="1">
        <v>1005</v>
      </c>
      <c r="B9" s="1">
        <v>42002</v>
      </c>
      <c r="C9" s="1">
        <v>0</v>
      </c>
      <c r="D9" s="1" t="s">
        <v>108</v>
      </c>
      <c r="E9" s="1" t="s">
        <v>109</v>
      </c>
      <c r="F9" s="4" t="s">
        <v>110</v>
      </c>
      <c r="G9" s="4" t="s">
        <v>100</v>
      </c>
      <c r="H9" s="1" t="s">
        <v>101</v>
      </c>
      <c r="I9" s="1" t="s">
        <v>101</v>
      </c>
      <c r="J9" s="1">
        <v>120001</v>
      </c>
      <c r="K9" s="1" t="s">
        <v>102</v>
      </c>
      <c r="L9" s="1" t="s">
        <v>111</v>
      </c>
      <c r="M9" s="1" t="s">
        <v>112</v>
      </c>
    </row>
    <row r="10" ht="16.5" spans="1:13">
      <c r="A10" s="1">
        <v>1006</v>
      </c>
      <c r="B10" s="1">
        <v>42002</v>
      </c>
      <c r="C10" s="1">
        <v>1</v>
      </c>
      <c r="D10" s="1" t="s">
        <v>108</v>
      </c>
      <c r="E10" s="1" t="s">
        <v>113</v>
      </c>
      <c r="F10" s="4" t="s">
        <v>110</v>
      </c>
      <c r="G10" s="4" t="s">
        <v>100</v>
      </c>
      <c r="H10" s="1" t="s">
        <v>101</v>
      </c>
      <c r="I10" s="1" t="s">
        <v>101</v>
      </c>
      <c r="J10" s="1">
        <v>120001</v>
      </c>
      <c r="K10" s="1" t="s">
        <v>102</v>
      </c>
      <c r="L10" s="1" t="s">
        <v>111</v>
      </c>
      <c r="M10" s="1" t="s">
        <v>112</v>
      </c>
    </row>
    <row r="11" ht="16.5" spans="1:13">
      <c r="A11" s="1">
        <v>1007</v>
      </c>
      <c r="B11" s="1">
        <v>42002</v>
      </c>
      <c r="C11" s="1">
        <v>2</v>
      </c>
      <c r="D11" s="1" t="s">
        <v>108</v>
      </c>
      <c r="E11" s="1" t="s">
        <v>114</v>
      </c>
      <c r="F11" s="4" t="s">
        <v>110</v>
      </c>
      <c r="G11" s="4" t="s">
        <v>100</v>
      </c>
      <c r="H11" s="1" t="s">
        <v>101</v>
      </c>
      <c r="I11" s="1" t="s">
        <v>101</v>
      </c>
      <c r="J11" s="1">
        <v>120001</v>
      </c>
      <c r="K11" s="1" t="s">
        <v>102</v>
      </c>
      <c r="L11" s="1" t="s">
        <v>111</v>
      </c>
      <c r="M11" s="1" t="s">
        <v>112</v>
      </c>
    </row>
    <row r="12" ht="16.5" spans="1:13">
      <c r="A12" s="1">
        <v>1008</v>
      </c>
      <c r="B12" s="1">
        <v>42002</v>
      </c>
      <c r="C12" s="1">
        <v>3</v>
      </c>
      <c r="D12" s="1" t="s">
        <v>108</v>
      </c>
      <c r="E12" s="1" t="s">
        <v>115</v>
      </c>
      <c r="F12" s="4" t="s">
        <v>110</v>
      </c>
      <c r="G12" s="4" t="s">
        <v>100</v>
      </c>
      <c r="H12" s="1" t="s">
        <v>101</v>
      </c>
      <c r="I12" s="1" t="s">
        <v>101</v>
      </c>
      <c r="J12" s="1">
        <v>120001</v>
      </c>
      <c r="K12" s="1" t="s">
        <v>102</v>
      </c>
      <c r="L12" s="1" t="s">
        <v>111</v>
      </c>
      <c r="M12" s="1" t="s">
        <v>112</v>
      </c>
    </row>
    <row r="13" ht="16.5" spans="1:13">
      <c r="A13" s="1">
        <v>1009</v>
      </c>
      <c r="B13" s="1">
        <f>B9+1</f>
        <v>42003</v>
      </c>
      <c r="C13" s="1">
        <v>0</v>
      </c>
      <c r="D13" s="1" t="s">
        <v>116</v>
      </c>
      <c r="E13" s="1" t="s">
        <v>117</v>
      </c>
      <c r="F13" s="4" t="s">
        <v>118</v>
      </c>
      <c r="G13" s="4" t="s">
        <v>100</v>
      </c>
      <c r="H13" s="1" t="s">
        <v>101</v>
      </c>
      <c r="I13" s="1" t="s">
        <v>101</v>
      </c>
      <c r="J13" s="1">
        <v>120001</v>
      </c>
      <c r="K13" s="1" t="s">
        <v>102</v>
      </c>
      <c r="L13" s="1" t="s">
        <v>119</v>
      </c>
      <c r="M13" s="1" t="s">
        <v>120</v>
      </c>
    </row>
    <row r="14" ht="16.5" spans="1:13">
      <c r="A14" s="1">
        <v>1010</v>
      </c>
      <c r="B14" s="1">
        <f t="shared" ref="B14:B16" si="0">B13</f>
        <v>42003</v>
      </c>
      <c r="C14" s="1">
        <v>1</v>
      </c>
      <c r="D14" s="1" t="s">
        <v>116</v>
      </c>
      <c r="E14" s="1" t="s">
        <v>121</v>
      </c>
      <c r="F14" s="4" t="s">
        <v>118</v>
      </c>
      <c r="G14" s="4" t="s">
        <v>100</v>
      </c>
      <c r="H14" s="1" t="s">
        <v>101</v>
      </c>
      <c r="I14" s="1" t="s">
        <v>101</v>
      </c>
      <c r="J14" s="1">
        <v>120001</v>
      </c>
      <c r="K14" s="1" t="s">
        <v>102</v>
      </c>
      <c r="L14" s="1" t="s">
        <v>119</v>
      </c>
      <c r="M14" s="1" t="s">
        <v>120</v>
      </c>
    </row>
    <row r="15" ht="16.5" spans="1:13">
      <c r="A15" s="1">
        <v>1011</v>
      </c>
      <c r="B15" s="1">
        <f t="shared" si="0"/>
        <v>42003</v>
      </c>
      <c r="C15" s="1">
        <v>2</v>
      </c>
      <c r="D15" s="1" t="s">
        <v>116</v>
      </c>
      <c r="E15" s="1" t="s">
        <v>122</v>
      </c>
      <c r="F15" s="4" t="s">
        <v>118</v>
      </c>
      <c r="G15" s="4" t="s">
        <v>100</v>
      </c>
      <c r="H15" s="1" t="s">
        <v>101</v>
      </c>
      <c r="I15" s="1" t="s">
        <v>101</v>
      </c>
      <c r="J15" s="1">
        <v>120001</v>
      </c>
      <c r="K15" s="1" t="s">
        <v>102</v>
      </c>
      <c r="L15" s="1" t="s">
        <v>119</v>
      </c>
      <c r="M15" s="1" t="s">
        <v>120</v>
      </c>
    </row>
    <row r="16" ht="16.5" spans="1:13">
      <c r="A16" s="1">
        <v>1012</v>
      </c>
      <c r="B16" s="1">
        <f t="shared" si="0"/>
        <v>42003</v>
      </c>
      <c r="C16" s="1">
        <v>3</v>
      </c>
      <c r="D16" s="1" t="s">
        <v>116</v>
      </c>
      <c r="E16" s="1" t="s">
        <v>123</v>
      </c>
      <c r="F16" s="4" t="s">
        <v>118</v>
      </c>
      <c r="G16" s="4" t="s">
        <v>100</v>
      </c>
      <c r="H16" s="1" t="s">
        <v>101</v>
      </c>
      <c r="I16" s="1" t="s">
        <v>101</v>
      </c>
      <c r="J16" s="1">
        <v>120001</v>
      </c>
      <c r="K16" s="1" t="s">
        <v>102</v>
      </c>
      <c r="L16" s="1" t="s">
        <v>119</v>
      </c>
      <c r="M16" s="1" t="s">
        <v>120</v>
      </c>
    </row>
    <row r="17" ht="16.5" spans="1:13">
      <c r="A17" s="1">
        <v>1013</v>
      </c>
      <c r="B17" s="1">
        <f>B13+1</f>
        <v>42004</v>
      </c>
      <c r="C17" s="1">
        <v>0</v>
      </c>
      <c r="D17" s="1" t="s">
        <v>124</v>
      </c>
      <c r="E17" s="1" t="s">
        <v>125</v>
      </c>
      <c r="F17" s="4" t="s">
        <v>126</v>
      </c>
      <c r="G17" s="4" t="s">
        <v>100</v>
      </c>
      <c r="H17" s="1" t="s">
        <v>101</v>
      </c>
      <c r="I17" s="1" t="s">
        <v>101</v>
      </c>
      <c r="J17" s="1">
        <v>120001</v>
      </c>
      <c r="K17" s="1" t="s">
        <v>102</v>
      </c>
      <c r="L17" s="1" t="s">
        <v>119</v>
      </c>
      <c r="M17" s="1" t="s">
        <v>120</v>
      </c>
    </row>
    <row r="18" ht="16.5" spans="1:13">
      <c r="A18" s="1">
        <v>1014</v>
      </c>
      <c r="B18" s="1">
        <f t="shared" ref="B18:B20" si="1">B17</f>
        <v>42004</v>
      </c>
      <c r="C18" s="1">
        <v>1</v>
      </c>
      <c r="D18" s="1" t="s">
        <v>124</v>
      </c>
      <c r="E18" s="1" t="s">
        <v>127</v>
      </c>
      <c r="F18" s="4" t="s">
        <v>126</v>
      </c>
      <c r="G18" s="4" t="s">
        <v>100</v>
      </c>
      <c r="H18" s="1" t="s">
        <v>101</v>
      </c>
      <c r="I18" s="1" t="s">
        <v>101</v>
      </c>
      <c r="J18" s="1">
        <v>120001</v>
      </c>
      <c r="K18" s="1" t="s">
        <v>102</v>
      </c>
      <c r="L18" s="1" t="s">
        <v>119</v>
      </c>
      <c r="M18" s="1" t="s">
        <v>120</v>
      </c>
    </row>
    <row r="19" ht="16.5" spans="1:13">
      <c r="A19" s="1">
        <v>1015</v>
      </c>
      <c r="B19" s="1">
        <f t="shared" si="1"/>
        <v>42004</v>
      </c>
      <c r="C19" s="1">
        <v>2</v>
      </c>
      <c r="D19" s="1" t="s">
        <v>124</v>
      </c>
      <c r="E19" s="1" t="s">
        <v>128</v>
      </c>
      <c r="F19" s="4" t="s">
        <v>126</v>
      </c>
      <c r="G19" s="4" t="s">
        <v>100</v>
      </c>
      <c r="H19" s="1" t="s">
        <v>101</v>
      </c>
      <c r="I19" s="1" t="s">
        <v>101</v>
      </c>
      <c r="J19" s="1">
        <v>120001</v>
      </c>
      <c r="K19" s="1" t="s">
        <v>102</v>
      </c>
      <c r="L19" s="1" t="s">
        <v>119</v>
      </c>
      <c r="M19" s="1" t="s">
        <v>120</v>
      </c>
    </row>
    <row r="20" ht="16.5" spans="1:13">
      <c r="A20" s="1">
        <v>1016</v>
      </c>
      <c r="B20" s="1">
        <f t="shared" si="1"/>
        <v>42004</v>
      </c>
      <c r="C20" s="1">
        <v>3</v>
      </c>
      <c r="D20" s="1" t="s">
        <v>124</v>
      </c>
      <c r="E20" s="1" t="s">
        <v>129</v>
      </c>
      <c r="F20" s="4" t="s">
        <v>126</v>
      </c>
      <c r="G20" s="4" t="s">
        <v>100</v>
      </c>
      <c r="H20" s="1" t="s">
        <v>101</v>
      </c>
      <c r="I20" s="1" t="s">
        <v>101</v>
      </c>
      <c r="J20" s="1">
        <v>120001</v>
      </c>
      <c r="K20" s="1" t="s">
        <v>102</v>
      </c>
      <c r="L20" s="1" t="s">
        <v>119</v>
      </c>
      <c r="M20" s="1" t="s">
        <v>120</v>
      </c>
    </row>
    <row r="21" ht="16.5" spans="1:13">
      <c r="A21" s="1">
        <v>1017</v>
      </c>
      <c r="B21" s="1">
        <f>B17+1</f>
        <v>42005</v>
      </c>
      <c r="C21" s="1">
        <v>0</v>
      </c>
      <c r="D21" s="1" t="s">
        <v>124</v>
      </c>
      <c r="E21" s="1" t="s">
        <v>130</v>
      </c>
      <c r="F21" s="4" t="s">
        <v>131</v>
      </c>
      <c r="G21" s="4" t="s">
        <v>100</v>
      </c>
      <c r="H21" s="1" t="s">
        <v>101</v>
      </c>
      <c r="I21" s="1" t="s">
        <v>101</v>
      </c>
      <c r="J21" s="1">
        <v>120001</v>
      </c>
      <c r="K21" s="1" t="s">
        <v>102</v>
      </c>
      <c r="L21" s="1" t="s">
        <v>119</v>
      </c>
      <c r="M21" s="1" t="s">
        <v>120</v>
      </c>
    </row>
    <row r="22" ht="16.5" spans="1:13">
      <c r="A22" s="1">
        <v>1018</v>
      </c>
      <c r="B22" s="1">
        <f t="shared" ref="B22:B24" si="2">B21</f>
        <v>42005</v>
      </c>
      <c r="C22" s="1">
        <v>1</v>
      </c>
      <c r="D22" s="1" t="s">
        <v>124</v>
      </c>
      <c r="E22" s="1" t="s">
        <v>132</v>
      </c>
      <c r="F22" s="4" t="s">
        <v>131</v>
      </c>
      <c r="G22" s="4" t="s">
        <v>100</v>
      </c>
      <c r="H22" s="1" t="s">
        <v>101</v>
      </c>
      <c r="I22" s="1" t="s">
        <v>101</v>
      </c>
      <c r="J22" s="1">
        <v>120001</v>
      </c>
      <c r="K22" s="1" t="s">
        <v>102</v>
      </c>
      <c r="L22" s="1" t="s">
        <v>119</v>
      </c>
      <c r="M22" s="1" t="s">
        <v>120</v>
      </c>
    </row>
    <row r="23" ht="16.5" spans="1:13">
      <c r="A23" s="1">
        <v>1019</v>
      </c>
      <c r="B23" s="1">
        <f t="shared" si="2"/>
        <v>42005</v>
      </c>
      <c r="C23" s="1">
        <v>2</v>
      </c>
      <c r="D23" s="1" t="s">
        <v>124</v>
      </c>
      <c r="E23" s="1" t="s">
        <v>133</v>
      </c>
      <c r="F23" s="4" t="s">
        <v>131</v>
      </c>
      <c r="G23" s="4" t="s">
        <v>100</v>
      </c>
      <c r="H23" s="1" t="s">
        <v>101</v>
      </c>
      <c r="I23" s="1" t="s">
        <v>101</v>
      </c>
      <c r="J23" s="1">
        <v>120001</v>
      </c>
      <c r="K23" s="1" t="s">
        <v>102</v>
      </c>
      <c r="L23" s="1" t="s">
        <v>119</v>
      </c>
      <c r="M23" s="1" t="s">
        <v>120</v>
      </c>
    </row>
    <row r="24" ht="16.5" spans="1:13">
      <c r="A24" s="1">
        <v>1020</v>
      </c>
      <c r="B24" s="1">
        <f t="shared" si="2"/>
        <v>42005</v>
      </c>
      <c r="C24" s="1">
        <v>3</v>
      </c>
      <c r="D24" s="1" t="s">
        <v>124</v>
      </c>
      <c r="E24" s="1" t="s">
        <v>134</v>
      </c>
      <c r="F24" s="4" t="s">
        <v>131</v>
      </c>
      <c r="G24" s="4" t="s">
        <v>100</v>
      </c>
      <c r="H24" s="1" t="s">
        <v>101</v>
      </c>
      <c r="I24" s="1" t="s">
        <v>101</v>
      </c>
      <c r="J24" s="1">
        <v>120001</v>
      </c>
      <c r="K24" s="1" t="s">
        <v>102</v>
      </c>
      <c r="L24" s="1" t="s">
        <v>119</v>
      </c>
      <c r="M24" s="1" t="s">
        <v>120</v>
      </c>
    </row>
    <row r="25" ht="16.5" spans="1:13">
      <c r="A25" s="1">
        <v>1021</v>
      </c>
      <c r="B25" s="1">
        <f>B21+1</f>
        <v>42006</v>
      </c>
      <c r="C25" s="1">
        <v>0</v>
      </c>
      <c r="D25" s="1" t="s">
        <v>135</v>
      </c>
      <c r="E25" s="1" t="s">
        <v>136</v>
      </c>
      <c r="F25" s="4" t="s">
        <v>137</v>
      </c>
      <c r="G25" s="4" t="s">
        <v>100</v>
      </c>
      <c r="H25" s="1" t="s">
        <v>101</v>
      </c>
      <c r="I25" s="1" t="s">
        <v>101</v>
      </c>
      <c r="J25" s="1">
        <v>120001</v>
      </c>
      <c r="K25" s="1" t="s">
        <v>102</v>
      </c>
      <c r="L25" s="1" t="s">
        <v>119</v>
      </c>
      <c r="M25" s="1" t="s">
        <v>120</v>
      </c>
    </row>
    <row r="26" ht="16.5" spans="1:13">
      <c r="A26" s="1">
        <v>1022</v>
      </c>
      <c r="B26" s="1">
        <f t="shared" ref="B26:B28" si="3">B25</f>
        <v>42006</v>
      </c>
      <c r="C26" s="1">
        <v>1</v>
      </c>
      <c r="D26" s="1" t="s">
        <v>135</v>
      </c>
      <c r="E26" s="1" t="s">
        <v>138</v>
      </c>
      <c r="F26" s="4" t="s">
        <v>137</v>
      </c>
      <c r="G26" s="4" t="s">
        <v>100</v>
      </c>
      <c r="H26" s="1" t="s">
        <v>101</v>
      </c>
      <c r="I26" s="1" t="s">
        <v>101</v>
      </c>
      <c r="J26" s="1">
        <v>120001</v>
      </c>
      <c r="K26" s="1" t="s">
        <v>102</v>
      </c>
      <c r="L26" s="1" t="s">
        <v>119</v>
      </c>
      <c r="M26" s="1" t="s">
        <v>120</v>
      </c>
    </row>
    <row r="27" ht="16.5" spans="1:13">
      <c r="A27" s="1">
        <v>1023</v>
      </c>
      <c r="B27" s="1">
        <f t="shared" si="3"/>
        <v>42006</v>
      </c>
      <c r="C27" s="1">
        <v>2</v>
      </c>
      <c r="D27" s="1" t="s">
        <v>135</v>
      </c>
      <c r="E27" s="1" t="s">
        <v>69</v>
      </c>
      <c r="F27" s="4" t="s">
        <v>137</v>
      </c>
      <c r="G27" s="4" t="s">
        <v>100</v>
      </c>
      <c r="H27" s="1" t="s">
        <v>101</v>
      </c>
      <c r="I27" s="1" t="s">
        <v>101</v>
      </c>
      <c r="J27" s="1">
        <v>120001</v>
      </c>
      <c r="K27" s="1" t="s">
        <v>102</v>
      </c>
      <c r="L27" s="1" t="s">
        <v>119</v>
      </c>
      <c r="M27" s="1" t="s">
        <v>120</v>
      </c>
    </row>
    <row r="28" ht="16.5" spans="1:13">
      <c r="A28" s="1">
        <v>1024</v>
      </c>
      <c r="B28" s="1">
        <f t="shared" si="3"/>
        <v>42006</v>
      </c>
      <c r="C28" s="1">
        <v>3</v>
      </c>
      <c r="D28" s="1" t="s">
        <v>135</v>
      </c>
      <c r="E28" s="1" t="s">
        <v>139</v>
      </c>
      <c r="F28" s="4" t="s">
        <v>137</v>
      </c>
      <c r="G28" s="4" t="s">
        <v>100</v>
      </c>
      <c r="H28" s="1" t="s">
        <v>101</v>
      </c>
      <c r="I28" s="1" t="s">
        <v>101</v>
      </c>
      <c r="J28" s="1">
        <v>120001</v>
      </c>
      <c r="K28" s="1" t="s">
        <v>102</v>
      </c>
      <c r="L28" s="1" t="s">
        <v>119</v>
      </c>
      <c r="M28" s="1" t="s">
        <v>120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H16" sqref="H16"/>
    </sheetView>
  </sheetViews>
  <sheetFormatPr defaultColWidth="9" defaultRowHeight="13.5"/>
  <cols>
    <col min="1" max="3" width="10.25" customWidth="1"/>
    <col min="4" max="4" width="10.75" customWidth="1"/>
    <col min="5" max="5" width="66.125" customWidth="1"/>
    <col min="6" max="6" width="10.375" customWidth="1"/>
    <col min="7" max="7" width="10.75" customWidth="1"/>
    <col min="8" max="8" width="33.75" customWidth="1"/>
    <col min="9" max="9" width="51" customWidth="1"/>
    <col min="10" max="10" width="15" customWidth="1"/>
  </cols>
  <sheetData>
    <row r="1" ht="16.5" spans="1:9">
      <c r="A1" s="1" t="s">
        <v>0</v>
      </c>
      <c r="B1" s="1" t="s">
        <v>72</v>
      </c>
      <c r="C1" s="1" t="s">
        <v>73</v>
      </c>
      <c r="D1" s="1" t="s">
        <v>74</v>
      </c>
      <c r="E1" s="1" t="s">
        <v>140</v>
      </c>
      <c r="F1" s="1" t="s">
        <v>79</v>
      </c>
      <c r="G1" s="2" t="s">
        <v>141</v>
      </c>
      <c r="H1" s="1" t="s">
        <v>142</v>
      </c>
      <c r="I1" s="1" t="s">
        <v>2</v>
      </c>
    </row>
    <row r="2" ht="16.5" spans="1:10">
      <c r="A2" s="1" t="s">
        <v>83</v>
      </c>
      <c r="B2" s="1" t="s">
        <v>84</v>
      </c>
      <c r="C2" s="1" t="s">
        <v>85</v>
      </c>
      <c r="D2" s="1" t="s">
        <v>86</v>
      </c>
      <c r="E2" s="1" t="s">
        <v>143</v>
      </c>
      <c r="F2" s="1" t="s">
        <v>91</v>
      </c>
      <c r="G2" s="2" t="s">
        <v>144</v>
      </c>
      <c r="H2" s="1" t="s">
        <v>145</v>
      </c>
      <c r="I2" s="1" t="s">
        <v>8</v>
      </c>
      <c r="J2" s="3" t="s">
        <v>146</v>
      </c>
    </row>
    <row r="3" ht="16.5" spans="1:10">
      <c r="A3" s="1" t="s">
        <v>12</v>
      </c>
      <c r="B3" s="1" t="s">
        <v>12</v>
      </c>
      <c r="C3" s="1" t="s">
        <v>12</v>
      </c>
      <c r="D3" s="1" t="s">
        <v>95</v>
      </c>
      <c r="E3" s="1" t="s">
        <v>96</v>
      </c>
      <c r="F3" s="1" t="s">
        <v>95</v>
      </c>
      <c r="G3" s="2" t="s">
        <v>147</v>
      </c>
      <c r="H3" s="1" t="s">
        <v>148</v>
      </c>
      <c r="I3" s="1" t="s">
        <v>13</v>
      </c>
      <c r="J3" s="3"/>
    </row>
    <row r="4" ht="16.5" spans="1:10">
      <c r="A4" s="1" t="s">
        <v>16</v>
      </c>
      <c r="B4" s="1" t="s">
        <v>16</v>
      </c>
      <c r="C4" s="1" t="s">
        <v>16</v>
      </c>
      <c r="D4" s="1" t="s">
        <v>16</v>
      </c>
      <c r="E4" s="1" t="s">
        <v>16</v>
      </c>
      <c r="F4" s="1"/>
      <c r="G4" s="2"/>
      <c r="H4" s="2"/>
      <c r="I4" s="1"/>
      <c r="J4" s="3"/>
    </row>
    <row r="5" ht="16.5" spans="1:10">
      <c r="A5" s="1">
        <v>1001</v>
      </c>
      <c r="B5" s="1">
        <v>42001</v>
      </c>
      <c r="C5" s="1">
        <v>0</v>
      </c>
      <c r="D5" s="1" t="s">
        <v>97</v>
      </c>
      <c r="E5" s="1" t="s">
        <v>149</v>
      </c>
      <c r="F5" s="1"/>
      <c r="G5" s="2"/>
      <c r="H5" s="2" t="s">
        <v>150</v>
      </c>
      <c r="I5" s="1" t="s">
        <v>98</v>
      </c>
      <c r="J5" s="3" t="s">
        <v>151</v>
      </c>
    </row>
    <row r="6" ht="16.5" spans="1:10">
      <c r="A6" s="1">
        <v>1002</v>
      </c>
      <c r="B6" s="1">
        <v>42001</v>
      </c>
      <c r="C6" s="1">
        <v>1</v>
      </c>
      <c r="D6" s="1" t="s">
        <v>97</v>
      </c>
      <c r="E6" s="1" t="s">
        <v>152</v>
      </c>
      <c r="F6" s="1"/>
      <c r="G6" s="2"/>
      <c r="H6" s="2" t="s">
        <v>153</v>
      </c>
      <c r="I6" s="1" t="s">
        <v>105</v>
      </c>
      <c r="J6" s="3"/>
    </row>
    <row r="7" ht="16.5" spans="1:10">
      <c r="A7" s="1">
        <v>1003</v>
      </c>
      <c r="B7" s="1">
        <v>42001</v>
      </c>
      <c r="C7" s="1">
        <v>2</v>
      </c>
      <c r="D7" s="1" t="s">
        <v>97</v>
      </c>
      <c r="E7" s="1" t="s">
        <v>154</v>
      </c>
      <c r="F7" s="1"/>
      <c r="G7" s="2"/>
      <c r="H7" s="2" t="s">
        <v>155</v>
      </c>
      <c r="I7" s="1" t="s">
        <v>106</v>
      </c>
      <c r="J7" s="3"/>
    </row>
    <row r="8" ht="16.5" spans="1:10">
      <c r="A8" s="1">
        <v>1004</v>
      </c>
      <c r="B8" s="1">
        <v>42001</v>
      </c>
      <c r="C8" s="1">
        <v>3</v>
      </c>
      <c r="D8" s="1" t="s">
        <v>97</v>
      </c>
      <c r="E8" s="1" t="s">
        <v>156</v>
      </c>
      <c r="F8" s="1"/>
      <c r="G8" s="2"/>
      <c r="H8" s="2" t="s">
        <v>157</v>
      </c>
      <c r="I8" s="1" t="s">
        <v>107</v>
      </c>
      <c r="J8" s="3"/>
    </row>
    <row r="9" ht="16.5" spans="1:10">
      <c r="A9" s="1">
        <v>1005</v>
      </c>
      <c r="B9" s="1">
        <v>42002</v>
      </c>
      <c r="C9" s="1">
        <v>0</v>
      </c>
      <c r="D9" s="1" t="s">
        <v>108</v>
      </c>
      <c r="E9" s="1" t="s">
        <v>158</v>
      </c>
      <c r="F9" s="1"/>
      <c r="G9" s="2"/>
      <c r="H9" s="2" t="s">
        <v>159</v>
      </c>
      <c r="I9" s="1" t="s">
        <v>109</v>
      </c>
      <c r="J9" s="3" t="s">
        <v>160</v>
      </c>
    </row>
    <row r="10" ht="16.5" spans="1:10">
      <c r="A10" s="1">
        <v>1006</v>
      </c>
      <c r="B10" s="1">
        <v>42002</v>
      </c>
      <c r="C10" s="1">
        <v>1</v>
      </c>
      <c r="D10" s="1" t="s">
        <v>108</v>
      </c>
      <c r="E10" s="1" t="s">
        <v>161</v>
      </c>
      <c r="F10" s="1"/>
      <c r="G10" s="2"/>
      <c r="H10" s="2" t="s">
        <v>162</v>
      </c>
      <c r="I10" s="1" t="s">
        <v>113</v>
      </c>
      <c r="J10" s="3"/>
    </row>
    <row r="11" ht="16.5" spans="1:10">
      <c r="A11" s="1">
        <v>1007</v>
      </c>
      <c r="B11" s="1">
        <v>42002</v>
      </c>
      <c r="C11" s="1">
        <v>2</v>
      </c>
      <c r="D11" s="1" t="s">
        <v>108</v>
      </c>
      <c r="E11" s="1" t="s">
        <v>163</v>
      </c>
      <c r="F11" s="1"/>
      <c r="G11" s="2"/>
      <c r="H11" s="2" t="s">
        <v>164</v>
      </c>
      <c r="I11" s="1" t="s">
        <v>114</v>
      </c>
      <c r="J11" s="3"/>
    </row>
    <row r="12" ht="16.5" spans="1:10">
      <c r="A12" s="1">
        <v>1008</v>
      </c>
      <c r="B12" s="1">
        <v>42002</v>
      </c>
      <c r="C12" s="1">
        <v>3</v>
      </c>
      <c r="D12" s="1" t="s">
        <v>108</v>
      </c>
      <c r="E12" s="1" t="s">
        <v>165</v>
      </c>
      <c r="F12" s="1"/>
      <c r="G12" s="2"/>
      <c r="H12" s="2" t="s">
        <v>166</v>
      </c>
      <c r="I12" s="1" t="s">
        <v>115</v>
      </c>
      <c r="J12" s="3"/>
    </row>
    <row r="13" ht="16.5" spans="1:10">
      <c r="A13" s="1">
        <v>1009</v>
      </c>
      <c r="B13" s="1">
        <f>B9+1</f>
        <v>42003</v>
      </c>
      <c r="C13" s="1">
        <v>0</v>
      </c>
      <c r="D13" s="1" t="s">
        <v>116</v>
      </c>
      <c r="E13" s="1" t="s">
        <v>167</v>
      </c>
      <c r="F13" s="1"/>
      <c r="G13" s="2"/>
      <c r="H13" s="2" t="s">
        <v>168</v>
      </c>
      <c r="I13" s="1" t="s">
        <v>117</v>
      </c>
      <c r="J13" s="3" t="s">
        <v>169</v>
      </c>
    </row>
    <row r="14" ht="16.5" spans="1:10">
      <c r="A14" s="1">
        <v>1010</v>
      </c>
      <c r="B14" s="1">
        <f t="shared" ref="B14:B16" si="0">B13</f>
        <v>42003</v>
      </c>
      <c r="C14" s="1">
        <v>1</v>
      </c>
      <c r="D14" s="1" t="s">
        <v>116</v>
      </c>
      <c r="E14" s="1" t="s">
        <v>170</v>
      </c>
      <c r="F14" s="1"/>
      <c r="G14" s="2"/>
      <c r="H14" s="2" t="s">
        <v>171</v>
      </c>
      <c r="I14" s="1" t="s">
        <v>121</v>
      </c>
      <c r="J14" s="3"/>
    </row>
    <row r="15" ht="16.5" spans="1:10">
      <c r="A15" s="1">
        <v>1011</v>
      </c>
      <c r="B15" s="1">
        <f t="shared" si="0"/>
        <v>42003</v>
      </c>
      <c r="C15" s="1">
        <v>2</v>
      </c>
      <c r="D15" s="1" t="s">
        <v>116</v>
      </c>
      <c r="E15" s="1" t="s">
        <v>172</v>
      </c>
      <c r="F15" s="1"/>
      <c r="G15" s="2"/>
      <c r="H15" s="2" t="s">
        <v>173</v>
      </c>
      <c r="I15" s="1" t="s">
        <v>122</v>
      </c>
      <c r="J15" s="3"/>
    </row>
    <row r="16" ht="16.5" spans="1:10">
      <c r="A16" s="1">
        <v>1012</v>
      </c>
      <c r="B16" s="1">
        <f t="shared" si="0"/>
        <v>42003</v>
      </c>
      <c r="C16" s="1">
        <v>3</v>
      </c>
      <c r="D16" s="1" t="s">
        <v>116</v>
      </c>
      <c r="E16" s="1" t="s">
        <v>174</v>
      </c>
      <c r="F16" s="1"/>
      <c r="G16" s="2"/>
      <c r="H16" s="2" t="s">
        <v>175</v>
      </c>
      <c r="I16" s="1" t="s">
        <v>123</v>
      </c>
      <c r="J16" s="3"/>
    </row>
    <row r="17" ht="16.5" spans="1:10">
      <c r="A17" s="1">
        <v>1013</v>
      </c>
      <c r="B17" s="1">
        <f>B13+1</f>
        <v>42004</v>
      </c>
      <c r="C17" s="1">
        <v>0</v>
      </c>
      <c r="D17" s="1" t="s">
        <v>124</v>
      </c>
      <c r="E17" s="1" t="s">
        <v>176</v>
      </c>
      <c r="F17" s="1"/>
      <c r="G17" s="2"/>
      <c r="H17" s="2" t="s">
        <v>177</v>
      </c>
      <c r="I17" s="1" t="s">
        <v>125</v>
      </c>
      <c r="J17" s="3" t="s">
        <v>178</v>
      </c>
    </row>
    <row r="18" ht="16.5" spans="1:10">
      <c r="A18" s="1">
        <v>1014</v>
      </c>
      <c r="B18" s="1">
        <f t="shared" ref="B18:B20" si="1">B17</f>
        <v>42004</v>
      </c>
      <c r="C18" s="1">
        <v>1</v>
      </c>
      <c r="D18" s="1" t="s">
        <v>124</v>
      </c>
      <c r="E18" s="1" t="s">
        <v>179</v>
      </c>
      <c r="F18" s="1"/>
      <c r="G18" s="2"/>
      <c r="H18" s="2" t="s">
        <v>180</v>
      </c>
      <c r="I18" s="1" t="s">
        <v>127</v>
      </c>
      <c r="J18" s="3"/>
    </row>
    <row r="19" ht="16.5" spans="1:10">
      <c r="A19" s="1">
        <v>1015</v>
      </c>
      <c r="B19" s="1">
        <f t="shared" si="1"/>
        <v>42004</v>
      </c>
      <c r="C19" s="1">
        <v>2</v>
      </c>
      <c r="D19" s="1" t="s">
        <v>124</v>
      </c>
      <c r="E19" s="1" t="s">
        <v>181</v>
      </c>
      <c r="F19" s="1"/>
      <c r="G19" s="2"/>
      <c r="H19" s="2" t="s">
        <v>182</v>
      </c>
      <c r="I19" s="1" t="s">
        <v>128</v>
      </c>
      <c r="J19" s="3"/>
    </row>
    <row r="20" ht="16.5" spans="1:10">
      <c r="A20" s="1">
        <v>1016</v>
      </c>
      <c r="B20" s="1">
        <f t="shared" si="1"/>
        <v>42004</v>
      </c>
      <c r="C20" s="1">
        <v>3</v>
      </c>
      <c r="D20" s="1" t="s">
        <v>124</v>
      </c>
      <c r="E20" s="1" t="s">
        <v>183</v>
      </c>
      <c r="F20" s="1"/>
      <c r="G20" s="2"/>
      <c r="H20" s="2" t="s">
        <v>184</v>
      </c>
      <c r="I20" s="1" t="s">
        <v>129</v>
      </c>
      <c r="J20" s="3"/>
    </row>
    <row r="21" ht="16.5" spans="1:10">
      <c r="A21" s="1">
        <v>1017</v>
      </c>
      <c r="B21" s="1">
        <f>B17+1</f>
        <v>42005</v>
      </c>
      <c r="C21" s="1">
        <v>0</v>
      </c>
      <c r="D21" s="1" t="s">
        <v>124</v>
      </c>
      <c r="E21" s="1" t="s">
        <v>185</v>
      </c>
      <c r="F21" s="1">
        <v>30101</v>
      </c>
      <c r="G21" s="2"/>
      <c r="H21" s="2" t="s">
        <v>186</v>
      </c>
      <c r="I21" s="1" t="s">
        <v>130</v>
      </c>
      <c r="J21" s="3" t="s">
        <v>187</v>
      </c>
    </row>
    <row r="22" ht="16.5" spans="1:10">
      <c r="A22" s="1">
        <v>1018</v>
      </c>
      <c r="B22" s="1">
        <f t="shared" ref="B22:B24" si="2">B21</f>
        <v>42005</v>
      </c>
      <c r="C22" s="1">
        <v>1</v>
      </c>
      <c r="D22" s="1" t="s">
        <v>124</v>
      </c>
      <c r="E22" s="1" t="s">
        <v>188</v>
      </c>
      <c r="F22" s="1">
        <v>30102</v>
      </c>
      <c r="G22" s="2"/>
      <c r="H22" s="2" t="s">
        <v>189</v>
      </c>
      <c r="I22" s="1" t="s">
        <v>132</v>
      </c>
      <c r="J22" s="3"/>
    </row>
    <row r="23" ht="16.5" spans="1:10">
      <c r="A23" s="1">
        <v>1019</v>
      </c>
      <c r="B23" s="1">
        <f t="shared" si="2"/>
        <v>42005</v>
      </c>
      <c r="C23" s="1">
        <v>2</v>
      </c>
      <c r="D23" s="1" t="s">
        <v>124</v>
      </c>
      <c r="E23" s="1" t="s">
        <v>190</v>
      </c>
      <c r="F23" s="1">
        <v>30103</v>
      </c>
      <c r="G23" s="2"/>
      <c r="H23" s="2" t="s">
        <v>191</v>
      </c>
      <c r="I23" s="1" t="s">
        <v>133</v>
      </c>
      <c r="J23" s="3"/>
    </row>
    <row r="24" ht="16.5" spans="1:10">
      <c r="A24" s="1">
        <v>1020</v>
      </c>
      <c r="B24" s="1">
        <f t="shared" si="2"/>
        <v>42005</v>
      </c>
      <c r="C24" s="1">
        <v>3</v>
      </c>
      <c r="D24" s="1" t="s">
        <v>124</v>
      </c>
      <c r="E24" s="1" t="s">
        <v>192</v>
      </c>
      <c r="F24" s="1">
        <v>30104</v>
      </c>
      <c r="G24" s="2"/>
      <c r="H24" s="2" t="s">
        <v>193</v>
      </c>
      <c r="I24" s="1" t="s">
        <v>134</v>
      </c>
      <c r="J24" s="3"/>
    </row>
    <row r="25" ht="16.5" spans="1:10">
      <c r="A25" s="1">
        <v>1021</v>
      </c>
      <c r="B25" s="1">
        <f>B21+1</f>
        <v>42006</v>
      </c>
      <c r="C25" s="1">
        <v>0</v>
      </c>
      <c r="D25" s="1" t="s">
        <v>135</v>
      </c>
      <c r="E25" s="1" t="s">
        <v>194</v>
      </c>
      <c r="F25" s="1"/>
      <c r="G25" s="2" t="s">
        <v>195</v>
      </c>
      <c r="H25" s="2" t="s">
        <v>196</v>
      </c>
      <c r="I25" s="1" t="s">
        <v>136</v>
      </c>
      <c r="J25" s="3" t="s">
        <v>197</v>
      </c>
    </row>
    <row r="26" ht="16.5" spans="1:9">
      <c r="A26" s="1">
        <v>1022</v>
      </c>
      <c r="B26" s="1">
        <f t="shared" ref="B26:B28" si="3">B25</f>
        <v>42006</v>
      </c>
      <c r="C26" s="1">
        <v>1</v>
      </c>
      <c r="D26" s="1" t="s">
        <v>135</v>
      </c>
      <c r="E26" s="1" t="s">
        <v>198</v>
      </c>
      <c r="F26" s="1"/>
      <c r="G26" s="2" t="s">
        <v>199</v>
      </c>
      <c r="H26" s="2" t="s">
        <v>200</v>
      </c>
      <c r="I26" s="1" t="s">
        <v>138</v>
      </c>
    </row>
    <row r="27" ht="16.5" spans="1:9">
      <c r="A27" s="1">
        <v>1023</v>
      </c>
      <c r="B27" s="1">
        <f t="shared" si="3"/>
        <v>42006</v>
      </c>
      <c r="C27" s="1">
        <v>2</v>
      </c>
      <c r="D27" s="1" t="s">
        <v>135</v>
      </c>
      <c r="E27" s="1" t="s">
        <v>201</v>
      </c>
      <c r="F27" s="1"/>
      <c r="G27" s="2" t="s">
        <v>202</v>
      </c>
      <c r="H27" s="2" t="s">
        <v>203</v>
      </c>
      <c r="I27" s="1" t="s">
        <v>69</v>
      </c>
    </row>
    <row r="28" ht="16.5" spans="1:9">
      <c r="A28" s="1">
        <v>1024</v>
      </c>
      <c r="B28" s="1">
        <f t="shared" si="3"/>
        <v>42006</v>
      </c>
      <c r="C28" s="1">
        <v>3</v>
      </c>
      <c r="D28" s="1" t="s">
        <v>135</v>
      </c>
      <c r="E28" s="1" t="s">
        <v>204</v>
      </c>
      <c r="F28" s="1"/>
      <c r="G28" s="2" t="s">
        <v>205</v>
      </c>
      <c r="H28" s="2" t="s">
        <v>206</v>
      </c>
      <c r="I28" s="1" t="s">
        <v>139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(Fossil)</vt:lpstr>
      <vt:lpstr>(FossilCombo)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2023-05-12T11:15:00Z</dcterms:created>
  <dcterms:modified xsi:type="dcterms:W3CDTF">2024-04-19T03:39:17Z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2052-12.1.0.16729</vt:lpwstr>
  </property>
</Properties>
</file>