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锐起报价单" sheetId="4" r:id="rId2"/>
  </sheets>
  <calcPr calcId="124519"/>
</workbook>
</file>

<file path=xl/calcChain.xml><?xml version="1.0" encoding="utf-8"?>
<calcChain xmlns="http://schemas.openxmlformats.org/spreadsheetml/2006/main">
  <c r="D7" i="4"/>
  <c r="D6"/>
  <c r="D5"/>
</calcChain>
</file>

<file path=xl/sharedStrings.xml><?xml version="1.0" encoding="utf-8"?>
<sst xmlns="http://schemas.openxmlformats.org/spreadsheetml/2006/main" count="52" uniqueCount="49">
  <si>
    <t>云更新</t>
    <phoneticPr fontId="1" type="noConversion"/>
  </si>
  <si>
    <t>无盘启动</t>
    <phoneticPr fontId="1" type="noConversion"/>
  </si>
  <si>
    <t>网盘存储</t>
    <phoneticPr fontId="1" type="noConversion"/>
  </si>
  <si>
    <t>网维大师</t>
    <phoneticPr fontId="1" type="noConversion"/>
  </si>
  <si>
    <t>易乐游</t>
    <phoneticPr fontId="1" type="noConversion"/>
  </si>
  <si>
    <t>网众</t>
    <phoneticPr fontId="1" type="noConversion"/>
  </si>
  <si>
    <t>1000/台</t>
    <phoneticPr fontId="1" type="noConversion"/>
  </si>
  <si>
    <t>2400/年</t>
    <phoneticPr fontId="1" type="noConversion"/>
  </si>
  <si>
    <t>40/台 第一年
20/台 后续</t>
    <phoneticPr fontId="1" type="noConversion"/>
  </si>
  <si>
    <t>锐起</t>
    <phoneticPr fontId="1" type="noConversion"/>
  </si>
  <si>
    <t>收费模式</t>
    <phoneticPr fontId="1" type="noConversion"/>
  </si>
  <si>
    <t>产品名称</t>
    <phoneticPr fontId="1" type="noConversion"/>
  </si>
  <si>
    <t>市场价格</t>
    <phoneticPr fontId="1" type="noConversion"/>
  </si>
  <si>
    <t>首年+15%/年</t>
    <phoneticPr fontId="1" type="noConversion"/>
  </si>
  <si>
    <t>锐起RDV旗舰版</t>
    <phoneticPr fontId="1" type="noConversion"/>
  </si>
  <si>
    <t>锐起RDV专业版</t>
    <phoneticPr fontId="1" type="noConversion"/>
  </si>
  <si>
    <t>锐起云</t>
    <phoneticPr fontId="1" type="noConversion"/>
  </si>
  <si>
    <t>年付</t>
    <phoneticPr fontId="1" type="noConversion"/>
  </si>
  <si>
    <t>锐起RDV专业版</t>
    <phoneticPr fontId="1" type="noConversion"/>
  </si>
  <si>
    <t>锐起云</t>
    <phoneticPr fontId="1" type="noConversion"/>
  </si>
  <si>
    <t>服务类项目</t>
    <phoneticPr fontId="1" type="noConversion"/>
  </si>
  <si>
    <t>加密锁更换</t>
    <phoneticPr fontId="1" type="noConversion"/>
  </si>
  <si>
    <t>1000元/个</t>
    <phoneticPr fontId="1" type="noConversion"/>
  </si>
  <si>
    <t>软件服务费</t>
    <phoneticPr fontId="1" type="noConversion"/>
  </si>
  <si>
    <t>软件价x15%/年</t>
    <phoneticPr fontId="1" type="noConversion"/>
  </si>
  <si>
    <t>现场技术支持</t>
    <phoneticPr fontId="1" type="noConversion"/>
  </si>
  <si>
    <t>￥3000/人·天
（不含往返交通费）</t>
    <phoneticPr fontId="1" type="noConversion"/>
  </si>
  <si>
    <t>注：此价格自2019年03月01日起生效</t>
    <phoneticPr fontId="1" type="noConversion"/>
  </si>
  <si>
    <t>产品描述：</t>
    <phoneticPr fontId="1" type="noConversion"/>
  </si>
  <si>
    <t>RDV旗舰版 - 按单个终端授权，包括域控、个性化磁盘和外设管理功能，适用于设计行业、集团公司、政府办公等</t>
    <phoneticPr fontId="1" type="noConversion"/>
  </si>
  <si>
    <t>RDV专业版 - 按单个终端授权，适用于教育、企业等</t>
    <phoneticPr fontId="1" type="noConversion"/>
  </si>
  <si>
    <t>锐起云 - 按单个用户授权，数据管理专家，可任意和其他产品搭配购买或单独购买</t>
    <phoneticPr fontId="1" type="noConversion"/>
  </si>
  <si>
    <t>代理商市场成交价不得低于产品市场价格的33折</t>
    <phoneticPr fontId="1" type="noConversion"/>
  </si>
  <si>
    <t>锐起对签约代理商实行返点政策，对完成承诺业绩的各级签约代理商返点8%，并按照代理价格折合成产品反馈给代理商(见返点举例)</t>
    <phoneticPr fontId="1" type="noConversion"/>
  </si>
  <si>
    <t>500/台</t>
    <phoneticPr fontId="1" type="noConversion"/>
  </si>
  <si>
    <t>没有</t>
    <phoneticPr fontId="1" type="noConversion"/>
  </si>
  <si>
    <t>厂家号码</t>
    <phoneticPr fontId="1" type="noConversion"/>
  </si>
  <si>
    <t>代理号码</t>
    <phoneticPr fontId="1" type="noConversion"/>
  </si>
  <si>
    <t>服务器（带8个硬盘槽）：7300元</t>
  </si>
  <si>
    <t>硬盘（14T）：4100元/个</t>
  </si>
  <si>
    <t>内存（32g）： 900元</t>
  </si>
  <si>
    <t>外置柜（带5个硬盘槽）：4000元/个</t>
  </si>
  <si>
    <t>最多支持两个外置柜</t>
  </si>
  <si>
    <t>最多支持硬盘 内置8个+5个*2=18个（18*14T=252T）</t>
  </si>
  <si>
    <t>联系电话：18336351090</t>
    <phoneticPr fontId="1" type="noConversion"/>
  </si>
  <si>
    <t>群辉nas，软件不卖钱</t>
    <phoneticPr fontId="1" type="noConversion"/>
  </si>
  <si>
    <t>http://125.46.58.56:5000/ 帐号：admin 密码：zzdynas</t>
    <phoneticPr fontId="1" type="noConversion"/>
  </si>
  <si>
    <t>群辉nas+易乐游</t>
    <phoneticPr fontId="1" type="noConversion"/>
  </si>
  <si>
    <t>群辉nas+云更新</t>
    <phoneticPr fontId="1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</si>
</sst>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&quot;¥&quot;#,##0;[Red]&quot;¥&quot;#,##0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Microsoft YaHei UI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C00000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44" fontId="1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76" fontId="4" fillId="4" borderId="1" xfId="1" applyNumberFormat="1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176" fontId="4" fillId="5" borderId="1" xfId="1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76" fontId="4" fillId="6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7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3" xfId="3"/>
    <cellStyle name="货币" xfId="1" builtinId="4"/>
    <cellStyle name="货币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5.46.58.56:5000/%20&#24080;&#21495;&#65306;admin&#160;&#23494;&#30721;&#65306;zzdyn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A15" sqref="A15"/>
    </sheetView>
  </sheetViews>
  <sheetFormatPr defaultRowHeight="13.5"/>
  <cols>
    <col min="1" max="1" width="9" style="1"/>
    <col min="2" max="3" width="12.75" style="1" bestFit="1" customWidth="1"/>
    <col min="4" max="4" width="13.375" style="28" bestFit="1" customWidth="1"/>
    <col min="5" max="5" width="13.875" style="1" bestFit="1" customWidth="1"/>
    <col min="6" max="7" width="9" style="1"/>
    <col min="8" max="8" width="57.25" style="1" bestFit="1" customWidth="1"/>
    <col min="9" max="16384" width="9" style="1"/>
  </cols>
  <sheetData>
    <row r="1" spans="1:8">
      <c r="A1" s="2"/>
      <c r="B1" s="2" t="s">
        <v>3</v>
      </c>
      <c r="C1" s="29" t="s">
        <v>4</v>
      </c>
      <c r="D1" s="29" t="s">
        <v>0</v>
      </c>
      <c r="E1" s="2" t="s">
        <v>9</v>
      </c>
      <c r="F1" s="27" t="s">
        <v>5</v>
      </c>
      <c r="H1" s="29" t="s">
        <v>45</v>
      </c>
    </row>
    <row r="2" spans="1:8" ht="27">
      <c r="A2" s="2" t="s">
        <v>1</v>
      </c>
      <c r="B2" s="2"/>
      <c r="C2" s="29">
        <v>6000</v>
      </c>
      <c r="D2" s="30" t="s">
        <v>8</v>
      </c>
      <c r="E2" s="2" t="s">
        <v>34</v>
      </c>
      <c r="F2" s="27" t="s">
        <v>6</v>
      </c>
      <c r="H2" s="31" t="s">
        <v>38</v>
      </c>
    </row>
    <row r="3" spans="1:8">
      <c r="A3" s="2" t="s">
        <v>2</v>
      </c>
      <c r="B3" s="2"/>
      <c r="C3" s="29" t="s">
        <v>7</v>
      </c>
      <c r="D3" s="29" t="s">
        <v>35</v>
      </c>
      <c r="E3" s="2" t="s">
        <v>34</v>
      </c>
      <c r="F3" s="27" t="s">
        <v>6</v>
      </c>
      <c r="H3" s="31" t="s">
        <v>39</v>
      </c>
    </row>
    <row r="4" spans="1:8">
      <c r="A4" s="2" t="s">
        <v>36</v>
      </c>
      <c r="B4" s="2">
        <v>18157160590</v>
      </c>
      <c r="C4" s="29">
        <v>18918781672</v>
      </c>
      <c r="D4" s="29">
        <v>18916086668</v>
      </c>
      <c r="E4" s="2">
        <v>19921362266</v>
      </c>
      <c r="F4" s="27"/>
      <c r="H4" s="31" t="s">
        <v>40</v>
      </c>
    </row>
    <row r="5" spans="1:8">
      <c r="A5" s="2" t="s">
        <v>37</v>
      </c>
      <c r="B5" s="2"/>
      <c r="C5" s="29">
        <v>13306515225</v>
      </c>
      <c r="D5" s="29">
        <v>18757555650</v>
      </c>
      <c r="E5" s="2"/>
      <c r="F5" s="27"/>
      <c r="H5" s="31" t="s">
        <v>41</v>
      </c>
    </row>
    <row r="6" spans="1:8">
      <c r="H6" s="31" t="s">
        <v>42</v>
      </c>
    </row>
    <row r="7" spans="1:8">
      <c r="H7" s="31" t="s">
        <v>43</v>
      </c>
    </row>
    <row r="8" spans="1:8">
      <c r="H8" s="29" t="s">
        <v>44</v>
      </c>
    </row>
    <row r="9" spans="1:8">
      <c r="H9" s="29" t="s">
        <v>46</v>
      </c>
    </row>
    <row r="13" spans="1:8">
      <c r="A13" s="1" t="s">
        <v>47</v>
      </c>
    </row>
    <row r="14" spans="1:8">
      <c r="A14" s="1" t="s">
        <v>48</v>
      </c>
    </row>
  </sheetData>
  <phoneticPr fontId="1" type="noConversion"/>
  <hyperlinks>
    <hyperlink ref="H9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B24"/>
  <sheetViews>
    <sheetView workbookViewId="0">
      <pane ySplit="1" topLeftCell="A11" activePane="bottomLeft" state="frozen"/>
      <selection pane="bottomLeft" activeCell="C2" sqref="C2"/>
    </sheetView>
  </sheetViews>
  <sheetFormatPr defaultColWidth="9" defaultRowHeight="14.25"/>
  <cols>
    <col min="1" max="1" width="2.875" style="20" customWidth="1"/>
    <col min="2" max="2" width="10.875" style="20" customWidth="1"/>
    <col min="3" max="3" width="39.125" style="20" customWidth="1"/>
    <col min="4" max="4" width="45.25" style="20" customWidth="1"/>
    <col min="5" max="18" width="9" style="19"/>
    <col min="19" max="16384" width="9" style="20"/>
  </cols>
  <sheetData>
    <row r="1" spans="2:158" s="7" customFormat="1" ht="51.75" customHeight="1">
      <c r="B1" s="3" t="s">
        <v>10</v>
      </c>
      <c r="C1" s="3" t="s">
        <v>11</v>
      </c>
      <c r="D1" s="4" t="s">
        <v>12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</row>
    <row r="2" spans="2:158" s="12" customFormat="1" ht="18.75" customHeight="1">
      <c r="B2" s="32" t="s">
        <v>13</v>
      </c>
      <c r="C2" s="8" t="s">
        <v>14</v>
      </c>
      <c r="D2" s="9">
        <v>3000</v>
      </c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</row>
    <row r="3" spans="2:158" s="12" customFormat="1" ht="18.75" customHeight="1">
      <c r="B3" s="32"/>
      <c r="C3" s="13" t="s">
        <v>15</v>
      </c>
      <c r="D3" s="14">
        <v>1800</v>
      </c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</row>
    <row r="4" spans="2:158" s="12" customFormat="1" ht="18.75" customHeight="1">
      <c r="B4" s="32"/>
      <c r="C4" s="15" t="s">
        <v>16</v>
      </c>
      <c r="D4" s="16">
        <v>1800</v>
      </c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</row>
    <row r="5" spans="2:158" s="12" customFormat="1" ht="18.75" customHeight="1">
      <c r="B5" s="32" t="s">
        <v>17</v>
      </c>
      <c r="C5" s="8" t="s">
        <v>14</v>
      </c>
      <c r="D5" s="9">
        <f>1200</f>
        <v>1200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2:158" s="12" customFormat="1" ht="18.75" customHeight="1">
      <c r="B6" s="32"/>
      <c r="C6" s="13" t="s">
        <v>18</v>
      </c>
      <c r="D6" s="14">
        <f>700</f>
        <v>700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2:158" s="12" customFormat="1" ht="18.75" customHeight="1">
      <c r="B7" s="32"/>
      <c r="C7" s="15" t="s">
        <v>19</v>
      </c>
      <c r="D7" s="16">
        <f>700</f>
        <v>700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2:158" ht="18.75" customHeight="1">
      <c r="B8" s="32" t="s">
        <v>20</v>
      </c>
      <c r="C8" s="17" t="s">
        <v>21</v>
      </c>
      <c r="D8" s="18" t="s">
        <v>22</v>
      </c>
      <c r="S8" s="19"/>
      <c r="T8" s="19"/>
    </row>
    <row r="9" spans="2:158" ht="18.75" customHeight="1">
      <c r="B9" s="32"/>
      <c r="C9" s="18" t="s">
        <v>23</v>
      </c>
      <c r="D9" s="18" t="s">
        <v>24</v>
      </c>
      <c r="S9" s="19"/>
      <c r="T9" s="19"/>
    </row>
    <row r="10" spans="2:158" ht="51" customHeight="1">
      <c r="B10" s="32"/>
      <c r="C10" s="18" t="s">
        <v>25</v>
      </c>
      <c r="D10" s="21" t="s">
        <v>26</v>
      </c>
      <c r="S10" s="19"/>
      <c r="T10" s="19"/>
    </row>
    <row r="11" spans="2:158" ht="17.25" customHeight="1">
      <c r="S11" s="19"/>
      <c r="T11" s="19"/>
    </row>
    <row r="12" spans="2:158" ht="17.25" customHeight="1">
      <c r="B12" s="22" t="s">
        <v>27</v>
      </c>
      <c r="C12" s="22"/>
      <c r="D12" s="22"/>
      <c r="S12" s="19"/>
      <c r="T12" s="19"/>
    </row>
    <row r="13" spans="2:158" ht="17.25" customHeight="1">
      <c r="B13" s="22"/>
      <c r="C13" s="22"/>
      <c r="D13" s="22"/>
      <c r="S13" s="19"/>
      <c r="T13" s="19"/>
    </row>
    <row r="14" spans="2:158" ht="17.25" customHeight="1">
      <c r="B14" s="22" t="s">
        <v>28</v>
      </c>
      <c r="C14" s="22"/>
      <c r="D14" s="22"/>
      <c r="S14" s="19"/>
      <c r="T14" s="19"/>
    </row>
    <row r="15" spans="2:158" ht="17.25" customHeight="1">
      <c r="B15" s="23" t="s">
        <v>29</v>
      </c>
      <c r="C15" s="23"/>
      <c r="D15" s="23"/>
      <c r="S15" s="19"/>
      <c r="T15" s="19"/>
    </row>
    <row r="16" spans="2:158" ht="17.25" customHeight="1">
      <c r="B16" s="23" t="s">
        <v>30</v>
      </c>
      <c r="C16" s="23"/>
      <c r="D16" s="23"/>
      <c r="S16" s="19"/>
      <c r="T16" s="19"/>
    </row>
    <row r="17" spans="2:20" ht="17.25" customHeight="1">
      <c r="B17" s="23" t="s">
        <v>31</v>
      </c>
      <c r="C17" s="23"/>
      <c r="D17" s="23"/>
      <c r="S17" s="19"/>
      <c r="T17" s="19"/>
    </row>
    <row r="18" spans="2:20" ht="17.25" customHeight="1">
      <c r="B18" s="24" t="s">
        <v>32</v>
      </c>
      <c r="C18" s="25"/>
      <c r="D18" s="25"/>
      <c r="S18" s="19"/>
      <c r="T18" s="19"/>
    </row>
    <row r="19" spans="2:20" ht="17.25" customHeight="1">
      <c r="B19" s="22"/>
      <c r="C19" s="22"/>
      <c r="D19" s="22"/>
      <c r="S19" s="19"/>
      <c r="T19" s="19"/>
    </row>
    <row r="20" spans="2:20" ht="17.25" customHeight="1">
      <c r="B20" s="26" t="s">
        <v>33</v>
      </c>
      <c r="C20" s="22"/>
      <c r="D20" s="22"/>
      <c r="S20" s="19"/>
      <c r="T20" s="19"/>
    </row>
    <row r="21" spans="2:20">
      <c r="S21" s="19"/>
      <c r="T21" s="19"/>
    </row>
    <row r="22" spans="2:20">
      <c r="S22" s="19"/>
      <c r="T22" s="19"/>
    </row>
    <row r="23" spans="2:20">
      <c r="S23" s="19"/>
      <c r="T23" s="19"/>
    </row>
    <row r="24" spans="2:20">
      <c r="S24" s="19"/>
      <c r="T24" s="19"/>
    </row>
  </sheetData>
  <mergeCells count="3">
    <mergeCell ref="B2:B4"/>
    <mergeCell ref="B5:B7"/>
    <mergeCell ref="B8:B10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锐起报价单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2019-05-09T10:12:11Z</dcterms:modified>
</cp:coreProperties>
</file>