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bom" sheetId="2" r:id="rId1"/>
  </sheets>
  <calcPr calcId="145621"/>
</workbook>
</file>

<file path=xl/calcChain.xml><?xml version="1.0" encoding="utf-8"?>
<calcChain xmlns="http://schemas.openxmlformats.org/spreadsheetml/2006/main">
  <c r="E4" i="2" l="1"/>
  <c r="E5" i="2"/>
  <c r="E6" i="2"/>
  <c r="E7" i="2"/>
  <c r="E9" i="2"/>
  <c r="E10" i="2"/>
  <c r="E11" i="2"/>
  <c r="E8" i="2"/>
  <c r="E12" i="2" l="1"/>
</calcChain>
</file>

<file path=xl/sharedStrings.xml><?xml version="1.0" encoding="utf-8"?>
<sst xmlns="http://schemas.openxmlformats.org/spreadsheetml/2006/main" count="32" uniqueCount="29">
  <si>
    <t>标称</t>
    <phoneticPr fontId="1" type="noConversion"/>
  </si>
  <si>
    <t>封装</t>
    <phoneticPr fontId="1" type="noConversion"/>
  </si>
  <si>
    <t>lqfp64</t>
    <phoneticPr fontId="1" type="noConversion"/>
  </si>
  <si>
    <t>数量</t>
    <phoneticPr fontId="1" type="noConversion"/>
  </si>
  <si>
    <t>总价</t>
    <phoneticPr fontId="1" type="noConversion"/>
  </si>
  <si>
    <t>麻烦按照数量列中的量填入价格到价格列中，如果没有料麻烦填写0,谢谢</t>
    <phoneticPr fontId="1" type="noConversion"/>
  </si>
  <si>
    <t>单套量</t>
    <phoneticPr fontId="1" type="noConversion"/>
  </si>
  <si>
    <t>1</t>
  </si>
  <si>
    <t>1</t>
    <phoneticPr fontId="1" type="noConversion"/>
  </si>
  <si>
    <t>BMP280</t>
    <phoneticPr fontId="1" type="noConversion"/>
  </si>
  <si>
    <t>lga8</t>
    <phoneticPr fontId="1" type="noConversion"/>
  </si>
  <si>
    <t>国产单价</t>
    <phoneticPr fontId="1" type="noConversion"/>
  </si>
  <si>
    <t>进口单价</t>
    <phoneticPr fontId="1" type="noConversion"/>
  </si>
  <si>
    <t>电压</t>
    <phoneticPr fontId="1" type="noConversion"/>
  </si>
  <si>
    <t>确认正确</t>
    <phoneticPr fontId="1" type="noConversion"/>
  </si>
  <si>
    <t>STM32F410RBT6</t>
    <phoneticPr fontId="1" type="noConversion"/>
  </si>
  <si>
    <t>MPU9250</t>
    <phoneticPr fontId="1" type="noConversion"/>
  </si>
  <si>
    <t>qfn24</t>
    <phoneticPr fontId="1" type="noConversion"/>
  </si>
  <si>
    <t>共计</t>
    <phoneticPr fontId="1" type="noConversion"/>
  </si>
  <si>
    <t>350ma电池</t>
    <phoneticPr fontId="1" type="noConversion"/>
  </si>
  <si>
    <t>1100ma电池</t>
    <phoneticPr fontId="1" type="noConversion"/>
  </si>
  <si>
    <t>1</t>
    <phoneticPr fontId="1" type="noConversion"/>
  </si>
  <si>
    <t>XC6206P332MR</t>
    <phoneticPr fontId="1" type="noConversion"/>
  </si>
  <si>
    <t>SOT23</t>
    <phoneticPr fontId="1" type="noConversion"/>
  </si>
  <si>
    <t>IN5819W</t>
    <phoneticPr fontId="1" type="noConversion"/>
  </si>
  <si>
    <t>4</t>
    <phoneticPr fontId="1" type="noConversion"/>
  </si>
  <si>
    <t>2</t>
    <phoneticPr fontId="1" type="noConversion"/>
  </si>
  <si>
    <t>SOD123</t>
    <phoneticPr fontId="1" type="noConversion"/>
  </si>
  <si>
    <t>(720+55mm)*4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</si>
</sst>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2" fillId="0" borderId="0" xfId="0" applyFont="1"/>
    <xf numFmtId="49" fontId="3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49" fontId="6" fillId="0" borderId="0" xfId="0" applyNumberFormat="1" applyFont="1"/>
    <xf numFmtId="0" fontId="6" fillId="0" borderId="0" xfId="0" applyFont="1" applyAlignment="1">
      <alignment horizontal="center"/>
    </xf>
    <xf numFmtId="0" fontId="4" fillId="0" borderId="0" xfId="0" applyFont="1"/>
    <xf numFmtId="49" fontId="7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abSelected="1" workbookViewId="0">
      <selection activeCell="G15" sqref="G15"/>
    </sheetView>
  </sheetViews>
  <sheetFormatPr defaultRowHeight="13.5"/>
  <cols>
    <col min="2" max="2" width="18.75" customWidth="1"/>
    <col min="3" max="3" width="27" style="1" customWidth="1"/>
    <col min="4" max="4" width="7.625" style="1" customWidth="1"/>
    <col min="6" max="6" width="9" style="4"/>
    <col min="7" max="7" width="9" style="5" customWidth="1"/>
    <col min="9" max="9" width="8.5" customWidth="1"/>
  </cols>
  <sheetData>
    <row r="1" spans="2:10">
      <c r="B1" s="2" t="s">
        <v>5</v>
      </c>
      <c r="C1" s="3"/>
      <c r="D1" s="3"/>
    </row>
    <row r="3" spans="2:10">
      <c r="B3" t="s">
        <v>0</v>
      </c>
      <c r="C3" s="1" t="s">
        <v>1</v>
      </c>
      <c r="D3" s="1" t="s">
        <v>6</v>
      </c>
      <c r="E3" t="s">
        <v>4</v>
      </c>
      <c r="F3" s="4" t="s">
        <v>3</v>
      </c>
      <c r="G3" s="13" t="s">
        <v>11</v>
      </c>
      <c r="H3" t="s">
        <v>13</v>
      </c>
      <c r="I3" t="s">
        <v>12</v>
      </c>
      <c r="J3" t="s">
        <v>14</v>
      </c>
    </row>
    <row r="4" spans="2:10">
      <c r="B4" t="s">
        <v>24</v>
      </c>
      <c r="C4" s="1" t="s">
        <v>27</v>
      </c>
      <c r="D4" s="1" t="s">
        <v>25</v>
      </c>
      <c r="E4">
        <f t="shared" ref="E4:E11" si="0">G4*F4</f>
        <v>10</v>
      </c>
      <c r="F4" s="4">
        <v>100</v>
      </c>
      <c r="G4" s="12">
        <v>0.1</v>
      </c>
    </row>
    <row r="5" spans="2:10">
      <c r="B5" t="s">
        <v>9</v>
      </c>
      <c r="C5" s="1" t="s">
        <v>10</v>
      </c>
      <c r="D5" s="1" t="s">
        <v>7</v>
      </c>
      <c r="E5">
        <f t="shared" si="0"/>
        <v>30</v>
      </c>
      <c r="F5" s="4">
        <v>5</v>
      </c>
      <c r="G5" s="12">
        <v>6</v>
      </c>
    </row>
    <row r="6" spans="2:10">
      <c r="B6" t="s">
        <v>16</v>
      </c>
      <c r="C6" s="1" t="s">
        <v>17</v>
      </c>
      <c r="D6" s="1" t="s">
        <v>7</v>
      </c>
      <c r="E6">
        <f t="shared" si="0"/>
        <v>70</v>
      </c>
      <c r="F6" s="4">
        <v>5</v>
      </c>
      <c r="G6" s="12">
        <v>14</v>
      </c>
    </row>
    <row r="7" spans="2:10">
      <c r="B7" t="s">
        <v>15</v>
      </c>
      <c r="C7" s="1" t="s">
        <v>2</v>
      </c>
      <c r="D7" s="1" t="s">
        <v>8</v>
      </c>
      <c r="E7">
        <f t="shared" si="0"/>
        <v>100</v>
      </c>
      <c r="F7" s="4">
        <v>5</v>
      </c>
      <c r="G7" s="12">
        <v>20</v>
      </c>
    </row>
    <row r="8" spans="2:10">
      <c r="B8" s="9" t="s">
        <v>22</v>
      </c>
      <c r="C8" s="10" t="s">
        <v>23</v>
      </c>
      <c r="D8" s="10" t="s">
        <v>26</v>
      </c>
      <c r="E8" s="11">
        <f>G8*F8</f>
        <v>10</v>
      </c>
      <c r="F8" s="12">
        <v>20</v>
      </c>
      <c r="G8" s="12">
        <v>0.5</v>
      </c>
    </row>
    <row r="9" spans="2:10">
      <c r="B9" s="6" t="s">
        <v>28</v>
      </c>
      <c r="C9" s="7"/>
      <c r="D9" s="7" t="s">
        <v>8</v>
      </c>
      <c r="E9" s="6">
        <f t="shared" si="0"/>
        <v>40</v>
      </c>
      <c r="F9" s="8">
        <v>2</v>
      </c>
      <c r="G9" s="8">
        <v>20</v>
      </c>
    </row>
    <row r="10" spans="2:10">
      <c r="B10" s="6" t="s">
        <v>19</v>
      </c>
      <c r="C10" s="7"/>
      <c r="D10" s="7" t="s">
        <v>21</v>
      </c>
      <c r="E10" s="6">
        <f t="shared" si="0"/>
        <v>18</v>
      </c>
      <c r="F10" s="8">
        <v>2</v>
      </c>
      <c r="G10" s="8">
        <v>9</v>
      </c>
    </row>
    <row r="11" spans="2:10">
      <c r="B11" s="6" t="s">
        <v>20</v>
      </c>
      <c r="C11" s="7"/>
      <c r="D11" s="7" t="s">
        <v>21</v>
      </c>
      <c r="E11" s="6">
        <f t="shared" si="0"/>
        <v>38</v>
      </c>
      <c r="F11" s="8">
        <v>2</v>
      </c>
      <c r="G11" s="8">
        <v>19</v>
      </c>
    </row>
    <row r="12" spans="2:10">
      <c r="D12" s="1" t="s">
        <v>18</v>
      </c>
      <c r="E12">
        <f>SUM(E4:E11)</f>
        <v>316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2016-06-23T06:16:17Z</dcterms:modified>
</cp:coreProperties>
</file>