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 activeTab="1"/>
  </bookViews>
  <sheets>
    <sheet name="ToDo" sheetId="8" r:id="rId1"/>
    <sheet name="写作&amp;视频灵感" sheetId="15" r:id="rId2"/>
    <sheet name="Content" sheetId="10" r:id="rId3"/>
    <sheet name="范例" sheetId="13" r:id="rId4"/>
    <sheet name="项目" sheetId="9" r:id="rId5"/>
    <sheet name="True_Buy" sheetId="14" r:id="rId6"/>
    <sheet name="Buy" sheetId="12" r:id="rId7"/>
    <sheet name="Buy - Expensive" sheetId="1" r:id="rId8"/>
    <sheet name="Buy - Poor" sheetId="3" r:id="rId9"/>
    <sheet name="挖矿" sheetId="4" r:id="rId10"/>
    <sheet name="网站" sheetId="5" r:id="rId11"/>
    <sheet name="翻墙订阅地址收集" sheetId="6" r:id="rId12"/>
    <sheet name="歌名" sheetId="7" r:id="rId13"/>
  </sheets>
  <calcPr calcId="144525"/>
</workbook>
</file>

<file path=xl/sharedStrings.xml><?xml version="1.0" encoding="utf-8"?>
<sst xmlns="http://schemas.openxmlformats.org/spreadsheetml/2006/main" count="200" uniqueCount="150">
  <si>
    <t>Content</t>
  </si>
  <si>
    <r>
      <rPr>
        <sz val="16"/>
        <color theme="0"/>
        <rFont val="宋体"/>
        <charset val="134"/>
      </rPr>
      <t>项目</t>
    </r>
  </si>
  <si>
    <t>域名续费</t>
  </si>
  <si>
    <t>Youtube稍后看</t>
  </si>
  <si>
    <t>彻底整理文件</t>
  </si>
  <si>
    <t>练字</t>
  </si>
  <si>
    <t>Todo</t>
  </si>
  <si>
    <t>项目</t>
  </si>
  <si>
    <t>翻墙订阅地址收集</t>
  </si>
  <si>
    <t>挖矿</t>
  </si>
  <si>
    <t>网站</t>
  </si>
  <si>
    <t>Buy</t>
  </si>
  <si>
    <t>歌名</t>
  </si>
  <si>
    <t>ToDo</t>
  </si>
  <si>
    <t>语言</t>
  </si>
  <si>
    <t>平台</t>
  </si>
  <si>
    <t>功能</t>
  </si>
  <si>
    <t>提示</t>
  </si>
  <si>
    <t>1、FuckGFW</t>
  </si>
  <si>
    <t>易语言/aaruio/Python/C</t>
  </si>
  <si>
    <t>暂时自用只支持Windows</t>
  </si>
  <si>
    <t>1、端口测试
2、在内存中载入Core的文件，通过内存运行＋参数或者Hook  Config文件达到
3、网页_访问（Google）+代理判断返回状态码
4、取前几的服务器加上+本软件的127.0.0.1
5、支持多平台订阅，判断请求网卡并返回对应IP地址以便多个网络都能代理
6、支持不同端口多个代理
7、集成小工具（自动部署，速度测试，订阅转换去重）
8、不能与TAP和进程代理共用，造成套娃</t>
  </si>
  <si>
    <t>1、暂时只实现简单的代理及测速功能，暂时不搞其他的，有时间再扩展，还可以加插件，订阅分组，内网穿透，启动代理服务器甚至WEB界面等等
2、如果要开放源码记得加上版权提示并且禁止做违法行为，遵守当地及服务器所在地和国家的法律，否则后果自负
3、多个核心配合ClashWeb使用</t>
  </si>
  <si>
    <t>Num</t>
  </si>
  <si>
    <t>Class</t>
  </si>
  <si>
    <t>Name</t>
  </si>
  <si>
    <t>Price</t>
  </si>
  <si>
    <t>Fix MI8SE</t>
  </si>
  <si>
    <t>AMOLED Screen Non-original</t>
  </si>
  <si>
    <t>AMOLED Screen Original</t>
  </si>
  <si>
    <t>18W QC3.0 Fast Power</t>
  </si>
  <si>
    <t>Fast Charging Line</t>
  </si>
  <si>
    <t>GlassBack Cover</t>
  </si>
  <si>
    <t>Fingerprint Cable</t>
  </si>
  <si>
    <t>Rear Shell Film</t>
  </si>
  <si>
    <t>Buy - Expensive</t>
  </si>
  <si>
    <t>Buy - Poor</t>
  </si>
  <si>
    <t>PSSD(移动固态)</t>
  </si>
  <si>
    <t xml:space="preserve">便携固态 </t>
  </si>
  <si>
    <t>Proxmark3</t>
  </si>
  <si>
    <t>PM3 Proxmark3 5.0 IC ID读全加密卡解密门禁卡 电梯卡防复制机器-淘宝网 (taobao.com)</t>
  </si>
  <si>
    <t>pm3proxmark3读卡读写器加密ID电梯门禁卡复卡器icopy复制机nfc-tmall.com天猫</t>
  </si>
  <si>
    <t>Arduino</t>
  </si>
  <si>
    <t>适用于arduino学习套件初学者入门unor3创客教育scratch 米思齐-淘宝网 (taobao.com)</t>
  </si>
  <si>
    <t>Raspberry</t>
  </si>
  <si>
    <t>树莓派4B开发板OpenCV学习AI人工智能视觉机器人脸识别编程套件-tmall.com天猫</t>
  </si>
  <si>
    <t>松下LX10</t>
  </si>
  <si>
    <t>Panasonic/松下 DMC-LX10GK-K 数码高清家用旅游自拍照相机 LX10-tmall.com天猫</t>
  </si>
  <si>
    <t>DJI无人机</t>
  </si>
  <si>
    <t>DJI 大疆御2 Mavic 2 Pro 专业版 航拍无人机 4K高清 无人机航拍器 哈苏相机 大疆官方旗舰店-tmall.com天猫</t>
  </si>
  <si>
    <t>手机</t>
  </si>
  <si>
    <t>手机_淘宝搜索 (taobao.com)</t>
  </si>
  <si>
    <t>八卡挖矿平台</t>
  </si>
  <si>
    <t>八8卡直插准系统平台多显卡机箱台式机矿588/3070挖3060以太坊ETH-tmall.com天猫</t>
  </si>
  <si>
    <t>Force</t>
  </si>
  <si>
    <t>My Comment</t>
  </si>
  <si>
    <t>Considerations</t>
  </si>
  <si>
    <t>Reference</t>
  </si>
  <si>
    <t>Choose</t>
  </si>
  <si>
    <t>Notebook</t>
  </si>
  <si>
    <t>Lenovo R9000P（RTX3600）</t>
  </si>
  <si>
    <t>性能不错的方案，电流声问题？</t>
  </si>
  <si>
    <t>可以再选其他性价比高的方案，CPU最低8C16T，显卡最低RTX2060满血</t>
  </si>
  <si>
    <t>USB3.2 Gen2
WIFI6
5G LTE
Temperature</t>
  </si>
  <si>
    <t>R7000P、Y7000P、天选和暗影6plus有什么区别？入手必看 - 知乎 (zhihu.com)</t>
  </si>
  <si>
    <t>Lenovo R9000P（RTX3700）</t>
  </si>
  <si>
    <t>壕，电流声问题？</t>
  </si>
  <si>
    <t>Lenovo R7000P</t>
  </si>
  <si>
    <t>性价比最高方案，电流声问题？</t>
  </si>
  <si>
    <t>ASUS TianXuan1/2</t>
  </si>
  <si>
    <t>超便宜但是要花钱升级硬盘屏幕</t>
  </si>
  <si>
    <t>不是原厂但是便宜啊！记得问商家非原屏质量如何</t>
  </si>
  <si>
    <t>暂无</t>
  </si>
  <si>
    <t>太贵啦</t>
  </si>
  <si>
    <t>官方的，安全就完事了</t>
  </si>
  <si>
    <t>不知道这么便宜是不是次品，但是就是一个玻璃而已</t>
  </si>
  <si>
    <t>OKOK</t>
  </si>
  <si>
    <t>不错，带塞，钢化膜，摄像头膜和防摔后壳【看评价】</t>
  </si>
  <si>
    <t>Data Recovery WD Blue 2T</t>
  </si>
  <si>
    <t>Total</t>
  </si>
  <si>
    <t>Not mandatory</t>
  </si>
  <si>
    <t>Tools</t>
  </si>
  <si>
    <t>WEPE Digital Repair Toolkit</t>
  </si>
  <si>
    <t>WEPE Digital Repair Toolkit PLUS</t>
  </si>
  <si>
    <t>Expand</t>
  </si>
  <si>
    <t>UGREEN Typec docking station</t>
  </si>
  <si>
    <t>Mechanical Keyboard and Mouse</t>
  </si>
  <si>
    <t>HP GK100</t>
  </si>
  <si>
    <t>Storage Box</t>
  </si>
  <si>
    <t>BUBM</t>
  </si>
  <si>
    <t>ECG</t>
  </si>
  <si>
    <t>AD8232</t>
  </si>
  <si>
    <t>Bluetooth</t>
  </si>
  <si>
    <t>DX-BT18</t>
  </si>
  <si>
    <t>HC-05</t>
  </si>
  <si>
    <t>Digispark</t>
  </si>
  <si>
    <t>Digispark Pro ATTiny167</t>
  </si>
  <si>
    <t>ATTINY88</t>
  </si>
  <si>
    <t>Update</t>
  </si>
  <si>
    <t>I7-3632QM</t>
  </si>
  <si>
    <t>开关排线</t>
  </si>
  <si>
    <t>USB V/A</t>
  </si>
  <si>
    <t>炬为</t>
  </si>
  <si>
    <t>Fnirsi</t>
  </si>
  <si>
    <t>反正只要ETH没有跌到0，显卡没坏（看那个三年质保是不是真的）就稳赚不赔！</t>
  </si>
  <si>
    <t>了解挖矿：</t>
  </si>
  <si>
    <t>2021年了，现在挖矿还赚钱吗，又应该挖什么币？ - 知乎 (zhihu.com)</t>
  </si>
  <si>
    <t>既然挖矿这么赚钱，为啥不都去挖矿呢？ - 知乎 (zhihu.com)</t>
  </si>
  <si>
    <t xml:space="preserve">    因为这个东西超出了大部分人的认知。</t>
  </si>
  <si>
    <t xml:space="preserve">    很多人还抱着挖矿不够电费，挖矿坏显卡，挖矿门槛高的老旧思想。</t>
  </si>
  <si>
    <t xml:space="preserve">    以太坊都帮你解决了，才造就了今天的矿潮。</t>
  </si>
  <si>
    <t xml:space="preserve">    而目前随着挖矿知识和软件的普及，基本上做到了一键挖矿。</t>
  </si>
  <si>
    <t>炒币：3分钟看懂什么是挖矿？ - 知乎 (zhihu.com)</t>
  </si>
  <si>
    <t>网上说的挖矿究竟是什么？ - 知乎 (zhihu.com)</t>
  </si>
  <si>
    <t>怎么通俗易懂地介绍“挖矿”？ - 知乎 (zhihu.com)</t>
  </si>
  <si>
    <t>以太坊（ETH）挖矿教程 - 知乎 (zhihu.com)</t>
  </si>
  <si>
    <t>参考资料：</t>
  </si>
  <si>
    <t>2021年5月13号，以太坊显卡挖矿算力及回血排名 - 知乎 (zhihu.com)</t>
  </si>
  <si>
    <t>以太坊挖矿是门好生意吗？ - 知乎 (zhihu.com)</t>
  </si>
  <si>
    <t>比特币、以太坊、FIL，选择哪个更高？ - 知乎 (zhihu.com)</t>
  </si>
  <si>
    <t>显卡：R9 390</t>
  </si>
  <si>
    <t>功耗：270W</t>
  </si>
  <si>
    <t>电度表</t>
  </si>
  <si>
    <t>拆机RX580显卡蓝宝石4g讯景 独显8G吃鸡台式电脑做图独立游戏满血-淘宝网 (taobao.com)</t>
  </si>
  <si>
    <t>AMD磐镭RX5500XT 8G显卡台式电脑电竞直播渲染游戏独立显卡5700XT-tmall.com天猫</t>
  </si>
  <si>
    <t>网站：</t>
  </si>
  <si>
    <t>1号矿工挖矿指南 – 1号矿工 (1hkg.net)</t>
  </si>
  <si>
    <t>以太坊Ethereum(ETH)挖矿收益计算器-挖矿网 (wk588.com)</t>
  </si>
  <si>
    <t>轻松矿工，为用户创造价值 [轻松矿工] (qskg.top)</t>
  </si>
  <si>
    <t>(4) 为啥挖矿如此疯狂！不挖不知道，一挖吓一跳！原来一台电脑每天挖矿（ETH）这么多？Windows 10挖矿保姆级教程！从挖矿到提现！一次全搞定！【#阿雷科技】 - YouTube</t>
  </si>
  <si>
    <t>GPU显卡挖矿算法收益对比计算-挖矿网 (wk588.com)</t>
  </si>
  <si>
    <t>火币矿池 (huobipool.com)</t>
  </si>
  <si>
    <t>以太坊区块链浏览器 - BTC.com</t>
  </si>
  <si>
    <t>比特币价格行情查询网_区块链数字货币交易信息平台-币圈子 (120btc.com)</t>
  </si>
  <si>
    <t>电脑软件 | 微数卡工作室 (vshuka.com)</t>
  </si>
  <si>
    <t>导航站 (aleikeji.github.io)</t>
  </si>
  <si>
    <t>950905/FreePAC: 科学上网/梯子/自由上网/翻墙 SS/SSR/V2Ray/Brook 搭建教程 免费机场、VPN工具 (github.com)</t>
  </si>
  <si>
    <t>Free shadowsocks account - Google 搜索</t>
  </si>
  <si>
    <t>SockBoom</t>
  </si>
  <si>
    <t>白嫖订阅分享 - 免费APP分享 (app365.app)</t>
  </si>
  <si>
    <t>Free Proxies (yugogogogo.tk)</t>
  </si>
  <si>
    <t>Free Proxies (townsend1702.com)</t>
  </si>
  <si>
    <t>SSHMax - Get Free SSH and VPN Account for 30 Days</t>
  </si>
  <si>
    <t>ZNET</t>
  </si>
  <si>
    <t>地址</t>
  </si>
  <si>
    <t>https://yaohuo.netlify.app</t>
  </si>
  <si>
    <t>千千万万</t>
  </si>
  <si>
    <t>Dear John</t>
  </si>
  <si>
    <t>因为爱情</t>
  </si>
  <si>
    <t>老男孩</t>
  </si>
</sst>
</file>

<file path=xl/styles.xml><?xml version="1.0" encoding="utf-8"?>
<styleSheet xmlns="http://schemas.openxmlformats.org/spreadsheetml/2006/main">
  <numFmts count="6">
    <numFmt numFmtId="176" formatCode=";;;"/>
    <numFmt numFmtId="177" formatCode="\¥#,##0;[Red]\¥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sz val="16"/>
      <color theme="0"/>
      <name val="Arial"/>
      <charset val="134"/>
    </font>
    <font>
      <sz val="12"/>
      <color theme="9" tint="-0.249977111117893"/>
      <name val="宋体"/>
      <charset val="134"/>
    </font>
    <font>
      <b/>
      <sz val="12"/>
      <color theme="0"/>
      <name val="宋体"/>
      <charset val="134"/>
    </font>
    <font>
      <u/>
      <sz val="11"/>
      <color rgb="FF0000FF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b/>
      <sz val="12"/>
      <color rgb="FFFF0000"/>
      <name val="宋体"/>
      <charset val="134"/>
    </font>
    <font>
      <sz val="11"/>
      <color rgb="FF121212"/>
      <name val="微软雅黑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6"/>
      <color theme="0"/>
      <name val="微软雅黑"/>
      <charset val="134"/>
    </font>
    <font>
      <b/>
      <sz val="12"/>
      <color theme="9" tint="-0.249977111117893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6"/>
      <color theme="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51170384838"/>
        <bgColor theme="9" tint="0.79995117038483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rgb="FFF44336"/>
        <bgColor indexed="64"/>
      </patternFill>
    </fill>
    <fill>
      <patternFill patternType="solid">
        <fgColor rgb="FFE91E6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3F51B5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1" borderId="3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6" borderId="32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31" fillId="30" borderId="36" applyNumberFormat="0" applyAlignment="0" applyProtection="0">
      <alignment vertical="center"/>
    </xf>
    <xf numFmtId="0" fontId="24" fillId="30" borderId="31" applyNumberFormat="0" applyAlignment="0" applyProtection="0">
      <alignment vertical="center"/>
    </xf>
    <xf numFmtId="0" fontId="32" fillId="44" borderId="37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0" applyFont="1" applyFill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4" borderId="4" xfId="10" applyFont="1" applyFill="1" applyBorder="1" applyAlignment="1">
      <alignment horizontal="center" vertical="center"/>
    </xf>
    <xf numFmtId="0" fontId="4" fillId="0" borderId="5" xfId="1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10" applyFont="1" applyFill="1" applyAlignment="1">
      <alignment horizontal="center" vertical="center" wrapText="1"/>
    </xf>
    <xf numFmtId="0" fontId="4" fillId="0" borderId="0" xfId="10" applyAlignment="1">
      <alignment horizontal="center" vertical="center" wrapText="1"/>
    </xf>
    <xf numFmtId="0" fontId="6" fillId="0" borderId="0" xfId="1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10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6" borderId="0" xfId="10" applyFont="1" applyFill="1" applyBorder="1" applyAlignment="1">
      <alignment horizontal="center" vertical="center"/>
    </xf>
    <xf numFmtId="0" fontId="1" fillId="6" borderId="0" xfId="1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10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6" xfId="1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6" xfId="1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6" xfId="10" applyFill="1" applyBorder="1" applyAlignment="1">
      <alignment horizontal="center" vertical="center"/>
    </xf>
    <xf numFmtId="177" fontId="11" fillId="0" borderId="6" xfId="0" applyNumberFormat="1" applyFont="1" applyFill="1" applyBorder="1" applyAlignment="1">
      <alignment horizontal="center" vertical="center"/>
    </xf>
    <xf numFmtId="177" fontId="11" fillId="0" borderId="6" xfId="0" applyNumberFormat="1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77" fontId="9" fillId="0" borderId="16" xfId="0" applyNumberFormat="1" applyFont="1" applyFill="1" applyBorder="1" applyAlignment="1">
      <alignment horizontal="center" vertical="center"/>
    </xf>
    <xf numFmtId="177" fontId="9" fillId="0" borderId="18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2" fillId="0" borderId="6" xfId="10" applyFont="1" applyBorder="1" applyAlignment="1">
      <alignment horizontal="center" vertical="center"/>
    </xf>
    <xf numFmtId="177" fontId="12" fillId="0" borderId="6" xfId="10" applyNumberFormat="1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6" borderId="0" xfId="10" applyFont="1" applyFill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1" xfId="10" applyFont="1" applyFill="1" applyBorder="1" applyAlignment="1">
      <alignment horizontal="left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10" applyFont="1" applyFill="1" applyBorder="1" applyAlignment="1">
      <alignment horizontal="left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0" borderId="25" xfId="10" applyFont="1" applyFill="1" applyBorder="1" applyAlignment="1">
      <alignment horizontal="left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5" xfId="1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4" fillId="0" borderId="16" xfId="10" applyBorder="1" applyAlignment="1">
      <alignment horizontal="center" vertical="center"/>
    </xf>
    <xf numFmtId="0" fontId="4" fillId="0" borderId="18" xfId="10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left" vertical="center" wrapText="1"/>
    </xf>
    <xf numFmtId="0" fontId="5" fillId="0" borderId="28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9" xfId="0" applyFon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1" fillId="8" borderId="0" xfId="10" applyFont="1" applyFill="1" applyAlignment="1">
      <alignment horizontal="center" vertical="center"/>
    </xf>
    <xf numFmtId="0" fontId="13" fillId="9" borderId="0" xfId="10" applyFont="1" applyFill="1" applyAlignment="1">
      <alignment horizontal="center" vertical="center"/>
    </xf>
    <xf numFmtId="0" fontId="1" fillId="10" borderId="0" xfId="10" applyFont="1" applyFill="1" applyAlignment="1">
      <alignment horizontal="center" vertical="center"/>
    </xf>
    <xf numFmtId="0" fontId="1" fillId="11" borderId="0" xfId="10" applyFont="1" applyFill="1" applyAlignment="1">
      <alignment horizontal="center" vertical="center"/>
    </xf>
    <xf numFmtId="0" fontId="1" fillId="12" borderId="0" xfId="10" applyFont="1" applyFill="1" applyAlignment="1">
      <alignment horizontal="center" vertical="center"/>
    </xf>
    <xf numFmtId="0" fontId="1" fillId="13" borderId="0" xfId="10" applyFont="1" applyFill="1" applyAlignment="1">
      <alignment horizontal="center" vertical="center"/>
    </xf>
    <xf numFmtId="0" fontId="1" fillId="14" borderId="0" xfId="1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0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4CAF50"/>
      <color rgb="0000BCD4"/>
      <color rgb="002196F3"/>
      <color rgb="003F51B5"/>
      <color rgb="009C27B0"/>
      <color rgb="00E91E63"/>
      <color rgb="00F443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$A$1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85725</xdr:rowOff>
        </xdr:from>
        <xdr:to>
          <xdr:col>0</xdr:col>
          <xdr:colOff>857250</xdr:colOff>
          <xdr:row>0</xdr:row>
          <xdr:rowOff>276225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14300" y="85725"/>
              <a:ext cx="742950" cy="19050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白天模式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wk588.com/tools/gpu" TargetMode="External"/><Relationship Id="rId8" Type="http://schemas.openxmlformats.org/officeDocument/2006/relationships/hyperlink" Target="https://www.youtube.com/watch?v=wSiyhyirjTE" TargetMode="External"/><Relationship Id="rId7" Type="http://schemas.openxmlformats.org/officeDocument/2006/relationships/hyperlink" Target="http://www.qskg.top/" TargetMode="External"/><Relationship Id="rId6" Type="http://schemas.openxmlformats.org/officeDocument/2006/relationships/hyperlink" Target="https://wk588.com/jsq/ethereum" TargetMode="External"/><Relationship Id="rId5" Type="http://schemas.openxmlformats.org/officeDocument/2006/relationships/hyperlink" Target="https://1hkg.net/docs/553.html" TargetMode="External"/><Relationship Id="rId4" Type="http://schemas.openxmlformats.org/officeDocument/2006/relationships/hyperlink" Target="https://detail.tmall.com/item.htm?id=627739941873&amp;ali_refid=a3_430582_1006:1223200173:N:QUZn+N53SBbJkIxPepJOIw==:d42ed5aa38f55348cabea018b6ba27a9&amp;ali_trackid=1_d42ed5aa38f55348cabea018b6ba27a9&amp;spm=a230r.1.14.6&amp;skuId=4453884580130" TargetMode="External"/><Relationship Id="rId3" Type="http://schemas.openxmlformats.org/officeDocument/2006/relationships/hyperlink" Target="https://zhuanlan.zhihu.com/p/208846112" TargetMode="External"/><Relationship Id="rId20" Type="http://schemas.openxmlformats.org/officeDocument/2006/relationships/hyperlink" Target="https://zhuanlan.zhihu.com/p/359782251" TargetMode="External"/><Relationship Id="rId2" Type="http://schemas.openxmlformats.org/officeDocument/2006/relationships/hyperlink" Target="https://zhuanlan.zhihu.com/p/368727500" TargetMode="External"/><Relationship Id="rId19" Type="http://schemas.openxmlformats.org/officeDocument/2006/relationships/hyperlink" Target="https://www.zhihu.com/question/304760475/answer/546313016" TargetMode="External"/><Relationship Id="rId18" Type="http://schemas.openxmlformats.org/officeDocument/2006/relationships/hyperlink" Target="https://www.zhihu.com/question/276234595/answer/1485197520" TargetMode="External"/><Relationship Id="rId17" Type="http://schemas.openxmlformats.org/officeDocument/2006/relationships/hyperlink" Target="https://zhuanlan.zhihu.com/p/97621194" TargetMode="External"/><Relationship Id="rId16" Type="http://schemas.openxmlformats.org/officeDocument/2006/relationships/hyperlink" Target="https://www.zhihu.com/question/449234866/answer/1784441704" TargetMode="External"/><Relationship Id="rId15" Type="http://schemas.openxmlformats.org/officeDocument/2006/relationships/hyperlink" Target="https://www.zhihu.com/question/439277333/answer/1680595680" TargetMode="External"/><Relationship Id="rId14" Type="http://schemas.openxmlformats.org/officeDocument/2006/relationships/hyperlink" Target="http://www.120btc.com/" TargetMode="External"/><Relationship Id="rId13" Type="http://schemas.openxmlformats.org/officeDocument/2006/relationships/hyperlink" Target="https://eth.btc.com/" TargetMode="External"/><Relationship Id="rId12" Type="http://schemas.openxmlformats.org/officeDocument/2006/relationships/hyperlink" Target="https://item.taobao.com/item.htm?id=615374566353&amp;ali_refid=a3_430582_1006:1287150193:N:OMZDsgEcDrOIkaZIXX3kfQ%3D%3D:fe5bc03b9bf019d4deeb9091940745da&amp;ali_trackid=1_fe5bc03b9bf019d4deeb9091940745da&amp;spm=a230r.1.14.11" TargetMode="External"/><Relationship Id="rId11" Type="http://schemas.openxmlformats.org/officeDocument/2006/relationships/hyperlink" Target="https://detail.tmall.com/item.htm?spm=a230r.1.14.9.53af24c74ffi2A&amp;id=578086920776&amp;cm_id=140105335569ed55e27b&amp;abbucket=2&amp;skuId=3996362890062" TargetMode="External"/><Relationship Id="rId10" Type="http://schemas.openxmlformats.org/officeDocument/2006/relationships/hyperlink" Target="https://www.huobipool.com/" TargetMode="External"/><Relationship Id="rId1" Type="http://schemas.openxmlformats.org/officeDocument/2006/relationships/hyperlink" Target="https://zhuanlan.zhihu.com/p/37206295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ugogogogo.tk/" TargetMode="External"/><Relationship Id="rId8" Type="http://schemas.openxmlformats.org/officeDocument/2006/relationships/hyperlink" Target="https://app365.app/index.php/2021/05/15/bai_piao_ding_yue_fen_xiang/" TargetMode="External"/><Relationship Id="rId7" Type="http://schemas.openxmlformats.org/officeDocument/2006/relationships/hyperlink" Target="https://sockboom.lol/user/invite" TargetMode="External"/><Relationship Id="rId6" Type="http://schemas.openxmlformats.org/officeDocument/2006/relationships/hyperlink" Target="https://znet.ink/?gclid=EAIaIQobChMIuP_nh-vP8AIVvwWiAx01JQSrEAMYASAAEgLmhPD_BwE" TargetMode="External"/><Relationship Id="rId5" Type="http://schemas.openxmlformats.org/officeDocument/2006/relationships/hyperlink" Target="https://sshmax.net/" TargetMode="External"/><Relationship Id="rId4" Type="http://schemas.openxmlformats.org/officeDocument/2006/relationships/hyperlink" Target="https://www.google.com.hk/search?safe=strict&amp;q=Free+shadowsocks+account&amp;sa=X&amp;ved=2ahUKEwj-uN3a6s_wAhUU2BQKHc7mDLoQ1QIwCnoECAwQAQ&amp;biw=1280&amp;bih=689" TargetMode="External"/><Relationship Id="rId3" Type="http://schemas.openxmlformats.org/officeDocument/2006/relationships/hyperlink" Target="https://github.com/950905/FreePAC" TargetMode="External"/><Relationship Id="rId2" Type="http://schemas.openxmlformats.org/officeDocument/2006/relationships/hyperlink" Target="https://aleikeji.github.io/" TargetMode="External"/><Relationship Id="rId10" Type="http://schemas.openxmlformats.org/officeDocument/2006/relationships/hyperlink" Target="https://www.townsend1702.com/" TargetMode="External"/><Relationship Id="rId1" Type="http://schemas.openxmlformats.org/officeDocument/2006/relationships/hyperlink" Target="https://www.vshuka.com/category/%e7%94%b5%e8%84%91%e8%bd%af%e4%bb%b6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yaohuo.netlify.ap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hyperlink" Target="https://detail.tmall.com/item.htm?spm=a230r.1.14.68.29237c86anv6MD&amp;id=556607593410&amp;ns=1&amp;abbucket=11&amp;skuId=3609811438389" TargetMode="External"/><Relationship Id="rId5" Type="http://schemas.openxmlformats.org/officeDocument/2006/relationships/hyperlink" Target="https://item.taobao.com/item.htm?id=615019532808&amp;ali_refid=a3_430582_1006:1151181044:N:I8UiRHXNQdlI3hexMjaGZT2gk9fz%2BuTZ:501a153fbe0ce71e00a818db381f159f&amp;ali_trackid=1_501a153fbe0ce71e00a818db381f159f&amp;spm=a230r.1.14.1" TargetMode="External"/><Relationship Id="rId4" Type="http://schemas.openxmlformats.org/officeDocument/2006/relationships/hyperlink" Target="https://item.taobao.com/item.htm?spm=a230r.1.14.30.7d0e495dT0uo2p&amp;id=641063722543&amp;ns=1&amp;abbucket=11" TargetMode="External"/><Relationship Id="rId3" Type="http://schemas.openxmlformats.org/officeDocument/2006/relationships/hyperlink" Target="https://item.jd.com/100014528188.html" TargetMode="External"/><Relationship Id="rId2" Type="http://schemas.openxmlformats.org/officeDocument/2006/relationships/hyperlink" Target="https://item.jd.com/100002534022.html" TargetMode="External"/><Relationship Id="rId1" Type="http://schemas.openxmlformats.org/officeDocument/2006/relationships/hyperlink" Target="https://item.taobao.com/item.htm?id=643236578415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id=643979534092&amp;ali_refid=a3_430583_1006:1121086308:N:sF0S+NmLGDORx6pWtgrK1LLDqMb65v3+:25214409d92e38d5fa8fbf7f04ad5b98&amp;ali_trackid=1_25214409d92e38d5fa8fbf7f04ad5b98&amp;spm=a230r.1.14.1&amp;skuId=4640349977294" TargetMode="External"/><Relationship Id="rId8" Type="http://schemas.openxmlformats.org/officeDocument/2006/relationships/hyperlink" Target="https://s.taobao.com/search?q=%E6%89%8B%E6%9C%BA&amp;imgfile=&amp;js=1&amp;stats_click=search_radio_all%3A1&amp;initiative_id=staobaoz_20210521&amp;ie=utf8" TargetMode="External"/><Relationship Id="rId7" Type="http://schemas.openxmlformats.org/officeDocument/2006/relationships/hyperlink" Target="https://detail.tmall.com/item.htm?spm=a230r.1.14.26.599a1b14xO4PxX&amp;id=584321514531&amp;ns=1&amp;abbucket=20" TargetMode="External"/><Relationship Id="rId6" Type="http://schemas.openxmlformats.org/officeDocument/2006/relationships/hyperlink" Target="https://detail.tmall.com/item.htm?spm=a230r.1.14.1.361253fbfeYEl0&amp;id=543335123690&amp;ns=1&amp;abbucket=20&amp;skuId=3269152665421" TargetMode="External"/><Relationship Id="rId5" Type="http://schemas.openxmlformats.org/officeDocument/2006/relationships/hyperlink" Target="https://detail.tmall.com/item.htm?id=622231906213&amp;ali_refid=a3_430582_1006:1254760046:N:oJbFZi1fx71WEPTGEbYkiE2RUpuupAyn:b589ae042f4abd55ec484d0595af12a7&amp;ali_trackid=1_b589ae042f4abd55ec484d0595af12a7&amp;spm=a230r.1.14.1" TargetMode="External"/><Relationship Id="rId4" Type="http://schemas.openxmlformats.org/officeDocument/2006/relationships/hyperlink" Target="https://item.taobao.com/item.htm?spm=a230r.1.14.31.22772c6fc6e6xe&amp;id=594193809506&amp;ns=1&amp;abbucket=20" TargetMode="External"/><Relationship Id="rId3" Type="http://schemas.openxmlformats.org/officeDocument/2006/relationships/hyperlink" Target="https://detail.tmall.com/item.htm?spm=a230r.1.14.1.58301b11xVnKIE&amp;id=616427498427&amp;ns=1&amp;abbucket=20&amp;skuId=4517302143211" TargetMode="External"/><Relationship Id="rId2" Type="http://schemas.openxmlformats.org/officeDocument/2006/relationships/hyperlink" Target="https://item.taobao.com/item.htm?spm=a1z10.1-c-s.w4004-21912975637.2.44462858Fm2B5j&amp;id=560978908550" TargetMode="External"/><Relationship Id="rId1" Type="http://schemas.openxmlformats.org/officeDocument/2006/relationships/hyperlink" Target="https://www.zhihu.com/search?type=content&amp;q=%E4%BE%BF%E6%90%BA%E5%9B%BA%E6%80%81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30.7d0e495dT0uo2p&amp;id=641063722543&amp;ns=1&amp;abbucket=11" TargetMode="External"/><Relationship Id="rId8" Type="http://schemas.openxmlformats.org/officeDocument/2006/relationships/hyperlink" Target="https://detail.tmall.com/item.htm?spm=a220m.1000858.1000725.1.33ea748fcnaVWl&amp;id=523147854719&amp;skuId=4731340406519&amp;areaId=350600&amp;user_id=713464357&amp;cat_id=2&amp;is_b=1&amp;rn=f8711c181a4c6bf627ce61da743d6ff8" TargetMode="External"/><Relationship Id="rId7" Type="http://schemas.openxmlformats.org/officeDocument/2006/relationships/hyperlink" Target="https://item.taobao.com/item.htm?id=592831650924" TargetMode="External"/><Relationship Id="rId6" Type="http://schemas.openxmlformats.org/officeDocument/2006/relationships/hyperlink" Target="https://item.jd.com/100014528188.html" TargetMode="External"/><Relationship Id="rId5" Type="http://schemas.openxmlformats.org/officeDocument/2006/relationships/hyperlink" Target="https://item.jd.com/100002534022.html" TargetMode="External"/><Relationship Id="rId4" Type="http://schemas.openxmlformats.org/officeDocument/2006/relationships/hyperlink" Target="https://item.jd.com/10026087624777.html" TargetMode="External"/><Relationship Id="rId3" Type="http://schemas.openxmlformats.org/officeDocument/2006/relationships/hyperlink" Target="https://zhuanlan.zhihu.com/p/243159400" TargetMode="External"/><Relationship Id="rId2" Type="http://schemas.openxmlformats.org/officeDocument/2006/relationships/hyperlink" Target="https://item.jd.com/100019736872.html" TargetMode="External"/><Relationship Id="rId13" Type="http://schemas.openxmlformats.org/officeDocument/2006/relationships/hyperlink" Target="https://detail.tmall.com/item.htm?spm=a220m.1000858.1000725.46.39bc183e3qQB2h&amp;id=570033679094&amp;areaId=350600&amp;user_id=2453566746&amp;cat_id=2&amp;is_b=1&amp;rn=62e69e52b4cabe1c450b8ec9428f9930" TargetMode="External"/><Relationship Id="rId12" Type="http://schemas.openxmlformats.org/officeDocument/2006/relationships/hyperlink" Target="https://detail.tmall.com/item.htm?spm=a230r.1.14.1.15b94f27eNz2E1&amp;id=557657203392&amp;ns=1&amp;abbucket=11&amp;skuId=4714134338344" TargetMode="External"/><Relationship Id="rId11" Type="http://schemas.openxmlformats.org/officeDocument/2006/relationships/hyperlink" Target="https://detail.tmall.com/item.htm?spm=a230r.1.14.68.29237c86anv6MD&amp;id=556607593410&amp;ns=1&amp;abbucket=11&amp;skuId=3609811438389" TargetMode="External"/><Relationship Id="rId10" Type="http://schemas.openxmlformats.org/officeDocument/2006/relationships/hyperlink" Target="https://item.taobao.com/item.htm?id=615019532808&amp;ali_refid=a3_430582_1006:1151181044:N:I8UiRHXNQdlI3hexMjaGZT2gk9fz%2BuTZ:501a153fbe0ce71e00a818db381f159f&amp;ali_trackid=1_501a153fbe0ce71e00a818db381f159f&amp;spm=a230r.1.14.1" TargetMode="External"/><Relationship Id="rId1" Type="http://schemas.openxmlformats.org/officeDocument/2006/relationships/hyperlink" Target="https://item.taobao.com/item.htm?id=643236578415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20m.1000858.1000725.46.39bc183e3qQB2h&amp;id=570033679094&amp;areaId=350600&amp;user_id=2453566746&amp;cat_id=2&amp;is_b=1&amp;rn=62e69e52b4cabe1c450b8ec9428f9930" TargetMode="External"/><Relationship Id="rId8" Type="http://schemas.openxmlformats.org/officeDocument/2006/relationships/hyperlink" Target="https://detail.tmall.com/item.htm?spm=a230r.1.14.1.15b94f27eNz2E1&amp;id=557657203392&amp;ns=1&amp;abbucket=11&amp;skuId=4714134338344" TargetMode="External"/><Relationship Id="rId7" Type="http://schemas.openxmlformats.org/officeDocument/2006/relationships/hyperlink" Target="https://detail.tmall.com/item.htm?spm=a230r.1.14.68.29237c86anv6MD&amp;id=556607593410&amp;ns=1&amp;abbucket=11&amp;skuId=3609811438389" TargetMode="External"/><Relationship Id="rId6" Type="http://schemas.openxmlformats.org/officeDocument/2006/relationships/hyperlink" Target="https://item.taobao.com/item.htm?id=615019532808&amp;ali_refid=a3_430582_1006:1151181044:N:I8UiRHXNQdlI3hexMjaGZT2gk9fz%2BuTZ:501a153fbe0ce71e00a818db381f159f&amp;ali_trackid=1_501a153fbe0ce71e00a818db381f159f&amp;spm=a230r.1.14.1" TargetMode="External"/><Relationship Id="rId5" Type="http://schemas.openxmlformats.org/officeDocument/2006/relationships/hyperlink" Target="https://item.taobao.com/item.htm?spm=a230r.1.14.30.7d0e495dT0uo2p&amp;id=641063722543&amp;ns=1&amp;abbucket=11" TargetMode="External"/><Relationship Id="rId4" Type="http://schemas.openxmlformats.org/officeDocument/2006/relationships/hyperlink" Target="https://item.taobao.com/item.htm?id=592831650924" TargetMode="External"/><Relationship Id="rId3" Type="http://schemas.openxmlformats.org/officeDocument/2006/relationships/hyperlink" Target="https://item.jd.com/100014528188.html" TargetMode="External"/><Relationship Id="rId2" Type="http://schemas.openxmlformats.org/officeDocument/2006/relationships/hyperlink" Target="https://item.jd.com/100002534022.html" TargetMode="External"/><Relationship Id="rId17" Type="http://schemas.openxmlformats.org/officeDocument/2006/relationships/hyperlink" Target="https://item.taobao.com/item.htm?spm=a230r.1.14.86.34707787mtMfeg&amp;id=633710525750&amp;ns=1&amp;abbucket=5" TargetMode="External"/><Relationship Id="rId16" Type="http://schemas.openxmlformats.org/officeDocument/2006/relationships/hyperlink" Target="https://item.taobao.com/item.htm?spm=a230r.1.14.40.482d6c54B6ym3p&amp;id=544702974000&amp;ns=1&amp;abbucket=5" TargetMode="External"/><Relationship Id="rId15" Type="http://schemas.openxmlformats.org/officeDocument/2006/relationships/hyperlink" Target="https://detail.tmall.com/item.htm?spm=a230r.1.14.43.3eca6dfdyFzLyN&amp;id=642978048968&amp;ns=1&amp;abbucket=5" TargetMode="External"/><Relationship Id="rId14" Type="http://schemas.openxmlformats.org/officeDocument/2006/relationships/hyperlink" Target="https://detail.tmall.com/item.htm?spm=a230r.1.14.35.5f2a4f3aho1LBS&amp;id=614010387647&amp;ns=1&amp;abbucket=5&amp;skuId=4321748681719" TargetMode="External"/><Relationship Id="rId13" Type="http://schemas.openxmlformats.org/officeDocument/2006/relationships/hyperlink" Target="https://detail.tmall.com/item.htm?spm=a230r.1.14.66.5f2a4f3aho1LBS&amp;id=573824732598&amp;ns=1&amp;abbucket=5&amp;skuId=4411392696574" TargetMode="External"/><Relationship Id="rId12" Type="http://schemas.openxmlformats.org/officeDocument/2006/relationships/hyperlink" Target="https://detail.tmall.com/item.htm?id=613281861256&amp;ali_refid=a3_430582_1006:1277860001:N:pViRHBIb13Oq9335g1VUVyN+TdKihNTW:cf81e3cb9a1749983593cf01ba010f3d&amp;ali_trackid=1_cf81e3cb9a1749983593cf01ba010f3d&amp;spm=a230r.1.14.6&amp;skuId=4741348782659" TargetMode="External"/><Relationship Id="rId11" Type="http://schemas.openxmlformats.org/officeDocument/2006/relationships/hyperlink" Target="https://item.taobao.com/item.htm?spm=a230r.1.14.13.2cb91367dt6vEi&amp;id=620714931047&amp;ns=1&amp;abbucket=5" TargetMode="External"/><Relationship Id="rId10" Type="http://schemas.openxmlformats.org/officeDocument/2006/relationships/hyperlink" Target="https://item.taobao.com/item.htm?spm=a230r.1.14.25.346f478e7cT0xj&amp;id=37137563378&amp;ns=1&amp;abbucket=5" TargetMode="External"/><Relationship Id="rId1" Type="http://schemas.openxmlformats.org/officeDocument/2006/relationships/hyperlink" Target="https://item.taobao.com/item.htm?id=643236578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6" sqref="A6"/>
    </sheetView>
  </sheetViews>
  <sheetFormatPr defaultColWidth="9" defaultRowHeight="14.25" outlineLevelCol="1"/>
  <cols>
    <col min="1" max="1" width="15" customWidth="1"/>
    <col min="2" max="3" width="24.875" customWidth="1"/>
    <col min="4" max="4" width="50.625" customWidth="1"/>
    <col min="5" max="5" width="37.25" customWidth="1"/>
  </cols>
  <sheetData>
    <row r="1" s="1" customFormat="1" ht="51.75" customHeight="1" spans="1:2">
      <c r="A1" s="2" t="s">
        <v>0</v>
      </c>
      <c r="B1" s="23" t="s">
        <v>1</v>
      </c>
    </row>
    <row r="2" spans="1:2">
      <c r="A2" s="4" t="s">
        <v>2</v>
      </c>
      <c r="B2" s="94"/>
    </row>
    <row r="3" spans="1:2">
      <c r="A3" s="5" t="s">
        <v>3</v>
      </c>
      <c r="B3" s="5"/>
    </row>
    <row r="4" spans="1:2">
      <c r="A4" s="6" t="s">
        <v>4</v>
      </c>
      <c r="B4" s="6"/>
    </row>
    <row r="5" spans="1:2">
      <c r="A5" s="7" t="s">
        <v>5</v>
      </c>
      <c r="B5" s="7"/>
    </row>
    <row r="6" spans="1:2">
      <c r="A6" s="6"/>
      <c r="B6" s="6"/>
    </row>
    <row r="7" spans="1:2">
      <c r="A7" s="7"/>
      <c r="B7" s="7"/>
    </row>
    <row r="8" spans="1:2">
      <c r="A8" s="6"/>
      <c r="B8" s="6"/>
    </row>
    <row r="9" spans="1:2">
      <c r="A9" s="7"/>
      <c r="B9" s="7"/>
    </row>
    <row r="10" spans="1:2">
      <c r="A10" s="6"/>
      <c r="B10" s="6"/>
    </row>
    <row r="11" spans="1:2">
      <c r="A11" s="7"/>
      <c r="B11" s="7"/>
    </row>
    <row r="12" spans="1:2">
      <c r="A12" s="6"/>
      <c r="B12" s="6"/>
    </row>
    <row r="13" spans="1:2">
      <c r="A13" s="7"/>
      <c r="B13" s="7"/>
    </row>
    <row r="14" spans="1:2">
      <c r="A14" s="6"/>
      <c r="B14" s="6"/>
    </row>
    <row r="15" spans="1:2">
      <c r="A15" s="7"/>
      <c r="B15" s="7"/>
    </row>
    <row r="16" spans="1:2">
      <c r="A16" s="6"/>
      <c r="B16" s="6"/>
    </row>
    <row r="17" spans="1:2">
      <c r="A17" s="7"/>
      <c r="B17" s="7"/>
    </row>
    <row r="18" spans="1:2">
      <c r="A18" s="6"/>
      <c r="B18" s="6"/>
    </row>
    <row r="19" spans="1:2">
      <c r="A19" s="7"/>
      <c r="B19" s="7"/>
    </row>
    <row r="20" spans="1:2">
      <c r="A20" s="6"/>
      <c r="B20" s="6"/>
    </row>
    <row r="21" spans="1:2">
      <c r="A21" s="7"/>
      <c r="B21" s="7"/>
    </row>
    <row r="22" spans="1:2">
      <c r="A22" s="6"/>
      <c r="B22" s="6"/>
    </row>
    <row r="23" spans="1:2">
      <c r="A23" s="7"/>
      <c r="B23" s="7"/>
    </row>
    <row r="24" spans="1:2">
      <c r="A24" s="6"/>
      <c r="B24" s="6"/>
    </row>
    <row r="25" spans="1:2">
      <c r="A25" s="7"/>
      <c r="B25" s="7"/>
    </row>
    <row r="26" spans="1:2">
      <c r="A26" s="6"/>
      <c r="B26" s="6"/>
    </row>
    <row r="27" spans="1:2">
      <c r="A27" s="7"/>
      <c r="B27" s="7"/>
    </row>
    <row r="28" spans="1:2">
      <c r="A28" s="6"/>
      <c r="B28" s="6"/>
    </row>
    <row r="29" spans="1:2">
      <c r="A29" s="7"/>
      <c r="B29" s="7"/>
    </row>
    <row r="30" spans="1:2">
      <c r="A30" s="6"/>
      <c r="B30" s="6"/>
    </row>
    <row r="31" spans="1:2">
      <c r="A31" s="95"/>
      <c r="B31" s="95"/>
    </row>
  </sheetData>
  <hyperlinks>
    <hyperlink ref="A1" location="Content!A1" display="Content"/>
    <hyperlink ref="B1" location="项目!A1" display="项目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opLeftCell="A19" workbookViewId="0">
      <selection activeCell="A34" sqref="A34"/>
    </sheetView>
  </sheetViews>
  <sheetFormatPr defaultColWidth="9" defaultRowHeight="14.25" outlineLevelCol="1"/>
  <cols>
    <col min="1" max="1" width="85" style="16" customWidth="1"/>
    <col min="2" max="2" width="16.75" customWidth="1"/>
    <col min="3" max="3" width="30.125" customWidth="1"/>
  </cols>
  <sheetData>
    <row r="1" s="1" customFormat="1" ht="30" customHeight="1" spans="1:2">
      <c r="A1" s="13" t="s">
        <v>0</v>
      </c>
      <c r="B1" s="3"/>
    </row>
    <row r="2" spans="1:1">
      <c r="A2" s="17" t="s">
        <v>104</v>
      </c>
    </row>
    <row r="3" spans="1:1">
      <c r="A3" s="18" t="s">
        <v>105</v>
      </c>
    </row>
    <row r="4" spans="1:1">
      <c r="A4" s="19" t="s">
        <v>106</v>
      </c>
    </row>
    <row r="5" spans="1:1">
      <c r="A5" s="19" t="s">
        <v>107</v>
      </c>
    </row>
    <row r="6" ht="16.5" spans="1:1">
      <c r="A6" s="20" t="s">
        <v>108</v>
      </c>
    </row>
    <row r="7" ht="16.5" spans="1:1">
      <c r="A7" s="20" t="s">
        <v>109</v>
      </c>
    </row>
    <row r="8" ht="16.5" spans="1:1">
      <c r="A8" s="20" t="s">
        <v>110</v>
      </c>
    </row>
    <row r="9" ht="16.5" spans="1:1">
      <c r="A9" s="20" t="s">
        <v>111</v>
      </c>
    </row>
    <row r="10" spans="1:1">
      <c r="A10" s="19" t="s">
        <v>112</v>
      </c>
    </row>
    <row r="11" spans="1:1">
      <c r="A11" s="19" t="s">
        <v>113</v>
      </c>
    </row>
    <row r="12" spans="1:1">
      <c r="A12" s="19" t="s">
        <v>114</v>
      </c>
    </row>
    <row r="13" spans="1:1">
      <c r="A13" s="19" t="s">
        <v>115</v>
      </c>
    </row>
    <row r="14" spans="1:1">
      <c r="A14" s="19"/>
    </row>
    <row r="15" spans="1:1">
      <c r="A15" s="18" t="s">
        <v>116</v>
      </c>
    </row>
    <row r="16" spans="1:1">
      <c r="A16" s="19" t="s">
        <v>117</v>
      </c>
    </row>
    <row r="17" spans="1:1">
      <c r="A17" s="19" t="s">
        <v>118</v>
      </c>
    </row>
    <row r="18" spans="1:1">
      <c r="A18" s="19" t="s">
        <v>119</v>
      </c>
    </row>
    <row r="20" spans="1:1">
      <c r="A20" s="18" t="s">
        <v>120</v>
      </c>
    </row>
    <row r="21" spans="1:1">
      <c r="A21" s="18" t="s">
        <v>121</v>
      </c>
    </row>
    <row r="22" spans="1:1">
      <c r="A22" s="21" t="s">
        <v>122</v>
      </c>
    </row>
    <row r="23" spans="1:1">
      <c r="A23" s="19" t="s">
        <v>123</v>
      </c>
    </row>
    <row r="24" spans="1:1">
      <c r="A24" s="19" t="s">
        <v>124</v>
      </c>
    </row>
    <row r="26" spans="1:1">
      <c r="A26" s="18" t="s">
        <v>125</v>
      </c>
    </row>
    <row r="27" spans="1:1">
      <c r="A27" s="19" t="s">
        <v>126</v>
      </c>
    </row>
    <row r="28" spans="1:1">
      <c r="A28" s="19" t="s">
        <v>127</v>
      </c>
    </row>
    <row r="29" spans="1:1">
      <c r="A29" s="19" t="s">
        <v>128</v>
      </c>
    </row>
    <row r="30" ht="27" spans="1:1">
      <c r="A30" s="19" t="s">
        <v>129</v>
      </c>
    </row>
    <row r="31" spans="1:1">
      <c r="A31" s="19" t="s">
        <v>130</v>
      </c>
    </row>
    <row r="32" spans="1:1">
      <c r="A32" s="19" t="s">
        <v>131</v>
      </c>
    </row>
    <row r="33" spans="1:1">
      <c r="A33" s="21" t="s">
        <v>132</v>
      </c>
    </row>
    <row r="34" spans="1:1">
      <c r="A34" s="19" t="s">
        <v>133</v>
      </c>
    </row>
  </sheetData>
  <hyperlinks>
    <hyperlink ref="A16" r:id="rId1" display="2021年5月13号，以太坊显卡挖矿算力及回血排名 - 知乎 (zhihu.com)"/>
    <hyperlink ref="A18" r:id="rId2" display="比特币、以太坊、FIL，选择哪个更高？ - 知乎 (zhihu.com)"/>
    <hyperlink ref="A17" r:id="rId3" display="以太坊挖矿是门好生意吗？ - 知乎 (zhihu.com)"/>
    <hyperlink ref="A24" r:id="rId4" display="AMD磐镭RX5500XT 8G显卡台式电脑电竞直播渲染游戏独立显卡5700XT-tmall.com天猫"/>
    <hyperlink ref="A27" r:id="rId5" display="1号矿工挖矿指南 – 1号矿工 (1hkg.net)"/>
    <hyperlink ref="A28" r:id="rId6" display="以太坊Ethereum(ETH)挖矿收益计算器-挖矿网 (wk588.com)"/>
    <hyperlink ref="A29" r:id="rId7" display="轻松矿工，为用户创造价值 [轻松矿工] (qskg.top)"/>
    <hyperlink ref="A30" r:id="rId8" display="(4) 为啥挖矿如此疯狂！不挖不知道，一挖吓一跳！原来一台电脑每天挖矿（ETH）这么多？Windows 10挖矿保姆级教程！从挖矿到提现！一次全搞定！【#阿雷科技】 - YouTube"/>
    <hyperlink ref="A31" r:id="rId9" display="GPU显卡挖矿算法收益对比计算-挖矿网 (wk588.com)"/>
    <hyperlink ref="A32" r:id="rId10" display="火币矿池 (huobipool.com)"/>
    <hyperlink ref="A22" r:id="rId11" display="电度表"/>
    <hyperlink ref="A23" r:id="rId12" display="拆机RX580显卡蓝宝石4g讯景 独显8G吃鸡台式电脑做图独立游戏满血-淘宝网 (taobao.com)"/>
    <hyperlink ref="A33" r:id="rId13" display="以太坊区块链浏览器 - BTC.com"/>
    <hyperlink ref="A34" r:id="rId14" display="比特币价格行情查询网_区块链数字货币交易信息平台-币圈子 (120btc.com)"/>
    <hyperlink ref="A4" r:id="rId15" display="2021年了，现在挖矿还赚钱吗，又应该挖什么币？ - 知乎 (zhihu.com)"/>
    <hyperlink ref="A5" r:id="rId16" display="既然挖矿这么赚钱，为啥不都去挖矿呢？ - 知乎 (zhihu.com)"/>
    <hyperlink ref="A10" r:id="rId17" display="炒币：3分钟看懂什么是挖矿？ - 知乎 (zhihu.com)"/>
    <hyperlink ref="A11" r:id="rId18" display="网上说的挖矿究竟是什么？ - 知乎 (zhihu.com)"/>
    <hyperlink ref="A12" r:id="rId19" display="怎么通俗易懂地介绍“挖矿”？ - 知乎 (zhihu.com)"/>
    <hyperlink ref="A13" r:id="rId20" display="以太坊（ETH）挖矿教程 - 知乎 (zhihu.com)"/>
    <hyperlink ref="A1" location="Content!A1" display="Content"/>
  </hyperlinks>
  <pageMargins left="0.7" right="0.7" top="0.75" bottom="0.75" header="0.3" footer="0.3"/>
  <pageSetup paperSize="9" orientation="portrait" horizont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25" outlineLevelCol="1"/>
  <cols>
    <col min="1" max="1" width="68.5" style="12" customWidth="1"/>
  </cols>
  <sheetData>
    <row r="1" s="1" customFormat="1" ht="51.75" customHeight="1" spans="1:2">
      <c r="A1" s="13" t="s">
        <v>0</v>
      </c>
      <c r="B1" s="3"/>
    </row>
    <row r="2" spans="1:1">
      <c r="A2" s="14" t="s">
        <v>134</v>
      </c>
    </row>
    <row r="3" spans="1:1">
      <c r="A3" s="14" t="s">
        <v>135</v>
      </c>
    </row>
    <row r="4" ht="27" spans="1:1">
      <c r="A4" s="14" t="s">
        <v>136</v>
      </c>
    </row>
    <row r="5" spans="1:1">
      <c r="A5" s="14" t="s">
        <v>137</v>
      </c>
    </row>
    <row r="6" spans="1:1">
      <c r="A6" s="14" t="s">
        <v>138</v>
      </c>
    </row>
    <row r="7" spans="1:1">
      <c r="A7" s="14" t="s">
        <v>139</v>
      </c>
    </row>
    <row r="8" spans="1:1">
      <c r="A8" s="14" t="s">
        <v>140</v>
      </c>
    </row>
    <row r="9" spans="1:1">
      <c r="A9" s="14" t="s">
        <v>141</v>
      </c>
    </row>
    <row r="10" spans="1:1">
      <c r="A10" s="15" t="s">
        <v>142</v>
      </c>
    </row>
    <row r="11" spans="1:1">
      <c r="A11" s="14" t="s">
        <v>143</v>
      </c>
    </row>
  </sheetData>
  <hyperlinks>
    <hyperlink ref="A2" r:id="rId1" display="电脑软件 | 微数卡工作室 (vshuka.com)"/>
    <hyperlink ref="A3" r:id="rId2" display="导航站 (aleikeji.github.io)"/>
    <hyperlink ref="A4" r:id="rId3" display="950905/FreePAC: 科学上网/梯子/自由上网/翻墙 SS/SSR/V2Ray/Brook 搭建教程 免费机场、VPN工具 (github.com)"/>
    <hyperlink ref="A5" r:id="rId4" display="Free shadowsocks account - Google 搜索"/>
    <hyperlink ref="A10" r:id="rId5" display="SSHMax - Get Free SSH and VPN Account for 30 Days"/>
    <hyperlink ref="A11" r:id="rId6" display="ZNET"/>
    <hyperlink ref="A6" r:id="rId7" display="SockBoom"/>
    <hyperlink ref="A7" r:id="rId8" display="白嫖订阅分享 - 免费APP分享 (app365.app)"/>
    <hyperlink ref="A8" r:id="rId9" display="Free Proxies (yugogogogo.tk)"/>
    <hyperlink ref="A9" r:id="rId10" display="Free Proxies (townsend1702.com)"/>
    <hyperlink ref="A1" location="Content!A1" display="Content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A1" sqref="A1"/>
    </sheetView>
  </sheetViews>
  <sheetFormatPr defaultColWidth="9" defaultRowHeight="14.25" outlineLevelCol="1"/>
  <cols>
    <col min="1" max="1" width="29.375" style="1" customWidth="1"/>
  </cols>
  <sheetData>
    <row r="1" s="1" customFormat="1" ht="51.75" customHeight="1" spans="1:2">
      <c r="A1" s="2" t="s">
        <v>0</v>
      </c>
      <c r="B1" s="3"/>
    </row>
    <row r="2" spans="1:1">
      <c r="A2" s="9" t="s">
        <v>144</v>
      </c>
    </row>
    <row r="3" spans="1:1">
      <c r="A3" s="10" t="s">
        <v>145</v>
      </c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</sheetData>
  <hyperlinks>
    <hyperlink ref="A1" location="Content!A1" display="Content"/>
    <hyperlink ref="A3" r:id="rId1" display="https://yaohuo.netlify.app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A6" sqref="A6"/>
    </sheetView>
  </sheetViews>
  <sheetFormatPr defaultColWidth="9" defaultRowHeight="14.25" outlineLevelCol="1"/>
  <cols>
    <col min="1" max="1" width="62" style="1" customWidth="1"/>
  </cols>
  <sheetData>
    <row r="1" s="1" customFormat="1" ht="51.75" customHeight="1" spans="1:2">
      <c r="A1" s="2" t="s">
        <v>0</v>
      </c>
      <c r="B1" s="3"/>
    </row>
    <row r="2" spans="1:1">
      <c r="A2" s="4" t="s">
        <v>146</v>
      </c>
    </row>
    <row r="3" spans="1:1">
      <c r="A3" s="5" t="s">
        <v>147</v>
      </c>
    </row>
    <row r="4" spans="1:1">
      <c r="A4" s="6" t="s">
        <v>148</v>
      </c>
    </row>
    <row r="5" spans="1:1">
      <c r="A5" s="7" t="s">
        <v>149</v>
      </c>
    </row>
    <row r="6" spans="1:1">
      <c r="A6" s="6"/>
    </row>
    <row r="7" spans="1:1">
      <c r="A7" s="7"/>
    </row>
    <row r="8" spans="1:1">
      <c r="A8" s="6"/>
    </row>
    <row r="9" spans="1:1">
      <c r="A9" s="7"/>
    </row>
    <row r="10" spans="1:1">
      <c r="A10" s="6"/>
    </row>
    <row r="11" spans="1:1">
      <c r="A11" s="7"/>
    </row>
    <row r="12" spans="1:1">
      <c r="A12" s="6"/>
    </row>
    <row r="13" spans="1:1">
      <c r="A13" s="7"/>
    </row>
    <row r="14" spans="1:1">
      <c r="A14" s="6"/>
    </row>
    <row r="15" spans="1:1">
      <c r="A15" s="7"/>
    </row>
    <row r="16" spans="1:1">
      <c r="A16" s="6"/>
    </row>
    <row r="17" spans="1:1">
      <c r="A17" s="7"/>
    </row>
    <row r="18" spans="1:1">
      <c r="A18" s="6"/>
    </row>
    <row r="19" spans="1:1">
      <c r="A19" s="7"/>
    </row>
    <row r="20" spans="1:1">
      <c r="A20" s="6"/>
    </row>
    <row r="21" spans="1:1">
      <c r="A21" s="7"/>
    </row>
    <row r="22" spans="1:1">
      <c r="A22" s="6"/>
    </row>
    <row r="23" spans="1:1">
      <c r="A23" s="7"/>
    </row>
    <row r="24" spans="1:1">
      <c r="A24" s="6"/>
    </row>
    <row r="25" spans="1:1">
      <c r="A25" s="7"/>
    </row>
    <row r="26" spans="1:1">
      <c r="A26" s="6"/>
    </row>
    <row r="27" spans="1:1">
      <c r="A27" s="7"/>
    </row>
    <row r="28" spans="1:1">
      <c r="A28" s="6"/>
    </row>
    <row r="29" spans="1:1">
      <c r="A29" s="7"/>
    </row>
    <row r="30" spans="1:1">
      <c r="A30" s="6"/>
    </row>
    <row r="31" spans="1:1">
      <c r="A31" s="7"/>
    </row>
    <row r="32" spans="1:1">
      <c r="A32" s="6"/>
    </row>
    <row r="33" spans="1:1">
      <c r="A33" s="7"/>
    </row>
    <row r="34" spans="1:1">
      <c r="A34" s="6"/>
    </row>
    <row r="35" spans="1:1">
      <c r="A35" s="7"/>
    </row>
    <row r="36" spans="1:1">
      <c r="A36" s="6"/>
    </row>
    <row r="37" spans="1:1">
      <c r="A37" s="7"/>
    </row>
    <row r="38" spans="1:1">
      <c r="A38" s="6"/>
    </row>
    <row r="39" spans="1:1">
      <c r="A39" s="7"/>
    </row>
    <row r="40" spans="1:1">
      <c r="A40" s="6"/>
    </row>
    <row r="41" spans="1:1">
      <c r="A41" s="7"/>
    </row>
    <row r="42" spans="1:1">
      <c r="A42" s="6"/>
    </row>
    <row r="43" spans="1:1">
      <c r="A43" s="7"/>
    </row>
    <row r="44" spans="1:1">
      <c r="A44" s="6"/>
    </row>
    <row r="45" spans="1:1">
      <c r="A45" s="7"/>
    </row>
    <row r="46" spans="1:1">
      <c r="A46" s="6"/>
    </row>
    <row r="47" spans="1:1">
      <c r="A47" s="7"/>
    </row>
    <row r="48" spans="1:1">
      <c r="A48" s="6"/>
    </row>
    <row r="49" spans="1:1">
      <c r="A49" s="7"/>
    </row>
    <row r="50" spans="1:1">
      <c r="A50" s="6"/>
    </row>
    <row r="51" spans="1:1">
      <c r="A51" s="7"/>
    </row>
    <row r="52" spans="1:1">
      <c r="A52" s="6"/>
    </row>
    <row r="53" spans="1:1">
      <c r="A53" s="7"/>
    </row>
    <row r="54" spans="1:1">
      <c r="A54" s="6"/>
    </row>
    <row r="55" spans="1:1">
      <c r="A55" s="7"/>
    </row>
    <row r="56" spans="1:1">
      <c r="A56" s="6"/>
    </row>
    <row r="57" spans="1:1">
      <c r="A57" s="7"/>
    </row>
    <row r="58" spans="1:1">
      <c r="A58" s="6"/>
    </row>
    <row r="59" spans="1:1">
      <c r="A59" s="7"/>
    </row>
    <row r="60" spans="1:1">
      <c r="A60" s="6"/>
    </row>
    <row r="61" spans="1:1">
      <c r="A61" s="7"/>
    </row>
    <row r="62" spans="1:1">
      <c r="A62" s="6"/>
    </row>
    <row r="63" spans="1:1">
      <c r="A63" s="7"/>
    </row>
    <row r="64" spans="1:1">
      <c r="A64" s="6"/>
    </row>
    <row r="65" spans="1:1">
      <c r="A65" s="7"/>
    </row>
    <row r="66" spans="1:1">
      <c r="A66" s="6"/>
    </row>
    <row r="67" spans="1:1">
      <c r="A67" s="7"/>
    </row>
    <row r="68" spans="1:1">
      <c r="A68" s="6"/>
    </row>
    <row r="69" spans="1:1">
      <c r="A69" s="7"/>
    </row>
    <row r="70" spans="1:1">
      <c r="A70" s="6"/>
    </row>
    <row r="71" spans="1:1">
      <c r="A71" s="7"/>
    </row>
    <row r="72" spans="1:1">
      <c r="A72" s="6"/>
    </row>
    <row r="73" spans="1:1">
      <c r="A73" s="7"/>
    </row>
    <row r="74" spans="1:1">
      <c r="A74" s="6"/>
    </row>
    <row r="75" spans="1:1">
      <c r="A75" s="7"/>
    </row>
    <row r="76" spans="1:1">
      <c r="A76" s="6"/>
    </row>
    <row r="77" spans="1:1">
      <c r="A77" s="7"/>
    </row>
    <row r="78" spans="1:1">
      <c r="A78" s="6"/>
    </row>
    <row r="79" spans="1:1">
      <c r="A79" s="7"/>
    </row>
    <row r="80" spans="1:1">
      <c r="A80" s="6"/>
    </row>
    <row r="81" spans="1:1">
      <c r="A81" s="7"/>
    </row>
    <row r="82" spans="1:1">
      <c r="A82" s="6"/>
    </row>
    <row r="83" spans="1:1">
      <c r="A83" s="7"/>
    </row>
    <row r="84" spans="1:1">
      <c r="A84" s="6"/>
    </row>
    <row r="85" spans="1:1">
      <c r="A85" s="7"/>
    </row>
    <row r="86" spans="1:1">
      <c r="A86" s="6"/>
    </row>
    <row r="87" spans="1:1">
      <c r="A87" s="7"/>
    </row>
    <row r="88" spans="1:1">
      <c r="A88" s="6"/>
    </row>
    <row r="89" spans="1:1">
      <c r="A89" s="7"/>
    </row>
    <row r="90" spans="1:1">
      <c r="A90" s="6"/>
    </row>
    <row r="91" spans="1:1">
      <c r="A91" s="7"/>
    </row>
    <row r="92" spans="1:1">
      <c r="A92" s="6"/>
    </row>
    <row r="93" spans="1:1">
      <c r="A93" s="7"/>
    </row>
    <row r="94" spans="1:1">
      <c r="A94" s="6"/>
    </row>
    <row r="95" spans="1:1">
      <c r="A95" s="7"/>
    </row>
    <row r="96" spans="1:1">
      <c r="A96" s="6"/>
    </row>
    <row r="97" spans="1:1">
      <c r="A97" s="7"/>
    </row>
    <row r="98" spans="1:1">
      <c r="A98" s="6"/>
    </row>
    <row r="99" spans="1:1">
      <c r="A99" s="7"/>
    </row>
    <row r="100" spans="1:1">
      <c r="A100" s="6"/>
    </row>
    <row r="101" spans="1:1">
      <c r="A101" s="7"/>
    </row>
    <row r="102" spans="1:1">
      <c r="A102" s="6"/>
    </row>
    <row r="103" spans="1:1">
      <c r="A103" s="7"/>
    </row>
    <row r="104" spans="1:1">
      <c r="A104" s="6"/>
    </row>
    <row r="105" spans="1:1">
      <c r="A105" s="7"/>
    </row>
    <row r="106" spans="1:1">
      <c r="A106" s="6"/>
    </row>
    <row r="107" spans="1:1">
      <c r="A107" s="7"/>
    </row>
    <row r="108" spans="1:1">
      <c r="A108" s="6"/>
    </row>
    <row r="109" spans="1:1">
      <c r="A109" s="7"/>
    </row>
    <row r="110" spans="1:1">
      <c r="A110" s="6"/>
    </row>
    <row r="111" spans="1:1">
      <c r="A111" s="7"/>
    </row>
    <row r="112" spans="1:1">
      <c r="A112" s="6"/>
    </row>
    <row r="113" spans="1:1">
      <c r="A113" s="7"/>
    </row>
    <row r="114" spans="1:1">
      <c r="A114" s="6"/>
    </row>
    <row r="115" spans="1:1">
      <c r="A115" s="7"/>
    </row>
    <row r="116" spans="1:1">
      <c r="A116" s="6"/>
    </row>
    <row r="117" spans="1:1">
      <c r="A117" s="7"/>
    </row>
    <row r="118" spans="1:1">
      <c r="A118" s="6"/>
    </row>
    <row r="119" spans="1:1">
      <c r="A119" s="7"/>
    </row>
    <row r="120" spans="1:1">
      <c r="A120" s="6"/>
    </row>
    <row r="121" spans="1:1">
      <c r="A121" s="7"/>
    </row>
    <row r="122" spans="1:1">
      <c r="A122" s="6"/>
    </row>
    <row r="123" spans="1:1">
      <c r="A123" s="7"/>
    </row>
    <row r="124" spans="1:1">
      <c r="A124" s="6"/>
    </row>
    <row r="125" spans="1:1">
      <c r="A125" s="7"/>
    </row>
    <row r="126" spans="1:1">
      <c r="A126" s="6"/>
    </row>
    <row r="127" spans="1:1">
      <c r="A127" s="7"/>
    </row>
    <row r="128" spans="1:1">
      <c r="A128" s="6"/>
    </row>
    <row r="129" spans="1:1">
      <c r="A129" s="7"/>
    </row>
    <row r="130" spans="1:1">
      <c r="A130" s="6"/>
    </row>
    <row r="131" spans="1:1">
      <c r="A131" s="7"/>
    </row>
    <row r="132" spans="1:1">
      <c r="A132" s="6"/>
    </row>
    <row r="133" spans="1:1">
      <c r="A133" s="7"/>
    </row>
    <row r="134" spans="1:1">
      <c r="A134" s="6"/>
    </row>
    <row r="135" spans="1:1">
      <c r="A135" s="7"/>
    </row>
    <row r="136" spans="1:1">
      <c r="A136" s="6"/>
    </row>
    <row r="137" spans="1:1">
      <c r="A137" s="7"/>
    </row>
    <row r="138" spans="1:1">
      <c r="A138" s="6"/>
    </row>
    <row r="139" spans="1:1">
      <c r="A139" s="7"/>
    </row>
    <row r="140" spans="1:1">
      <c r="A140" s="6"/>
    </row>
    <row r="141" spans="1:1">
      <c r="A141" s="7"/>
    </row>
    <row r="142" spans="1:1">
      <c r="A142" s="6"/>
    </row>
    <row r="143" spans="1:1">
      <c r="A143" s="7"/>
    </row>
    <row r="144" spans="1:1">
      <c r="A144" s="6"/>
    </row>
    <row r="145" spans="1:1">
      <c r="A145" s="7"/>
    </row>
    <row r="146" spans="1:1">
      <c r="A146" s="6"/>
    </row>
    <row r="147" spans="1:1">
      <c r="A147" s="7"/>
    </row>
    <row r="148" spans="1:1">
      <c r="A148" s="6"/>
    </row>
    <row r="149" spans="1:1">
      <c r="A149" s="7"/>
    </row>
    <row r="150" spans="1:1">
      <c r="A150" s="6"/>
    </row>
    <row r="151" spans="1:1">
      <c r="A151" s="7"/>
    </row>
    <row r="152" spans="1:1">
      <c r="A152" s="6"/>
    </row>
    <row r="153" spans="1:1">
      <c r="A153" s="7"/>
    </row>
    <row r="154" spans="1:1">
      <c r="A154" s="6"/>
    </row>
    <row r="155" spans="1:1">
      <c r="A155" s="7"/>
    </row>
    <row r="156" spans="1:1">
      <c r="A156" s="6"/>
    </row>
    <row r="157" spans="1:1">
      <c r="A157" s="7"/>
    </row>
    <row r="158" spans="1:1">
      <c r="A158" s="6"/>
    </row>
    <row r="159" spans="1:1">
      <c r="A159" s="7"/>
    </row>
    <row r="160" spans="1:1">
      <c r="A160" s="6"/>
    </row>
    <row r="161" spans="1:1">
      <c r="A161" s="7"/>
    </row>
    <row r="162" spans="1:1">
      <c r="A162" s="6"/>
    </row>
    <row r="163" spans="1:1">
      <c r="A163" s="7"/>
    </row>
    <row r="164" spans="1:1">
      <c r="A164" s="6"/>
    </row>
    <row r="165" spans="1:1">
      <c r="A165" s="7"/>
    </row>
    <row r="166" spans="1:1">
      <c r="A166" s="6"/>
    </row>
    <row r="167" spans="1:1">
      <c r="A167" s="7"/>
    </row>
    <row r="168" spans="1:1">
      <c r="A168" s="6"/>
    </row>
    <row r="169" spans="1:1">
      <c r="A169" s="7"/>
    </row>
    <row r="170" spans="1:1">
      <c r="A170" s="6"/>
    </row>
    <row r="171" spans="1:1">
      <c r="A171" s="7"/>
    </row>
    <row r="172" spans="1:1">
      <c r="A172" s="6"/>
    </row>
    <row r="173" spans="1:1">
      <c r="A173" s="7"/>
    </row>
    <row r="174" spans="1:1">
      <c r="A174" s="6"/>
    </row>
    <row r="175" spans="1:1">
      <c r="A175" s="7"/>
    </row>
    <row r="176" spans="1:1">
      <c r="A176" s="6"/>
    </row>
    <row r="177" spans="1:1">
      <c r="A177" s="7"/>
    </row>
    <row r="178" spans="1:1">
      <c r="A178" s="6"/>
    </row>
    <row r="179" spans="1:1">
      <c r="A179" s="7"/>
    </row>
    <row r="180" spans="1:1">
      <c r="A180" s="6"/>
    </row>
    <row r="181" spans="1:1">
      <c r="A181" s="7"/>
    </row>
    <row r="182" spans="1:1">
      <c r="A182" s="6"/>
    </row>
    <row r="183" spans="1:1">
      <c r="A183" s="7"/>
    </row>
    <row r="184" spans="1:1">
      <c r="A184" s="6"/>
    </row>
    <row r="185" spans="1:1">
      <c r="A185" s="7"/>
    </row>
    <row r="186" spans="1:1">
      <c r="A186" s="6"/>
    </row>
    <row r="187" spans="1:1">
      <c r="A187" s="7"/>
    </row>
    <row r="188" spans="1:1">
      <c r="A188" s="6"/>
    </row>
    <row r="189" spans="1:1">
      <c r="A189" s="7"/>
    </row>
    <row r="190" spans="1:1">
      <c r="A190" s="6"/>
    </row>
    <row r="191" spans="1:1">
      <c r="A191" s="7"/>
    </row>
    <row r="192" spans="1:1">
      <c r="A192" s="6"/>
    </row>
    <row r="193" spans="1:1">
      <c r="A193" s="7"/>
    </row>
    <row r="194" spans="1:1">
      <c r="A194" s="6"/>
    </row>
    <row r="195" spans="1:1">
      <c r="A195" s="7"/>
    </row>
    <row r="196" spans="1:1">
      <c r="A196" s="6"/>
    </row>
    <row r="197" spans="1:1">
      <c r="A197" s="7"/>
    </row>
    <row r="198" spans="1:1">
      <c r="A198" s="6"/>
    </row>
    <row r="199" spans="1:1">
      <c r="A199" s="7"/>
    </row>
    <row r="200" spans="1:1">
      <c r="A200" s="8"/>
    </row>
  </sheetData>
  <hyperlinks>
    <hyperlink ref="A1" location="Content!A1" display="Content"/>
  </hyperlinks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23" sqref="E23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3" defaultRowHeight="29.25" customHeight="1" outlineLevelRow="2" outlineLevelCol="4"/>
  <cols>
    <col min="1" max="1" width="13" style="1"/>
    <col min="2" max="3" width="8.875" style="1" customWidth="1"/>
    <col min="4" max="5" width="12.625" style="1" customWidth="1"/>
    <col min="6" max="16384" width="13" style="1"/>
  </cols>
  <sheetData>
    <row r="1" customHeight="1" spans="1:1">
      <c r="A1" s="86" t="b">
        <v>0</v>
      </c>
    </row>
    <row r="2" customHeight="1" spans="2:5">
      <c r="B2" s="87" t="s">
        <v>6</v>
      </c>
      <c r="C2" s="88" t="s">
        <v>7</v>
      </c>
      <c r="D2" s="89" t="s">
        <v>8</v>
      </c>
      <c r="E2" s="89"/>
    </row>
    <row r="3" customHeight="1" spans="2:5">
      <c r="B3" s="90" t="s">
        <v>9</v>
      </c>
      <c r="C3" s="91" t="s">
        <v>10</v>
      </c>
      <c r="D3" s="92" t="s">
        <v>11</v>
      </c>
      <c r="E3" s="93" t="s">
        <v>12</v>
      </c>
    </row>
  </sheetData>
  <mergeCells count="1">
    <mergeCell ref="D2:E2"/>
  </mergeCells>
  <conditionalFormatting sqref="$A1:$XFD1048576">
    <cfRule type="cellIs" dxfId="0" priority="1" operator="equal">
      <formula>$A$1</formula>
    </cfRule>
  </conditionalFormatting>
  <hyperlinks>
    <hyperlink ref="B2" location="ToDo!A1" display="Todo"/>
    <hyperlink ref="C2" location="项目!A1" display="项目"/>
    <hyperlink ref="D3" location="Buy!A1" display="Buy"/>
    <hyperlink ref="C3" location="网站!A1" display="网站"/>
    <hyperlink ref="D2" location="翻墙订阅地址收集!A1" display="翻墙订阅地址收集"/>
    <hyperlink ref="B3" location="挖矿!A1" display="挖矿"/>
    <hyperlink ref="E3" location="歌名!A1" display="歌名"/>
  </hyperlink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>
                  <from>
                    <xdr:col>0</xdr:col>
                    <xdr:colOff>114300</xdr:colOff>
                    <xdr:row>0</xdr:row>
                    <xdr:rowOff>85725</xdr:rowOff>
                  </from>
                  <to>
                    <xdr:col>0</xdr:col>
                    <xdr:colOff>857250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8" sqref="B8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1" sqref="A1:C1"/>
    </sheetView>
  </sheetViews>
  <sheetFormatPr defaultColWidth="9" defaultRowHeight="14.25" outlineLevelCol="4"/>
  <cols>
    <col min="1" max="1" width="11.625" customWidth="1"/>
    <col min="2" max="2" width="25" customWidth="1"/>
    <col min="3" max="3" width="23.875" customWidth="1"/>
    <col min="4" max="4" width="50.25" customWidth="1"/>
    <col min="5" max="5" width="36.875" customWidth="1"/>
  </cols>
  <sheetData>
    <row r="1" s="1" customFormat="1" ht="51.75" customHeight="1" spans="1:5">
      <c r="A1" s="2" t="s">
        <v>0</v>
      </c>
      <c r="B1" s="2"/>
      <c r="C1" s="2"/>
      <c r="D1" s="22" t="s">
        <v>13</v>
      </c>
      <c r="E1" s="22"/>
    </row>
    <row r="2" spans="1:5">
      <c r="A2" s="76" t="s">
        <v>7</v>
      </c>
      <c r="B2" s="77" t="s">
        <v>14</v>
      </c>
      <c r="C2" s="77" t="s">
        <v>15</v>
      </c>
      <c r="D2" s="77" t="s">
        <v>16</v>
      </c>
      <c r="E2" s="78" t="s">
        <v>17</v>
      </c>
    </row>
    <row r="3" ht="142.5" spans="1:5">
      <c r="A3" s="79" t="s">
        <v>18</v>
      </c>
      <c r="B3" s="80" t="s">
        <v>19</v>
      </c>
      <c r="C3" s="80" t="s">
        <v>20</v>
      </c>
      <c r="D3" s="81" t="s">
        <v>21</v>
      </c>
      <c r="E3" s="82" t="s">
        <v>22</v>
      </c>
    </row>
    <row r="4" spans="1:5">
      <c r="A4" s="83"/>
      <c r="B4" s="84"/>
      <c r="C4" s="84"/>
      <c r="D4" s="84"/>
      <c r="E4" s="85"/>
    </row>
    <row r="5" spans="1:5">
      <c r="A5" s="83"/>
      <c r="B5" s="84"/>
      <c r="C5" s="84"/>
      <c r="D5" s="84"/>
      <c r="E5" s="85"/>
    </row>
    <row r="6" spans="1:5">
      <c r="A6" s="83"/>
      <c r="B6" s="84"/>
      <c r="C6" s="84"/>
      <c r="D6" s="84"/>
      <c r="E6" s="85"/>
    </row>
    <row r="7" spans="1:5">
      <c r="A7" s="83"/>
      <c r="B7" s="84"/>
      <c r="C7" s="84"/>
      <c r="D7" s="84"/>
      <c r="E7" s="85"/>
    </row>
    <row r="8" spans="1:5">
      <c r="A8" s="83"/>
      <c r="B8" s="84"/>
      <c r="C8" s="84"/>
      <c r="D8" s="84"/>
      <c r="E8" s="85"/>
    </row>
    <row r="9" spans="1:5">
      <c r="A9" s="83"/>
      <c r="B9" s="84"/>
      <c r="C9" s="84"/>
      <c r="D9" s="84"/>
      <c r="E9" s="85"/>
    </row>
    <row r="10" spans="1:5">
      <c r="A10" s="83"/>
      <c r="B10" s="84"/>
      <c r="C10" s="84"/>
      <c r="D10" s="84"/>
      <c r="E10" s="85"/>
    </row>
    <row r="11" spans="1:5">
      <c r="A11" s="83"/>
      <c r="B11" s="84"/>
      <c r="C11" s="84"/>
      <c r="D11" s="84"/>
      <c r="E11" s="85"/>
    </row>
    <row r="12" spans="1:5">
      <c r="A12" s="83"/>
      <c r="B12" s="84"/>
      <c r="C12" s="84"/>
      <c r="D12" s="84"/>
      <c r="E12" s="85"/>
    </row>
    <row r="13" spans="1:5">
      <c r="A13" s="83"/>
      <c r="B13" s="84"/>
      <c r="C13" s="84"/>
      <c r="D13" s="84"/>
      <c r="E13" s="85"/>
    </row>
    <row r="14" spans="1:5">
      <c r="A14" s="83"/>
      <c r="B14" s="84"/>
      <c r="C14" s="84"/>
      <c r="D14" s="84"/>
      <c r="E14" s="85"/>
    </row>
    <row r="15" spans="1:5">
      <c r="A15" s="83"/>
      <c r="B15" s="84"/>
      <c r="C15" s="84"/>
      <c r="D15" s="84"/>
      <c r="E15" s="85"/>
    </row>
    <row r="16" spans="1:5">
      <c r="A16" s="83"/>
      <c r="B16" s="84"/>
      <c r="C16" s="84"/>
      <c r="D16" s="84"/>
      <c r="E16" s="85"/>
    </row>
    <row r="17" spans="1:5">
      <c r="A17" s="83"/>
      <c r="B17" s="84"/>
      <c r="C17" s="84"/>
      <c r="D17" s="84"/>
      <c r="E17" s="85"/>
    </row>
    <row r="18" spans="1:5">
      <c r="A18" s="83"/>
      <c r="B18" s="84"/>
      <c r="C18" s="84"/>
      <c r="D18" s="84"/>
      <c r="E18" s="85"/>
    </row>
    <row r="19" spans="1:5">
      <c r="A19" s="83"/>
      <c r="B19" s="84"/>
      <c r="C19" s="84"/>
      <c r="D19" s="84"/>
      <c r="E19" s="85"/>
    </row>
    <row r="20" spans="1:5">
      <c r="A20" s="83"/>
      <c r="B20" s="84"/>
      <c r="C20" s="84"/>
      <c r="D20" s="84"/>
      <c r="E20" s="85"/>
    </row>
    <row r="21" spans="1:5">
      <c r="A21" s="83"/>
      <c r="B21" s="84"/>
      <c r="C21" s="84"/>
      <c r="D21" s="84"/>
      <c r="E21" s="85"/>
    </row>
    <row r="22" spans="1:5">
      <c r="A22" s="83"/>
      <c r="B22" s="84"/>
      <c r="C22" s="84"/>
      <c r="D22" s="84"/>
      <c r="E22" s="85"/>
    </row>
    <row r="23" spans="1:5">
      <c r="A23" s="83"/>
      <c r="B23" s="84"/>
      <c r="C23" s="84"/>
      <c r="D23" s="84"/>
      <c r="E23" s="85"/>
    </row>
    <row r="24" spans="1:5">
      <c r="A24" s="83"/>
      <c r="B24" s="84"/>
      <c r="C24" s="84"/>
      <c r="D24" s="84"/>
      <c r="E24" s="85"/>
    </row>
    <row r="25" spans="1:5">
      <c r="A25" s="83"/>
      <c r="B25" s="84"/>
      <c r="C25" s="84"/>
      <c r="D25" s="84"/>
      <c r="E25" s="85"/>
    </row>
    <row r="26" spans="1:5">
      <c r="A26" s="83"/>
      <c r="B26" s="84"/>
      <c r="C26" s="84"/>
      <c r="D26" s="84"/>
      <c r="E26" s="85"/>
    </row>
    <row r="27" spans="1:5">
      <c r="A27" s="83"/>
      <c r="B27" s="84"/>
      <c r="C27" s="84"/>
      <c r="D27" s="84"/>
      <c r="E27" s="85"/>
    </row>
    <row r="28" spans="1:5">
      <c r="A28" s="83"/>
      <c r="B28" s="84"/>
      <c r="C28" s="84"/>
      <c r="D28" s="84"/>
      <c r="E28" s="85"/>
    </row>
    <row r="29" spans="1:5">
      <c r="A29" s="83"/>
      <c r="B29" s="84"/>
      <c r="C29" s="84"/>
      <c r="D29" s="84"/>
      <c r="E29" s="85"/>
    </row>
  </sheetData>
  <mergeCells count="2">
    <mergeCell ref="A1:C1"/>
    <mergeCell ref="D1:E1"/>
  </mergeCells>
  <hyperlinks>
    <hyperlink ref="A1" location="Content!A1" display="Content"/>
    <hyperlink ref="D1" location="ToDo!A1" display="ToDo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7" sqref="F7"/>
    </sheetView>
  </sheetViews>
  <sheetFormatPr defaultColWidth="9" defaultRowHeight="14.25" outlineLevelCol="3"/>
  <cols>
    <col min="2" max="2" width="10.5" customWidth="1"/>
    <col min="3" max="3" width="29.375" customWidth="1"/>
    <col min="4" max="4" width="6.5" customWidth="1"/>
  </cols>
  <sheetData>
    <row r="1" spans="1:4">
      <c r="A1" s="24" t="s">
        <v>23</v>
      </c>
      <c r="B1" s="24" t="s">
        <v>24</v>
      </c>
      <c r="C1" s="26" t="s">
        <v>25</v>
      </c>
      <c r="D1" s="24" t="s">
        <v>26</v>
      </c>
    </row>
    <row r="2" spans="1:4">
      <c r="A2" s="26">
        <v>1</v>
      </c>
      <c r="B2" s="26" t="s">
        <v>27</v>
      </c>
      <c r="C2" s="27" t="s">
        <v>28</v>
      </c>
      <c r="D2" s="28">
        <v>258</v>
      </c>
    </row>
    <row r="3" spans="1:4">
      <c r="A3" s="26"/>
      <c r="B3" s="26"/>
      <c r="C3" s="27" t="s">
        <v>29</v>
      </c>
      <c r="D3" s="28">
        <v>550</v>
      </c>
    </row>
    <row r="4" spans="1:4">
      <c r="A4" s="26"/>
      <c r="B4" s="26"/>
      <c r="C4" s="54"/>
      <c r="D4" s="55"/>
    </row>
    <row r="5" spans="1:4">
      <c r="A5" s="26"/>
      <c r="B5" s="26"/>
      <c r="C5" s="27" t="s">
        <v>30</v>
      </c>
      <c r="D5" s="28">
        <v>29.9</v>
      </c>
    </row>
    <row r="6" spans="1:4">
      <c r="A6" s="26"/>
      <c r="B6" s="26"/>
      <c r="C6" s="27" t="s">
        <v>31</v>
      </c>
      <c r="D6" s="28">
        <v>9.9</v>
      </c>
    </row>
    <row r="7" spans="1:4">
      <c r="A7" s="26"/>
      <c r="B7" s="26"/>
      <c r="C7" s="54"/>
      <c r="D7" s="55"/>
    </row>
    <row r="8" spans="1:4">
      <c r="A8" s="26"/>
      <c r="B8" s="26"/>
      <c r="C8" s="27" t="s">
        <v>32</v>
      </c>
      <c r="D8" s="28">
        <v>17</v>
      </c>
    </row>
    <row r="9" spans="1:4">
      <c r="A9" s="26"/>
      <c r="B9" s="26"/>
      <c r="C9" s="27" t="s">
        <v>33</v>
      </c>
      <c r="D9" s="28">
        <v>19.8</v>
      </c>
    </row>
    <row r="10" spans="1:4">
      <c r="A10" s="26"/>
      <c r="B10" s="26"/>
      <c r="C10" s="74"/>
      <c r="D10" s="75"/>
    </row>
    <row r="11" spans="1:4">
      <c r="A11" s="26"/>
      <c r="B11" s="26"/>
      <c r="C11" s="27" t="s">
        <v>34</v>
      </c>
      <c r="D11" s="28">
        <v>25.8</v>
      </c>
    </row>
  </sheetData>
  <mergeCells count="5">
    <mergeCell ref="C4:D4"/>
    <mergeCell ref="C7:D7"/>
    <mergeCell ref="C10:D10"/>
    <mergeCell ref="A2:A11"/>
    <mergeCell ref="B2:B11"/>
  </mergeCells>
  <hyperlinks>
    <hyperlink ref="C2" r:id="rId1" display="AMOLED Screen Non-original"/>
    <hyperlink ref="C3" r:id="rId1" display="AMOLED Screen Original"/>
    <hyperlink ref="C5" r:id="rId2" display="18W QC3.0 Fast Power"/>
    <hyperlink ref="C6" r:id="rId3" display="Fast Charging Line"/>
    <hyperlink ref="C8" r:id="rId4" display="GlassBack Cover"/>
    <hyperlink ref="C9" r:id="rId5" display="Fingerprint Cable"/>
    <hyperlink ref="C11" r:id="rId6" display="Rear Shell Fil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9" defaultRowHeight="14.25" outlineLevelCol="2"/>
  <cols>
    <col min="1" max="1" width="26.375" style="12" customWidth="1"/>
    <col min="2" max="2" width="57" style="63" customWidth="1"/>
    <col min="3" max="3" width="10.875" customWidth="1"/>
  </cols>
  <sheetData>
    <row r="1" ht="40.5" customHeight="1" spans="1:3">
      <c r="A1" s="13" t="s">
        <v>35</v>
      </c>
      <c r="B1" s="64" t="s">
        <v>36</v>
      </c>
      <c r="C1" s="2" t="s">
        <v>0</v>
      </c>
    </row>
    <row r="3" ht="15" spans="1:2">
      <c r="A3" s="65" t="s">
        <v>37</v>
      </c>
      <c r="B3" s="66" t="s">
        <v>38</v>
      </c>
    </row>
    <row r="4" ht="28.5" spans="1:2">
      <c r="A4" s="67" t="s">
        <v>39</v>
      </c>
      <c r="B4" s="68" t="s">
        <v>40</v>
      </c>
    </row>
    <row r="5" ht="28.5" spans="1:2">
      <c r="A5" s="69"/>
      <c r="B5" s="70" t="s">
        <v>41</v>
      </c>
    </row>
    <row r="6" ht="28.5" spans="1:2">
      <c r="A6" s="71" t="s">
        <v>42</v>
      </c>
      <c r="B6" s="72" t="s">
        <v>43</v>
      </c>
    </row>
    <row r="7" ht="28.5" spans="1:2">
      <c r="A7" s="73" t="s">
        <v>44</v>
      </c>
      <c r="B7" s="70" t="s">
        <v>45</v>
      </c>
    </row>
    <row r="8" ht="28.5" spans="1:2">
      <c r="A8" s="71" t="s">
        <v>46</v>
      </c>
      <c r="B8" s="72" t="s">
        <v>47</v>
      </c>
    </row>
    <row r="9" ht="28.5" spans="1:2">
      <c r="A9" s="73" t="s">
        <v>48</v>
      </c>
      <c r="B9" s="70" t="s">
        <v>49</v>
      </c>
    </row>
    <row r="10" spans="1:2">
      <c r="A10" s="71" t="s">
        <v>50</v>
      </c>
      <c r="B10" s="72" t="s">
        <v>51</v>
      </c>
    </row>
    <row r="11" ht="28.5" spans="1:2">
      <c r="A11" s="73" t="s">
        <v>52</v>
      </c>
      <c r="B11" s="70" t="s">
        <v>53</v>
      </c>
    </row>
  </sheetData>
  <mergeCells count="1">
    <mergeCell ref="A4:A5"/>
  </mergeCells>
  <hyperlinks>
    <hyperlink ref="A1" location="'Buy - Expensive'!A1" display="Buy - Expensive"/>
    <hyperlink ref="B1" location="'Buy - Poor'!A1" display="Buy - Poor"/>
    <hyperlink ref="B3" r:id="rId1" display="便携固态 "/>
    <hyperlink ref="B4" r:id="rId2" display="PM3 Proxmark3 5.0 IC ID读全加密卡解密门禁卡 电梯卡防复制机器-淘宝网 (taobao.com)"/>
    <hyperlink ref="B5" r:id="rId3" display="pm3proxmark3读卡读写器加密ID电梯门禁卡复卡器icopy复制机nfc-tmall.com天猫"/>
    <hyperlink ref="B6" r:id="rId4" display="适用于arduino学习套件初学者入门unor3创客教育scratch 米思齐-淘宝网 (taobao.com)"/>
    <hyperlink ref="B7" r:id="rId5" display="树莓派4B开发板OpenCV学习AI人工智能视觉机器人脸识别编程套件-tmall.com天猫"/>
    <hyperlink ref="B8" r:id="rId6" display="Panasonic/松下 DMC-LX10GK-K 数码高清家用旅游自拍照相机 LX10-tmall.com天猫"/>
    <hyperlink ref="B9" r:id="rId7" display="DJI 大疆御2 Mavic 2 Pro 专业版 航拍无人机 4K高清 无人机航拍器 哈苏相机 大疆官方旗舰店-tmall.com天猫"/>
    <hyperlink ref="B10" r:id="rId8" display="手机_淘宝搜索 (taobao.com)"/>
    <hyperlink ref="B11" r:id="rId9" display="八8卡直插准系统平台多显卡机箱台式机矿588/3070挖3060以太坊ETH-tmall.com天猫"/>
    <hyperlink ref="C1" location="Content!A1" display="Content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55" zoomScaleNormal="55" workbookViewId="0">
      <selection activeCell="A1" sqref="A1:G1"/>
    </sheetView>
  </sheetViews>
  <sheetFormatPr defaultColWidth="9" defaultRowHeight="14.25"/>
  <cols>
    <col min="1" max="1" width="11.25" style="1" customWidth="1"/>
    <col min="2" max="2" width="34.25" style="1" customWidth="1"/>
    <col min="3" max="3" width="36.125" style="1" customWidth="1"/>
    <col min="4" max="4" width="8.25" style="1" customWidth="1"/>
    <col min="5" max="5" width="2" style="1" customWidth="1"/>
    <col min="6" max="6" width="29.625" style="1" customWidth="1"/>
    <col min="7" max="7" width="28.875" style="1" customWidth="1"/>
    <col min="8" max="8" width="2.375" style="1" customWidth="1"/>
    <col min="9" max="9" width="28.875" style="1" customWidth="1"/>
    <col min="10" max="10" width="2.375" style="1" customWidth="1"/>
    <col min="11" max="11" width="75.625" style="1" customWidth="1"/>
    <col min="12" max="12" width="2" style="1" customWidth="1"/>
    <col min="13" max="13" width="29.375" style="1" customWidth="1"/>
    <col min="14" max="14" width="6.375" style="1" customWidth="1"/>
    <col min="15" max="16384" width="9" style="1"/>
  </cols>
  <sheetData>
    <row r="1" ht="51.75" customHeight="1" spans="1:14">
      <c r="A1" s="2" t="s">
        <v>0</v>
      </c>
      <c r="B1" s="2"/>
      <c r="C1" s="2"/>
      <c r="D1" s="2"/>
      <c r="E1" s="2"/>
      <c r="F1" s="2"/>
      <c r="G1" s="2"/>
      <c r="H1" s="22" t="s">
        <v>11</v>
      </c>
      <c r="I1" s="22"/>
      <c r="J1" s="22"/>
      <c r="K1" s="22"/>
      <c r="L1" s="22"/>
      <c r="M1" s="22"/>
      <c r="N1" s="22"/>
    </row>
    <row r="2" spans="1:14">
      <c r="A2" s="24" t="s">
        <v>54</v>
      </c>
      <c r="B2" s="24"/>
      <c r="C2" s="24"/>
      <c r="D2" s="24"/>
      <c r="E2" s="45"/>
      <c r="F2" s="24" t="s">
        <v>55</v>
      </c>
      <c r="G2" s="24"/>
      <c r="H2" s="45"/>
      <c r="I2" s="48" t="s">
        <v>56</v>
      </c>
      <c r="J2" s="45"/>
      <c r="K2" s="24" t="s">
        <v>57</v>
      </c>
      <c r="M2" s="26" t="s">
        <v>58</v>
      </c>
      <c r="N2" s="26" t="s">
        <v>26</v>
      </c>
    </row>
    <row r="3" spans="1:14">
      <c r="A3" s="24">
        <v>1</v>
      </c>
      <c r="B3" s="24" t="s">
        <v>59</v>
      </c>
      <c r="C3" s="46" t="s">
        <v>60</v>
      </c>
      <c r="D3" s="47">
        <v>8799</v>
      </c>
      <c r="E3" s="45"/>
      <c r="F3" s="47" t="s">
        <v>61</v>
      </c>
      <c r="G3" s="48" t="s">
        <v>62</v>
      </c>
      <c r="H3" s="45"/>
      <c r="I3" s="59" t="s">
        <v>63</v>
      </c>
      <c r="J3" s="45"/>
      <c r="K3" s="60" t="s">
        <v>64</v>
      </c>
      <c r="M3" s="26" t="str">
        <f>C3</f>
        <v>Lenovo R9000P（RTX3600）</v>
      </c>
      <c r="N3" s="26">
        <f>D3</f>
        <v>8799</v>
      </c>
    </row>
    <row r="4" spans="1:14">
      <c r="A4" s="24"/>
      <c r="B4" s="24"/>
      <c r="C4" s="27" t="s">
        <v>65</v>
      </c>
      <c r="D4" s="28">
        <v>9999</v>
      </c>
      <c r="E4" s="45"/>
      <c r="F4" s="28" t="s">
        <v>66</v>
      </c>
      <c r="G4" s="48"/>
      <c r="H4" s="45"/>
      <c r="I4" s="26"/>
      <c r="J4" s="45"/>
      <c r="K4" s="61"/>
      <c r="M4" s="26"/>
      <c r="N4" s="26"/>
    </row>
    <row r="5" spans="1:14">
      <c r="A5" s="24"/>
      <c r="B5" s="24"/>
      <c r="C5" s="27" t="s">
        <v>67</v>
      </c>
      <c r="D5" s="28">
        <v>7999</v>
      </c>
      <c r="E5" s="45"/>
      <c r="F5" s="28" t="s">
        <v>68</v>
      </c>
      <c r="G5" s="48"/>
      <c r="H5" s="45"/>
      <c r="I5" s="26"/>
      <c r="J5" s="45"/>
      <c r="K5" s="61"/>
      <c r="M5" s="26"/>
      <c r="N5" s="26"/>
    </row>
    <row r="6" spans="1:14">
      <c r="A6" s="24"/>
      <c r="B6" s="24"/>
      <c r="C6" s="27" t="s">
        <v>69</v>
      </c>
      <c r="D6" s="28">
        <v>6989</v>
      </c>
      <c r="E6" s="45"/>
      <c r="F6" s="28" t="s">
        <v>70</v>
      </c>
      <c r="G6" s="48"/>
      <c r="H6" s="45"/>
      <c r="I6" s="26"/>
      <c r="J6" s="45"/>
      <c r="K6" s="61"/>
      <c r="M6" s="26"/>
      <c r="N6" s="26"/>
    </row>
    <row r="7" spans="1:14">
      <c r="A7" s="49"/>
      <c r="B7" s="50"/>
      <c r="C7" s="50"/>
      <c r="D7" s="51"/>
      <c r="E7" s="45"/>
      <c r="F7" s="52"/>
      <c r="G7" s="53"/>
      <c r="H7" s="45"/>
      <c r="I7" s="62"/>
      <c r="J7" s="45"/>
      <c r="K7" s="28"/>
      <c r="M7" s="54"/>
      <c r="N7" s="55"/>
    </row>
    <row r="8" spans="1:14">
      <c r="A8" s="26">
        <v>2</v>
      </c>
      <c r="B8" s="26" t="s">
        <v>27</v>
      </c>
      <c r="C8" s="27" t="s">
        <v>28</v>
      </c>
      <c r="D8" s="28">
        <v>258</v>
      </c>
      <c r="E8" s="45"/>
      <c r="F8" s="28" t="s">
        <v>71</v>
      </c>
      <c r="G8" s="28"/>
      <c r="H8" s="45"/>
      <c r="I8" s="62"/>
      <c r="J8" s="45"/>
      <c r="K8" s="28" t="s">
        <v>72</v>
      </c>
      <c r="M8" s="26" t="str">
        <f>C8</f>
        <v>AMOLED Screen Non-original</v>
      </c>
      <c r="N8" s="26">
        <f>D8</f>
        <v>258</v>
      </c>
    </row>
    <row r="9" spans="1:14">
      <c r="A9" s="26"/>
      <c r="B9" s="26"/>
      <c r="C9" s="27" t="s">
        <v>29</v>
      </c>
      <c r="D9" s="28">
        <v>550</v>
      </c>
      <c r="E9" s="45"/>
      <c r="F9" s="28" t="s">
        <v>73</v>
      </c>
      <c r="G9" s="28"/>
      <c r="H9" s="45"/>
      <c r="I9" s="62"/>
      <c r="J9" s="45"/>
      <c r="K9" s="28"/>
      <c r="M9" s="26"/>
      <c r="N9" s="26"/>
    </row>
    <row r="10" spans="1:14">
      <c r="A10" s="26"/>
      <c r="B10" s="26"/>
      <c r="C10" s="26"/>
      <c r="D10" s="26"/>
      <c r="E10" s="45"/>
      <c r="F10" s="54"/>
      <c r="G10" s="55"/>
      <c r="H10" s="45"/>
      <c r="J10" s="45"/>
      <c r="K10" s="26"/>
      <c r="M10" s="54"/>
      <c r="N10" s="55"/>
    </row>
    <row r="11" spans="1:14">
      <c r="A11" s="26"/>
      <c r="B11" s="26"/>
      <c r="C11" s="27" t="s">
        <v>30</v>
      </c>
      <c r="D11" s="28">
        <v>29.9</v>
      </c>
      <c r="E11" s="45"/>
      <c r="F11" s="28" t="s">
        <v>74</v>
      </c>
      <c r="G11" s="28"/>
      <c r="H11" s="45"/>
      <c r="I11" s="62"/>
      <c r="J11" s="45"/>
      <c r="K11" s="28" t="s">
        <v>72</v>
      </c>
      <c r="M11" s="26" t="str">
        <f t="shared" ref="M11:M15" si="0">C11</f>
        <v>18W QC3.0 Fast Power</v>
      </c>
      <c r="N11" s="26">
        <f>D11</f>
        <v>29.9</v>
      </c>
    </row>
    <row r="12" spans="1:14">
      <c r="A12" s="26"/>
      <c r="B12" s="26"/>
      <c r="C12" s="27" t="s">
        <v>31</v>
      </c>
      <c r="D12" s="28">
        <v>9.9</v>
      </c>
      <c r="E12" s="45"/>
      <c r="F12" s="28"/>
      <c r="G12" s="28"/>
      <c r="H12" s="45"/>
      <c r="I12" s="62"/>
      <c r="J12" s="45"/>
      <c r="K12" s="28"/>
      <c r="M12" s="26" t="str">
        <f t="shared" si="0"/>
        <v>Fast Charging Line</v>
      </c>
      <c r="N12" s="26">
        <f t="shared" ref="N12:N17" si="1">D12</f>
        <v>9.9</v>
      </c>
    </row>
    <row r="13" spans="1:14">
      <c r="A13" s="26"/>
      <c r="B13" s="26"/>
      <c r="C13" s="26"/>
      <c r="D13" s="26"/>
      <c r="E13" s="45"/>
      <c r="F13" s="54"/>
      <c r="G13" s="55"/>
      <c r="H13" s="45"/>
      <c r="J13" s="45"/>
      <c r="M13" s="54"/>
      <c r="N13" s="55"/>
    </row>
    <row r="14" spans="1:14">
      <c r="A14" s="26"/>
      <c r="B14" s="26"/>
      <c r="C14" s="27" t="s">
        <v>32</v>
      </c>
      <c r="D14" s="28">
        <v>17</v>
      </c>
      <c r="E14" s="45"/>
      <c r="F14" s="26" t="s">
        <v>75</v>
      </c>
      <c r="G14" s="26"/>
      <c r="H14" s="45"/>
      <c r="J14" s="45"/>
      <c r="M14" s="26" t="str">
        <f t="shared" si="0"/>
        <v>GlassBack Cover</v>
      </c>
      <c r="N14" s="26">
        <f t="shared" si="1"/>
        <v>17</v>
      </c>
    </row>
    <row r="15" spans="1:14">
      <c r="A15" s="26"/>
      <c r="B15" s="26"/>
      <c r="C15" s="27" t="s">
        <v>33</v>
      </c>
      <c r="D15" s="28">
        <v>19.8</v>
      </c>
      <c r="E15" s="45"/>
      <c r="F15" s="26" t="s">
        <v>76</v>
      </c>
      <c r="G15" s="26"/>
      <c r="H15" s="45"/>
      <c r="J15" s="45"/>
      <c r="M15" s="26" t="str">
        <f t="shared" si="0"/>
        <v>Fingerprint Cable</v>
      </c>
      <c r="N15" s="26">
        <f t="shared" si="1"/>
        <v>19.8</v>
      </c>
    </row>
    <row r="16" spans="1:14">
      <c r="A16" s="26"/>
      <c r="B16" s="26"/>
      <c r="C16" s="27"/>
      <c r="D16" s="28"/>
      <c r="E16" s="45"/>
      <c r="F16" s="54"/>
      <c r="G16" s="55"/>
      <c r="H16" s="45"/>
      <c r="J16" s="45"/>
      <c r="M16" s="54"/>
      <c r="N16" s="55"/>
    </row>
    <row r="17" spans="1:14">
      <c r="A17" s="26"/>
      <c r="B17" s="26"/>
      <c r="C17" s="27" t="s">
        <v>34</v>
      </c>
      <c r="D17" s="28">
        <v>25.8</v>
      </c>
      <c r="E17" s="45"/>
      <c r="F17" s="26" t="s">
        <v>77</v>
      </c>
      <c r="G17" s="26"/>
      <c r="H17" s="45"/>
      <c r="J17" s="45"/>
      <c r="M17" s="26" t="str">
        <f>C17</f>
        <v>Rear Shell Film</v>
      </c>
      <c r="N17" s="26">
        <f t="shared" si="1"/>
        <v>25.8</v>
      </c>
    </row>
    <row r="18" spans="1:14">
      <c r="A18" s="54"/>
      <c r="B18" s="56"/>
      <c r="C18" s="56"/>
      <c r="D18" s="55"/>
      <c r="E18" s="45"/>
      <c r="H18" s="45"/>
      <c r="J18" s="45"/>
      <c r="M18" s="30"/>
      <c r="N18" s="31"/>
    </row>
    <row r="19" spans="1:14">
      <c r="A19" s="26">
        <v>3</v>
      </c>
      <c r="B19" s="26" t="s">
        <v>78</v>
      </c>
      <c r="C19" s="43"/>
      <c r="D19" s="43"/>
      <c r="E19" s="45"/>
      <c r="H19" s="45"/>
      <c r="J19" s="45"/>
      <c r="M19" s="32"/>
      <c r="N19" s="33"/>
    </row>
    <row r="20" spans="1:14">
      <c r="A20" s="30"/>
      <c r="B20" s="57"/>
      <c r="C20" s="57"/>
      <c r="D20" s="31"/>
      <c r="E20" s="45"/>
      <c r="H20" s="45"/>
      <c r="J20" s="45"/>
      <c r="M20" s="41"/>
      <c r="N20" s="42"/>
    </row>
    <row r="21" spans="1:14">
      <c r="A21" s="32"/>
      <c r="D21" s="33"/>
      <c r="E21" s="45"/>
      <c r="H21" s="45"/>
      <c r="J21" s="45"/>
      <c r="M21" s="26" t="s">
        <v>79</v>
      </c>
      <c r="N21" s="26">
        <f>SUM(N3:N20)</f>
        <v>9159.4</v>
      </c>
    </row>
    <row r="22" spans="1:10">
      <c r="A22" s="41"/>
      <c r="B22" s="58"/>
      <c r="C22" s="58"/>
      <c r="D22" s="42"/>
      <c r="E22" s="45"/>
      <c r="H22" s="45"/>
      <c r="J22" s="45"/>
    </row>
    <row r="23" spans="1:10">
      <c r="A23" s="26" t="s">
        <v>80</v>
      </c>
      <c r="B23" s="26"/>
      <c r="C23" s="26"/>
      <c r="D23" s="26"/>
      <c r="E23" s="45"/>
      <c r="H23" s="45"/>
      <c r="J23" s="45"/>
    </row>
    <row r="24" spans="1:10">
      <c r="A24" s="26">
        <v>1</v>
      </c>
      <c r="B24" s="26" t="s">
        <v>81</v>
      </c>
      <c r="C24" s="34" t="s">
        <v>82</v>
      </c>
      <c r="D24" s="28">
        <v>89</v>
      </c>
      <c r="E24" s="45"/>
      <c r="H24" s="45"/>
      <c r="J24" s="45"/>
    </row>
    <row r="25" spans="1:10">
      <c r="A25" s="26"/>
      <c r="B25" s="26"/>
      <c r="C25" s="34" t="s">
        <v>83</v>
      </c>
      <c r="D25" s="28">
        <v>109</v>
      </c>
      <c r="E25" s="45"/>
      <c r="H25" s="45"/>
      <c r="J25" s="45"/>
    </row>
    <row r="26" spans="1:10">
      <c r="A26" s="54"/>
      <c r="B26" s="56"/>
      <c r="C26" s="56"/>
      <c r="D26" s="55"/>
      <c r="E26" s="45"/>
      <c r="H26" s="45"/>
      <c r="J26" s="45"/>
    </row>
    <row r="27" spans="1:10">
      <c r="A27" s="26">
        <v>2</v>
      </c>
      <c r="B27" s="26" t="s">
        <v>84</v>
      </c>
      <c r="C27" s="27" t="s">
        <v>85</v>
      </c>
      <c r="D27" s="28">
        <v>299</v>
      </c>
      <c r="E27" s="45"/>
      <c r="H27" s="45"/>
      <c r="J27" s="45"/>
    </row>
    <row r="28" spans="1:10">
      <c r="A28" s="54"/>
      <c r="B28" s="56"/>
      <c r="C28" s="56"/>
      <c r="D28" s="55"/>
      <c r="E28" s="45"/>
      <c r="H28" s="45"/>
      <c r="J28" s="45"/>
    </row>
    <row r="29" spans="1:10">
      <c r="A29" s="26">
        <v>3</v>
      </c>
      <c r="B29" s="26" t="s">
        <v>86</v>
      </c>
      <c r="C29" s="27" t="s">
        <v>87</v>
      </c>
      <c r="D29" s="28">
        <v>149</v>
      </c>
      <c r="E29" s="45"/>
      <c r="H29" s="45"/>
      <c r="J29" s="45"/>
    </row>
    <row r="30" spans="1:10">
      <c r="A30" s="54"/>
      <c r="B30" s="56"/>
      <c r="C30" s="56"/>
      <c r="D30" s="55"/>
      <c r="E30" s="45"/>
      <c r="H30" s="45"/>
      <c r="J30" s="45"/>
    </row>
    <row r="31" spans="1:10">
      <c r="A31" s="26">
        <v>4</v>
      </c>
      <c r="B31" s="26" t="s">
        <v>88</v>
      </c>
      <c r="C31" s="34" t="s">
        <v>89</v>
      </c>
      <c r="D31" s="28">
        <v>48</v>
      </c>
      <c r="E31" s="45"/>
      <c r="H31" s="45"/>
      <c r="J31" s="45"/>
    </row>
    <row r="32" spans="1:10">
      <c r="A32" s="54"/>
      <c r="B32" s="56"/>
      <c r="C32" s="56"/>
      <c r="D32" s="55"/>
      <c r="E32" s="45"/>
      <c r="H32" s="45"/>
      <c r="J32" s="45"/>
    </row>
    <row r="33" spans="1:10">
      <c r="A33" s="26">
        <v>5</v>
      </c>
      <c r="B33" s="26" t="s">
        <v>90</v>
      </c>
      <c r="C33" s="27" t="s">
        <v>91</v>
      </c>
      <c r="D33" s="28">
        <v>36.96</v>
      </c>
      <c r="E33" s="45"/>
      <c r="H33" s="45"/>
      <c r="J33" s="45"/>
    </row>
  </sheetData>
  <mergeCells count="45">
    <mergeCell ref="A1:G1"/>
    <mergeCell ref="H1:N1"/>
    <mergeCell ref="A2:D2"/>
    <mergeCell ref="F2:G2"/>
    <mergeCell ref="A7:D7"/>
    <mergeCell ref="F7:G7"/>
    <mergeCell ref="M7:N7"/>
    <mergeCell ref="F8:G8"/>
    <mergeCell ref="F9:G9"/>
    <mergeCell ref="F10:G10"/>
    <mergeCell ref="M10:N10"/>
    <mergeCell ref="F13:G13"/>
    <mergeCell ref="M13:N13"/>
    <mergeCell ref="F14:G14"/>
    <mergeCell ref="F15:G15"/>
    <mergeCell ref="F16:G16"/>
    <mergeCell ref="M16:N16"/>
    <mergeCell ref="F17:G17"/>
    <mergeCell ref="A18:D18"/>
    <mergeCell ref="A23:D23"/>
    <mergeCell ref="A26:D26"/>
    <mergeCell ref="A28:D28"/>
    <mergeCell ref="A30:D30"/>
    <mergeCell ref="A32:D32"/>
    <mergeCell ref="A3:A6"/>
    <mergeCell ref="A8:A17"/>
    <mergeCell ref="A24:A25"/>
    <mergeCell ref="B3:B6"/>
    <mergeCell ref="B8:B17"/>
    <mergeCell ref="B24:B25"/>
    <mergeCell ref="E2:E33"/>
    <mergeCell ref="G3:G6"/>
    <mergeCell ref="H2:H33"/>
    <mergeCell ref="I3:I6"/>
    <mergeCell ref="J2:J33"/>
    <mergeCell ref="K3:K6"/>
    <mergeCell ref="K8:K9"/>
    <mergeCell ref="K11:K12"/>
    <mergeCell ref="M3:M6"/>
    <mergeCell ref="M8:M9"/>
    <mergeCell ref="N3:N6"/>
    <mergeCell ref="N8:N9"/>
    <mergeCell ref="A20:D22"/>
    <mergeCell ref="M18:N20"/>
    <mergeCell ref="F11:G12"/>
  </mergeCells>
  <hyperlinks>
    <hyperlink ref="C8" r:id="rId1" display="AMOLED Screen Non-original"/>
    <hyperlink ref="C9" r:id="rId1" display="AMOLED Screen Original"/>
    <hyperlink ref="C3:C5" r:id="rId2" display="Lenovo R9000P（RTX3600）"/>
    <hyperlink ref="K3" r:id="rId3" display="R7000P、Y7000P、天选和暗影6plus有什么区别？入手必看 - 知乎 (zhihu.com)"/>
    <hyperlink ref="C6" r:id="rId4" display="ASUS TianXuan1/2"/>
    <hyperlink ref="C11" r:id="rId5" display="18W QC3.0 Fast Power"/>
    <hyperlink ref="C12" r:id="rId6" display="Fast Charging Line"/>
    <hyperlink ref="C24" r:id="rId7" display="WEPE Digital Repair Toolkit"/>
    <hyperlink ref="C25" r:id="rId7" display="WEPE Digital Repair Toolkit PLUS"/>
    <hyperlink ref="C27" r:id="rId8" display="UGREEN Typec docking station"/>
    <hyperlink ref="C14" r:id="rId9" display="GlassBack Cover"/>
    <hyperlink ref="C15" r:id="rId10" display="Fingerprint Cable"/>
    <hyperlink ref="C17" r:id="rId11" display="Rear Shell Film"/>
    <hyperlink ref="C29" r:id="rId12" display="HP GK100"/>
    <hyperlink ref="C33" r:id="rId13" display="AD8232"/>
    <hyperlink ref="H1" location="Buy!A1" display="Buy"/>
    <hyperlink ref="A1" location="Content!A1" display="Content"/>
  </hyperlinks>
  <pageMargins left="0.75" right="0.75" top="1" bottom="1" header="0.511805555555556" footer="0.511805555555556"/>
  <pageSetup paperSize="9" orientation="portrait" horizontalDpi="3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70" zoomScaleNormal="70" workbookViewId="0">
      <selection activeCell="A3" sqref="A3:D12"/>
    </sheetView>
  </sheetViews>
  <sheetFormatPr defaultColWidth="9" defaultRowHeight="14.25"/>
  <cols>
    <col min="1" max="1" width="11.25" style="1" customWidth="1"/>
    <col min="2" max="2" width="36.375" style="1" customWidth="1"/>
    <col min="3" max="3" width="36" style="1" customWidth="1"/>
    <col min="4" max="4" width="8.25" style="1" customWidth="1"/>
    <col min="5" max="5" width="2" style="1" customWidth="1"/>
    <col min="6" max="6" width="29.625" style="1" customWidth="1"/>
    <col min="7" max="7" width="28.875" style="1" customWidth="1"/>
    <col min="8" max="8" width="2.375" style="1" customWidth="1"/>
    <col min="9" max="9" width="40.125" style="1" customWidth="1"/>
    <col min="10" max="10" width="6.375" style="1" customWidth="1"/>
    <col min="11" max="16384" width="9" style="1"/>
  </cols>
  <sheetData>
    <row r="1" ht="51.75" customHeight="1" spans="1:10">
      <c r="A1" s="2" t="s">
        <v>0</v>
      </c>
      <c r="B1" s="2"/>
      <c r="C1" s="2"/>
      <c r="D1" s="2"/>
      <c r="E1" s="2"/>
      <c r="F1" s="22" t="s">
        <v>11</v>
      </c>
      <c r="G1" s="23"/>
      <c r="H1" s="23"/>
      <c r="I1" s="23"/>
      <c r="J1" s="22"/>
    </row>
    <row r="2" spans="1:10">
      <c r="A2" s="24" t="s">
        <v>54</v>
      </c>
      <c r="B2" s="24"/>
      <c r="C2" s="24"/>
      <c r="D2" s="24"/>
      <c r="E2" s="25"/>
      <c r="F2" s="24" t="s">
        <v>55</v>
      </c>
      <c r="G2" s="24"/>
      <c r="H2" s="25"/>
      <c r="I2" s="26" t="s">
        <v>58</v>
      </c>
      <c r="J2" s="26" t="s">
        <v>26</v>
      </c>
    </row>
    <row r="3" spans="1:10">
      <c r="A3" s="26">
        <v>1</v>
      </c>
      <c r="B3" s="26" t="s">
        <v>27</v>
      </c>
      <c r="C3" s="27" t="s">
        <v>28</v>
      </c>
      <c r="D3" s="28">
        <v>258</v>
      </c>
      <c r="E3" s="29"/>
      <c r="F3" s="28" t="s">
        <v>71</v>
      </c>
      <c r="G3" s="28"/>
      <c r="H3" s="29"/>
      <c r="I3" s="26" t="str">
        <f>C3</f>
        <v>AMOLED Screen Non-original</v>
      </c>
      <c r="J3" s="26">
        <f>D3</f>
        <v>258</v>
      </c>
    </row>
    <row r="4" spans="1:10">
      <c r="A4" s="26"/>
      <c r="B4" s="26"/>
      <c r="C4" s="27" t="s">
        <v>29</v>
      </c>
      <c r="D4" s="28">
        <v>550</v>
      </c>
      <c r="E4" s="29"/>
      <c r="F4" s="28" t="s">
        <v>73</v>
      </c>
      <c r="G4" s="28"/>
      <c r="H4" s="29"/>
      <c r="I4" s="26"/>
      <c r="J4" s="26"/>
    </row>
    <row r="5" spans="1:10">
      <c r="A5" s="26"/>
      <c r="B5" s="26"/>
      <c r="C5" s="26"/>
      <c r="D5" s="26"/>
      <c r="E5" s="29"/>
      <c r="F5" s="26"/>
      <c r="G5" s="26"/>
      <c r="H5" s="29"/>
      <c r="I5" s="43"/>
      <c r="J5" s="43"/>
    </row>
    <row r="6" spans="1:10">
      <c r="A6" s="26"/>
      <c r="B6" s="26"/>
      <c r="C6" s="27" t="s">
        <v>30</v>
      </c>
      <c r="D6" s="28">
        <v>29.9</v>
      </c>
      <c r="E6" s="29"/>
      <c r="F6" s="28" t="s">
        <v>74</v>
      </c>
      <c r="G6" s="28"/>
      <c r="H6" s="29"/>
      <c r="I6" s="26" t="str">
        <f t="shared" ref="I6:J12" si="0">C6</f>
        <v>18W QC3.0 Fast Power</v>
      </c>
      <c r="J6" s="26">
        <f>D6</f>
        <v>29.9</v>
      </c>
    </row>
    <row r="7" spans="1:10">
      <c r="A7" s="26"/>
      <c r="B7" s="26"/>
      <c r="C7" s="27" t="s">
        <v>31</v>
      </c>
      <c r="D7" s="28">
        <v>9.9</v>
      </c>
      <c r="E7" s="29"/>
      <c r="F7" s="28"/>
      <c r="G7" s="28"/>
      <c r="H7" s="29"/>
      <c r="I7" s="26" t="str">
        <f t="shared" si="0"/>
        <v>Fast Charging Line</v>
      </c>
      <c r="J7" s="26">
        <f t="shared" si="0"/>
        <v>9.9</v>
      </c>
    </row>
    <row r="8" spans="1:10">
      <c r="A8" s="26"/>
      <c r="B8" s="26"/>
      <c r="C8" s="26"/>
      <c r="D8" s="26"/>
      <c r="E8" s="29"/>
      <c r="F8" s="26"/>
      <c r="G8" s="26"/>
      <c r="H8" s="29"/>
      <c r="I8" s="43"/>
      <c r="J8" s="43"/>
    </row>
    <row r="9" spans="1:10">
      <c r="A9" s="26"/>
      <c r="B9" s="26"/>
      <c r="C9" s="27" t="s">
        <v>32</v>
      </c>
      <c r="D9" s="28">
        <v>17</v>
      </c>
      <c r="E9" s="29"/>
      <c r="F9" s="26" t="s">
        <v>75</v>
      </c>
      <c r="G9" s="26"/>
      <c r="H9" s="29"/>
      <c r="I9" s="26" t="str">
        <f t="shared" si="0"/>
        <v>GlassBack Cover</v>
      </c>
      <c r="J9" s="26">
        <f t="shared" si="0"/>
        <v>17</v>
      </c>
    </row>
    <row r="10" spans="1:10">
      <c r="A10" s="26"/>
      <c r="B10" s="26"/>
      <c r="C10" s="27" t="s">
        <v>33</v>
      </c>
      <c r="D10" s="28">
        <v>19.8</v>
      </c>
      <c r="E10" s="29"/>
      <c r="F10" s="26" t="s">
        <v>76</v>
      </c>
      <c r="G10" s="26"/>
      <c r="H10" s="29"/>
      <c r="I10" s="26" t="str">
        <f t="shared" si="0"/>
        <v>Fingerprint Cable</v>
      </c>
      <c r="J10" s="26">
        <f t="shared" si="0"/>
        <v>19.8</v>
      </c>
    </row>
    <row r="11" spans="1:10">
      <c r="A11" s="26"/>
      <c r="B11" s="26"/>
      <c r="C11" s="27"/>
      <c r="D11" s="28"/>
      <c r="E11" s="29"/>
      <c r="F11" s="26"/>
      <c r="G11" s="26"/>
      <c r="H11" s="29"/>
      <c r="I11" s="43"/>
      <c r="J11" s="43"/>
    </row>
    <row r="12" spans="1:10">
      <c r="A12" s="26"/>
      <c r="B12" s="26"/>
      <c r="C12" s="27" t="s">
        <v>34</v>
      </c>
      <c r="D12" s="28">
        <v>25.8</v>
      </c>
      <c r="E12" s="29"/>
      <c r="F12" s="26" t="s">
        <v>77</v>
      </c>
      <c r="G12" s="26"/>
      <c r="H12" s="29"/>
      <c r="I12" s="26" t="str">
        <f>C12</f>
        <v>Rear Shell Film</v>
      </c>
      <c r="J12" s="26">
        <f t="shared" si="0"/>
        <v>25.8</v>
      </c>
    </row>
    <row r="13" spans="1:10">
      <c r="A13" s="26"/>
      <c r="B13" s="26"/>
      <c r="C13" s="26"/>
      <c r="D13" s="26"/>
      <c r="E13" s="29"/>
      <c r="F13" s="26"/>
      <c r="G13" s="26"/>
      <c r="H13" s="29"/>
      <c r="I13" s="26"/>
      <c r="J13" s="26"/>
    </row>
    <row r="14" spans="1:10">
      <c r="A14" s="26">
        <v>2</v>
      </c>
      <c r="B14" s="26" t="s">
        <v>78</v>
      </c>
      <c r="C14" s="26"/>
      <c r="D14" s="26"/>
      <c r="E14" s="29"/>
      <c r="F14" s="30"/>
      <c r="G14" s="31"/>
      <c r="H14" s="29"/>
      <c r="I14" s="26"/>
      <c r="J14" s="26"/>
    </row>
    <row r="15" spans="1:10">
      <c r="A15" s="26"/>
      <c r="B15" s="26"/>
      <c r="C15" s="26"/>
      <c r="D15" s="26"/>
      <c r="E15" s="29"/>
      <c r="F15" s="32"/>
      <c r="G15" s="33"/>
      <c r="H15" s="29"/>
      <c r="I15" s="26"/>
      <c r="J15" s="26"/>
    </row>
    <row r="16" spans="1:10">
      <c r="A16" s="26">
        <v>3</v>
      </c>
      <c r="B16" s="26" t="s">
        <v>81</v>
      </c>
      <c r="C16" s="34" t="s">
        <v>82</v>
      </c>
      <c r="D16" s="28">
        <v>89</v>
      </c>
      <c r="E16" s="29"/>
      <c r="F16" s="32"/>
      <c r="G16" s="33"/>
      <c r="H16" s="29"/>
      <c r="I16" s="26" t="str">
        <f>C17</f>
        <v>WEPE Digital Repair Toolkit PLUS</v>
      </c>
      <c r="J16" s="26">
        <f>D17</f>
        <v>109</v>
      </c>
    </row>
    <row r="17" spans="1:10">
      <c r="A17" s="26"/>
      <c r="B17" s="26"/>
      <c r="C17" s="34" t="s">
        <v>83</v>
      </c>
      <c r="D17" s="28">
        <v>109</v>
      </c>
      <c r="E17" s="29"/>
      <c r="F17" s="32"/>
      <c r="G17" s="33"/>
      <c r="H17" s="29"/>
      <c r="I17" s="26"/>
      <c r="J17" s="26"/>
    </row>
    <row r="18" spans="1:10">
      <c r="A18" s="26"/>
      <c r="B18" s="26"/>
      <c r="C18" s="26"/>
      <c r="D18" s="26"/>
      <c r="E18" s="29"/>
      <c r="F18" s="32"/>
      <c r="G18" s="33"/>
      <c r="H18" s="29"/>
      <c r="I18" s="26"/>
      <c r="J18" s="26"/>
    </row>
    <row r="19" spans="1:10">
      <c r="A19" s="26">
        <v>3</v>
      </c>
      <c r="B19" s="26" t="s">
        <v>86</v>
      </c>
      <c r="C19" s="27" t="s">
        <v>87</v>
      </c>
      <c r="D19" s="28">
        <v>149</v>
      </c>
      <c r="E19" s="29"/>
      <c r="F19" s="32"/>
      <c r="G19" s="33"/>
      <c r="H19" s="29"/>
      <c r="I19" s="26" t="str">
        <f>C19</f>
        <v>HP GK100</v>
      </c>
      <c r="J19" s="26">
        <f>D19</f>
        <v>149</v>
      </c>
    </row>
    <row r="20" spans="1:10">
      <c r="A20" s="26"/>
      <c r="B20" s="26"/>
      <c r="C20" s="26"/>
      <c r="D20" s="26"/>
      <c r="E20" s="29"/>
      <c r="F20" s="32"/>
      <c r="G20" s="33"/>
      <c r="H20" s="29"/>
      <c r="I20" s="26"/>
      <c r="J20" s="26"/>
    </row>
    <row r="21" spans="1:10">
      <c r="A21" s="26">
        <v>4</v>
      </c>
      <c r="B21" s="26" t="s">
        <v>88</v>
      </c>
      <c r="C21" s="34" t="s">
        <v>89</v>
      </c>
      <c r="D21" s="28">
        <v>48</v>
      </c>
      <c r="E21" s="29"/>
      <c r="F21" s="32"/>
      <c r="G21" s="33"/>
      <c r="H21" s="29"/>
      <c r="I21" s="26" t="str">
        <f>C21</f>
        <v>BUBM</v>
      </c>
      <c r="J21" s="26">
        <f>D21</f>
        <v>48</v>
      </c>
    </row>
    <row r="22" spans="1:10">
      <c r="A22" s="26"/>
      <c r="B22" s="26"/>
      <c r="C22" s="26"/>
      <c r="D22" s="26"/>
      <c r="E22" s="29"/>
      <c r="F22" s="32"/>
      <c r="G22" s="33"/>
      <c r="H22" s="29"/>
      <c r="I22" s="26"/>
      <c r="J22" s="26"/>
    </row>
    <row r="23" spans="1:10">
      <c r="A23" s="26">
        <v>5</v>
      </c>
      <c r="B23" s="26" t="s">
        <v>90</v>
      </c>
      <c r="C23" s="27" t="s">
        <v>91</v>
      </c>
      <c r="D23" s="28">
        <v>36.96</v>
      </c>
      <c r="E23" s="29"/>
      <c r="F23" s="32"/>
      <c r="G23" s="33"/>
      <c r="H23" s="29"/>
      <c r="I23" s="26" t="str">
        <f>C23</f>
        <v>AD8232</v>
      </c>
      <c r="J23" s="26">
        <f>D23</f>
        <v>36.96</v>
      </c>
    </row>
    <row r="24" spans="1:10">
      <c r="A24" s="26"/>
      <c r="B24" s="26"/>
      <c r="C24" s="27"/>
      <c r="D24" s="28"/>
      <c r="E24" s="29"/>
      <c r="F24" s="32"/>
      <c r="G24" s="33"/>
      <c r="H24" s="29"/>
      <c r="I24" s="26"/>
      <c r="J24" s="26"/>
    </row>
    <row r="25" spans="1:10">
      <c r="A25" s="35">
        <v>6</v>
      </c>
      <c r="B25" s="25" t="s">
        <v>92</v>
      </c>
      <c r="C25" s="36" t="s">
        <v>93</v>
      </c>
      <c r="D25" s="28">
        <v>17.85</v>
      </c>
      <c r="E25" s="29"/>
      <c r="F25" s="32"/>
      <c r="G25" s="33"/>
      <c r="H25" s="29"/>
      <c r="I25" s="35" t="str">
        <f>C25</f>
        <v>DX-BT18</v>
      </c>
      <c r="J25" s="35">
        <f>D25</f>
        <v>17.85</v>
      </c>
    </row>
    <row r="26" spans="1:10">
      <c r="A26" s="37"/>
      <c r="B26" s="38"/>
      <c r="C26" s="36" t="s">
        <v>94</v>
      </c>
      <c r="D26" s="28">
        <v>16.8</v>
      </c>
      <c r="E26" s="29"/>
      <c r="F26" s="32"/>
      <c r="G26" s="33"/>
      <c r="H26" s="29"/>
      <c r="I26" s="37"/>
      <c r="J26" s="37"/>
    </row>
    <row r="27" spans="1:10">
      <c r="A27" s="26"/>
      <c r="B27" s="26"/>
      <c r="C27" s="27"/>
      <c r="D27" s="28"/>
      <c r="E27" s="29"/>
      <c r="F27" s="32"/>
      <c r="G27" s="33"/>
      <c r="H27" s="29"/>
      <c r="I27" s="26"/>
      <c r="J27" s="26"/>
    </row>
    <row r="28" spans="1:10">
      <c r="A28" s="35">
        <v>7</v>
      </c>
      <c r="B28" s="25" t="s">
        <v>95</v>
      </c>
      <c r="C28" s="36" t="s">
        <v>96</v>
      </c>
      <c r="D28" s="28">
        <v>14.5</v>
      </c>
      <c r="E28" s="29"/>
      <c r="F28" s="32"/>
      <c r="G28" s="33"/>
      <c r="H28" s="29"/>
      <c r="I28" s="35" t="str">
        <f>C28</f>
        <v>Digispark Pro ATTiny167</v>
      </c>
      <c r="J28" s="35">
        <f>D28</f>
        <v>14.5</v>
      </c>
    </row>
    <row r="29" spans="1:10">
      <c r="A29" s="37"/>
      <c r="B29" s="38"/>
      <c r="C29" s="36" t="s">
        <v>97</v>
      </c>
      <c r="D29" s="28">
        <v>12.5</v>
      </c>
      <c r="E29" s="29"/>
      <c r="F29" s="32"/>
      <c r="G29" s="33"/>
      <c r="H29" s="29"/>
      <c r="I29" s="37"/>
      <c r="J29" s="37"/>
    </row>
    <row r="30" spans="1:10">
      <c r="A30" s="26"/>
      <c r="B30" s="26"/>
      <c r="C30" s="26"/>
      <c r="D30" s="26"/>
      <c r="E30" s="29"/>
      <c r="F30" s="32"/>
      <c r="G30" s="33"/>
      <c r="H30" s="29"/>
      <c r="I30" s="26"/>
      <c r="J30" s="26"/>
    </row>
    <row r="31" spans="1:10">
      <c r="A31" s="26">
        <v>8</v>
      </c>
      <c r="B31" s="24" t="s">
        <v>98</v>
      </c>
      <c r="C31" s="27" t="s">
        <v>99</v>
      </c>
      <c r="D31" s="26">
        <v>400</v>
      </c>
      <c r="E31" s="29"/>
      <c r="F31" s="32"/>
      <c r="G31" s="33"/>
      <c r="H31" s="29"/>
      <c r="I31" s="26" t="str">
        <f>C31</f>
        <v>I7-3632QM</v>
      </c>
      <c r="J31" s="26">
        <f>D31</f>
        <v>400</v>
      </c>
    </row>
    <row r="32" spans="1:10">
      <c r="A32" s="26"/>
      <c r="B32" s="26"/>
      <c r="C32" s="27" t="s">
        <v>100</v>
      </c>
      <c r="D32" s="26">
        <v>9</v>
      </c>
      <c r="E32" s="29"/>
      <c r="F32" s="32"/>
      <c r="G32" s="33"/>
      <c r="H32" s="29"/>
      <c r="I32" s="26" t="str">
        <f>C32</f>
        <v>开关排线</v>
      </c>
      <c r="J32" s="26">
        <f>D32</f>
        <v>9</v>
      </c>
    </row>
    <row r="33" spans="1:10">
      <c r="A33" s="26"/>
      <c r="B33" s="26"/>
      <c r="C33" s="26"/>
      <c r="D33" s="26"/>
      <c r="E33" s="29"/>
      <c r="F33" s="32"/>
      <c r="G33" s="33"/>
      <c r="H33" s="29"/>
      <c r="I33" s="26"/>
      <c r="J33" s="26"/>
    </row>
    <row r="34" spans="1:10">
      <c r="A34" s="26">
        <v>9</v>
      </c>
      <c r="B34" s="24" t="s">
        <v>101</v>
      </c>
      <c r="C34" s="39" t="s">
        <v>102</v>
      </c>
      <c r="D34" s="26">
        <v>62</v>
      </c>
      <c r="E34" s="40"/>
      <c r="F34" s="32"/>
      <c r="G34" s="33"/>
      <c r="H34" s="38"/>
      <c r="I34" s="35" t="str">
        <f>C34</f>
        <v>炬为</v>
      </c>
      <c r="J34" s="35">
        <f>D34</f>
        <v>62</v>
      </c>
    </row>
    <row r="35" spans="1:10">
      <c r="A35" s="26"/>
      <c r="B35" s="24"/>
      <c r="C35" s="39" t="s">
        <v>103</v>
      </c>
      <c r="D35" s="26">
        <v>218</v>
      </c>
      <c r="E35" s="26"/>
      <c r="F35" s="41"/>
      <c r="G35" s="42"/>
      <c r="H35" s="26"/>
      <c r="I35" s="37"/>
      <c r="J35" s="37"/>
    </row>
    <row r="36" spans="9:10">
      <c r="I36" s="44" t="s">
        <v>79</v>
      </c>
      <c r="J36" s="44">
        <f>SUM(J3:J34)</f>
        <v>1206.71</v>
      </c>
    </row>
  </sheetData>
  <mergeCells count="43">
    <mergeCell ref="A1:E1"/>
    <mergeCell ref="F1:J1"/>
    <mergeCell ref="A2:D2"/>
    <mergeCell ref="F2:G2"/>
    <mergeCell ref="F3:G3"/>
    <mergeCell ref="F4:G4"/>
    <mergeCell ref="F5:G5"/>
    <mergeCell ref="F8:G8"/>
    <mergeCell ref="F9:G9"/>
    <mergeCell ref="F10:G10"/>
    <mergeCell ref="F11:G11"/>
    <mergeCell ref="F12:G12"/>
    <mergeCell ref="A13:D13"/>
    <mergeCell ref="A15:D15"/>
    <mergeCell ref="A18:D18"/>
    <mergeCell ref="A20:D20"/>
    <mergeCell ref="A22:D22"/>
    <mergeCell ref="A3:A12"/>
    <mergeCell ref="A16:A17"/>
    <mergeCell ref="A25:A26"/>
    <mergeCell ref="A28:A29"/>
    <mergeCell ref="A31:A32"/>
    <mergeCell ref="A34:A35"/>
    <mergeCell ref="B3:B12"/>
    <mergeCell ref="B16:B17"/>
    <mergeCell ref="B25:B26"/>
    <mergeCell ref="B28:B29"/>
    <mergeCell ref="B31:B32"/>
    <mergeCell ref="B34:B35"/>
    <mergeCell ref="E2:E34"/>
    <mergeCell ref="H2:H34"/>
    <mergeCell ref="I3:I4"/>
    <mergeCell ref="I16:I17"/>
    <mergeCell ref="I25:I26"/>
    <mergeCell ref="I28:I29"/>
    <mergeCell ref="I34:I35"/>
    <mergeCell ref="J3:J4"/>
    <mergeCell ref="J16:J17"/>
    <mergeCell ref="J25:J26"/>
    <mergeCell ref="J28:J29"/>
    <mergeCell ref="J34:J35"/>
    <mergeCell ref="F6:G7"/>
    <mergeCell ref="F14:G35"/>
  </mergeCells>
  <hyperlinks>
    <hyperlink ref="C3" r:id="rId1" display="AMOLED Screen Non-original"/>
    <hyperlink ref="C4" r:id="rId1" display="AMOLED Screen Original"/>
    <hyperlink ref="C6" r:id="rId2" display="18W QC3.0 Fast Power"/>
    <hyperlink ref="C7" r:id="rId3" display="Fast Charging Line"/>
    <hyperlink ref="C16" r:id="rId4" display="WEPE Digital Repair Toolkit"/>
    <hyperlink ref="C17" r:id="rId4" display="WEPE Digital Repair Toolkit PLUS"/>
    <hyperlink ref="C9" r:id="rId5" display="GlassBack Cover"/>
    <hyperlink ref="C10" r:id="rId6" display="Fingerprint Cable"/>
    <hyperlink ref="C12" r:id="rId7" display="Rear Shell Film"/>
    <hyperlink ref="C19" r:id="rId8" display="HP GK100"/>
    <hyperlink ref="C23" r:id="rId9" display="AD8232"/>
    <hyperlink ref="C31" r:id="rId10" display="I7-3632QM"/>
    <hyperlink ref="C32" r:id="rId11" display="开关排线"/>
    <hyperlink ref="C35" r:id="rId12" display="Fnirsi"/>
    <hyperlink ref="C25" r:id="rId13" display="DX-BT18"/>
    <hyperlink ref="C26" r:id="rId14" display="HC-05"/>
    <hyperlink ref="C29" r:id="rId15" display="ATTINY88"/>
    <hyperlink ref="C28" r:id="rId16" display="Digispark Pro ATTiny167"/>
    <hyperlink ref="C34" r:id="rId17" display="炬为"/>
    <hyperlink ref="F1" location="Buy!A1" display="Buy"/>
    <hyperlink ref="A1" location="Content!A1" display="Content"/>
  </hyperlinks>
  <pageMargins left="0.75" right="0.75" top="1" bottom="1" header="0.511805555555556" footer="0.511805555555556"/>
  <pageSetup paperSize="9" orientation="portrait" horizont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ToDo</vt:lpstr>
      <vt:lpstr>写作&amp;视频灵感</vt:lpstr>
      <vt:lpstr>Content</vt:lpstr>
      <vt:lpstr>范例</vt:lpstr>
      <vt:lpstr>项目</vt:lpstr>
      <vt:lpstr>True_Buy</vt:lpstr>
      <vt:lpstr>Buy</vt:lpstr>
      <vt:lpstr>Buy - Expensive</vt:lpstr>
      <vt:lpstr>Buy - Poor</vt:lpstr>
      <vt:lpstr>挖矿</vt:lpstr>
      <vt:lpstr>网站</vt:lpstr>
      <vt:lpstr>翻墙订阅地址收集</vt:lpstr>
      <vt:lpstr>歌名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liren</cp:lastModifiedBy>
  <dcterms:created xsi:type="dcterms:W3CDTF">2021-05-14T12:37:00Z</dcterms:created>
  <dcterms:modified xsi:type="dcterms:W3CDTF">2021-06-04T22:54:01Z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