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2\D2SE\D2SE-V2.2\MODS\wwtyler1.13DIY\Data\global\xlsx\"/>
    </mc:Choice>
  </mc:AlternateContent>
  <xr:revisionPtr revIDLastSave="0" documentId="13_ncr:40009_{A708E700-E709-44A0-85D6-A1A7541F5AB9}" xr6:coauthVersionLast="45" xr6:coauthVersionMax="45" xr10:uidLastSave="{00000000-0000-0000-0000-000000000000}"/>
  <bookViews>
    <workbookView xWindow="-110" yWindow="-110" windowWidth="25820" windowHeight="14020"/>
  </bookViews>
  <sheets>
    <sheet name="skills" sheetId="1" r:id="rId1"/>
  </sheets>
  <calcPr calcId="0"/>
</workbook>
</file>

<file path=xl/calcChain.xml><?xml version="1.0" encoding="utf-8"?>
<calcChain xmlns="http://schemas.openxmlformats.org/spreadsheetml/2006/main">
  <c r="AB10" i="1" l="1"/>
  <c r="GF24" i="1"/>
  <c r="AB68" i="1"/>
  <c r="AB74" i="1"/>
  <c r="AB93" i="1"/>
  <c r="AD93" i="1"/>
  <c r="AF93" i="1"/>
  <c r="AH93" i="1"/>
  <c r="GF95" i="1"/>
  <c r="AB116" i="1"/>
  <c r="AD116" i="1"/>
  <c r="AF116" i="1"/>
  <c r="AB125" i="1"/>
  <c r="AD125" i="1"/>
  <c r="AF125" i="1"/>
  <c r="AH125" i="1"/>
  <c r="AB198" i="1"/>
  <c r="AB266" i="1"/>
  <c r="AB311" i="1"/>
</calcChain>
</file>

<file path=xl/sharedStrings.xml><?xml version="1.0" encoding="utf-8"?>
<sst xmlns="http://schemas.openxmlformats.org/spreadsheetml/2006/main" count="6349" uniqueCount="2237">
  <si>
    <t>skill</t>
  </si>
  <si>
    <t>Id</t>
  </si>
  <si>
    <t>charclass</t>
  </si>
  <si>
    <t>skilldesc</t>
  </si>
  <si>
    <t>srvstfunc</t>
  </si>
  <si>
    <t>srvdofunc</t>
  </si>
  <si>
    <t>prgstack</t>
  </si>
  <si>
    <t>srvprgfunc1</t>
  </si>
  <si>
    <t>srvprgfunc2</t>
  </si>
  <si>
    <t>srvprgfunc3</t>
  </si>
  <si>
    <t>prgcalc1</t>
  </si>
  <si>
    <t>prgcalc2</t>
  </si>
  <si>
    <t>prgcalc3</t>
  </si>
  <si>
    <t>prgdam</t>
  </si>
  <si>
    <t>srvmissile</t>
  </si>
  <si>
    <t>decquant</t>
  </si>
  <si>
    <t>lob</t>
  </si>
  <si>
    <t>srvmissilea</t>
  </si>
  <si>
    <t>srvmissileb</t>
  </si>
  <si>
    <t>srvmissilec</t>
  </si>
  <si>
    <t>srvoverlay</t>
  </si>
  <si>
    <t>aurafilter</t>
  </si>
  <si>
    <t>aurastate</t>
  </si>
  <si>
    <t>auratargetstate</t>
  </si>
  <si>
    <t>auralencalc</t>
  </si>
  <si>
    <t>aurarangecalc</t>
  </si>
  <si>
    <t>aurastat1</t>
  </si>
  <si>
    <t>aurastatcalc1</t>
  </si>
  <si>
    <t>aurastat2</t>
  </si>
  <si>
    <t>aurastatcalc2</t>
  </si>
  <si>
    <t>aurastat3</t>
  </si>
  <si>
    <t>aurastatcalc3</t>
  </si>
  <si>
    <t>aurastat4</t>
  </si>
  <si>
    <t>aurastatcalc4</t>
  </si>
  <si>
    <t>aurastat5</t>
  </si>
  <si>
    <t>aurastatcalc5</t>
  </si>
  <si>
    <t>aurastat6</t>
  </si>
  <si>
    <t>aurastatcalc6</t>
  </si>
  <si>
    <t>auraevent1</t>
  </si>
  <si>
    <t>auraeventfunc1</t>
  </si>
  <si>
    <t>auraevent2</t>
  </si>
  <si>
    <t>auraeventfunc2</t>
  </si>
  <si>
    <t>auraevent3</t>
  </si>
  <si>
    <t>auraeventfunc3</t>
  </si>
  <si>
    <t>auratgtevent</t>
  </si>
  <si>
    <t>auratgteventfunc</t>
  </si>
  <si>
    <t>passivestate</t>
  </si>
  <si>
    <t>passiveitype</t>
  </si>
  <si>
    <t>passivestat1</t>
  </si>
  <si>
    <t>passivecalc1</t>
  </si>
  <si>
    <t>passivestat2</t>
  </si>
  <si>
    <t>passivecalc2</t>
  </si>
  <si>
    <t>passivestat3</t>
  </si>
  <si>
    <t>passivecalc3</t>
  </si>
  <si>
    <t>passivestat4</t>
  </si>
  <si>
    <t>passivecalc4</t>
  </si>
  <si>
    <t>passivestat5</t>
  </si>
  <si>
    <t>passivecalc5</t>
  </si>
  <si>
    <t>passiveevent</t>
  </si>
  <si>
    <t>passiveeventfunc</t>
  </si>
  <si>
    <t>summon</t>
  </si>
  <si>
    <t>pettype</t>
  </si>
  <si>
    <t>petmax</t>
  </si>
  <si>
    <t>summode</t>
  </si>
  <si>
    <t>sumskill1</t>
  </si>
  <si>
    <t>sumsk1calc</t>
  </si>
  <si>
    <t>sumskill2</t>
  </si>
  <si>
    <t>sumsk2calc</t>
  </si>
  <si>
    <t>sumskill3</t>
  </si>
  <si>
    <t>sumsk3calc</t>
  </si>
  <si>
    <t>sumskill4</t>
  </si>
  <si>
    <t>sumsk4calc</t>
  </si>
  <si>
    <t>sumskill5</t>
  </si>
  <si>
    <t>sumsk5calc</t>
  </si>
  <si>
    <t>sumumod</t>
  </si>
  <si>
    <t>sumoverlay</t>
  </si>
  <si>
    <t>stsuccessonly</t>
  </si>
  <si>
    <t>stsound</t>
  </si>
  <si>
    <t>stsoundclass</t>
  </si>
  <si>
    <t>stsounddelay</t>
  </si>
  <si>
    <t>weaponsnd</t>
  </si>
  <si>
    <t>dosound</t>
  </si>
  <si>
    <t>dosound a</t>
  </si>
  <si>
    <t>dosound b</t>
  </si>
  <si>
    <t>tgtoverlay</t>
  </si>
  <si>
    <t>tgtsound</t>
  </si>
  <si>
    <t>prgoverlay</t>
  </si>
  <si>
    <t>prgsound</t>
  </si>
  <si>
    <t>castoverlay</t>
  </si>
  <si>
    <t>cltoverlaya</t>
  </si>
  <si>
    <t>cltoverlayb</t>
  </si>
  <si>
    <t>cltstfunc</t>
  </si>
  <si>
    <t>cltdofunc</t>
  </si>
  <si>
    <t>cltprgfunc1</t>
  </si>
  <si>
    <t>cltprgfunc2</t>
  </si>
  <si>
    <t>cltprgfunc3</t>
  </si>
  <si>
    <t>cltmissile</t>
  </si>
  <si>
    <t>cltmissilea</t>
  </si>
  <si>
    <t>cltmissileb</t>
  </si>
  <si>
    <t>cltmissilec</t>
  </si>
  <si>
    <t>cltmissiled</t>
  </si>
  <si>
    <t>cltcalc1</t>
  </si>
  <si>
    <t>*cltcalc1 desc</t>
  </si>
  <si>
    <t>cltcalc2</t>
  </si>
  <si>
    <t>*cltcalc2 desc</t>
  </si>
  <si>
    <t>cltcalc3</t>
  </si>
  <si>
    <t>*cltcalc3 desc</t>
  </si>
  <si>
    <t>warp</t>
  </si>
  <si>
    <t>immediate</t>
  </si>
  <si>
    <t>enhanceable</t>
  </si>
  <si>
    <t>attackrank</t>
  </si>
  <si>
    <t>noammo</t>
  </si>
  <si>
    <t>range</t>
  </si>
  <si>
    <t>weapsel</t>
  </si>
  <si>
    <t>itypea1</t>
  </si>
  <si>
    <t>itypea2</t>
  </si>
  <si>
    <t>itypea3</t>
  </si>
  <si>
    <t>etypea1</t>
  </si>
  <si>
    <t>etypea2</t>
  </si>
  <si>
    <t>itypeb1</t>
  </si>
  <si>
    <t>itypeb2</t>
  </si>
  <si>
    <t>itypeb3</t>
  </si>
  <si>
    <t>etypeb1</t>
  </si>
  <si>
    <t>etypeb2</t>
  </si>
  <si>
    <t>anim</t>
  </si>
  <si>
    <t>seqtrans</t>
  </si>
  <si>
    <t>monanim</t>
  </si>
  <si>
    <t>seqnum</t>
  </si>
  <si>
    <t>seqinput</t>
  </si>
  <si>
    <t>durability</t>
  </si>
  <si>
    <t>UseAttackRate</t>
  </si>
  <si>
    <t>LineOfSight</t>
  </si>
  <si>
    <t>TargetableOnly</t>
  </si>
  <si>
    <t>SearchEnemyXY</t>
  </si>
  <si>
    <t>SearchEnemyNear</t>
  </si>
  <si>
    <t>SearchOpenXY</t>
  </si>
  <si>
    <t>SelectProc</t>
  </si>
  <si>
    <t>TargetCorpse</t>
  </si>
  <si>
    <t>TargetPet</t>
  </si>
  <si>
    <t>TargetAlly</t>
  </si>
  <si>
    <t>TargetItem</t>
  </si>
  <si>
    <t>AttackNoMana</t>
  </si>
  <si>
    <t>TgtPlaceCheck</t>
  </si>
  <si>
    <t>ItemEffect</t>
  </si>
  <si>
    <t>ItemCltEffect</t>
  </si>
  <si>
    <t>ItemTgtDo</t>
  </si>
  <si>
    <t>ItemTarget</t>
  </si>
  <si>
    <t>ItemCheckStart</t>
  </si>
  <si>
    <t>ItemCltCheckStart</t>
  </si>
  <si>
    <t>ItemCastSound</t>
  </si>
  <si>
    <t>ItemCastOverlay</t>
  </si>
  <si>
    <t>skpoints</t>
  </si>
  <si>
    <t>reqlevel</t>
  </si>
  <si>
    <t>maxlvl</t>
  </si>
  <si>
    <t>reqstr</t>
  </si>
  <si>
    <t>reqdex</t>
  </si>
  <si>
    <t>reqint</t>
  </si>
  <si>
    <t>reqvit</t>
  </si>
  <si>
    <t>reqskill1</t>
  </si>
  <si>
    <t>reqskill2</t>
  </si>
  <si>
    <t>reqskill3</t>
  </si>
  <si>
    <t>restrict</t>
  </si>
  <si>
    <t>State1</t>
  </si>
  <si>
    <t>State2</t>
  </si>
  <si>
    <t>State3</t>
  </si>
  <si>
    <t>delay</t>
  </si>
  <si>
    <t>leftskill</t>
  </si>
  <si>
    <t>repeat</t>
  </si>
  <si>
    <t>checkfunc</t>
  </si>
  <si>
    <t>nocostinstate</t>
  </si>
  <si>
    <t>usemanaondo</t>
  </si>
  <si>
    <t>startmana</t>
  </si>
  <si>
    <t>minmana</t>
  </si>
  <si>
    <t>manashift</t>
  </si>
  <si>
    <t>mana</t>
  </si>
  <si>
    <t>lvlmana</t>
  </si>
  <si>
    <t>interrupt</t>
  </si>
  <si>
    <t>InTown</t>
  </si>
  <si>
    <t>aura</t>
  </si>
  <si>
    <t>periodic</t>
  </si>
  <si>
    <t>perdelay</t>
  </si>
  <si>
    <t>finishing</t>
  </si>
  <si>
    <t>passive</t>
  </si>
  <si>
    <t>progressive</t>
  </si>
  <si>
    <t>general</t>
  </si>
  <si>
    <t>scroll</t>
  </si>
  <si>
    <t>calc1</t>
  </si>
  <si>
    <t>*calc1 desc</t>
  </si>
  <si>
    <t>calc2</t>
  </si>
  <si>
    <t>*calc2 desc</t>
  </si>
  <si>
    <t>calc3</t>
  </si>
  <si>
    <t>*calc3 desc</t>
  </si>
  <si>
    <t>calc4</t>
  </si>
  <si>
    <t>*calc4 desc</t>
  </si>
  <si>
    <t>Param1</t>
  </si>
  <si>
    <t>*Param1 Description</t>
  </si>
  <si>
    <t>Param2</t>
  </si>
  <si>
    <t>*Param2 Description</t>
  </si>
  <si>
    <t>Param3</t>
  </si>
  <si>
    <t>*Param3 Description</t>
  </si>
  <si>
    <t>Param4</t>
  </si>
  <si>
    <t>*Param4 Description</t>
  </si>
  <si>
    <t>Param5</t>
  </si>
  <si>
    <t>*Param5 Description</t>
  </si>
  <si>
    <t>Param6</t>
  </si>
  <si>
    <t>*Param6 Description</t>
  </si>
  <si>
    <t>Param7</t>
  </si>
  <si>
    <t>*Param7 Description</t>
  </si>
  <si>
    <t>Param8</t>
  </si>
  <si>
    <t>*Param8 Description</t>
  </si>
  <si>
    <t>InGame</t>
  </si>
  <si>
    <t>ToHit</t>
  </si>
  <si>
    <t>LevToHit</t>
  </si>
  <si>
    <t>ToHitCalc</t>
  </si>
  <si>
    <t>ResultFlags</t>
  </si>
  <si>
    <t>HitFlags</t>
  </si>
  <si>
    <t>HitClass</t>
  </si>
  <si>
    <t>Kick</t>
  </si>
  <si>
    <t>HitShift</t>
  </si>
  <si>
    <t>SrcDam</t>
  </si>
  <si>
    <t>MinDam</t>
  </si>
  <si>
    <t>MinLevDam1</t>
  </si>
  <si>
    <t>MinLevDam2</t>
  </si>
  <si>
    <t>MinLevDam3</t>
  </si>
  <si>
    <t>MinLevDam4</t>
  </si>
  <si>
    <t>MinLevDam5</t>
  </si>
  <si>
    <t>MaxDam</t>
  </si>
  <si>
    <t>MaxLevDam1</t>
  </si>
  <si>
    <t>MaxLevDam2</t>
  </si>
  <si>
    <t>MaxLevDam3</t>
  </si>
  <si>
    <t>MaxLevDam4</t>
  </si>
  <si>
    <t>MaxLevDam5</t>
  </si>
  <si>
    <t>DmgSymPerCalc</t>
  </si>
  <si>
    <t>EType</t>
  </si>
  <si>
    <t>EMin</t>
  </si>
  <si>
    <t>EMinLev1</t>
  </si>
  <si>
    <t>EMinLev2</t>
  </si>
  <si>
    <t>EMinLev3</t>
  </si>
  <si>
    <t>EMinLev4</t>
  </si>
  <si>
    <t>EMinLev5</t>
  </si>
  <si>
    <t>EMax</t>
  </si>
  <si>
    <t>EMaxLev1</t>
  </si>
  <si>
    <t>EMaxLev2</t>
  </si>
  <si>
    <t>EMaxLev3</t>
  </si>
  <si>
    <t>EMaxLev4</t>
  </si>
  <si>
    <t>EMaxLev5</t>
  </si>
  <si>
    <t>EDmgSymPerCalc</t>
  </si>
  <si>
    <t>ELen</t>
  </si>
  <si>
    <t>ELevLen1</t>
  </si>
  <si>
    <t>ELevLen2</t>
  </si>
  <si>
    <t>ELevLen3</t>
  </si>
  <si>
    <t>ELenSymPerCalc</t>
  </si>
  <si>
    <t>aitype</t>
  </si>
  <si>
    <t>aibonus</t>
  </si>
  <si>
    <t>cost mult</t>
  </si>
  <si>
    <t>cost add</t>
  </si>
  <si>
    <t>Attack</t>
  </si>
  <si>
    <t>attack</t>
  </si>
  <si>
    <t>both</t>
  </si>
  <si>
    <t>weap</t>
  </si>
  <si>
    <t>tpot</t>
  </si>
  <si>
    <t>A1</t>
  </si>
  <si>
    <t>kick</t>
  </si>
  <si>
    <t>h2h</t>
  </si>
  <si>
    <t>KK</t>
  </si>
  <si>
    <t>xx</t>
  </si>
  <si>
    <t>Throw</t>
  </si>
  <si>
    <t>throw</t>
  </si>
  <si>
    <t>rng</t>
  </si>
  <si>
    <t>thro</t>
  </si>
  <si>
    <t>TH</t>
  </si>
  <si>
    <t>Unsummon</t>
  </si>
  <si>
    <t>unsummon</t>
  </si>
  <si>
    <t>SC</t>
  </si>
  <si>
    <t>Left Hand Throw</t>
  </si>
  <si>
    <t>left hand throw</t>
  </si>
  <si>
    <t>S4</t>
  </si>
  <si>
    <t>Left Hand Swing</t>
  </si>
  <si>
    <t>left hand swing</t>
  </si>
  <si>
    <t>S3</t>
  </si>
  <si>
    <t>Magic Arrow</t>
  </si>
  <si>
    <t>ama</t>
  </si>
  <si>
    <t>magic arrow</t>
  </si>
  <si>
    <t>magicarrow</t>
  </si>
  <si>
    <t>miss</t>
  </si>
  <si>
    <t>Fire Arrow</t>
  </si>
  <si>
    <t>fire arrow</t>
  </si>
  <si>
    <t>firearrow</t>
  </si>
  <si>
    <t>damage synergy</t>
  </si>
  <si>
    <t>fire</t>
  </si>
  <si>
    <t>(skill('Exploding Arrow'.blvl)) * par8</t>
  </si>
  <si>
    <t>Inner Sight</t>
  </si>
  <si>
    <t>inner sight</t>
  </si>
  <si>
    <t>innersight</t>
  </si>
  <si>
    <t>ln34</t>
  </si>
  <si>
    <t>ln56</t>
  </si>
  <si>
    <t>armorclass</t>
  </si>
  <si>
    <t>amazon_eyeofzeus</t>
  </si>
  <si>
    <t>cast_innersight</t>
  </si>
  <si>
    <t>none</t>
  </si>
  <si>
    <t>base monster ac</t>
  </si>
  <si>
    <t>monster ac/lvl</t>
  </si>
  <si>
    <t>duration</t>
  </si>
  <si>
    <t>duration per level</t>
  </si>
  <si>
    <t>radius of effect</t>
  </si>
  <si>
    <t>radius per level</t>
  </si>
  <si>
    <t>Critical Strike</t>
  </si>
  <si>
    <t>critical strike</t>
  </si>
  <si>
    <t>criticalstrike</t>
  </si>
  <si>
    <t>passive_critical_strike</t>
  </si>
  <si>
    <t>dm12</t>
  </si>
  <si>
    <t>spea</t>
  </si>
  <si>
    <t>min % to do double damage</t>
  </si>
  <si>
    <t>max % to do double damage</t>
  </si>
  <si>
    <t>Jab</t>
  </si>
  <si>
    <t>jab</t>
  </si>
  <si>
    <t>amazon_jab_1</t>
  </si>
  <si>
    <t>weapon_1ht_1</t>
  </si>
  <si>
    <t>weapon_2ht_1</t>
  </si>
  <si>
    <t>SQ</t>
  </si>
  <si>
    <t>dmg%</t>
  </si>
  <si>
    <t>Percent damage base</t>
  </si>
  <si>
    <t>Percent damage per level</t>
  </si>
  <si>
    <t>Cold Arrow</t>
  </si>
  <si>
    <t>cold arrow</t>
  </si>
  <si>
    <t>coldarrow</t>
  </si>
  <si>
    <t>cold</t>
  </si>
  <si>
    <t>(skill('Ice Arrow'.blvl)) * par8</t>
  </si>
  <si>
    <t>Multiple Shot</t>
  </si>
  <si>
    <t>multiple shot</t>
  </si>
  <si>
    <t>multipleshotarrow</t>
  </si>
  <si>
    <t>multipleshotbolt</t>
  </si>
  <si>
    <t>min(24,ln12)</t>
  </si>
  <si>
    <t># missiles</t>
  </si>
  <si>
    <t>par3</t>
  </si>
  <si>
    <t>activation frame</t>
  </si>
  <si>
    <t>triggered</t>
  </si>
  <si>
    <t>number of arrows to fire</t>
  </si>
  <si>
    <t>additional arrows per level</t>
  </si>
  <si>
    <t>Acivation frame of arrows.</t>
  </si>
  <si>
    <t>Dodge</t>
  </si>
  <si>
    <t>dodge</t>
  </si>
  <si>
    <t>passive_dodge</t>
  </si>
  <si>
    <t>amazon_dodge_1</t>
  </si>
  <si>
    <t>S1</t>
  </si>
  <si>
    <t>min % dodge</t>
  </si>
  <si>
    <t>max % dodge</t>
  </si>
  <si>
    <t>Power Strike</t>
  </si>
  <si>
    <t>power strike</t>
  </si>
  <si>
    <t>ltng</t>
  </si>
  <si>
    <t>(skill('Lightning Strike'.blvl)+skill('Lightning Bolt'.blvl)+skill('Charged Strike'.blvl)+skill('Lightning Fury'.blvl)) * par8</t>
  </si>
  <si>
    <t>Poison Javelin</t>
  </si>
  <si>
    <t>poison javelin</t>
  </si>
  <si>
    <t>poisonjav</t>
  </si>
  <si>
    <t>amazon_cast_poison</t>
  </si>
  <si>
    <t>jave</t>
  </si>
  <si>
    <t>pois</t>
  </si>
  <si>
    <t>(skill('Plague Javelin'.blvl)) * par8</t>
  </si>
  <si>
    <t>Exploding Arrow</t>
  </si>
  <si>
    <t>exploding arrow</t>
  </si>
  <si>
    <t>explodingarrow</t>
  </si>
  <si>
    <t>(skill('Fire Arrow'.blvl)) * par8</t>
  </si>
  <si>
    <t>Slow Missiles</t>
  </si>
  <si>
    <t>slow missiles</t>
  </si>
  <si>
    <t>slowmissiles</t>
  </si>
  <si>
    <t>skill_handofathena</t>
  </si>
  <si>
    <t>ln12</t>
  </si>
  <si>
    <t>amazon_handofathena</t>
  </si>
  <si>
    <t>cast_slowmissiles</t>
  </si>
  <si>
    <t>% velocity for missiles</t>
  </si>
  <si>
    <t>% velocity per level</t>
  </si>
  <si>
    <t>Avoid</t>
  </si>
  <si>
    <t>avoid</t>
  </si>
  <si>
    <t>passive_avoid</t>
  </si>
  <si>
    <t>min % avoid</t>
  </si>
  <si>
    <t>max % avoid</t>
  </si>
  <si>
    <t>Impale</t>
  </si>
  <si>
    <t>impale</t>
  </si>
  <si>
    <t>amazon_impale_1</t>
  </si>
  <si>
    <t>dm%</t>
  </si>
  <si>
    <t>par6-dm34</t>
  </si>
  <si>
    <t>dur loss chance</t>
  </si>
  <si>
    <t>par5</t>
  </si>
  <si>
    <t>dur loss</t>
  </si>
  <si>
    <t>Percent damage</t>
  </si>
  <si>
    <t>% damage per level</t>
  </si>
  <si>
    <t>% chance durability loss delta min</t>
  </si>
  <si>
    <t>% chance durability loss delta max</t>
  </si>
  <si>
    <t>durability loss</t>
  </si>
  <si>
    <t>% max chance durability loss</t>
  </si>
  <si>
    <t>Lightning Bolt</t>
  </si>
  <si>
    <t>lightning bolt</t>
  </si>
  <si>
    <t>lightningjavelin</t>
  </si>
  <si>
    <t>(skill('Lightning Strike'.blvl)+skill('Power Strike'.blvl)+skill('Charged Strike'.blvl)+skill('Lightning Fury'.blvl)) * par8</t>
  </si>
  <si>
    <t>Ice Arrow</t>
  </si>
  <si>
    <t>ice arrow</t>
  </si>
  <si>
    <t>icearrow</t>
  </si>
  <si>
    <t>length synergy</t>
  </si>
  <si>
    <t>(skill('Cold Arrow'.blvl))*par8</t>
  </si>
  <si>
    <t>(skill('Freezing Arrow'.blvl)) * par7</t>
  </si>
  <si>
    <t>Guided Arrow</t>
  </si>
  <si>
    <t>guided arrow</t>
  </si>
  <si>
    <t>guidedarrow</t>
  </si>
  <si>
    <t>Damage percent</t>
  </si>
  <si>
    <t>damage % per level</t>
  </si>
  <si>
    <t>Penetrate</t>
  </si>
  <si>
    <t>penetrate</t>
  </si>
  <si>
    <t>item_tohit_percent</t>
  </si>
  <si>
    <t>add % to hit with missiles base</t>
  </si>
  <si>
    <t>add % to hit with missiles/level</t>
  </si>
  <si>
    <t>Charged Strike</t>
  </si>
  <si>
    <t>charged strike</t>
  </si>
  <si>
    <t>chargedstrikebolt</t>
  </si>
  <si>
    <t>par1+lvl/par2</t>
  </si>
  <si>
    <t># bolts</t>
  </si>
  <si>
    <t>Bolts to send out</t>
  </si>
  <si>
    <t>Additional bolts per N levels</t>
  </si>
  <si>
    <t>(skill('Lightning Strike'.blvl)+skill('Lightning Bolt'.blvl)+skill('Power Strike'.blvl)+skill('Lightning Fury'.blvl)) * par8</t>
  </si>
  <si>
    <t>Plague Javelin</t>
  </si>
  <si>
    <t>plague javelin</t>
  </si>
  <si>
    <t>plaguejavelin</t>
  </si>
  <si>
    <t>(skill('Poison Javelin'.blvl))*par8</t>
  </si>
  <si>
    <t>Strafe</t>
  </si>
  <si>
    <t>strafe</t>
  </si>
  <si>
    <t>strafearrow</t>
  </si>
  <si>
    <t>strafebolt</t>
  </si>
  <si>
    <t>paladin_charge</t>
  </si>
  <si>
    <t>min(par3 + lvl - 1, par4)</t>
  </si>
  <si>
    <t>#missiles</t>
  </si>
  <si>
    <t>damage %</t>
  </si>
  <si>
    <t>2+lvl/4</t>
  </si>
  <si>
    <t>min # missiles</t>
  </si>
  <si>
    <t>Damage increase</t>
  </si>
  <si>
    <t>Damage increase per level</t>
  </si>
  <si>
    <t>Base Shots to take (+1 per level)</t>
  </si>
  <si>
    <t>Max shots to take</t>
  </si>
  <si>
    <t>Radius</t>
  </si>
  <si>
    <t>% frame rollback</t>
  </si>
  <si>
    <t>Immolation Arrow</t>
  </si>
  <si>
    <t>immolation arrow</t>
  </si>
  <si>
    <t>immolationarrow</t>
  </si>
  <si>
    <t>par1</t>
  </si>
  <si>
    <t>fire disc radius</t>
  </si>
  <si>
    <t>par2</t>
  </si>
  <si>
    <t>damage radius</t>
  </si>
  <si>
    <t>Fire disc radius</t>
  </si>
  <si>
    <t>Radial Damage Radius</t>
  </si>
  <si>
    <t>Dopplezon</t>
  </si>
  <si>
    <t>dopplezon</t>
  </si>
  <si>
    <t>fireresist</t>
  </si>
  <si>
    <t>min(lvl*par7,85)</t>
  </si>
  <si>
    <t>lightresist</t>
  </si>
  <si>
    <t>coldresist</t>
  </si>
  <si>
    <t>poisonresist</t>
  </si>
  <si>
    <t>NU</t>
  </si>
  <si>
    <t>dopllezon_appear</t>
  </si>
  <si>
    <t>amazon_valkyrie_cast</t>
  </si>
  <si>
    <t>lvl*par4</t>
  </si>
  <si>
    <t>bonus hp%</t>
  </si>
  <si>
    <t>%hp of caster</t>
  </si>
  <si>
    <t>duration of decoy</t>
  </si>
  <si>
    <t>percent hitpoints of caster</t>
  </si>
  <si>
    <t>hp % bonus per level</t>
  </si>
  <si>
    <t>resistances</t>
  </si>
  <si>
    <t>Evade</t>
  </si>
  <si>
    <t>evade</t>
  </si>
  <si>
    <t>passive_evade</t>
  </si>
  <si>
    <t>min % evade</t>
  </si>
  <si>
    <t>max % evade</t>
  </si>
  <si>
    <t>Fend</t>
  </si>
  <si>
    <t>fend</t>
  </si>
  <si>
    <t>max targets</t>
  </si>
  <si>
    <t>additional target/level</t>
  </si>
  <si>
    <t>% damage percent</t>
  </si>
  <si>
    <t>Freezing Arrow</t>
  </si>
  <si>
    <t>freezing arrow</t>
  </si>
  <si>
    <t>freezingarrow</t>
  </si>
  <si>
    <t>Radius of impact</t>
  </si>
  <si>
    <t>(skill('Ice Arrow'.blvl)) * par7</t>
  </si>
  <si>
    <t>Valkyrie</t>
  </si>
  <si>
    <t>valkyrie</t>
  </si>
  <si>
    <t>strength</t>
  </si>
  <si>
    <t>lvl * par2</t>
  </si>
  <si>
    <t>dexterity</t>
  </si>
  <si>
    <t>lvl * par4</t>
  </si>
  <si>
    <t>min((lvl+skill('Dopplezon'.blvl))*par7,85)</t>
  </si>
  <si>
    <t>item_armor_percent</t>
  </si>
  <si>
    <t>par3 * (lvl - 1)</t>
  </si>
  <si>
    <t>tohit</t>
  </si>
  <si>
    <t>toht</t>
  </si>
  <si>
    <t>skill('Dodge'.blvl)</t>
  </si>
  <si>
    <t>skill('Avoid'.blvl)</t>
  </si>
  <si>
    <t>skill('Evade'.blvl)</t>
  </si>
  <si>
    <t>skill('Critical Strike'.blvl)</t>
  </si>
  <si>
    <t>par1 * (lvl - 1) + skill('Dopplezon'.blvl) * par8</t>
  </si>
  <si>
    <t>itemlevel</t>
  </si>
  <si>
    <t>% hitpoints more per level</t>
  </si>
  <si>
    <t>str per level</t>
  </si>
  <si>
    <t>% AC increase per level</t>
  </si>
  <si>
    <t>dex per level</t>
  </si>
  <si>
    <t>Magic Item level</t>
  </si>
  <si>
    <t>Magic Item level per level</t>
  </si>
  <si>
    <t>hp synergy</t>
  </si>
  <si>
    <t>40*lvl+45*skill('Penetrate'.blvl)</t>
  </si>
  <si>
    <t>Pierce</t>
  </si>
  <si>
    <t>pierce</t>
  </si>
  <si>
    <t>skill_pierce</t>
  </si>
  <si>
    <t>min % chance</t>
  </si>
  <si>
    <t>max % chance</t>
  </si>
  <si>
    <t>Lightning Strike</t>
  </si>
  <si>
    <t>lightning strike</t>
  </si>
  <si>
    <t>lightningstrike</t>
  </si>
  <si>
    <t>radius</t>
  </si>
  <si>
    <t>hits</t>
  </si>
  <si>
    <t>radius of jump to next target</t>
  </si>
  <si>
    <t>Target hits</t>
  </si>
  <si>
    <t>Target hits per level</t>
  </si>
  <si>
    <t>(skill('Charged Strike'.blvl)+skill('Lightning Bolt'.blvl)+skill('Power Strike'.blvl)+skill('Lightning Fury'.blvl)) * par8</t>
  </si>
  <si>
    <t>Lightning Fury</t>
  </si>
  <si>
    <t>lightning fury</t>
  </si>
  <si>
    <t>lightningfury</t>
  </si>
  <si>
    <t>num targets</t>
  </si>
  <si>
    <t>lightning spells from target</t>
  </si>
  <si>
    <t>extra spells/level</t>
  </si>
  <si>
    <t>Target search radius</t>
  </si>
  <si>
    <t>(skill('Charged Strike'.blvl)+skill('Lightning Bolt'.blvl)+skill('Power Strike'.blvl)+skill('Lightning Strike'.blvl)) * par8</t>
  </si>
  <si>
    <t>Fire Bolt</t>
  </si>
  <si>
    <t>sor</t>
  </si>
  <si>
    <t>fire bolt</t>
  </si>
  <si>
    <t>firebolt</t>
  </si>
  <si>
    <t>sorceress_cast_fire</t>
  </si>
  <si>
    <t>fire_cast_1</t>
  </si>
  <si>
    <t>(skill('Fire Ball'.blvl)+skill('Meteor'.blvl)+skill('Hydra'.blvl))*par8</t>
  </si>
  <si>
    <t>Warmth</t>
  </si>
  <si>
    <t>warmth</t>
  </si>
  <si>
    <t>manarecoverybonus</t>
  </si>
  <si>
    <t>increase in mana recovery</t>
  </si>
  <si>
    <t>additional increase/level</t>
  </si>
  <si>
    <t>Charged Bolt</t>
  </si>
  <si>
    <t>charged bolt</t>
  </si>
  <si>
    <t>chargedbolt</t>
  </si>
  <si>
    <t>sorceress_cast_lightning</t>
  </si>
  <si>
    <t>light_cast_1</t>
  </si>
  <si>
    <t>Additional bolts per level</t>
  </si>
  <si>
    <t>(skill('Lightning'.blvl)+skill('Chain Lightning'.blvl)+skill('Nova'.blvl))*par8</t>
  </si>
  <si>
    <t>Ice Bolt</t>
  </si>
  <si>
    <t>ice bolt</t>
  </si>
  <si>
    <t>icebolt</t>
  </si>
  <si>
    <t>sorceress_cast_cold</t>
  </si>
  <si>
    <t>ice_cast_1</t>
  </si>
  <si>
    <t>(skill('Frost Nova'.blvl)+skill('Ice Blast'.blvl)+skill('Glacial Spike'.blvl)+skill('Blizzard'.blvl)+skill('Frozen Orb'.blvl))*par8</t>
  </si>
  <si>
    <t>Frozen Armor</t>
  </si>
  <si>
    <t>frozen armor</t>
  </si>
  <si>
    <t>frozenarmor</t>
  </si>
  <si>
    <t>ln34+(skill('Shiver Armor'.blvl)+skill('Chilling Armor'.blvl))*par7</t>
  </si>
  <si>
    <t>skill_armor_percent</t>
  </si>
  <si>
    <t>damagedinmelee</t>
  </si>
  <si>
    <t>sorceress_frozenarmor</t>
  </si>
  <si>
    <t>frozenarmor_hit</t>
  </si>
  <si>
    <t>ln56*(100+((skill('Shiver Armor'.blvl)+skill('Chilling Armor'.blvl))*par8))/100</t>
  </si>
  <si>
    <t>freeze length</t>
  </si>
  <si>
    <t>% AC base</t>
  </si>
  <si>
    <t>% AC per level</t>
  </si>
  <si>
    <t>Duration</t>
  </si>
  <si>
    <t>Duration per level</t>
  </si>
  <si>
    <t>Freeze Frames</t>
  </si>
  <si>
    <t>Freeze Frames per level</t>
  </si>
  <si>
    <t>duration synergy</t>
  </si>
  <si>
    <t>freeze synergy</t>
  </si>
  <si>
    <t>Inferno</t>
  </si>
  <si>
    <t>inferno</t>
  </si>
  <si>
    <t>infernoflame1</t>
  </si>
  <si>
    <t>ln12/4-2</t>
  </si>
  <si>
    <t>infernoflame2</t>
  </si>
  <si>
    <t>ln12/2</t>
  </si>
  <si>
    <t>frames if monster</t>
  </si>
  <si>
    <t>base ranged (doubled)</t>
  </si>
  <si>
    <t>level range (doubled)</t>
  </si>
  <si>
    <t>Min Mana to start casting</t>
  </si>
  <si>
    <t>(skill('Warmth'.blvl))*par8</t>
  </si>
  <si>
    <t>Static Field</t>
  </si>
  <si>
    <t>static field</t>
  </si>
  <si>
    <t>par4</t>
  </si>
  <si>
    <t>min damage</t>
  </si>
  <si>
    <t>Base radius of effect.</t>
  </si>
  <si>
    <t>Level radius bonus.</t>
  </si>
  <si>
    <t>Minimum Damage.</t>
  </si>
  <si>
    <t>Percent Damage.</t>
  </si>
  <si>
    <t>Telekinesis</t>
  </si>
  <si>
    <t>telekinesis</t>
  </si>
  <si>
    <t>sorceress_telekinesis</t>
  </si>
  <si>
    <t>light_cast_2</t>
  </si>
  <si>
    <t>On-screen cast range.</t>
  </si>
  <si>
    <t>Chance to knockback/stun.</t>
  </si>
  <si>
    <t>Frost Nova</t>
  </si>
  <si>
    <t>frost nova</t>
  </si>
  <si>
    <t>frostnova</t>
  </si>
  <si>
    <t>ice_cast_2</t>
  </si>
  <si>
    <t>radius of freeze</t>
  </si>
  <si>
    <t>additional radius/level</t>
  </si>
  <si>
    <t>(skill('Blizzard'.blvl)+skill('Frozen Orb'.blvl)+skill('Glacial Spike'.blvl))*par8</t>
  </si>
  <si>
    <t>Ice Blast</t>
  </si>
  <si>
    <t>ice blast</t>
  </si>
  <si>
    <t>iceblast</t>
  </si>
  <si>
    <t>Duration of freeze</t>
  </si>
  <si>
    <t>additional duration/level</t>
  </si>
  <si>
    <t>(skill('Ice Bolt'.blvl)+skill('Blizzard'.blvl)+skill('Frozen Orb'.blvl))*par8</t>
  </si>
  <si>
    <t>(skill('Glacial Spike'.blvl))*par7</t>
  </si>
  <si>
    <t>Blaze</t>
  </si>
  <si>
    <t>blaze</t>
  </si>
  <si>
    <t>fire_cast_2</t>
  </si>
  <si>
    <t>firewall</t>
  </si>
  <si>
    <t>firesmall</t>
  </si>
  <si>
    <t>firemedium</t>
  </si>
  <si>
    <t>Min Frames</t>
  </si>
  <si>
    <t>Max Frames</t>
  </si>
  <si>
    <t>skill('Warmth'.blvl)*par8+skill('Fire Wall'.blvl)*par7</t>
  </si>
  <si>
    <t>Fire Ball</t>
  </si>
  <si>
    <t>fire ball</t>
  </si>
  <si>
    <t>fireball</t>
  </si>
  <si>
    <t>(skill('Fire Bolt'.blvl)+skill('Meteor'.blvl)+skill('Hydra'.blvl)+skill('Fire Wall'.blvl))*par8</t>
  </si>
  <si>
    <t>Nova</t>
  </si>
  <si>
    <t>nova</t>
  </si>
  <si>
    <t>number of missiles</t>
  </si>
  <si>
    <t>additional missiles per level</t>
  </si>
  <si>
    <t>(skill('Lightning'.blvl)+skill('Chain Lightning'.blvl)+skill('Charged Bolt'.blvl))*par8</t>
  </si>
  <si>
    <t>Lightning</t>
  </si>
  <si>
    <t>lightning</t>
  </si>
  <si>
    <t>lightningbolt</t>
  </si>
  <si>
    <t>minimum damage</t>
  </si>
  <si>
    <t>max damage</t>
  </si>
  <si>
    <t>increase in dam/level (min &amp; max)</t>
  </si>
  <si>
    <t>(skill('Charged Bolt'.blvl)+skill('Chain Lightning'.blvl)+skill('Nova'.blvl))*par8</t>
  </si>
  <si>
    <t>Shiver Armor</t>
  </si>
  <si>
    <t>shiver armor</t>
  </si>
  <si>
    <t>shiverarmor</t>
  </si>
  <si>
    <t>ln34+(skill('Frozen Armor'.blvl)+skill('Chilling Armor'.blvl))*par7</t>
  </si>
  <si>
    <t>attackedinmelee</t>
  </si>
  <si>
    <t>sorceress_shiverarmor</t>
  </si>
  <si>
    <t>shiverarmor_hit</t>
  </si>
  <si>
    <t>sparkle</t>
  </si>
  <si>
    <t>sparkle delay</t>
  </si>
  <si>
    <t>sparkle radius</t>
  </si>
  <si>
    <t>sparkle height</t>
  </si>
  <si>
    <t>ice_cast_3</t>
  </si>
  <si>
    <t>(skill('Frozen Armor'.blvl)+skill('Chilling Armor'.blvl))*par8</t>
  </si>
  <si>
    <t>Fire Wall</t>
  </si>
  <si>
    <t>fire wall</t>
  </si>
  <si>
    <t>firewallmaker</t>
  </si>
  <si>
    <t>(skill('Fire Bolt'.blvl)+skill('Fire Ball'.blvl)+skill('Warmth'.blvl))*par8+skill('Inferno'.blvl)*par7</t>
  </si>
  <si>
    <t>Enchant</t>
  </si>
  <si>
    <t>enchant</t>
  </si>
  <si>
    <t>firemindam</t>
  </si>
  <si>
    <t>enma</t>
  </si>
  <si>
    <t>firemaxdam</t>
  </si>
  <si>
    <t>exma</t>
  </si>
  <si>
    <t>sorceress_enchant</t>
  </si>
  <si>
    <t>missile pct</t>
  </si>
  <si>
    <t>(skill('Warmth'.blvl)+skill('Fire Mastery'.blvl))*par8</t>
  </si>
  <si>
    <t>Chain Lightning</t>
  </si>
  <si>
    <t>chain lightning</t>
  </si>
  <si>
    <t>chainlightning</t>
  </si>
  <si>
    <t>ln34 / 5</t>
  </si>
  <si>
    <t># hits</t>
  </si>
  <si>
    <t>bolts (5ths)</t>
  </si>
  <si>
    <t>bolts per level (5ths)</t>
  </si>
  <si>
    <t>5ths</t>
  </si>
  <si>
    <t>(skill('Charged Bolt'.blvl)+skill('Lightning'.blvl)+skill('Nova'.blvl))*par8</t>
  </si>
  <si>
    <t>Teleport</t>
  </si>
  <si>
    <t>teleport</t>
  </si>
  <si>
    <t>sorceress_teleport</t>
  </si>
  <si>
    <t>Glacial Spike</t>
  </si>
  <si>
    <t>glacial spike</t>
  </si>
  <si>
    <t>glacialspike</t>
  </si>
  <si>
    <t>ln34 * (100 + skill('Blizzard'.blvl) * par7) / 100</t>
  </si>
  <si>
    <t>freeze frames</t>
  </si>
  <si>
    <t>freeze frames per level</t>
  </si>
  <si>
    <t>(skill('Ice Bolt'.blvl)+skill('Ice Blast'.blvl)+skill('Frozen Orb'.blvl))*par8</t>
  </si>
  <si>
    <t>Meteor</t>
  </si>
  <si>
    <t>meteor</t>
  </si>
  <si>
    <t>meteorcenter</t>
  </si>
  <si>
    <t>sorceress_meteor</t>
  </si>
  <si>
    <t>radius of explosion</t>
  </si>
  <si>
    <t>Frames of fire</t>
  </si>
  <si>
    <t>Frames of fire per level</t>
  </si>
  <si>
    <t>(skill('Fire Bolt'.blvl)+skill('Fire Ball'.blvl)+skill('Hydra'.blvl))*par8</t>
  </si>
  <si>
    <t>Thunder Storm</t>
  </si>
  <si>
    <t>thunder storm</t>
  </si>
  <si>
    <t>thunderstorm1</t>
  </si>
  <si>
    <t>thunderstorm</t>
  </si>
  <si>
    <t>sorceress_thunder_cast</t>
  </si>
  <si>
    <t>(100-dm56) * par4/100 + par3</t>
  </si>
  <si>
    <t>minimum repeat time</t>
  </si>
  <si>
    <t>repeat time factor</t>
  </si>
  <si>
    <t>min % repeat time</t>
  </si>
  <si>
    <t>max % repeat time</t>
  </si>
  <si>
    <t>Energy Shield</t>
  </si>
  <si>
    <t>energy shield</t>
  </si>
  <si>
    <t>energyshield</t>
  </si>
  <si>
    <t>absorbdamage</t>
  </si>
  <si>
    <t>sorceress_energyshield</t>
  </si>
  <si>
    <t>energyshieldhit0</t>
  </si>
  <si>
    <t>min(edmn,95)</t>
  </si>
  <si>
    <t>damage absorption</t>
  </si>
  <si>
    <t>par5-skill('Telekinesis'.blvl)</t>
  </si>
  <si>
    <t>ratio</t>
  </si>
  <si>
    <t>Mana Damage mult in sixteenths</t>
  </si>
  <si>
    <t>Blizzard</t>
  </si>
  <si>
    <t>blizzard</t>
  </si>
  <si>
    <t>blizzardcenter</t>
  </si>
  <si>
    <t>frequency</t>
  </si>
  <si>
    <t>Missile delay</t>
  </si>
  <si>
    <t>Change duration in Missiles.xls</t>
  </si>
  <si>
    <t>(skill('Ice Bolt'.blvl)+skill('Ice Blast'.blvl)+skill('Glacial Spike'.blvl))*par8</t>
  </si>
  <si>
    <t>Chilling Armor</t>
  </si>
  <si>
    <t>chilling armor</t>
  </si>
  <si>
    <t>chillingarmorbolt</t>
  </si>
  <si>
    <t>chillingarmor</t>
  </si>
  <si>
    <t>ln34+(skill('Frozen Armor'.blvl)+skill('Shiver Armor'.blvl))*par7</t>
  </si>
  <si>
    <t>hitbymissile</t>
  </si>
  <si>
    <t>chillarmor_hit</t>
  </si>
  <si>
    <t>% AC Bonus</t>
  </si>
  <si>
    <t>% AC bonus per level</t>
  </si>
  <si>
    <t>(skill('Frozen Armor'.blvl)+skill('Shiver Armor'.blvl))*par8</t>
  </si>
  <si>
    <t>Fire Mastery</t>
  </si>
  <si>
    <t>fire mastery</t>
  </si>
  <si>
    <t>firemastery</t>
  </si>
  <si>
    <t>passive_fire_mastery</t>
  </si>
  <si>
    <t>% Damage bonus</t>
  </si>
  <si>
    <t>% Damage bonus per level</t>
  </si>
  <si>
    <t>Hydra</t>
  </si>
  <si>
    <t>hydra</t>
  </si>
  <si>
    <t>stat('passive_fire_mastery'.accr)</t>
  </si>
  <si>
    <t>passive_fire_pierce</t>
  </si>
  <si>
    <t>stat('passive_fire_pierce'.accr)</t>
  </si>
  <si>
    <t>hydra1</t>
  </si>
  <si>
    <t>S2</t>
  </si>
  <si>
    <t>HydraMissile</t>
  </si>
  <si>
    <t>lvl</t>
  </si>
  <si>
    <t>skill('Fire Bolt'.blvl)</t>
  </si>
  <si>
    <t>skill('Fire Ball'.blvl)</t>
  </si>
  <si>
    <t>(skill('Fire Bolt'.blvl)+skill('Fire Ball'.blvl)+skill('Meteor'.blvl))*par8</t>
  </si>
  <si>
    <t>Lightning Mastery</t>
  </si>
  <si>
    <t>lightning mastery</t>
  </si>
  <si>
    <t>lightningmastery</t>
  </si>
  <si>
    <t>passive_ltng_mastery</t>
  </si>
  <si>
    <t>Frozen Orb</t>
  </si>
  <si>
    <t>frozen orb</t>
  </si>
  <si>
    <t>frozenorb</t>
  </si>
  <si>
    <t>(skill('Ice Bolt'.blvl)+skill('Ice Blast'.blvl)+skill('Blizzard'.blvl))*par8</t>
  </si>
  <si>
    <t>Cold Mastery</t>
  </si>
  <si>
    <t>cold mastery</t>
  </si>
  <si>
    <t>coldmastery</t>
  </si>
  <si>
    <t>passive_cold_pierce</t>
  </si>
  <si>
    <t>lower resist</t>
  </si>
  <si>
    <t>lower resist per level</t>
  </si>
  <si>
    <t>Amplify Damage</t>
  </si>
  <si>
    <t>nec</t>
  </si>
  <si>
    <t>amplify damage</t>
  </si>
  <si>
    <t>amplifydamage</t>
  </si>
  <si>
    <t>damageresist</t>
  </si>
  <si>
    <t>necromancer_curse_cast</t>
  </si>
  <si>
    <t>curseamplifydamage</t>
  </si>
  <si>
    <t>cursecast</t>
  </si>
  <si>
    <t>% additional damage taken</t>
  </si>
  <si>
    <t>Teeth</t>
  </si>
  <si>
    <t>teeth</t>
  </si>
  <si>
    <t>necromancer_bone_cast</t>
  </si>
  <si>
    <t>bonecast</t>
  </si>
  <si>
    <t>min(ln12,24)</t>
  </si>
  <si>
    <t>additional missiles/level</t>
  </si>
  <si>
    <t>Acivation frame of teeth</t>
  </si>
  <si>
    <t>mag</t>
  </si>
  <si>
    <t>(skill('Bone Wall'.blvl)+skill('Bone Prison'.blvl)+skill('Bone Spear'.blvl)+skill('Bone Spirit'.blvl))*par8</t>
  </si>
  <si>
    <t>Bone Armor</t>
  </si>
  <si>
    <t>bone armor</t>
  </si>
  <si>
    <t>bonearmor</t>
  </si>
  <si>
    <t>(ln12 + (skill('Bone Wall'.blvl) + skill('Bone Prison'.blvl)) * par8)*256</t>
  </si>
  <si>
    <t>bonearmormax</t>
  </si>
  <si>
    <t>necromancer_bonearmor</t>
  </si>
  <si>
    <t>damage absorbed</t>
  </si>
  <si>
    <t>additional absorbed/level</t>
  </si>
  <si>
    <t>absorb synergy</t>
  </si>
  <si>
    <t>Skeleton Mastery</t>
  </si>
  <si>
    <t>skeleton mastery</t>
  </si>
  <si>
    <t>skel_mastery</t>
  </si>
  <si>
    <t>Raise Skeleton</t>
  </si>
  <si>
    <t>additional hit points/level</t>
  </si>
  <si>
    <t>additional damage per level</t>
  </si>
  <si>
    <t>hp% per level for revive</t>
  </si>
  <si>
    <t>dmg% per level for revive</t>
  </si>
  <si>
    <t>raise skeleton</t>
  </si>
  <si>
    <t>damagepercent</t>
  </si>
  <si>
    <t>((lvl &lt; 4) ? 0 : ((lvl-3)*par3))</t>
  </si>
  <si>
    <t>(lvl+skill('Skeleton Mastery'.lvl))*par4</t>
  </si>
  <si>
    <t>(lvl+skill('Skeleton Mastery'.lvl))*par5</t>
  </si>
  <si>
    <t>maxhp</t>
  </si>
  <si>
    <t>skill('Skeleton Mastery'.lvl) * skill('Skeleton Mastery'.par1) * 256</t>
  </si>
  <si>
    <t>item_normaldamage</t>
  </si>
  <si>
    <t>skill('Skeleton Mastery'.lvl) * skill('Skeleton Mastery'.par2) + edmn</t>
  </si>
  <si>
    <t>necroskeleton</t>
  </si>
  <si>
    <t>skeleton</t>
  </si>
  <si>
    <t>(lvl &lt; 4) ?lvl:(2+lvl/3)</t>
  </si>
  <si>
    <t>necromancer_golem_cast</t>
  </si>
  <si>
    <t>corpseexplosion</t>
  </si>
  <si>
    <t>(lvl &lt; 4) ? 0 : (par2 * (lvl - 3))</t>
  </si>
  <si>
    <t>hp % adjustment</t>
  </si>
  <si>
    <t>% chance of shield</t>
  </si>
  <si>
    <t>hp%/lvl</t>
  </si>
  <si>
    <t>dmg%/lvl</t>
  </si>
  <si>
    <t>to hit/lvl</t>
  </si>
  <si>
    <t>ac/lvl</t>
  </si>
  <si>
    <t>Dim Vision</t>
  </si>
  <si>
    <t>dim vision</t>
  </si>
  <si>
    <t>dimvision</t>
  </si>
  <si>
    <t>cursedimvision</t>
  </si>
  <si>
    <t>Weaken</t>
  </si>
  <si>
    <t>weaken</t>
  </si>
  <si>
    <t>curseweaken</t>
  </si>
  <si>
    <t>% damage target can do</t>
  </si>
  <si>
    <t>Poison Dagger</t>
  </si>
  <si>
    <t>poison dagger</t>
  </si>
  <si>
    <t>knif</t>
  </si>
  <si>
    <t>(skill('Poison Explosion'.blvl)+skill('Poison Nova'.blvl))*par8</t>
  </si>
  <si>
    <t>Corpse Explosion</t>
  </si>
  <si>
    <t>corpse explosion</t>
  </si>
  <si>
    <t>necromancer_corpse_cast</t>
  </si>
  <si>
    <t>necromancer_corpseexp_1</t>
  </si>
  <si>
    <t>explodingarrowexp</t>
  </si>
  <si>
    <t>redlightmissile</t>
  </si>
  <si>
    <t>% target hp min damage</t>
  </si>
  <si>
    <t>% target hp max damage</t>
  </si>
  <si>
    <t>% damage to do as elemental</t>
  </si>
  <si>
    <t>% of base monster HP min damage</t>
  </si>
  <si>
    <t>% of base monster HP max damage</t>
  </si>
  <si>
    <t>radius (half squares)</t>
  </si>
  <si>
    <t>additional radius/level (half squares)</t>
  </si>
  <si>
    <t>Clay Golem</t>
  </si>
  <si>
    <t>clay golem</t>
  </si>
  <si>
    <t>item_slow</t>
  </si>
  <si>
    <t>dm34</t>
  </si>
  <si>
    <t>velocitypercent</t>
  </si>
  <si>
    <t>skill('Golem Mastery'.dm34)</t>
  </si>
  <si>
    <t>skill('Golem Mastery'.ln56) + (lvl*par8)</t>
  </si>
  <si>
    <t>par2 * (lvl - 1) + (skill('FireGolem'.blvl)*skill('FireGolem'.par8))</t>
  </si>
  <si>
    <t>skill('IronGolem'.blvl)*skill('IronGolem'.par8)</t>
  </si>
  <si>
    <t>ClayGolem</t>
  </si>
  <si>
    <t>golem</t>
  </si>
  <si>
    <t>(100+(par1 * (lvl - 1)))*(100+skill('Golem Mastery'.ln12) + (skill('BloodGolem'.blvl)*skill('BloodGolem'.par8)))/100-100</t>
  </si>
  <si>
    <t>% HP bonus per level</t>
  </si>
  <si>
    <t>slow effect min</t>
  </si>
  <si>
    <t>slow effect max</t>
  </si>
  <si>
    <t>clay golem attack synergy</t>
  </si>
  <si>
    <t>Iron Maiden</t>
  </si>
  <si>
    <t>iron maiden</t>
  </si>
  <si>
    <t>ironmaiden</t>
  </si>
  <si>
    <t>domeleedamage</t>
  </si>
  <si>
    <t>curseironmaiden</t>
  </si>
  <si>
    <t>% damage to return</t>
  </si>
  <si>
    <t>ln56/4</t>
  </si>
  <si>
    <t>% damage to return vs. players</t>
  </si>
  <si>
    <t>% damage to return other</t>
  </si>
  <si>
    <t>% damage returned to accursed</t>
  </si>
  <si>
    <t>% additional returned/level</t>
  </si>
  <si>
    <t>Terror</t>
  </si>
  <si>
    <t>terror</t>
  </si>
  <si>
    <t>curseterror</t>
  </si>
  <si>
    <t>Distance to run</t>
  </si>
  <si>
    <t>Distance per level</t>
  </si>
  <si>
    <t>Bone Wall</t>
  </si>
  <si>
    <t>bone wall</t>
  </si>
  <si>
    <t>bonewallmaker</t>
  </si>
  <si>
    <t>bonewall</t>
  </si>
  <si>
    <t>(par1 * (lvl-1)) + ((skill('Bone Armor'.blvl)+skill('Bone Prison'.blvl))*par8)</t>
  </si>
  <si>
    <t>par34</t>
  </si>
  <si>
    <t># of walls - 1</t>
  </si>
  <si>
    <t>% additional HP per level</t>
  </si>
  <si>
    <t>MAX duration</t>
  </si>
  <si>
    <t>Max Monsters per wall</t>
  </si>
  <si>
    <t>Level, max monsters per wall</t>
  </si>
  <si>
    <t>life synergy</t>
  </si>
  <si>
    <t>Golem Mastery</t>
  </si>
  <si>
    <t>golem mastery</t>
  </si>
  <si>
    <t>golem_mastery</t>
  </si>
  <si>
    <t>min velocity increase</t>
  </si>
  <si>
    <t>max velocity increase</t>
  </si>
  <si>
    <t>to hit</t>
  </si>
  <si>
    <t>Raise Skeletal Mage</t>
  </si>
  <si>
    <t>raise skeletal mage</t>
  </si>
  <si>
    <t>necromage</t>
  </si>
  <si>
    <t>skeletonmage</t>
  </si>
  <si>
    <t>NecromageMissile</t>
  </si>
  <si>
    <t>skill('Skeleton Mastery'.lvl) + ((lvl &lt; 4)?0:((lvl-2)/2))</t>
  </si>
  <si>
    <t>Confuse</t>
  </si>
  <si>
    <t>confuse</t>
  </si>
  <si>
    <t>curseconfuse</t>
  </si>
  <si>
    <t>Life Tap</t>
  </si>
  <si>
    <t>life tap</t>
  </si>
  <si>
    <t>lifetap</t>
  </si>
  <si>
    <t>damagedbymissile</t>
  </si>
  <si>
    <t>steallife</t>
  </si>
  <si>
    <t>cursereversevampire</t>
  </si>
  <si>
    <t>hp % returned</t>
  </si>
  <si>
    <t>% damage healed</t>
  </si>
  <si>
    <t>% additional heal/level</t>
  </si>
  <si>
    <t>Poison Explosion</t>
  </si>
  <si>
    <t>poison explosion</t>
  </si>
  <si>
    <t>poisonexplosioncloud</t>
  </si>
  <si>
    <t>poisoncorpseexplosion</t>
  </si>
  <si>
    <t>greenlightmissile</t>
  </si>
  <si>
    <t>(skill('Poison Dagger'.blvl)+skill('Poison Nova'.blvl))*par8</t>
  </si>
  <si>
    <t>Bone Spear</t>
  </si>
  <si>
    <t>bone spear</t>
  </si>
  <si>
    <t>bonespear</t>
  </si>
  <si>
    <t>(skill('Bone Wall'.blvl)+skill('Bone Prison'.blvl)+skill('Teeth'.blvl)+skill('Bone Spirit'.blvl))*par8</t>
  </si>
  <si>
    <t>BloodGolem</t>
  </si>
  <si>
    <t>bloodgolem</t>
  </si>
  <si>
    <t>skill('Golem Mastery'.ln56)+skill('Clay Golem'.blvl)*skill('Clay Golem'.par8)</t>
  </si>
  <si>
    <t>par4 * (lvl - 1) + (skill('FireGolem'.blvl)*skill('FireGolem'.par8))</t>
  </si>
  <si>
    <t>skill('Golem Mastery'.ln12)</t>
  </si>
  <si>
    <t>min % life stolen</t>
  </si>
  <si>
    <t>max % life stolen</t>
  </si>
  <si>
    <t>% stolen life xfer to caster</t>
  </si>
  <si>
    <t>%additional golem damage per level</t>
  </si>
  <si>
    <t>% damage on golem xfered to caster</t>
  </si>
  <si>
    <t>% caster healing xfered to golem</t>
  </si>
  <si>
    <t>blood golem life synergy</t>
  </si>
  <si>
    <t>Attract</t>
  </si>
  <si>
    <t>attract</t>
  </si>
  <si>
    <t>curseattract</t>
  </si>
  <si>
    <t>Decrepify</t>
  </si>
  <si>
    <t>decrepify</t>
  </si>
  <si>
    <t>attackrate</t>
  </si>
  <si>
    <t>cursedecrepify</t>
  </si>
  <si>
    <t>% slowed, -dam, -dam resist</t>
  </si>
  <si>
    <t>Bone Prison</t>
  </si>
  <si>
    <t>bone prison</t>
  </si>
  <si>
    <t>(par1 * (lvl-1)) + ((skill('Bone Armor'.blvl)+skill('Bone Wall'.blvl))*par8)</t>
  </si>
  <si>
    <t>Summon Resist</t>
  </si>
  <si>
    <t>summon resist</t>
  </si>
  <si>
    <t>summonresist</t>
  </si>
  <si>
    <t>passive_summon_resist</t>
  </si>
  <si>
    <t>min % resist</t>
  </si>
  <si>
    <t>max % resist</t>
  </si>
  <si>
    <t>IronGolem</t>
  </si>
  <si>
    <t>irongolem</t>
  </si>
  <si>
    <t>thorns</t>
  </si>
  <si>
    <t>thorns_percent</t>
  </si>
  <si>
    <t>fade</t>
  </si>
  <si>
    <t>lvl*par8</t>
  </si>
  <si>
    <t>(skill('FireGolem'.blvl)*skill('FireGolem'.par8))</t>
  </si>
  <si>
    <t>skill('Golem Mastery'.ln12) + (skill('BloodGolem'.blvl)*skill('BloodGolem'.par8))</t>
  </si>
  <si>
    <t>% thorns damage back (level 2)</t>
  </si>
  <si>
    <t>% thorns damage back per level</t>
  </si>
  <si>
    <t>iron golem armor synergy</t>
  </si>
  <si>
    <t>Lower Resist</t>
  </si>
  <si>
    <t>lowerresist</t>
  </si>
  <si>
    <t>curselowerresist</t>
  </si>
  <si>
    <t>min % resist lower</t>
  </si>
  <si>
    <t>max % resist lower</t>
  </si>
  <si>
    <t>Poison Nova</t>
  </si>
  <si>
    <t>poison nova</t>
  </si>
  <si>
    <t>poisonnova</t>
  </si>
  <si>
    <t>necromancer_poison_cast</t>
  </si>
  <si>
    <t>(skill('Poison Dagger'.blvl)+skill('Poison Explosion'.blvl))*par8</t>
  </si>
  <si>
    <t>Bone Spirit</t>
  </si>
  <si>
    <t>bone spirit</t>
  </si>
  <si>
    <t>bonespirit</t>
  </si>
  <si>
    <t>(skill('Bone Wall'.blvl)+skill('Bone Prison'.blvl)+skill('Teeth'.blvl)+skill('Bone Spear'.blvl))*par8</t>
  </si>
  <si>
    <t>FireGolem</t>
  </si>
  <si>
    <t>firegolem</t>
  </si>
  <si>
    <t>100 - dm12</t>
  </si>
  <si>
    <t>item_absorbfire_percent</t>
  </si>
  <si>
    <t>edmn</t>
  </si>
  <si>
    <t>edmx</t>
  </si>
  <si>
    <t>holy fire</t>
  </si>
  <si>
    <t>min(ln56,30)</t>
  </si>
  <si>
    <t>min % fire absorbtion</t>
  </si>
  <si>
    <t>max % fire absorbtion</t>
  </si>
  <si>
    <t>% damage increase</t>
  </si>
  <si>
    <t>% damage increase per level</t>
  </si>
  <si>
    <t>Holy Fire Aura level</t>
  </si>
  <si>
    <t>Plus Holy Fire Aura level</t>
  </si>
  <si>
    <t>fire golem damage synergy</t>
  </si>
  <si>
    <t>Revive</t>
  </si>
  <si>
    <t>revive</t>
  </si>
  <si>
    <t>skill('Skeleton Mastery'.lvl) * skill('Skeleton Mastery'.par4)</t>
  </si>
  <si>
    <t>necromancer_revive_cast</t>
  </si>
  <si>
    <t>necromancer_revive_target</t>
  </si>
  <si>
    <t>revivemedium</t>
  </si>
  <si>
    <t>revivesmall</t>
  </si>
  <si>
    <t>revivelarge</t>
  </si>
  <si>
    <t>par1+skill('Skeleton Mastery'.lvl) * skill('Skeleton Mastery'.par3)</t>
  </si>
  <si>
    <t>additional hp percent</t>
  </si>
  <si>
    <t>Velocity bonus for revived</t>
  </si>
  <si>
    <t>Sacrifice</t>
  </si>
  <si>
    <t>pal</t>
  </si>
  <si>
    <t>sacrifice</t>
  </si>
  <si>
    <t>paladin_sacrifice</t>
  </si>
  <si>
    <t>blood1</t>
  </si>
  <si>
    <t>blood1-bigblood1</t>
  </si>
  <si>
    <t>mele</t>
  </si>
  <si>
    <t>ln12+skill('Redemption'.blvl)*par8+skill('Fanaticism'.blvl)*par7</t>
  </si>
  <si>
    <t>damage self %</t>
  </si>
  <si>
    <t>percent damage per level</t>
  </si>
  <si>
    <t>percent damage to self</t>
  </si>
  <si>
    <t>Smite</t>
  </si>
  <si>
    <t>smite</t>
  </si>
  <si>
    <t>weapon_2hs_large_1</t>
  </si>
  <si>
    <t>shld</t>
  </si>
  <si>
    <t>min(250,ln12)</t>
  </si>
  <si>
    <t>stunlen</t>
  </si>
  <si>
    <t>Stun Length</t>
  </si>
  <si>
    <t>additional frames/level</t>
  </si>
  <si>
    <t>Percent bonus damage</t>
  </si>
  <si>
    <t>Might</t>
  </si>
  <si>
    <t>might</t>
  </si>
  <si>
    <t>additional radius per level</t>
  </si>
  <si>
    <t>% additional damage</t>
  </si>
  <si>
    <t>% additional damage/level</t>
  </si>
  <si>
    <t>Prayer</t>
  </si>
  <si>
    <t>prayer</t>
  </si>
  <si>
    <t>hitpoints</t>
  </si>
  <si>
    <t>edns</t>
  </si>
  <si>
    <t>Resist Fire</t>
  </si>
  <si>
    <t>resist fire</t>
  </si>
  <si>
    <t>resistfire</t>
  </si>
  <si>
    <t>maxfireresist</t>
  </si>
  <si>
    <t>skill('Resist Fire'.blvl)</t>
  </si>
  <si>
    <t>passive_resistfire</t>
  </si>
  <si>
    <t>skill('Resist Fire'.blvl)/2</t>
  </si>
  <si>
    <t>Holy Bolt</t>
  </si>
  <si>
    <t>holy bolt</t>
  </si>
  <si>
    <t>holybolt</t>
  </si>
  <si>
    <t>paladin_holybolt_cast</t>
  </si>
  <si>
    <t>cast_undead</t>
  </si>
  <si>
    <t>ln12 * (100 + skill('Prayer'.blvl) * par7) / 100</t>
  </si>
  <si>
    <t>min heal</t>
  </si>
  <si>
    <t>ln34 * (100 + skill('Prayer'.blvl) * par7) / 100</t>
  </si>
  <si>
    <t>max heal</t>
  </si>
  <si>
    <t>min hitpoints healed</t>
  </si>
  <si>
    <t>hitpoints healed per level</t>
  </si>
  <si>
    <t>max hitpoints healed</t>
  </si>
  <si>
    <t>heal synergy</t>
  </si>
  <si>
    <t>(skill('Blessed Hammer'.blvl)+skill('Fist of the Heavens'.blvl))*par8</t>
  </si>
  <si>
    <t>Holy Fire</t>
  </si>
  <si>
    <t>holyfire</t>
  </si>
  <si>
    <t>enms*par5/256</t>
  </si>
  <si>
    <t>exms*par5/256</t>
  </si>
  <si>
    <t>damage to attack multiplier</t>
  </si>
  <si>
    <t>skill('Resist Fire'.blvl)*par8+skill('Salvation'.blvl)*par7</t>
  </si>
  <si>
    <t>Thorns</t>
  </si>
  <si>
    <t>% damage bounced back</t>
  </si>
  <si>
    <t>% additional bounce back/level</t>
  </si>
  <si>
    <t>Defiance</t>
  </si>
  <si>
    <t>defiance</t>
  </si>
  <si>
    <t>% additional AC</t>
  </si>
  <si>
    <t>% additional AC/level</t>
  </si>
  <si>
    <t>?</t>
  </si>
  <si>
    <t>Resist Cold</t>
  </si>
  <si>
    <t>resist cold</t>
  </si>
  <si>
    <t>resistcold</t>
  </si>
  <si>
    <t>maxcoldresist</t>
  </si>
  <si>
    <t>skill('Resist Cold'.blvl)</t>
  </si>
  <si>
    <t>passive_resistcold</t>
  </si>
  <si>
    <t>skill('Resist Cold'.blvl)/2</t>
  </si>
  <si>
    <t>Zeal</t>
  </si>
  <si>
    <t>zeal</t>
  </si>
  <si>
    <t>paladin_zeal</t>
  </si>
  <si>
    <t>min((par5 + lvl -1), par6)</t>
  </si>
  <si>
    <t>((lvl &lt; 5) ? 0 : ((lvl-4) * par4) )+skill('Sacrifice'.blvl)*par8</t>
  </si>
  <si>
    <t>Targets</t>
  </si>
  <si>
    <t>Max targets</t>
  </si>
  <si>
    <t>Charge</t>
  </si>
  <si>
    <t>charge</t>
  </si>
  <si>
    <t>ln34+(skill('Vigor'.blvl)+skill('Might'.blvl))*par8</t>
  </si>
  <si>
    <t>elem conversion%</t>
  </si>
  <si>
    <t>percent increase in velocity</t>
  </si>
  <si>
    <t>plus % damage</t>
  </si>
  <si>
    <t>plus % dam per level</t>
  </si>
  <si>
    <t>Trails</t>
  </si>
  <si>
    <t>Blessed Aim</t>
  </si>
  <si>
    <t>blessed aim</t>
  </si>
  <si>
    <t>blessedaim</t>
  </si>
  <si>
    <t>skill('Blessed Aim'.blvl) * par8</t>
  </si>
  <si>
    <t>% attack# bonus</t>
  </si>
  <si>
    <t>% additional attack# bonus</t>
  </si>
  <si>
    <t>passive to hit bonus</t>
  </si>
  <si>
    <t>Cleansing</t>
  </si>
  <si>
    <t>cleansing</t>
  </si>
  <si>
    <t>item_poisonlengthresist</t>
  </si>
  <si>
    <t>100-dm34</t>
  </si>
  <si>
    <t>skill('Prayer'.edns)</t>
  </si>
  <si>
    <t>min % reduction</t>
  </si>
  <si>
    <t>max % reduction</t>
  </si>
  <si>
    <t>Resist Lightning</t>
  </si>
  <si>
    <t>resist lightning</t>
  </si>
  <si>
    <t>resistlight</t>
  </si>
  <si>
    <t>maxlightresist</t>
  </si>
  <si>
    <t>skill('Resist Lightning'.blvl)</t>
  </si>
  <si>
    <t>passive_resistltng</t>
  </si>
  <si>
    <t>skill('Resist Lightning'.blvl)/2</t>
  </si>
  <si>
    <t>Vengeance</t>
  </si>
  <si>
    <t>vengeance</t>
  </si>
  <si>
    <t>ln12+skill('Resist Fire'.blvl)*par8+skill('Salvation'.blvl)*par7</t>
  </si>
  <si>
    <t>fire damage%</t>
  </si>
  <si>
    <t>ln12+skill('Resist Cold'.blvl)*par8+skill('Salvation'.blvl)*par7</t>
  </si>
  <si>
    <t>cold damage%</t>
  </si>
  <si>
    <t>ln12+skill('Resist Lightning'.blvl)*par8+skill('Salvation'.blvl)*par7</t>
  </si>
  <si>
    <t>ltng damage%</t>
  </si>
  <si>
    <t>percent damage</t>
  </si>
  <si>
    <t>Blessed Hammer</t>
  </si>
  <si>
    <t>blessed hammer</t>
  </si>
  <si>
    <t>blessedhammer</t>
  </si>
  <si>
    <t>Concentration influence in 8ths</t>
  </si>
  <si>
    <t>(skill('Vigor'.blvl)+skill('Blessed Aim'.blvl))*par8</t>
  </si>
  <si>
    <t>Concentration</t>
  </si>
  <si>
    <t>concentration</t>
  </si>
  <si>
    <t>skill_concentration</t>
  </si>
  <si>
    <t>$ additional damage/level</t>
  </si>
  <si>
    <t>percent chance that attack will not be interrupted</t>
  </si>
  <si>
    <t>Holy Freeze</t>
  </si>
  <si>
    <t>holy freeze</t>
  </si>
  <si>
    <t>holywind</t>
  </si>
  <si>
    <t>holywindcold</t>
  </si>
  <si>
    <t>other_animrate</t>
  </si>
  <si>
    <t>coldmindam</t>
  </si>
  <si>
    <t>coldmaxdam</t>
  </si>
  <si>
    <t>min% slowing</t>
  </si>
  <si>
    <t>max% slowing</t>
  </si>
  <si>
    <t>skill('Resist Cold'.blvl)*par8+skill('Salvation'.blvl)*par7</t>
  </si>
  <si>
    <t>Vigor</t>
  </si>
  <si>
    <t>vigor</t>
  </si>
  <si>
    <t>stamina</t>
  </si>
  <si>
    <t>staminarecoverybonus</t>
  </si>
  <si>
    <t>skill_staminapercent</t>
  </si>
  <si>
    <t>dm56</t>
  </si>
  <si>
    <t>% faster stamina recovery and max stamina</t>
  </si>
  <si>
    <t>% additional stamina recovery and max stamina</t>
  </si>
  <si>
    <t>min % speed increase</t>
  </si>
  <si>
    <t>max % speed increase</t>
  </si>
  <si>
    <t>Conversion</t>
  </si>
  <si>
    <t>conversion</t>
  </si>
  <si>
    <t>chance to convert</t>
  </si>
  <si>
    <t>duration of conversion (frames)</t>
  </si>
  <si>
    <t>min % chance convert</t>
  </si>
  <si>
    <t>max % chance convert</t>
  </si>
  <si>
    <t>Holy Shield</t>
  </si>
  <si>
    <t>holy shield</t>
  </si>
  <si>
    <t>holyshield</t>
  </si>
  <si>
    <t>toblock</t>
  </si>
  <si>
    <t>ln34+skill('Defiance'.blvl)*par8</t>
  </si>
  <si>
    <t>paladin_holyshield</t>
  </si>
  <si>
    <t>ac bonus to shield</t>
  </si>
  <si>
    <t>duration of shield</t>
  </si>
  <si>
    <t>duration/level</t>
  </si>
  <si>
    <t>AC bonus</t>
  </si>
  <si>
    <t>AC bonus per level</t>
  </si>
  <si>
    <t>min % ToBlock Add</t>
  </si>
  <si>
    <t>max % ToBlockAdd</t>
  </si>
  <si>
    <t>armor synergy</t>
  </si>
  <si>
    <t>Holy Shock</t>
  </si>
  <si>
    <t>holy shock</t>
  </si>
  <si>
    <t>holyshock</t>
  </si>
  <si>
    <t>lightmindam</t>
  </si>
  <si>
    <t>lightmaxdam</t>
  </si>
  <si>
    <t>skill('Resist Lightning'.blvl)*par8+skill('Salvation'.blvl)*par7</t>
  </si>
  <si>
    <t>Sanctuary</t>
  </si>
  <si>
    <t>sanctuary</t>
  </si>
  <si>
    <t>item_undeaddamage_percent</t>
  </si>
  <si>
    <t>item_undead_tohit</t>
  </si>
  <si>
    <t>skill_bypass_undead</t>
  </si>
  <si>
    <t>sanctuarybolt</t>
  </si>
  <si>
    <t>% damage to undead</t>
  </si>
  <si>
    <t>att vs. undead</t>
  </si>
  <si>
    <t>att vs. undead per level</t>
  </si>
  <si>
    <t>skill('Cleansing'.blvl)*par8</t>
  </si>
  <si>
    <t>Meditation</t>
  </si>
  <si>
    <t>meditation</t>
  </si>
  <si>
    <t>% boost to mana recovery</t>
  </si>
  <si>
    <t>% additional boost/level</t>
  </si>
  <si>
    <t>Fist of the Heavens</t>
  </si>
  <si>
    <t>fist of the heavens</t>
  </si>
  <si>
    <t>fistoftheheavensdelay</t>
  </si>
  <si>
    <t>handofgod</t>
  </si>
  <si>
    <t>paladin_handofgod_cast</t>
  </si>
  <si>
    <t>holy bolts to release</t>
  </si>
  <si>
    <t>holy bolts per level</t>
  </si>
  <si>
    <t>skill('Holy Shock'.blvl)*par8</t>
  </si>
  <si>
    <t>Fanaticism</t>
  </si>
  <si>
    <t>fanaticism</t>
  </si>
  <si>
    <t>ln56/2</t>
  </si>
  <si>
    <t>min% boost</t>
  </si>
  <si>
    <t>max% boost</t>
  </si>
  <si>
    <t>% damage boost</t>
  </si>
  <si>
    <t>% damage bonus per level</t>
  </si>
  <si>
    <t>Conviction</t>
  </si>
  <si>
    <t>conviction</t>
  </si>
  <si>
    <t>% resist reduction</t>
  </si>
  <si>
    <t>% resist reduction per level</t>
  </si>
  <si>
    <t>min % AC reduction</t>
  </si>
  <si>
    <t>max % AC reduction</t>
  </si>
  <si>
    <t>Redemption</t>
  </si>
  <si>
    <t>redemption</t>
  </si>
  <si>
    <t>chance to redeem</t>
  </si>
  <si>
    <t>hp gain</t>
  </si>
  <si>
    <t>mana gain</t>
  </si>
  <si>
    <t>min % chance redeem</t>
  </si>
  <si>
    <t>max % chance redeem</t>
  </si>
  <si>
    <t>HP and mana gained</t>
  </si>
  <si>
    <t>HP and mana gained/level</t>
  </si>
  <si>
    <t>Salvation</t>
  </si>
  <si>
    <t>salvation</t>
  </si>
  <si>
    <t>resistall</t>
  </si>
  <si>
    <t>Bash</t>
  </si>
  <si>
    <t>bar</t>
  </si>
  <si>
    <t>bash</t>
  </si>
  <si>
    <t>barbarian_grunt_small_1</t>
  </si>
  <si>
    <t>ln12+skill('Stun'.blvl)*par8</t>
  </si>
  <si>
    <t>damage%</t>
  </si>
  <si>
    <t>post dmg add</t>
  </si>
  <si>
    <t>attack rate bonus</t>
  </si>
  <si>
    <t>Damage % base</t>
  </si>
  <si>
    <t>Damage % per level</t>
  </si>
  <si>
    <t>Min Damage</t>
  </si>
  <si>
    <t>Min Damager per level</t>
  </si>
  <si>
    <t>to hit synergy</t>
  </si>
  <si>
    <t>15+lvl*5+skill('Concentrate'.blvl)*par7</t>
  </si>
  <si>
    <t>Sword Mastery</t>
  </si>
  <si>
    <t>sword mastery</t>
  </si>
  <si>
    <t>swordmastery</t>
  </si>
  <si>
    <t>swor</t>
  </si>
  <si>
    <t>passive_mastery_melee_th</t>
  </si>
  <si>
    <t>passive_mastery_melee_dmg</t>
  </si>
  <si>
    <t>passive_mastery_melee_crit</t>
  </si>
  <si>
    <t>Attack % base</t>
  </si>
  <si>
    <t>Attack % per level</t>
  </si>
  <si>
    <t>critical%</t>
  </si>
  <si>
    <t>Axe Mastery</t>
  </si>
  <si>
    <t>axe mastery</t>
  </si>
  <si>
    <t>axemastery</t>
  </si>
  <si>
    <t>axe</t>
  </si>
  <si>
    <t>Mace Mastery</t>
  </si>
  <si>
    <t>mace mastery</t>
  </si>
  <si>
    <t>macemastery</t>
  </si>
  <si>
    <t>blun</t>
  </si>
  <si>
    <t>Howl</t>
  </si>
  <si>
    <t>howl</t>
  </si>
  <si>
    <t>barbarian_howl_1</t>
  </si>
  <si>
    <t>par1 * (lvl-1)</t>
  </si>
  <si>
    <t>velocity adder</t>
  </si>
  <si>
    <t>Velocity/level increase</t>
  </si>
  <si>
    <t>Plev+Slev+n</t>
  </si>
  <si>
    <t>Distance to retreat</t>
  </si>
  <si>
    <t>Time to retreat</t>
  </si>
  <si>
    <t>Time per level</t>
  </si>
  <si>
    <t>Find Potion</t>
  </si>
  <si>
    <t>find potion</t>
  </si>
  <si>
    <t>barbarian_findobject_1</t>
  </si>
  <si>
    <t>barbarian_findheart_1</t>
  </si>
  <si>
    <t>chance</t>
  </si>
  <si>
    <t>min chance to find heart</t>
  </si>
  <si>
    <t>max chance to find heart</t>
  </si>
  <si>
    <t>Chance of finding a mana potion</t>
  </si>
  <si>
    <t>Chance of finding rejuv</t>
  </si>
  <si>
    <t>Leap</t>
  </si>
  <si>
    <t>leap</t>
  </si>
  <si>
    <t>leapknockback</t>
  </si>
  <si>
    <t>barbarian_leap_1</t>
  </si>
  <si>
    <t>knockback radius</t>
  </si>
  <si>
    <t>min distance</t>
  </si>
  <si>
    <t>max distance</t>
  </si>
  <si>
    <t>Knockback range</t>
  </si>
  <si>
    <t>knockback range per level</t>
  </si>
  <si>
    <t>Double Swing</t>
  </si>
  <si>
    <t>double swing</t>
  </si>
  <si>
    <t>skill('Bash'.blvl)*par8</t>
  </si>
  <si>
    <t>Attack rate bonus</t>
  </si>
  <si>
    <t>Pole Arm Mastery</t>
  </si>
  <si>
    <t>pole arm mastery</t>
  </si>
  <si>
    <t>polearmmastery</t>
  </si>
  <si>
    <t>pole</t>
  </si>
  <si>
    <t>Throwing Mastery</t>
  </si>
  <si>
    <t>throwing mastery</t>
  </si>
  <si>
    <t>throwingmastery</t>
  </si>
  <si>
    <t>passive_mastery_throw_th</t>
  </si>
  <si>
    <t>passive_mastery_throw_dmg</t>
  </si>
  <si>
    <t>passive_mastery_throw_crit</t>
  </si>
  <si>
    <t>Spear Mastery</t>
  </si>
  <si>
    <t>spear mastery</t>
  </si>
  <si>
    <t>spearmastery</t>
  </si>
  <si>
    <t>Taunt</t>
  </si>
  <si>
    <t>taunt</t>
  </si>
  <si>
    <t>barbarian_taunt_1</t>
  </si>
  <si>
    <t>% to hit for target</t>
  </si>
  <si>
    <t>% to hit/level</t>
  </si>
  <si>
    <t>% damage for target</t>
  </si>
  <si>
    <t>% damage/level</t>
  </si>
  <si>
    <t>Shout</t>
  </si>
  <si>
    <t>shout</t>
  </si>
  <si>
    <t>ln34+(skill('Battle Orders'.blvl)+skill('Battle Command'.blvl))*par8</t>
  </si>
  <si>
    <t>barbarian_shout_1</t>
  </si>
  <si>
    <t>% AC bonus for friendlies</t>
  </si>
  <si>
    <t>Stun</t>
  </si>
  <si>
    <t>stun</t>
  </si>
  <si>
    <t>Frames the target is stunned</t>
  </si>
  <si>
    <t>stun synergy</t>
  </si>
  <si>
    <t>10+lvl*5+skill('Concentrate'.blvl)*par7</t>
  </si>
  <si>
    <t>skill('War Cry'.blvl)*par6</t>
  </si>
  <si>
    <t>Double Throw</t>
  </si>
  <si>
    <t>double throw</t>
  </si>
  <si>
    <t>skill('Double Swing'.blvl)*par8</t>
  </si>
  <si>
    <t>Increased Stamina</t>
  </si>
  <si>
    <t>increased stamina</t>
  </si>
  <si>
    <t>increasedstamina</t>
  </si>
  <si>
    <t>skill_passive_staminapercent</t>
  </si>
  <si>
    <t>% stamina increase</t>
  </si>
  <si>
    <t>% stamina increase per level</t>
  </si>
  <si>
    <t>Find Item</t>
  </si>
  <si>
    <t>find item</t>
  </si>
  <si>
    <t>% chance high quality</t>
  </si>
  <si>
    <t>% chance magic item</t>
  </si>
  <si>
    <t>Leap Attack</t>
  </si>
  <si>
    <t>leap attack</t>
  </si>
  <si>
    <t>barbarian_leapattack_1</t>
  </si>
  <si>
    <t>ln34+skill('Leap'.blvl)*par8</t>
  </si>
  <si>
    <t>Min % damage bonus</t>
  </si>
  <si>
    <t>% damage bonus</t>
  </si>
  <si>
    <t>Concentrate</t>
  </si>
  <si>
    <t>concentrate</t>
  </si>
  <si>
    <t>doubledamage1</t>
  </si>
  <si>
    <t>ln12+skill('Bash'.blvl)*par8+skill('Battle Orders'.blvl)*par7</t>
  </si>
  <si>
    <t>skill('Berserk'.blvl)</t>
  </si>
  <si>
    <t>convert%</t>
  </si>
  <si>
    <t>% AC bonus</t>
  </si>
  <si>
    <t>Iron Skin</t>
  </si>
  <si>
    <t>iron skin</t>
  </si>
  <si>
    <t>ironskin</t>
  </si>
  <si>
    <t>Battle Cry</t>
  </si>
  <si>
    <t>battle cry</t>
  </si>
  <si>
    <t>battlecry</t>
  </si>
  <si>
    <t>barbarian_battlecry_1</t>
  </si>
  <si>
    <t>$ damage bonus</t>
  </si>
  <si>
    <t>Frenzy</t>
  </si>
  <si>
    <t>frenzy</t>
  </si>
  <si>
    <t>par7</t>
  </si>
  <si>
    <t>ln12+(skill('Double Swing'.blvl) + skill('Taunt'.blvl))*par8</t>
  </si>
  <si>
    <t>min % run speed increase</t>
  </si>
  <si>
    <t>max % run speed increase</t>
  </si>
  <si>
    <t>min % attack speed increase</t>
  </si>
  <si>
    <t>max % attack speed increase</t>
  </si>
  <si>
    <t>Increased Speed</t>
  </si>
  <si>
    <t>increased speed</t>
  </si>
  <si>
    <t>increasedspeed</t>
  </si>
  <si>
    <t>Battle Orders</t>
  </si>
  <si>
    <t>battle orders</t>
  </si>
  <si>
    <t>battleorders</t>
  </si>
  <si>
    <t>ln12+(skill('Shout'.blvl)+skill('Battle Command'.blvl))*par8</t>
  </si>
  <si>
    <t>item_maxmana_percent</t>
  </si>
  <si>
    <t>item_maxhp_percent</t>
  </si>
  <si>
    <t>barbarian_battleorders_1</t>
  </si>
  <si>
    <t>Base % increase</t>
  </si>
  <si>
    <t>Increase per level</t>
  </si>
  <si>
    <t>Grim Ward</t>
  </si>
  <si>
    <t>grim ward</t>
  </si>
  <si>
    <t>grimwardmediumstart</t>
  </si>
  <si>
    <t>grimwardsmallstart</t>
  </si>
  <si>
    <t>grimwardlargestart</t>
  </si>
  <si>
    <t>par6</t>
  </si>
  <si>
    <t>barbarian_grimward_1</t>
  </si>
  <si>
    <t>ward duration</t>
  </si>
  <si>
    <t>radius/level</t>
  </si>
  <si>
    <t>Monster scare duration</t>
  </si>
  <si>
    <t>Whirlwind</t>
  </si>
  <si>
    <t>whirlwind</t>
  </si>
  <si>
    <t>barbarian_whirlwind</t>
  </si>
  <si>
    <t>Damage percent per attack</t>
  </si>
  <si>
    <t>Damage percent per level</t>
  </si>
  <si>
    <t>Attacks per tick</t>
  </si>
  <si>
    <t>Berserk</t>
  </si>
  <si>
    <t>berserk</t>
  </si>
  <si>
    <t>par4-min(((110*lvl)/(lvl+6)*(par4-par3)/100),(par4-par3))</t>
  </si>
  <si>
    <t>armor_override_percent</t>
  </si>
  <si>
    <t>barbarian_grunt_large_1</t>
  </si>
  <si>
    <t>ln12+(skill('Howl'.blvl) + skill('Shout'.blvl))*par8</t>
  </si>
  <si>
    <t>min vulnerable duration</t>
  </si>
  <si>
    <t>max vulerable duration</t>
  </si>
  <si>
    <t>damage resist bonus</t>
  </si>
  <si>
    <t>Natural Resistance</t>
  </si>
  <si>
    <t>natural resistance</t>
  </si>
  <si>
    <t>naturalresistance</t>
  </si>
  <si>
    <t>min % resistance bonus</t>
  </si>
  <si>
    <t>max % resistance bonus</t>
  </si>
  <si>
    <t>War Cry</t>
  </si>
  <si>
    <t>war cry</t>
  </si>
  <si>
    <t>warcry</t>
  </si>
  <si>
    <t>barbarian_warcry_1</t>
  </si>
  <si>
    <t>stun length</t>
  </si>
  <si>
    <t>stun length per level</t>
  </si>
  <si>
    <t>(skill('Howl'.blvl)+skill('Taunt'.blvl)+skill('Battle Cry'.blvl))*par8</t>
  </si>
  <si>
    <t>Battle Command</t>
  </si>
  <si>
    <t>battle command</t>
  </si>
  <si>
    <t>battlecommand</t>
  </si>
  <si>
    <t>ln12+(skill('Shout'.blvl)+skill('Battle Orders'.blvl))*par8</t>
  </si>
  <si>
    <t>item_allskills</t>
  </si>
  <si>
    <t>barbarian_command_1</t>
  </si>
  <si>
    <t>Fire Hit</t>
  </si>
  <si>
    <t>base damage</t>
  </si>
  <si>
    <t>extra per level</t>
  </si>
  <si>
    <t>UnHolyBolt</t>
  </si>
  <si>
    <t>unholybolt1</t>
  </si>
  <si>
    <t>SkeletonRaise</t>
  </si>
  <si>
    <t>MaggotEgg</t>
  </si>
  <si>
    <t>sandmaggotegg_hatch_1</t>
  </si>
  <si>
    <t xml:space="preserve"> </t>
  </si>
  <si>
    <t>(lvl &lt; 5) ? lvl : min(12,5+(lvl-5)/3)</t>
  </si>
  <si>
    <t># to spawn</t>
  </si>
  <si>
    <t>ShamanFire</t>
  </si>
  <si>
    <t>shafire1</t>
  </si>
  <si>
    <t>MagottUp</t>
  </si>
  <si>
    <t>sandmaggot_emerge</t>
  </si>
  <si>
    <t>dirt pile</t>
  </si>
  <si>
    <t>sand pile</t>
  </si>
  <si>
    <t>MagottDown</t>
  </si>
  <si>
    <t>sandmaggot_burrow</t>
  </si>
  <si>
    <t>heal%</t>
  </si>
  <si>
    <t>MagottLay</t>
  </si>
  <si>
    <t>AndrialSpray</t>
  </si>
  <si>
    <t>andarielspray</t>
  </si>
  <si>
    <t>Jump</t>
  </si>
  <si>
    <t>Swarm Move</t>
  </si>
  <si>
    <t>do frame</t>
  </si>
  <si>
    <t>stop frame</t>
  </si>
  <si>
    <t>Nest</t>
  </si>
  <si>
    <t>Quick Strike</t>
  </si>
  <si>
    <t>raven1</t>
  </si>
  <si>
    <t>VampireFireball</t>
  </si>
  <si>
    <t>vampirefireball</t>
  </si>
  <si>
    <t>VampireFirewall</t>
  </si>
  <si>
    <t>vampirefirewallmaker</t>
  </si>
  <si>
    <t>vampirefirewall</t>
  </si>
  <si>
    <t>VampireMeteor</t>
  </si>
  <si>
    <t>vampiremeteorcenter</t>
  </si>
  <si>
    <t>GargoyleTrap</t>
  </si>
  <si>
    <t>shafire3</t>
  </si>
  <si>
    <t>SpiderLay</t>
  </si>
  <si>
    <t>spiderlay</t>
  </si>
  <si>
    <t>slowed</t>
  </si>
  <si>
    <t>A2</t>
  </si>
  <si>
    <t>frames to apply aura to target</t>
  </si>
  <si>
    <t>Slow Duration/Level</t>
  </si>
  <si>
    <t>Duration/Level</t>
  </si>
  <si>
    <t>VampireHeal</t>
  </si>
  <si>
    <t>VampireRaise</t>
  </si>
  <si>
    <t>Submerge</t>
  </si>
  <si>
    <t>FetishAura</t>
  </si>
  <si>
    <t>necromancer_curse_1</t>
  </si>
  <si>
    <t>curseeffectred</t>
  </si>
  <si>
    <t>density</t>
  </si>
  <si>
    <t>Base stat mod</t>
  </si>
  <si>
    <t>Stat Mod/Level</t>
  </si>
  <si>
    <t>Base Range ( + 2/Lvl )</t>
  </si>
  <si>
    <t>FetishInferno</t>
  </si>
  <si>
    <t>fetishinferno1</t>
  </si>
  <si>
    <t>fetishinferno2</t>
  </si>
  <si>
    <t>length of fire</t>
  </si>
  <si>
    <t>frame length</t>
  </si>
  <si>
    <t>ZakarumHeal</t>
  </si>
  <si>
    <t>receiving</t>
  </si>
  <si>
    <t>healing</t>
  </si>
  <si>
    <t>15+5*lvl</t>
  </si>
  <si>
    <t>min heal%</t>
  </si>
  <si>
    <t>max heal %</t>
  </si>
  <si>
    <t>Emerge</t>
  </si>
  <si>
    <t>Resurrect</t>
  </si>
  <si>
    <t>fallenshaman_resurrect_cast</t>
  </si>
  <si>
    <t>Bestow</t>
  </si>
  <si>
    <t>MissileSkill1</t>
  </si>
  <si>
    <t>MonTeleport</t>
  </si>
  <si>
    <t>PrimeLightning</t>
  </si>
  <si>
    <t>monsterlight</t>
  </si>
  <si>
    <t>mephisto_lightning_cast</t>
  </si>
  <si>
    <t>PrimeBolt</t>
  </si>
  <si>
    <t>mephisto_chargedbolt_cast</t>
  </si>
  <si>
    <t>lvl+2</t>
  </si>
  <si>
    <t>#bolts</t>
  </si>
  <si>
    <t>PrimeBlaze</t>
  </si>
  <si>
    <t>monster_cast_fire</t>
  </si>
  <si>
    <t>PrimeFirewall</t>
  </si>
  <si>
    <t>PrimeSpike</t>
  </si>
  <si>
    <t>monglacialspike</t>
  </si>
  <si>
    <t>monster_cast_cold</t>
  </si>
  <si>
    <t>PrimeIceNova</t>
  </si>
  <si>
    <t>PrimePoisonball</t>
  </si>
  <si>
    <t>poisonball</t>
  </si>
  <si>
    <t>mephisto_orb_cast</t>
  </si>
  <si>
    <t>activate frame</t>
  </si>
  <si>
    <t>PrimePoisonNova</t>
  </si>
  <si>
    <t>primepoisoncloud</t>
  </si>
  <si>
    <t>lvl-1</t>
  </si>
  <si>
    <t>#subloops</t>
  </si>
  <si>
    <t>skip</t>
  </si>
  <si>
    <t>DiabLight</t>
  </si>
  <si>
    <t>diablight</t>
  </si>
  <si>
    <t>diablo_laser_cast</t>
  </si>
  <si>
    <t>interval</t>
  </si>
  <si>
    <t>DiabCold</t>
  </si>
  <si>
    <t>diablo_cold_cast</t>
  </si>
  <si>
    <t>Frames</t>
  </si>
  <si>
    <t>DiabFire</t>
  </si>
  <si>
    <t>diabfire</t>
  </si>
  <si>
    <t>diablo_fire_cast</t>
  </si>
  <si>
    <t>FingerMageSpider</t>
  </si>
  <si>
    <t>fingermagespider</t>
  </si>
  <si>
    <t>fingermagecurse</t>
  </si>
  <si>
    <t>manarecovery</t>
  </si>
  <si>
    <t>fingermage_bolt_cast_1</t>
  </si>
  <si>
    <t>base frames</t>
  </si>
  <si>
    <t>frames per level</t>
  </si>
  <si>
    <t>unshifted damage per frame</t>
  </si>
  <si>
    <t>DiabWall</t>
  </si>
  <si>
    <t>firestorm</t>
  </si>
  <si>
    <t>diabwallmaker</t>
  </si>
  <si>
    <t>DiabRun</t>
  </si>
  <si>
    <t>diablo_run</t>
  </si>
  <si>
    <t>velocity</t>
  </si>
  <si>
    <t>stop anim len</t>
  </si>
  <si>
    <t>stop anim frame</t>
  </si>
  <si>
    <t>start frame</t>
  </si>
  <si>
    <t>repeat on frame</t>
  </si>
  <si>
    <t>repeat len</t>
  </si>
  <si>
    <t>repeat back frame</t>
  </si>
  <si>
    <t>DiabPrison</t>
  </si>
  <si>
    <t>boneprison1</t>
  </si>
  <si>
    <t>diablo_boneprison_rise</t>
  </si>
  <si>
    <t>PoisonBallTrap</t>
  </si>
  <si>
    <t>trap poison ball left</t>
  </si>
  <si>
    <t>AndyPoisonBolt</t>
  </si>
  <si>
    <t>andypoisonbolt</t>
  </si>
  <si>
    <t>HireableMissile</t>
  </si>
  <si>
    <t>DesertTurret</t>
  </si>
  <si>
    <t>desertfireball</t>
  </si>
  <si>
    <t>ArcaneTower</t>
  </si>
  <si>
    <t>lightningtowernova</t>
  </si>
  <si>
    <t>lightningorb_attack_1</t>
  </si>
  <si>
    <t>MonBlizzard</t>
  </si>
  <si>
    <t>monblizcenter</t>
  </si>
  <si>
    <t>Mosquito</t>
  </si>
  <si>
    <t>min loops</t>
  </si>
  <si>
    <t>max loops</t>
  </si>
  <si>
    <t>heal pct</t>
  </si>
  <si>
    <t>reset loop frame</t>
  </si>
  <si>
    <t>CursedBallTrapRight</t>
  </si>
  <si>
    <t>trap cursed skull right</t>
  </si>
  <si>
    <t>CursedBallTrapLeft</t>
  </si>
  <si>
    <t>trap cursed skull left</t>
  </si>
  <si>
    <t>MonFrozenArmor</t>
  </si>
  <si>
    <t>MonBoneArmor</t>
  </si>
  <si>
    <t>ln12*256</t>
  </si>
  <si>
    <t>MonBoneSpirit</t>
  </si>
  <si>
    <t>monbonespirit</t>
  </si>
  <si>
    <t>Search range</t>
  </si>
  <si>
    <t>MonCurseCast</t>
  </si>
  <si>
    <t>speed</t>
  </si>
  <si>
    <t>HellMeteor</t>
  </si>
  <si>
    <t>hellmeteordown</t>
  </si>
  <si>
    <t>RegurgitatorEat</t>
  </si>
  <si>
    <t>regurgitator_eat_1</t>
  </si>
  <si>
    <t>bigblood1</t>
  </si>
  <si>
    <t>heal% of target hp</t>
  </si>
  <si>
    <t>MonFrenzy</t>
  </si>
  <si>
    <t>monfrenzy</t>
  </si>
  <si>
    <t>QueenDeath</t>
  </si>
  <si>
    <t>Scroll of Identify</t>
  </si>
  <si>
    <t>scroll of identify</t>
  </si>
  <si>
    <t>Book of Identify</t>
  </si>
  <si>
    <t>book of identify</t>
  </si>
  <si>
    <t>Scroll of Townportal</t>
  </si>
  <si>
    <t>scroll of townportal</t>
  </si>
  <si>
    <t>Book of Townportal</t>
  </si>
  <si>
    <t>book of townportal</t>
  </si>
  <si>
    <t>Raven</t>
  </si>
  <si>
    <t>dru</t>
  </si>
  <si>
    <t>raven</t>
  </si>
  <si>
    <t>druidhawk</t>
  </si>
  <si>
    <t>min(lvl,par2)</t>
  </si>
  <si>
    <t>druid_summon</t>
  </si>
  <si>
    <t>hp adj</t>
  </si>
  <si>
    <t>ulvl + par1 + lvl</t>
  </si>
  <si>
    <t>raven lvl</t>
  </si>
  <si>
    <t>monster level = your level + this + SkillLevel</t>
  </si>
  <si>
    <t>Max ravens</t>
  </si>
  <si>
    <t>Attacks</t>
  </si>
  <si>
    <t>Attacks per level</t>
  </si>
  <si>
    <t>Plague Poppy</t>
  </si>
  <si>
    <t>plague poppy</t>
  </si>
  <si>
    <t>vine_beast</t>
  </si>
  <si>
    <t>plaguepoppy</t>
  </si>
  <si>
    <t>vine</t>
  </si>
  <si>
    <t>Vine Attack</t>
  </si>
  <si>
    <t>par3 * (lvl-1)</t>
  </si>
  <si>
    <t>hp %</t>
  </si>
  <si>
    <t>ulvl * 3 / 4 + lvl</t>
  </si>
  <si>
    <t>vine lvl</t>
  </si>
  <si>
    <t>Number of vines</t>
  </si>
  <si>
    <t>vines per level</t>
  </si>
  <si>
    <t>% more hitpoints per level</t>
  </si>
  <si>
    <t>Wearwolf</t>
  </si>
  <si>
    <t>wearwolf</t>
  </si>
  <si>
    <t>wolf</t>
  </si>
  <si>
    <t>1000+skill('Shape Shifting'.ln12)</t>
  </si>
  <si>
    <t>par2+skill('Shape Shifting'.ln34)</t>
  </si>
  <si>
    <t>wolf_into</t>
  </si>
  <si>
    <t>wolf_undo</t>
  </si>
  <si>
    <t>% hitpoints increase</t>
  </si>
  <si>
    <t>% min speed increase</t>
  </si>
  <si>
    <t>% max speed increase</t>
  </si>
  <si>
    <t>Shape Shifting</t>
  </si>
  <si>
    <t>shape shifting</t>
  </si>
  <si>
    <t>Base duration of all forms</t>
  </si>
  <si>
    <t>Bonus duration per level</t>
  </si>
  <si>
    <t>% base hitpoint bonus</t>
  </si>
  <si>
    <t>% hitpoints per level</t>
  </si>
  <si>
    <t>Firestorm</t>
  </si>
  <si>
    <t>firestormmaker</t>
  </si>
  <si>
    <t>druid_firecast_b</t>
  </si>
  <si>
    <t>druid_fire_cast_1</t>
  </si>
  <si>
    <t>Number of missiles</t>
  </si>
  <si>
    <t>Number of missiles per level</t>
  </si>
  <si>
    <t>(skill('Molten Boulder'.blvl)+skill('Eruption'.blvl))*par8</t>
  </si>
  <si>
    <t>Oak Sage</t>
  </si>
  <si>
    <t>oak sage</t>
  </si>
  <si>
    <t>maxpoisonresist</t>
  </si>
  <si>
    <t>oaksage</t>
  </si>
  <si>
    <t>totem</t>
  </si>
  <si>
    <t>Oak Sage Aura</t>
  </si>
  <si>
    <t>(lvl-1)*par1</t>
  </si>
  <si>
    <t>ulvl</t>
  </si>
  <si>
    <t>totem lvl</t>
  </si>
  <si>
    <t>% hitpoint bonus per level</t>
  </si>
  <si>
    <t>duration of aura</t>
  </si>
  <si>
    <t>radius/lvl</t>
  </si>
  <si>
    <t>Summon Spirit Wolf</t>
  </si>
  <si>
    <t>summon spirit wolf</t>
  </si>
  <si>
    <t>min(ln78,85)</t>
  </si>
  <si>
    <t>(par4 * lvl) + ln56</t>
  </si>
  <si>
    <t>skill('Summon Grizzly'.ln12)</t>
  </si>
  <si>
    <t>spiritwolf</t>
  </si>
  <si>
    <t>min(lvl,par3)</t>
  </si>
  <si>
    <t>skill('Summon Fenris'.ln12)</t>
  </si>
  <si>
    <t>pet lvl</t>
  </si>
  <si>
    <t>% feral add to attack</t>
  </si>
  <si>
    <t>% feral attack per level</t>
  </si>
  <si>
    <t>max wolves</t>
  </si>
  <si>
    <t>defense points per level</t>
  </si>
  <si>
    <t>% defense bonus</t>
  </si>
  <si>
    <t>% defense bonus per level</t>
  </si>
  <si>
    <t>resist</t>
  </si>
  <si>
    <t>resist/lvl</t>
  </si>
  <si>
    <t>Wearbear</t>
  </si>
  <si>
    <t>wearbear</t>
  </si>
  <si>
    <t>bear</t>
  </si>
  <si>
    <t>par5 + skill('Shape Shifting'.ln34)</t>
  </si>
  <si>
    <t>bear_into</t>
  </si>
  <si>
    <t>bear_undo</t>
  </si>
  <si>
    <t>% Base bonus damage</t>
  </si>
  <si>
    <t>% bonus damage per level</t>
  </si>
  <si>
    <t>% increase armorclass</t>
  </si>
  <si>
    <t>% armor class per level</t>
  </si>
  <si>
    <t>% Base bonus hitpoints</t>
  </si>
  <si>
    <t>Molten Boulder</t>
  </si>
  <si>
    <t>molten boulder</t>
  </si>
  <si>
    <t>moltenboulderemerge</t>
  </si>
  <si>
    <t>Explosion Radius</t>
  </si>
  <si>
    <t>phys damage synergy</t>
  </si>
  <si>
    <t>fire damage synergy</t>
  </si>
  <si>
    <t>skill('Volcano'.blvl)*par7</t>
  </si>
  <si>
    <t>skill('Firestorm'.blvl)*par8</t>
  </si>
  <si>
    <t>Arctic Blast</t>
  </si>
  <si>
    <t>arctic blast</t>
  </si>
  <si>
    <t>arcticblast1</t>
  </si>
  <si>
    <t>arctic_blast_cast</t>
  </si>
  <si>
    <t>druid_windcast</t>
  </si>
  <si>
    <t>arcticblast2</t>
  </si>
  <si>
    <t>(skill('Cyclone Armor'.blvl)+skill('Hurricane'.blvl))*par8</t>
  </si>
  <si>
    <t>Cycle of Life</t>
  </si>
  <si>
    <t>cycle of life</t>
  </si>
  <si>
    <t>cycleoflife</t>
  </si>
  <si>
    <t>CorpseCycler</t>
  </si>
  <si>
    <t>Life steal moved --&gt;</t>
  </si>
  <si>
    <t>min % life steal</t>
  </si>
  <si>
    <t>max % life steal</t>
  </si>
  <si>
    <t>Feral Rage</t>
  </si>
  <si>
    <t>feral rage</t>
  </si>
  <si>
    <t>feralrage</t>
  </si>
  <si>
    <t>lifedrainmindam</t>
  </si>
  <si>
    <t>par2 * lvl</t>
  </si>
  <si>
    <t>lifedrainmaxdam</t>
  </si>
  <si>
    <t>lvl/par7 + par8</t>
  </si>
  <si>
    <t>% life steal per hit</t>
  </si>
  <si>
    <t>Min Speed boost</t>
  </si>
  <si>
    <t>Max Speed boost</t>
  </si>
  <si>
    <t>Levels per charge</t>
  </si>
  <si>
    <t>Min charge</t>
  </si>
  <si>
    <t>Maul</t>
  </si>
  <si>
    <t>maul</t>
  </si>
  <si>
    <t>lvl*par3</t>
  </si>
  <si>
    <t>stunlength</t>
  </si>
  <si>
    <t>damage per charge</t>
  </si>
  <si>
    <t>min stun duration</t>
  </si>
  <si>
    <t>max stun duration</t>
  </si>
  <si>
    <t>Eruption</t>
  </si>
  <si>
    <t>eruption</t>
  </si>
  <si>
    <t>erruption center</t>
  </si>
  <si>
    <t>druid_firecast_a</t>
  </si>
  <si>
    <t>druid_fire_cast_2</t>
  </si>
  <si>
    <t>(skill('Firestorm'.blvl)+skill('Volcano'.blvl))*par8</t>
  </si>
  <si>
    <t>Cyclone Armor</t>
  </si>
  <si>
    <t>cyclone armor</t>
  </si>
  <si>
    <t>cyclonearmor</t>
  </si>
  <si>
    <t>(ln12*(100+(skill('Twister'.blvl)+skill('Tornado'.blvl)+skill('Hurricane'.blvl))*par8)/100)*256</t>
  </si>
  <si>
    <t>druid_cyclonearmor</t>
  </si>
  <si>
    <t>Heart of Wolverine</t>
  </si>
  <si>
    <t>heart of wolverine</t>
  </si>
  <si>
    <t>heartofwolverine</t>
  </si>
  <si>
    <t>Wolverine Aura</t>
  </si>
  <si>
    <t>bonus hitpoints per level</t>
  </si>
  <si>
    <t>Bonus Level</t>
  </si>
  <si>
    <t>% attack rating bonus</t>
  </si>
  <si>
    <t>% attack rating bonus per lvl</t>
  </si>
  <si>
    <t>Summon Fenris</t>
  </si>
  <si>
    <t>summon fenris</t>
  </si>
  <si>
    <t>(par6 * lvl) + skill('Summon Spirit Wolf'.ln56)</t>
  </si>
  <si>
    <t>skill('Summon Spirit Wolf'.ln12)</t>
  </si>
  <si>
    <t>fenris</t>
  </si>
  <si>
    <t>hp%</t>
  </si>
  <si>
    <t>% feral hitpoints</t>
  </si>
  <si>
    <t>% feral hitpoints per level</t>
  </si>
  <si>
    <t>max fenri</t>
  </si>
  <si>
    <t>rage duration - see fenris rage</t>
  </si>
  <si>
    <t>% damage with rage - see fenris rage</t>
  </si>
  <si>
    <t>Rabies</t>
  </si>
  <si>
    <t>rabies</t>
  </si>
  <si>
    <t>rabiesplague</t>
  </si>
  <si>
    <t>(skill('Plague Poppy'.blvl))*par8</t>
  </si>
  <si>
    <t>Fire Claws</t>
  </si>
  <si>
    <t>fire claws</t>
  </si>
  <si>
    <t>fire_hit</t>
  </si>
  <si>
    <t>(skill('Firestorm'.blvl)+skill('Molten Boulder'.blvl)+skill('Volcano'.blvl)+skill('Eruption'.blvl))*par8</t>
  </si>
  <si>
    <t>Twister</t>
  </si>
  <si>
    <t>twister</t>
  </si>
  <si>
    <t>Number of twisters</t>
  </si>
  <si>
    <t>(skill('Tornado'.blvl)+skill('Hurricane'.blvl))*par8</t>
  </si>
  <si>
    <t>Vines</t>
  </si>
  <si>
    <t>vines</t>
  </si>
  <si>
    <t>vinecreature</t>
  </si>
  <si>
    <t>VineCycler</t>
  </si>
  <si>
    <t>Mana steal moved --&gt;</t>
  </si>
  <si>
    <t>min % mana steal</t>
  </si>
  <si>
    <t>max % mana steal</t>
  </si>
  <si>
    <t>Hunger</t>
  </si>
  <si>
    <t>hunger</t>
  </si>
  <si>
    <t>lifesteal</t>
  </si>
  <si>
    <t>manasteal</t>
  </si>
  <si>
    <t>% damage penalty</t>
  </si>
  <si>
    <t>Shock Wave</t>
  </si>
  <si>
    <t>shock wave</t>
  </si>
  <si>
    <t>shockwave</t>
  </si>
  <si>
    <t>skill('Maul'.blvl)*par8</t>
  </si>
  <si>
    <t>Volcano</t>
  </si>
  <si>
    <t>volcano</t>
  </si>
  <si>
    <t>volcano overlay fire</t>
  </si>
  <si>
    <t>damage delay</t>
  </si>
  <si>
    <t>debris range</t>
  </si>
  <si>
    <t>delay between debris</t>
  </si>
  <si>
    <t>skill('Molten Boulder'.blvl)*par7</t>
  </si>
  <si>
    <t>(skill('Eruption'.blvl)+skill('Armageddon'.blvl))*par8</t>
  </si>
  <si>
    <t>Tornado</t>
  </si>
  <si>
    <t>tornado</t>
  </si>
  <si>
    <t>Frame delay between damage</t>
  </si>
  <si>
    <t>Radius of damage</t>
  </si>
  <si>
    <t>(skill('Cyclone Armor'.blvl)+skill('Twister'.blvl)+skill('Hurricane'.blvl))*par8</t>
  </si>
  <si>
    <t>Spirit of Barbs</t>
  </si>
  <si>
    <t>spirit of barbs</t>
  </si>
  <si>
    <t>spiritofbarbs</t>
  </si>
  <si>
    <t>Barbs Aura</t>
  </si>
  <si>
    <t>% thorns damage back</t>
  </si>
  <si>
    <t>Summon Grizzly</t>
  </si>
  <si>
    <t>summon grizzly</t>
  </si>
  <si>
    <t>skill('Summon Spirit Wolf'.ln56)</t>
  </si>
  <si>
    <t>druidbear</t>
  </si>
  <si>
    <t>grizzly</t>
  </si>
  <si>
    <t>% feral add to damage</t>
  </si>
  <si>
    <t>% feral damage per level</t>
  </si>
  <si>
    <t>Fury</t>
  </si>
  <si>
    <t>fury</t>
  </si>
  <si>
    <t>Armageddon</t>
  </si>
  <si>
    <t>armageddon</t>
  </si>
  <si>
    <t>armageddoncontrol</t>
  </si>
  <si>
    <t>ln12 + skill('Eruption'.blvl) * par7</t>
  </si>
  <si>
    <t>armageddontail</t>
  </si>
  <si>
    <t>armageddonrock</t>
  </si>
  <si>
    <t>frames</t>
  </si>
  <si>
    <t>fall rate</t>
  </si>
  <si>
    <t>slide rate</t>
  </si>
  <si>
    <t>Hurricane</t>
  </si>
  <si>
    <t>base duration</t>
  </si>
  <si>
    <t>radius to drop meteors</t>
  </si>
  <si>
    <t>frame delay between rocks</t>
  </si>
  <si>
    <t>(skill('Firestorm'.blvl)+skill('Molten Boulder'.blvl)+skill('Volcano'.blvl))*par8</t>
  </si>
  <si>
    <t>hurricane</t>
  </si>
  <si>
    <t>ln12 + skill('Cyclone Armor'.blvl) * par7</t>
  </si>
  <si>
    <t>druid_hurricane</t>
  </si>
  <si>
    <t>hurricaneswoosh</t>
  </si>
  <si>
    <t>hurricanerock</t>
  </si>
  <si>
    <t>hurricanetree</t>
  </si>
  <si>
    <t>debris/frame</t>
  </si>
  <si>
    <t>height</t>
  </si>
  <si>
    <t>frames per hit search</t>
  </si>
  <si>
    <t>(skill('Twister'.blvl)+skill('Tornado'.blvl))*par8</t>
  </si>
  <si>
    <t>Fire Trauma</t>
  </si>
  <si>
    <t>ass</t>
  </si>
  <si>
    <t>fire trauma</t>
  </si>
  <si>
    <t>bomb in air</t>
  </si>
  <si>
    <t>weapon_throw_1</t>
  </si>
  <si>
    <t>(skill('Shock Field'.blvl) + skill('Death Sentry'.blvl) + skill('Charged Bolt Sentry'.blvl) + skill('Lightning Sentry'.blvl) + skill('Wake of Fire Sentry'.blvl) + skill('Inferno Sentry'.blvl)) * par8</t>
  </si>
  <si>
    <t>Claw Mastery</t>
  </si>
  <si>
    <t>claw mastery</t>
  </si>
  <si>
    <t>clawmastery</t>
  </si>
  <si>
    <t>Attack rating bonus percent</t>
  </si>
  <si>
    <t>Percent attack rating per level</t>
  </si>
  <si>
    <t>Psychic Hammer</t>
  </si>
  <si>
    <t>psychic hammer</t>
  </si>
  <si>
    <t>assassin_psychichammer</t>
  </si>
  <si>
    <t>psychic_hammer_hit</t>
  </si>
  <si>
    <t>paladin_holybolt_impact_1</t>
  </si>
  <si>
    <t>psychic_hammer_curse</t>
  </si>
  <si>
    <t>knockback% vs. monster</t>
  </si>
  <si>
    <t>knockback% vs. unique</t>
  </si>
  <si>
    <t>knockback% vs. boss</t>
  </si>
  <si>
    <t>knockback% vs. player</t>
  </si>
  <si>
    <t>knockback % vs. monster</t>
  </si>
  <si>
    <t>min knockback% vs. unique</t>
  </si>
  <si>
    <t>max knockback% vs. unique</t>
  </si>
  <si>
    <t>min knockback% vs. boss</t>
  </si>
  <si>
    <t>max knockback% vs. boss</t>
  </si>
  <si>
    <t>Tiger Strike</t>
  </si>
  <si>
    <t>tiger strike</t>
  </si>
  <si>
    <t>progressive_damage</t>
  </si>
  <si>
    <t>progressive_tohit</t>
  </si>
  <si>
    <t>assassinfootimpact</t>
  </si>
  <si>
    <t>tigerstrike1</t>
  </si>
  <si>
    <t>assassin_chargeup_tiger_1</t>
  </si>
  <si>
    <t>progressive damage</t>
  </si>
  <si>
    <t>tohit bonus for each charge-up</t>
  </si>
  <si>
    <t>Dragon Talon</t>
  </si>
  <si>
    <t>dragon talon</t>
  </si>
  <si>
    <t>assassin_kick_1</t>
  </si>
  <si>
    <t>lvl/6+1</t>
  </si>
  <si>
    <t>number of kicks</t>
  </si>
  <si>
    <t>Shock Field</t>
  </si>
  <si>
    <t>shock field</t>
  </si>
  <si>
    <t>par1+lvl/par2+skill('Fire Trauma'.blvl)/3</t>
  </si>
  <si>
    <t>shock field in air</t>
  </si>
  <si>
    <t>(par1+lvl/par2+skill('Fire Trauma'.blvl)/3)/4+1</t>
  </si>
  <si>
    <t>Levels per missile</t>
  </si>
  <si>
    <t>(skill('Charged Bolt Sentry'.blvl) + skill('Lightning Sentry'.blvl) + skill('Death Sentry'.blvl)) * par8</t>
  </si>
  <si>
    <t>Blade Sentinel</t>
  </si>
  <si>
    <t>blade sentinel</t>
  </si>
  <si>
    <t>blade creeper</t>
  </si>
  <si>
    <t>lvl*5</t>
  </si>
  <si>
    <t>bladecreeper</t>
  </si>
  <si>
    <t>assassintrap</t>
  </si>
  <si>
    <t>assassin_summon</t>
  </si>
  <si>
    <t>Total number assassin traps</t>
  </si>
  <si>
    <t>Total number pet traps</t>
  </si>
  <si>
    <t>Quickness</t>
  </si>
  <si>
    <t>quickness</t>
  </si>
  <si>
    <t>assassin_quickness</t>
  </si>
  <si>
    <t>% min increased walk speed</t>
  </si>
  <si>
    <t>% max increased walk speed</t>
  </si>
  <si>
    <t>min % increased attack speed</t>
  </si>
  <si>
    <t>max % increased attack speed</t>
  </si>
  <si>
    <t>Fists of Fire</t>
  </si>
  <si>
    <t>fists of fire</t>
  </si>
  <si>
    <t>fistsoffirefirewall</t>
  </si>
  <si>
    <t>progressive_fire</t>
  </si>
  <si>
    <t>fistsoffireexplode</t>
  </si>
  <si>
    <t>lvl*3</t>
  </si>
  <si>
    <t>convert to fire%</t>
  </si>
  <si>
    <t>Radius of explosion</t>
  </si>
  <si>
    <t>Radius of firewall fragments</t>
  </si>
  <si>
    <t>(skill('Royal Strike'.blvl)) * par8</t>
  </si>
  <si>
    <t>Dragon Claw</t>
  </si>
  <si>
    <t>dragon claw</t>
  </si>
  <si>
    <t>ln12 + skill('Claw Mastery'.blvl)*par8</t>
  </si>
  <si>
    <t>Charged Bolt Sentry</t>
  </si>
  <si>
    <t>charged bolt sentry</t>
  </si>
  <si>
    <t>chargeboltsentry</t>
  </si>
  <si>
    <t>BoltSentry</t>
  </si>
  <si>
    <t>skill('Fire Trauma'.blvl)</t>
  </si>
  <si>
    <t>skill('Shock Field'.blvl)</t>
  </si>
  <si>
    <t>Lightning Sentry</t>
  </si>
  <si>
    <t>skill('Lightning Sentry'.blvl)</t>
  </si>
  <si>
    <t>Death Sentry</t>
  </si>
  <si>
    <t>skill('Death Sentry'.blvl)</t>
  </si>
  <si>
    <t>par1 + skill('Lightning Sentry'.blvl)/4</t>
  </si>
  <si>
    <t>shots fired</t>
  </si>
  <si>
    <t>Shots fired</t>
  </si>
  <si>
    <t>Bolts to send out per level</t>
  </si>
  <si>
    <t>(skill('Fire Trauma'.blvl) + skill('Lightning Sentry'.blvl) + skill('Death Sentry'.blvl)) * par8</t>
  </si>
  <si>
    <t>Wake of Fire Sentry</t>
  </si>
  <si>
    <t>wake of fire sentry</t>
  </si>
  <si>
    <t>wakeofdestruction</t>
  </si>
  <si>
    <t>Wake Of Destruction Sentry</t>
  </si>
  <si>
    <t>Inferno Sentry</t>
  </si>
  <si>
    <t>skill('Inferno Sentry'.blvl)</t>
  </si>
  <si>
    <t>(skill('Fire Trauma'.blvl) + skill('Inferno Sentry'.blvl)) * par8</t>
  </si>
  <si>
    <t>Weapon Block</t>
  </si>
  <si>
    <t>weapon block</t>
  </si>
  <si>
    <t>weaponblock</t>
  </si>
  <si>
    <t>passive_weaponblock</t>
  </si>
  <si>
    <t>min block %</t>
  </si>
  <si>
    <t>max block %</t>
  </si>
  <si>
    <t>Cloak of Shadows</t>
  </si>
  <si>
    <t>cloak of shadows</t>
  </si>
  <si>
    <t>cloak_of_shadows</t>
  </si>
  <si>
    <t>cloaked</t>
  </si>
  <si>
    <t>ln78</t>
  </si>
  <si>
    <t>min radius of effect</t>
  </si>
  <si>
    <t>max radius of effect</t>
  </si>
  <si>
    <t>percent armor decrease</t>
  </si>
  <si>
    <t>percent decrease per level</t>
  </si>
  <si>
    <t>percent armor bonus</t>
  </si>
  <si>
    <t>percent armor bonus per level</t>
  </si>
  <si>
    <t>Cobra Strike</t>
  </si>
  <si>
    <t>cobra strike</t>
  </si>
  <si>
    <t>progressive_steal</t>
  </si>
  <si>
    <t>cobrastrike1</t>
  </si>
  <si>
    <t>assassin_chargeup_cobra_1</t>
  </si>
  <si>
    <t>Base percent life steal</t>
  </si>
  <si>
    <t>Percent life steal per level</t>
  </si>
  <si>
    <t>Blade Fury</t>
  </si>
  <si>
    <t>blade fury</t>
  </si>
  <si>
    <t>bladefragment1</t>
  </si>
  <si>
    <t>bladefragment2</t>
  </si>
  <si>
    <t>Don't Use, missile range mod</t>
  </si>
  <si>
    <t>Frame delay between blades</t>
  </si>
  <si>
    <t>Fade</t>
  </si>
  <si>
    <t>curse_resistance</t>
  </si>
  <si>
    <t>assassin_fade</t>
  </si>
  <si>
    <t>min Elemental resistance</t>
  </si>
  <si>
    <t>max elemental resist</t>
  </si>
  <si>
    <t>min curse length reduction</t>
  </si>
  <si>
    <t>max curse length reduction</t>
  </si>
  <si>
    <t>damage resist %</t>
  </si>
  <si>
    <t>damage resist % per level</t>
  </si>
  <si>
    <t>Shadow Warrior</t>
  </si>
  <si>
    <t>shadow warrior</t>
  </si>
  <si>
    <t>shadowwarrior</t>
  </si>
  <si>
    <t>lvl*par2</t>
  </si>
  <si>
    <t>lvl*10</t>
  </si>
  <si>
    <t>min(lvl*4,75)</t>
  </si>
  <si>
    <t>Plus % HP per level</t>
  </si>
  <si>
    <t>plus to hit per level</t>
  </si>
  <si>
    <t>Plus % AC per level</t>
  </si>
  <si>
    <t>base item quality level</t>
  </si>
  <si>
    <t>item quality per level</t>
  </si>
  <si>
    <t>Claws of Thunder</t>
  </si>
  <si>
    <t>claws of thunder</t>
  </si>
  <si>
    <t>clawsofthundernova</t>
  </si>
  <si>
    <t>clawsofthunderbolt</t>
  </si>
  <si>
    <t>progressive_lightning</t>
  </si>
  <si>
    <t>Dragon Tail</t>
  </si>
  <si>
    <t>dragon tail</t>
  </si>
  <si>
    <t>dragontail missile</t>
  </si>
  <si>
    <t>Percent area damage min</t>
  </si>
  <si>
    <t>percent area damage per level</t>
  </si>
  <si>
    <t>Attack rate penalty</t>
  </si>
  <si>
    <t>lightning sentry</t>
  </si>
  <si>
    <t>lightningsentry</t>
  </si>
  <si>
    <t>sentry lightning</t>
  </si>
  <si>
    <t>skill('Charged Bolt Sentry'.blvl)</t>
  </si>
  <si>
    <t>(skill('Shock Field'.blvl) + skill('Charged Bolt Sentry'.blvl) + skill('Death Sentry'.blvl))*par8</t>
  </si>
  <si>
    <t>inferno sentry</t>
  </si>
  <si>
    <t>infernosentry</t>
  </si>
  <si>
    <t>mon inferno sentry</t>
  </si>
  <si>
    <t>skill('Wake of Fire Sentry'.blvl)</t>
  </si>
  <si>
    <t>synergy damage bonus</t>
  </si>
  <si>
    <t>(skill('Fire Trauma'.blvl) + skill('Death Sentry'.blvl)) * par7 + skill('Wake of Fire Sentry'.blvl)*par8</t>
  </si>
  <si>
    <t>Mind Blast</t>
  </si>
  <si>
    <t>mind blast</t>
  </si>
  <si>
    <t>fist_will_cast</t>
  </si>
  <si>
    <t>mindblast center</t>
  </si>
  <si>
    <t>mindblast hit</t>
  </si>
  <si>
    <t>length of stun</t>
  </si>
  <si>
    <t>additional lengh of stun</t>
  </si>
  <si>
    <t>conversion length min</t>
  </si>
  <si>
    <t>conversion length random range</t>
  </si>
  <si>
    <t>chance for conversion</t>
  </si>
  <si>
    <t>max chance for conversion</t>
  </si>
  <si>
    <t>Blades of Ice</t>
  </si>
  <si>
    <t>blades of ice</t>
  </si>
  <si>
    <t>bladesoficecubes</t>
  </si>
  <si>
    <t>progressive_cold</t>
  </si>
  <si>
    <t>bladesoficeexplode</t>
  </si>
  <si>
    <t>Second level radius</t>
  </si>
  <si>
    <t>Third level radius</t>
  </si>
  <si>
    <t>freeze length divisor</t>
  </si>
  <si>
    <t>Dragon Flight</t>
  </si>
  <si>
    <t>dragon flight</t>
  </si>
  <si>
    <t>dragonflight</t>
  </si>
  <si>
    <t>death sentry</t>
  </si>
  <si>
    <t>deathsentry</t>
  </si>
  <si>
    <t>mon death sentry</t>
  </si>
  <si>
    <t>death sentry ltng</t>
  </si>
  <si>
    <t>(skill('Lightning Sentry'.blvl))*par8</t>
  </si>
  <si>
    <t>Blade Shield</t>
  </si>
  <si>
    <t>blade shield</t>
  </si>
  <si>
    <t>blade shield attachment</t>
  </si>
  <si>
    <t>bladeshield</t>
  </si>
  <si>
    <t>assassin_bladeshield</t>
  </si>
  <si>
    <t>radius to attack in</t>
  </si>
  <si>
    <t>Venom</t>
  </si>
  <si>
    <t>venom</t>
  </si>
  <si>
    <t>venomclaws</t>
  </si>
  <si>
    <t>poisonmindam</t>
  </si>
  <si>
    <t>enms</t>
  </si>
  <si>
    <t>poisonmaxdam</t>
  </si>
  <si>
    <t>exms</t>
  </si>
  <si>
    <t>skill_poison_override_length</t>
  </si>
  <si>
    <t>edma</t>
  </si>
  <si>
    <t>assassin_venom</t>
  </si>
  <si>
    <t>Shadow Master</t>
  </si>
  <si>
    <t>shadow master</t>
  </si>
  <si>
    <t>shadowmaster</t>
  </si>
  <si>
    <t>Pluse % HP per level</t>
  </si>
  <si>
    <t>Min % resist all</t>
  </si>
  <si>
    <t>Max % resist all</t>
  </si>
  <si>
    <t>Royal Strike</t>
  </si>
  <si>
    <t>royal strike</t>
  </si>
  <si>
    <t>royalstrikemeteorcenter</t>
  </si>
  <si>
    <t>royalstrikechainlightning</t>
  </si>
  <si>
    <t>royalstrikechaosice</t>
  </si>
  <si>
    <t>progressive_other</t>
  </si>
  <si>
    <t>radius of meteor explosion</t>
  </si>
  <si>
    <t>chaos ice bolts</t>
  </si>
  <si>
    <t>chain lightning skip</t>
  </si>
  <si>
    <t>to hit bonus per charge up</t>
  </si>
  <si>
    <t>wake of destruction maker</t>
  </si>
  <si>
    <t>par8</t>
  </si>
  <si>
    <t>Min Range</t>
  </si>
  <si>
    <t>Shots Fired</t>
  </si>
  <si>
    <t>Imp Inferno</t>
  </si>
  <si>
    <t>impinfernoflame1</t>
  </si>
  <si>
    <t>impinfernoflame2</t>
  </si>
  <si>
    <t>z offset</t>
  </si>
  <si>
    <t>rand(par3,par4)</t>
  </si>
  <si>
    <t>len</t>
  </si>
  <si>
    <t>min frames</t>
  </si>
  <si>
    <t>max frames</t>
  </si>
  <si>
    <t>Imp Fireball</t>
  </si>
  <si>
    <t>impfireball</t>
  </si>
  <si>
    <t>Baal Taunt</t>
  </si>
  <si>
    <t>baal taunt control</t>
  </si>
  <si>
    <t>monster_baal_taunt_1</t>
  </si>
  <si>
    <t>Delay in poison clouds</t>
  </si>
  <si>
    <t xml:space="preserve">Delay in lightning </t>
  </si>
  <si>
    <t>Baal Corpse Explode</t>
  </si>
  <si>
    <t>radius (half squares) for damage</t>
  </si>
  <si>
    <t>additional radius/level (half squares) for damage</t>
  </si>
  <si>
    <t>Radius of search for corpses</t>
  </si>
  <si>
    <t>Baal Monster Spawn</t>
  </si>
  <si>
    <t>baal spawn monsters</t>
  </si>
  <si>
    <t>baal_summon</t>
  </si>
  <si>
    <t>Catapult Charged Ball</t>
  </si>
  <si>
    <t>catapultchargedball</t>
  </si>
  <si>
    <t>Charged bolts per level</t>
  </si>
  <si>
    <t>Catapult Spike Ball</t>
  </si>
  <si>
    <t>catapult spike ball</t>
  </si>
  <si>
    <t>Spikes to launch</t>
  </si>
  <si>
    <t>Spikes per level</t>
  </si>
  <si>
    <t>Suck Blood</t>
  </si>
  <si>
    <t>Percent life to boss</t>
  </si>
  <si>
    <t>Cry Help</t>
  </si>
  <si>
    <t>Time for minions to attack target</t>
  </si>
  <si>
    <t>Healing Vortex</t>
  </si>
  <si>
    <t>healing vortex</t>
  </si>
  <si>
    <t>Teleport 2</t>
  </si>
  <si>
    <t>Self-resurrect</t>
  </si>
  <si>
    <t>plague vines</t>
  </si>
  <si>
    <t>druidpod_attack_1</t>
  </si>
  <si>
    <t>druidpod_walk1_1</t>
  </si>
  <si>
    <t>druidpod_neutral_1</t>
  </si>
  <si>
    <t>vine beast attack</t>
  </si>
  <si>
    <t>vine beast walk 1</t>
  </si>
  <si>
    <t>vine beast neutral</t>
  </si>
  <si>
    <t>min(12,ln12)</t>
  </si>
  <si>
    <t>#vines</t>
  </si>
  <si>
    <t>min dist between missiles</t>
  </si>
  <si>
    <t>Overseer Whip</t>
  </si>
  <si>
    <t>bloodlust</t>
  </si>
  <si>
    <t>suicideminion1</t>
  </si>
  <si>
    <t>Chance Bloodlust</t>
  </si>
  <si>
    <t>Bloodlust duration</t>
  </si>
  <si>
    <t>Velocity change</t>
  </si>
  <si>
    <t>Speed change</t>
  </si>
  <si>
    <t>Armor change</t>
  </si>
  <si>
    <t>Damage change</t>
  </si>
  <si>
    <t>barbscontrol</t>
  </si>
  <si>
    <t>barbs</t>
  </si>
  <si>
    <t>wolverinecontrol</t>
  </si>
  <si>
    <t>wolverine</t>
  </si>
  <si>
    <t>oaksagecontrol</t>
  </si>
  <si>
    <t>Imp Fire Missile</t>
  </si>
  <si>
    <t>impmiss21</t>
  </si>
  <si>
    <t>range adder</t>
  </si>
  <si>
    <t>Impregnate</t>
  </si>
  <si>
    <t>painworm1</t>
  </si>
  <si>
    <t>Siege Beast Stomp</t>
  </si>
  <si>
    <t>siege_beast_dust</t>
  </si>
  <si>
    <t>screen shake magnitude</t>
  </si>
  <si>
    <t>screen shake bulid</t>
  </si>
  <si>
    <t>screen shake duration</t>
  </si>
  <si>
    <t>screen shake fade</t>
  </si>
  <si>
    <t>MinionSpawner</t>
  </si>
  <si>
    <t>spawnedminion</t>
  </si>
  <si>
    <t>CatapultBlizzard</t>
  </si>
  <si>
    <t>catapult cold ball</t>
  </si>
  <si>
    <t>CatapultPlague</t>
  </si>
  <si>
    <t>catapult plague ball</t>
  </si>
  <si>
    <t>CatapultMeteor</t>
  </si>
  <si>
    <t>catapult meteor ball</t>
  </si>
  <si>
    <t>duration base</t>
  </si>
  <si>
    <t>sentrychargedbolt</t>
  </si>
  <si>
    <t>ln12 + skill('Shock Field'.blvl)/3</t>
  </si>
  <si>
    <t>par8 + skill('Lightning Sentry'.blvl)/4</t>
  </si>
  <si>
    <t>recycler delay</t>
  </si>
  <si>
    <t>life steal</t>
  </si>
  <si>
    <t>DeathMaul</t>
  </si>
  <si>
    <t>death mauler</t>
  </si>
  <si>
    <t>death mauler trail</t>
  </si>
  <si>
    <t>missile animrate</t>
  </si>
  <si>
    <t>Defense Curse</t>
  </si>
  <si>
    <t>defense_curse</t>
  </si>
  <si>
    <t>% defense</t>
  </si>
  <si>
    <t>% defense/lvl</t>
  </si>
  <si>
    <t>Blood Mana</t>
  </si>
  <si>
    <t>blood_mana</t>
  </si>
  <si>
    <t>Max hitpoints to remove curse</t>
  </si>
  <si>
    <t>inferno sentry 1</t>
  </si>
  <si>
    <t>inferno sentry 2</t>
  </si>
  <si>
    <t>ln34/2 + skill('Wake of Fire Sentry'.blvl)</t>
  </si>
  <si>
    <t>par1 + skill('Wake of Fire Sentry'.blvl)</t>
  </si>
  <si>
    <t>range times two</t>
  </si>
  <si>
    <t>death_sentry</t>
  </si>
  <si>
    <t>deathsentryexplode</t>
  </si>
  <si>
    <t>fire %</t>
  </si>
  <si>
    <t>par8 + skill('Fire Trauma'.blvl)/3</t>
  </si>
  <si>
    <t>sentrylightningbolt</t>
  </si>
  <si>
    <t>fenris rage</t>
  </si>
  <si>
    <t>fenris_rage</t>
  </si>
  <si>
    <t>Baal Tentacle</t>
  </si>
  <si>
    <t>Baal Nova</t>
  </si>
  <si>
    <t>baal nova</t>
  </si>
  <si>
    <t>baal_novacast</t>
  </si>
  <si>
    <t>Baal Inferno</t>
  </si>
  <si>
    <t>baal inferno</t>
  </si>
  <si>
    <t>baal_missilecast</t>
  </si>
  <si>
    <t>Baal Cold Missiles</t>
  </si>
  <si>
    <t>baal cold maker</t>
  </si>
  <si>
    <t>baal_coldtrailcast</t>
  </si>
  <si>
    <t>MegademonInferno</t>
  </si>
  <si>
    <t>megademoninferno</t>
  </si>
  <si>
    <t>EvilHutSpawner</t>
  </si>
  <si>
    <t>spawnedflames</t>
  </si>
  <si>
    <t>CountessFirewall</t>
  </si>
  <si>
    <t>countessfirewallmaker</t>
  </si>
  <si>
    <t>countessfirewall</t>
  </si>
  <si>
    <t>ImpBolt</t>
  </si>
  <si>
    <t>imp charged bolt</t>
  </si>
  <si>
    <t>Horror Arctic Blast</t>
  </si>
  <si>
    <t>frozenhorror arcticblast1</t>
  </si>
  <si>
    <t>sentrylightningbolt2</t>
  </si>
  <si>
    <t>vine recycler delay</t>
  </si>
  <si>
    <t>mana steal</t>
  </si>
  <si>
    <t>BearSmite</t>
  </si>
  <si>
    <t>druidbear_attack_1</t>
  </si>
  <si>
    <t>max(250,ln12)</t>
  </si>
  <si>
    <t>Resurrect2</t>
  </si>
  <si>
    <t>BloodLordFrenzy</t>
  </si>
  <si>
    <t>weapon_giant_1</t>
  </si>
  <si>
    <t>Baal Teleport</t>
  </si>
  <si>
    <t>baalteleport</t>
  </si>
  <si>
    <t>Imp Teleport</t>
  </si>
  <si>
    <t>attached</t>
  </si>
  <si>
    <t>imp teleport</t>
  </si>
  <si>
    <t>Baal Clone Teleport</t>
  </si>
  <si>
    <t>baalclonedeath</t>
  </si>
  <si>
    <t>ZakarumLightning</t>
  </si>
  <si>
    <t>VampireMissile</t>
  </si>
  <si>
    <t>firehead</t>
  </si>
  <si>
    <t>MephistoMissile</t>
  </si>
  <si>
    <t>mephisto</t>
  </si>
  <si>
    <t>DoomKnightMissile</t>
  </si>
  <si>
    <t>undeadmissile1</t>
  </si>
  <si>
    <t>RogueMissile</t>
  </si>
  <si>
    <t>rogue1</t>
  </si>
  <si>
    <t>necromage1</t>
  </si>
  <si>
    <t>MonBow</t>
  </si>
  <si>
    <t>cr_arrow6</t>
  </si>
  <si>
    <t>MonFireArrow</t>
  </si>
  <si>
    <t>MonColdArrow</t>
  </si>
  <si>
    <t>MonExplodingArrow</t>
  </si>
  <si>
    <t>MonFreezingArrow</t>
  </si>
  <si>
    <t>MonPowerStrike</t>
  </si>
  <si>
    <t>SuccubusBolt</t>
  </si>
  <si>
    <t>succubusmiss</t>
  </si>
  <si>
    <t>MephFrostNova</t>
  </si>
  <si>
    <t>mephfrostnova</t>
  </si>
  <si>
    <t>MonIceSpear</t>
  </si>
  <si>
    <t>ShamanIce</t>
  </si>
  <si>
    <t>Diablogeddon</t>
  </si>
  <si>
    <t>diablogeddoncontrol</t>
  </si>
  <si>
    <t>diablogeddontail</t>
  </si>
  <si>
    <t>diablogeddonrock</t>
  </si>
  <si>
    <t>Delerium Change</t>
  </si>
  <si>
    <t>delerium change</t>
  </si>
  <si>
    <t>delerium</t>
  </si>
  <si>
    <t>NihlathakCorpseExplosion</t>
  </si>
  <si>
    <t>min(30,16+lvl)</t>
  </si>
  <si>
    <t>SerpentCharge</t>
  </si>
  <si>
    <t>Trap Nova</t>
  </si>
  <si>
    <t>trapnova</t>
  </si>
  <si>
    <t>UnHolyBoltEx</t>
  </si>
  <si>
    <t>ShamanFireEx</t>
  </si>
  <si>
    <t>Imp Fire Missile 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</si>
</sst>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33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58"/>
  <sheetViews>
    <sheetView tabSelected="1" topLeftCell="A124" workbookViewId="0">
      <selection sqref="A1:XFD1"/>
    </sheetView>
  </sheetViews>
  <sheetFormatPr defaultRowHeight="14" x14ac:dyDescent="0.3"/>
  <sheetData>
    <row r="1" spans="1:25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</row>
    <row r="2" spans="1:256" x14ac:dyDescent="0.3">
      <c r="A2" t="s">
        <v>256</v>
      </c>
      <c r="B2">
        <v>0</v>
      </c>
      <c r="D2" t="s">
        <v>257</v>
      </c>
      <c r="E2">
        <v>1</v>
      </c>
      <c r="F2">
        <v>1</v>
      </c>
      <c r="CN2">
        <v>1</v>
      </c>
      <c r="CO2">
        <v>1</v>
      </c>
      <c r="DG2">
        <v>0</v>
      </c>
      <c r="DI2" t="s">
        <v>258</v>
      </c>
      <c r="DK2" t="s">
        <v>259</v>
      </c>
      <c r="DN2" t="s">
        <v>260</v>
      </c>
      <c r="DU2" t="s">
        <v>261</v>
      </c>
      <c r="DV2" t="s">
        <v>261</v>
      </c>
      <c r="DW2" t="s">
        <v>261</v>
      </c>
      <c r="EA2">
        <v>1</v>
      </c>
      <c r="EC2">
        <v>1</v>
      </c>
      <c r="ED2">
        <v>1</v>
      </c>
      <c r="EL2">
        <v>1</v>
      </c>
      <c r="EW2">
        <v>1</v>
      </c>
      <c r="FF2">
        <v>1</v>
      </c>
      <c r="FK2">
        <v>1</v>
      </c>
      <c r="FM2">
        <v>1</v>
      </c>
      <c r="FQ2">
        <v>0</v>
      </c>
      <c r="FR2">
        <v>8</v>
      </c>
      <c r="FS2">
        <v>0</v>
      </c>
      <c r="FT2">
        <v>0</v>
      </c>
      <c r="FU2">
        <v>1</v>
      </c>
      <c r="FZ2">
        <v>1</v>
      </c>
      <c r="GC2">
        <v>1</v>
      </c>
      <c r="HC2">
        <v>1</v>
      </c>
      <c r="HK2">
        <v>8</v>
      </c>
      <c r="HL2">
        <v>128</v>
      </c>
      <c r="IV2">
        <v>0</v>
      </c>
    </row>
    <row r="3" spans="1:256" x14ac:dyDescent="0.3">
      <c r="A3" t="s">
        <v>217</v>
      </c>
      <c r="B3">
        <v>1</v>
      </c>
      <c r="D3" t="s">
        <v>262</v>
      </c>
      <c r="E3">
        <v>2</v>
      </c>
      <c r="F3">
        <v>2</v>
      </c>
      <c r="CN3">
        <v>0</v>
      </c>
      <c r="CO3">
        <v>0</v>
      </c>
      <c r="DG3">
        <v>0</v>
      </c>
      <c r="DI3" t="s">
        <v>263</v>
      </c>
      <c r="DJ3">
        <v>4</v>
      </c>
      <c r="DU3" t="s">
        <v>264</v>
      </c>
      <c r="DV3" t="s">
        <v>264</v>
      </c>
      <c r="DW3" t="s">
        <v>265</v>
      </c>
      <c r="EC3">
        <v>1</v>
      </c>
      <c r="ED3">
        <v>1</v>
      </c>
      <c r="EK3">
        <v>1</v>
      </c>
      <c r="EW3">
        <v>1</v>
      </c>
      <c r="FQ3">
        <v>0</v>
      </c>
      <c r="FR3">
        <v>8</v>
      </c>
      <c r="FS3">
        <v>0</v>
      </c>
      <c r="FT3">
        <v>0</v>
      </c>
      <c r="GC3">
        <v>1</v>
      </c>
      <c r="HC3">
        <v>1</v>
      </c>
      <c r="HJ3">
        <v>1</v>
      </c>
      <c r="HK3">
        <v>8</v>
      </c>
      <c r="IV3">
        <v>0</v>
      </c>
    </row>
    <row r="4" spans="1:256" x14ac:dyDescent="0.3">
      <c r="A4" t="s">
        <v>266</v>
      </c>
      <c r="B4">
        <v>2</v>
      </c>
      <c r="D4" t="s">
        <v>267</v>
      </c>
      <c r="E4">
        <v>65</v>
      </c>
      <c r="F4">
        <v>3</v>
      </c>
      <c r="CN4">
        <v>2</v>
      </c>
      <c r="CO4">
        <v>2</v>
      </c>
      <c r="DG4">
        <v>0</v>
      </c>
      <c r="DI4" t="s">
        <v>268</v>
      </c>
      <c r="DK4" t="s">
        <v>269</v>
      </c>
      <c r="DU4" t="s">
        <v>270</v>
      </c>
      <c r="DV4" t="s">
        <v>270</v>
      </c>
      <c r="DW4" t="s">
        <v>265</v>
      </c>
      <c r="EA4">
        <v>1</v>
      </c>
      <c r="EW4">
        <v>1</v>
      </c>
      <c r="FK4">
        <v>1</v>
      </c>
      <c r="FM4">
        <v>2</v>
      </c>
      <c r="FQ4">
        <v>0</v>
      </c>
      <c r="FR4">
        <v>8</v>
      </c>
      <c r="FS4">
        <v>0</v>
      </c>
      <c r="FT4">
        <v>0</v>
      </c>
      <c r="FU4">
        <v>1</v>
      </c>
      <c r="GC4">
        <v>1</v>
      </c>
      <c r="HC4">
        <v>1</v>
      </c>
      <c r="HK4">
        <v>8</v>
      </c>
      <c r="HL4">
        <v>128</v>
      </c>
      <c r="IV4">
        <v>0</v>
      </c>
    </row>
    <row r="5" spans="1:256" x14ac:dyDescent="0.3">
      <c r="A5" t="s">
        <v>271</v>
      </c>
      <c r="B5">
        <v>3</v>
      </c>
      <c r="D5" t="s">
        <v>272</v>
      </c>
      <c r="E5">
        <v>3</v>
      </c>
      <c r="F5">
        <v>4</v>
      </c>
      <c r="CN5">
        <v>3</v>
      </c>
      <c r="CO5">
        <v>0</v>
      </c>
      <c r="DG5">
        <v>0</v>
      </c>
      <c r="DI5" t="s">
        <v>268</v>
      </c>
      <c r="DU5" t="s">
        <v>273</v>
      </c>
      <c r="DV5" t="s">
        <v>273</v>
      </c>
      <c r="DW5" t="s">
        <v>265</v>
      </c>
      <c r="EC5">
        <v>1</v>
      </c>
      <c r="EI5">
        <v>1</v>
      </c>
      <c r="EW5">
        <v>1</v>
      </c>
      <c r="FF5">
        <v>1</v>
      </c>
      <c r="FQ5">
        <v>0</v>
      </c>
      <c r="FR5">
        <v>8</v>
      </c>
      <c r="FS5">
        <v>0</v>
      </c>
      <c r="FT5">
        <v>0</v>
      </c>
      <c r="FU5">
        <v>1</v>
      </c>
      <c r="FV5">
        <v>1</v>
      </c>
      <c r="GC5">
        <v>1</v>
      </c>
      <c r="HC5">
        <v>1</v>
      </c>
      <c r="HK5">
        <v>8</v>
      </c>
      <c r="IV5">
        <v>0</v>
      </c>
    </row>
    <row r="6" spans="1:256" x14ac:dyDescent="0.3">
      <c r="A6" t="s">
        <v>274</v>
      </c>
      <c r="B6">
        <v>4</v>
      </c>
      <c r="D6" t="s">
        <v>275</v>
      </c>
      <c r="E6">
        <v>65</v>
      </c>
      <c r="F6">
        <v>5</v>
      </c>
      <c r="CN6">
        <v>2</v>
      </c>
      <c r="CO6">
        <v>2</v>
      </c>
      <c r="DG6">
        <v>0</v>
      </c>
      <c r="DI6" t="s">
        <v>268</v>
      </c>
      <c r="DJ6">
        <v>1</v>
      </c>
      <c r="DK6" t="s">
        <v>269</v>
      </c>
      <c r="DU6" t="s">
        <v>276</v>
      </c>
      <c r="DV6" t="s">
        <v>276</v>
      </c>
      <c r="DW6" t="s">
        <v>265</v>
      </c>
      <c r="DZ6">
        <v>1</v>
      </c>
      <c r="EA6">
        <v>1</v>
      </c>
      <c r="EW6">
        <v>1</v>
      </c>
      <c r="FK6">
        <v>1</v>
      </c>
      <c r="FM6">
        <v>3</v>
      </c>
      <c r="FQ6">
        <v>0</v>
      </c>
      <c r="FR6">
        <v>8</v>
      </c>
      <c r="FS6">
        <v>0</v>
      </c>
      <c r="FT6">
        <v>0</v>
      </c>
      <c r="FU6">
        <v>1</v>
      </c>
      <c r="GC6">
        <v>1</v>
      </c>
      <c r="HC6">
        <v>1</v>
      </c>
      <c r="HK6">
        <v>8</v>
      </c>
      <c r="IV6">
        <v>0</v>
      </c>
    </row>
    <row r="7" spans="1:256" x14ac:dyDescent="0.3">
      <c r="A7" t="s">
        <v>277</v>
      </c>
      <c r="B7">
        <v>5</v>
      </c>
      <c r="D7" t="s">
        <v>278</v>
      </c>
      <c r="E7">
        <v>1</v>
      </c>
      <c r="F7">
        <v>1</v>
      </c>
      <c r="CN7">
        <v>4</v>
      </c>
      <c r="CO7">
        <v>1</v>
      </c>
      <c r="DG7">
        <v>0</v>
      </c>
      <c r="DI7" t="s">
        <v>258</v>
      </c>
      <c r="DJ7">
        <v>1</v>
      </c>
      <c r="DK7" t="s">
        <v>259</v>
      </c>
      <c r="DN7" t="s">
        <v>260</v>
      </c>
      <c r="DU7" t="s">
        <v>279</v>
      </c>
      <c r="DV7" t="s">
        <v>279</v>
      </c>
      <c r="DW7" t="s">
        <v>279</v>
      </c>
      <c r="DZ7">
        <v>1</v>
      </c>
      <c r="EA7">
        <v>1</v>
      </c>
      <c r="EC7">
        <v>1</v>
      </c>
      <c r="ED7">
        <v>1</v>
      </c>
      <c r="EW7">
        <v>1</v>
      </c>
      <c r="FK7">
        <v>1</v>
      </c>
      <c r="FM7">
        <v>4</v>
      </c>
      <c r="FQ7">
        <v>0</v>
      </c>
      <c r="FR7">
        <v>8</v>
      </c>
      <c r="FS7">
        <v>0</v>
      </c>
      <c r="FT7">
        <v>0</v>
      </c>
      <c r="FU7">
        <v>1</v>
      </c>
      <c r="GC7">
        <v>1</v>
      </c>
      <c r="HC7">
        <v>1</v>
      </c>
      <c r="HK7">
        <v>8</v>
      </c>
      <c r="IV7">
        <v>0</v>
      </c>
    </row>
    <row r="8" spans="1:256" x14ac:dyDescent="0.3">
      <c r="A8" t="s">
        <v>280</v>
      </c>
      <c r="B8">
        <v>6</v>
      </c>
      <c r="C8" t="s">
        <v>281</v>
      </c>
      <c r="D8" t="s">
        <v>282</v>
      </c>
      <c r="O8" t="s">
        <v>283</v>
      </c>
      <c r="CS8" t="s">
        <v>283</v>
      </c>
      <c r="DF8">
        <v>1</v>
      </c>
      <c r="DG8">
        <v>0</v>
      </c>
      <c r="DH8">
        <v>1</v>
      </c>
      <c r="DI8" t="s">
        <v>268</v>
      </c>
      <c r="DK8" t="s">
        <v>284</v>
      </c>
      <c r="DU8" t="s">
        <v>261</v>
      </c>
      <c r="DV8" t="s">
        <v>261</v>
      </c>
      <c r="DW8" t="s">
        <v>265</v>
      </c>
      <c r="EA8">
        <v>1</v>
      </c>
      <c r="EW8">
        <v>1</v>
      </c>
      <c r="EX8">
        <v>20</v>
      </c>
      <c r="FK8">
        <v>1</v>
      </c>
      <c r="FQ8">
        <v>0</v>
      </c>
      <c r="FR8">
        <v>5</v>
      </c>
      <c r="FS8">
        <v>12</v>
      </c>
      <c r="FT8">
        <v>-1</v>
      </c>
      <c r="FU8">
        <v>1</v>
      </c>
      <c r="HC8">
        <v>1</v>
      </c>
      <c r="HD8">
        <v>10</v>
      </c>
      <c r="HE8">
        <v>9</v>
      </c>
      <c r="HK8">
        <v>8</v>
      </c>
      <c r="HL8">
        <v>128</v>
      </c>
      <c r="HM8">
        <v>1</v>
      </c>
      <c r="HN8">
        <v>1</v>
      </c>
      <c r="HO8">
        <v>1</v>
      </c>
      <c r="HP8">
        <v>1</v>
      </c>
      <c r="HQ8">
        <v>1</v>
      </c>
      <c r="HR8">
        <v>1</v>
      </c>
      <c r="HS8">
        <v>1</v>
      </c>
      <c r="HT8">
        <v>1</v>
      </c>
      <c r="HU8">
        <v>1</v>
      </c>
      <c r="HV8">
        <v>1</v>
      </c>
      <c r="HW8">
        <v>1</v>
      </c>
      <c r="HX8">
        <v>1</v>
      </c>
      <c r="IU8">
        <v>256</v>
      </c>
      <c r="IV8">
        <v>1000</v>
      </c>
    </row>
    <row r="9" spans="1:256" x14ac:dyDescent="0.3">
      <c r="A9" t="s">
        <v>285</v>
      </c>
      <c r="B9">
        <v>7</v>
      </c>
      <c r="C9" t="s">
        <v>281</v>
      </c>
      <c r="D9" t="s">
        <v>286</v>
      </c>
      <c r="E9">
        <v>4</v>
      </c>
      <c r="O9" t="s">
        <v>287</v>
      </c>
      <c r="P9">
        <v>1</v>
      </c>
      <c r="CN9">
        <v>11</v>
      </c>
      <c r="CS9" t="s">
        <v>287</v>
      </c>
      <c r="DF9">
        <v>1</v>
      </c>
      <c r="DG9">
        <v>0</v>
      </c>
      <c r="DI9" t="s">
        <v>268</v>
      </c>
      <c r="DK9" t="s">
        <v>284</v>
      </c>
      <c r="DU9" t="s">
        <v>261</v>
      </c>
      <c r="DV9" t="s">
        <v>261</v>
      </c>
      <c r="DW9" t="s">
        <v>265</v>
      </c>
      <c r="EA9">
        <v>1</v>
      </c>
      <c r="EW9">
        <v>1</v>
      </c>
      <c r="EX9">
        <v>20</v>
      </c>
      <c r="FK9">
        <v>1</v>
      </c>
      <c r="FM9">
        <v>1</v>
      </c>
      <c r="FQ9">
        <v>1</v>
      </c>
      <c r="FR9">
        <v>5</v>
      </c>
      <c r="FS9">
        <v>24</v>
      </c>
      <c r="FT9">
        <v>1</v>
      </c>
      <c r="FU9">
        <v>1</v>
      </c>
      <c r="HA9">
        <v>12</v>
      </c>
      <c r="HB9" t="s">
        <v>288</v>
      </c>
      <c r="HC9">
        <v>1</v>
      </c>
      <c r="HD9">
        <v>10</v>
      </c>
      <c r="HE9">
        <v>9</v>
      </c>
      <c r="HK9">
        <v>8</v>
      </c>
      <c r="HL9">
        <v>128</v>
      </c>
      <c r="HZ9" t="s">
        <v>289</v>
      </c>
      <c r="IA9">
        <v>1</v>
      </c>
      <c r="IB9">
        <v>2</v>
      </c>
      <c r="IC9">
        <v>3</v>
      </c>
      <c r="ID9">
        <v>6</v>
      </c>
      <c r="IE9">
        <v>12</v>
      </c>
      <c r="IF9">
        <v>24</v>
      </c>
      <c r="IG9">
        <v>4</v>
      </c>
      <c r="IH9">
        <v>2</v>
      </c>
      <c r="II9">
        <v>3</v>
      </c>
      <c r="IJ9">
        <v>7</v>
      </c>
      <c r="IK9">
        <v>14</v>
      </c>
      <c r="IL9">
        <v>27</v>
      </c>
      <c r="IM9" t="s">
        <v>290</v>
      </c>
      <c r="IU9">
        <v>256</v>
      </c>
      <c r="IV9">
        <v>1000</v>
      </c>
    </row>
    <row r="10" spans="1:256" x14ac:dyDescent="0.3">
      <c r="A10" t="s">
        <v>291</v>
      </c>
      <c r="B10">
        <v>8</v>
      </c>
      <c r="C10" t="s">
        <v>281</v>
      </c>
      <c r="D10" t="s">
        <v>292</v>
      </c>
      <c r="F10">
        <v>6</v>
      </c>
      <c r="V10">
        <v>34179</v>
      </c>
      <c r="X10" t="s">
        <v>293</v>
      </c>
      <c r="Y10" t="s">
        <v>294</v>
      </c>
      <c r="Z10" t="s">
        <v>295</v>
      </c>
      <c r="AA10" t="s">
        <v>296</v>
      </c>
      <c r="AB10" t="e">
        <f>-edmn</f>
        <v>#NAME?</v>
      </c>
      <c r="BZ10" t="s">
        <v>297</v>
      </c>
      <c r="CK10" t="s">
        <v>298</v>
      </c>
      <c r="DF10">
        <v>1</v>
      </c>
      <c r="DG10">
        <v>3</v>
      </c>
      <c r="DI10" t="s">
        <v>299</v>
      </c>
      <c r="DU10" t="s">
        <v>273</v>
      </c>
      <c r="DV10" t="s">
        <v>273</v>
      </c>
      <c r="DW10" t="s">
        <v>265</v>
      </c>
      <c r="EB10">
        <v>4</v>
      </c>
      <c r="EN10">
        <v>1</v>
      </c>
      <c r="ET10" t="s">
        <v>297</v>
      </c>
      <c r="EU10" t="s">
        <v>298</v>
      </c>
      <c r="EW10">
        <v>1</v>
      </c>
      <c r="EX10">
        <v>20</v>
      </c>
      <c r="FQ10">
        <v>1</v>
      </c>
      <c r="FR10">
        <v>7</v>
      </c>
      <c r="FS10">
        <v>10</v>
      </c>
      <c r="FT10">
        <v>0</v>
      </c>
      <c r="FU10">
        <v>1</v>
      </c>
      <c r="GM10">
        <v>40</v>
      </c>
      <c r="GN10" t="s">
        <v>300</v>
      </c>
      <c r="GO10">
        <v>25</v>
      </c>
      <c r="GP10" t="s">
        <v>301</v>
      </c>
      <c r="GQ10">
        <v>200</v>
      </c>
      <c r="GR10" t="s">
        <v>302</v>
      </c>
      <c r="GS10">
        <v>100</v>
      </c>
      <c r="GT10" t="s">
        <v>303</v>
      </c>
      <c r="GU10">
        <v>20</v>
      </c>
      <c r="GV10" t="s">
        <v>304</v>
      </c>
      <c r="GW10">
        <v>0</v>
      </c>
      <c r="GX10" t="s">
        <v>305</v>
      </c>
      <c r="HC10">
        <v>1</v>
      </c>
      <c r="HK10">
        <v>8</v>
      </c>
      <c r="IA10">
        <v>40</v>
      </c>
      <c r="IB10">
        <v>25</v>
      </c>
      <c r="IC10">
        <v>45</v>
      </c>
      <c r="ID10">
        <v>60</v>
      </c>
      <c r="IE10">
        <v>80</v>
      </c>
      <c r="IF10">
        <v>100</v>
      </c>
      <c r="IU10">
        <v>256</v>
      </c>
      <c r="IV10">
        <v>1000</v>
      </c>
    </row>
    <row r="11" spans="1:256" x14ac:dyDescent="0.3">
      <c r="A11" t="s">
        <v>306</v>
      </c>
      <c r="B11">
        <v>9</v>
      </c>
      <c r="C11" t="s">
        <v>281</v>
      </c>
      <c r="D11" t="s">
        <v>307</v>
      </c>
      <c r="AU11" t="s">
        <v>308</v>
      </c>
      <c r="AW11" t="s">
        <v>309</v>
      </c>
      <c r="AX11" t="s">
        <v>310</v>
      </c>
      <c r="DF11">
        <v>1</v>
      </c>
      <c r="DG11">
        <v>4</v>
      </c>
      <c r="DI11" t="s">
        <v>268</v>
      </c>
      <c r="DK11" t="s">
        <v>311</v>
      </c>
      <c r="DL11" t="s">
        <v>284</v>
      </c>
      <c r="DW11" t="s">
        <v>265</v>
      </c>
      <c r="EA11">
        <v>1</v>
      </c>
      <c r="EW11">
        <v>1</v>
      </c>
      <c r="EX11">
        <v>20</v>
      </c>
      <c r="FK11">
        <v>1</v>
      </c>
      <c r="FQ11">
        <v>0</v>
      </c>
      <c r="FR11">
        <v>8</v>
      </c>
      <c r="FS11">
        <v>0</v>
      </c>
      <c r="FT11">
        <v>0</v>
      </c>
      <c r="FU11">
        <v>1</v>
      </c>
      <c r="GA11">
        <v>1</v>
      </c>
      <c r="GM11">
        <v>5</v>
      </c>
      <c r="GN11" t="s">
        <v>312</v>
      </c>
      <c r="GO11">
        <v>80</v>
      </c>
      <c r="GP11" t="s">
        <v>313</v>
      </c>
      <c r="HC11">
        <v>1</v>
      </c>
      <c r="HK11">
        <v>8</v>
      </c>
      <c r="IU11">
        <v>256</v>
      </c>
      <c r="IV11">
        <v>1000</v>
      </c>
    </row>
    <row r="12" spans="1:256" x14ac:dyDescent="0.3">
      <c r="A12" t="s">
        <v>314</v>
      </c>
      <c r="B12">
        <v>10</v>
      </c>
      <c r="C12" t="s">
        <v>281</v>
      </c>
      <c r="D12" t="s">
        <v>315</v>
      </c>
      <c r="E12">
        <v>5</v>
      </c>
      <c r="F12">
        <v>7</v>
      </c>
      <c r="CA12" t="s">
        <v>316</v>
      </c>
      <c r="CE12" t="s">
        <v>317</v>
      </c>
      <c r="CF12" t="s">
        <v>318</v>
      </c>
      <c r="CN12">
        <v>12</v>
      </c>
      <c r="CO12">
        <v>16</v>
      </c>
      <c r="DF12">
        <v>1</v>
      </c>
      <c r="DG12">
        <v>3</v>
      </c>
      <c r="DI12" t="s">
        <v>263</v>
      </c>
      <c r="DK12" t="s">
        <v>311</v>
      </c>
      <c r="DU12" t="s">
        <v>319</v>
      </c>
      <c r="DV12" t="s">
        <v>261</v>
      </c>
      <c r="DW12" t="s">
        <v>265</v>
      </c>
      <c r="DX12">
        <v>1</v>
      </c>
      <c r="DZ12">
        <v>1</v>
      </c>
      <c r="EA12">
        <v>1</v>
      </c>
      <c r="EC12">
        <v>1</v>
      </c>
      <c r="ED12">
        <v>1</v>
      </c>
      <c r="EL12">
        <v>1</v>
      </c>
      <c r="EW12">
        <v>1</v>
      </c>
      <c r="EX12">
        <v>20</v>
      </c>
      <c r="FK12">
        <v>1</v>
      </c>
      <c r="FQ12">
        <v>1</v>
      </c>
      <c r="FR12">
        <v>6</v>
      </c>
      <c r="FS12">
        <v>8</v>
      </c>
      <c r="FT12">
        <v>1</v>
      </c>
      <c r="GE12" t="s">
        <v>294</v>
      </c>
      <c r="GF12" t="s">
        <v>320</v>
      </c>
      <c r="GQ12">
        <v>-15</v>
      </c>
      <c r="GR12" t="s">
        <v>321</v>
      </c>
      <c r="GS12">
        <v>3</v>
      </c>
      <c r="GT12" t="s">
        <v>322</v>
      </c>
      <c r="HC12">
        <v>1</v>
      </c>
      <c r="HD12">
        <v>10</v>
      </c>
      <c r="HE12">
        <v>9</v>
      </c>
      <c r="HK12">
        <v>8</v>
      </c>
      <c r="HL12">
        <v>128</v>
      </c>
      <c r="IU12">
        <v>256</v>
      </c>
      <c r="IV12">
        <v>1000</v>
      </c>
    </row>
    <row r="13" spans="1:256" x14ac:dyDescent="0.3">
      <c r="A13" t="s">
        <v>323</v>
      </c>
      <c r="B13">
        <v>11</v>
      </c>
      <c r="C13" t="s">
        <v>281</v>
      </c>
      <c r="D13" t="s">
        <v>324</v>
      </c>
      <c r="E13">
        <v>4</v>
      </c>
      <c r="O13" t="s">
        <v>325</v>
      </c>
      <c r="P13">
        <v>1</v>
      </c>
      <c r="CN13">
        <v>11</v>
      </c>
      <c r="CS13" t="s">
        <v>325</v>
      </c>
      <c r="DF13">
        <v>1</v>
      </c>
      <c r="DG13">
        <v>4</v>
      </c>
      <c r="DI13" t="s">
        <v>268</v>
      </c>
      <c r="DK13" t="s">
        <v>284</v>
      </c>
      <c r="DU13" t="s">
        <v>261</v>
      </c>
      <c r="DV13" t="s">
        <v>261</v>
      </c>
      <c r="DW13" t="s">
        <v>265</v>
      </c>
      <c r="EA13">
        <v>1</v>
      </c>
      <c r="EW13">
        <v>6</v>
      </c>
      <c r="EX13">
        <v>20</v>
      </c>
      <c r="FK13">
        <v>1</v>
      </c>
      <c r="FM13">
        <v>1</v>
      </c>
      <c r="FQ13">
        <v>1</v>
      </c>
      <c r="FR13">
        <v>5</v>
      </c>
      <c r="FS13">
        <v>28</v>
      </c>
      <c r="FT13">
        <v>1</v>
      </c>
      <c r="FU13">
        <v>1</v>
      </c>
      <c r="HA13">
        <v>12</v>
      </c>
      <c r="HB13" t="s">
        <v>288</v>
      </c>
      <c r="HC13">
        <v>1</v>
      </c>
      <c r="HD13">
        <v>10</v>
      </c>
      <c r="HE13">
        <v>9</v>
      </c>
      <c r="HK13">
        <v>7</v>
      </c>
      <c r="HL13">
        <v>128</v>
      </c>
      <c r="HZ13" t="s">
        <v>326</v>
      </c>
      <c r="IA13">
        <v>6</v>
      </c>
      <c r="IB13">
        <v>4</v>
      </c>
      <c r="IC13">
        <v>5</v>
      </c>
      <c r="ID13">
        <v>8</v>
      </c>
      <c r="IE13">
        <v>16</v>
      </c>
      <c r="IF13">
        <v>42</v>
      </c>
      <c r="IG13">
        <v>8</v>
      </c>
      <c r="IH13">
        <v>4</v>
      </c>
      <c r="II13">
        <v>5</v>
      </c>
      <c r="IJ13">
        <v>9</v>
      </c>
      <c r="IK13">
        <v>17</v>
      </c>
      <c r="IL13">
        <v>44</v>
      </c>
      <c r="IM13" t="s">
        <v>327</v>
      </c>
      <c r="IN13">
        <v>100</v>
      </c>
      <c r="IO13">
        <v>30</v>
      </c>
      <c r="IP13">
        <v>30</v>
      </c>
      <c r="IQ13">
        <v>30</v>
      </c>
      <c r="IU13">
        <v>384</v>
      </c>
      <c r="IV13">
        <v>3000</v>
      </c>
    </row>
    <row r="14" spans="1:256" x14ac:dyDescent="0.3">
      <c r="A14" t="s">
        <v>328</v>
      </c>
      <c r="B14">
        <v>12</v>
      </c>
      <c r="C14" t="s">
        <v>281</v>
      </c>
      <c r="D14" t="s">
        <v>329</v>
      </c>
      <c r="E14">
        <v>4</v>
      </c>
      <c r="F14">
        <v>8</v>
      </c>
      <c r="P14">
        <v>1</v>
      </c>
      <c r="R14" t="s">
        <v>330</v>
      </c>
      <c r="S14" t="s">
        <v>331</v>
      </c>
      <c r="CN14">
        <v>11</v>
      </c>
      <c r="CO14">
        <v>17</v>
      </c>
      <c r="CT14" t="s">
        <v>330</v>
      </c>
      <c r="CU14" t="s">
        <v>331</v>
      </c>
      <c r="DF14">
        <v>1</v>
      </c>
      <c r="DG14">
        <v>7</v>
      </c>
      <c r="DI14" t="s">
        <v>268</v>
      </c>
      <c r="DK14" t="s">
        <v>284</v>
      </c>
      <c r="DU14" t="s">
        <v>261</v>
      </c>
      <c r="DV14" t="s">
        <v>261</v>
      </c>
      <c r="DW14" t="s">
        <v>265</v>
      </c>
      <c r="EA14">
        <v>1</v>
      </c>
      <c r="EW14">
        <v>6</v>
      </c>
      <c r="EX14">
        <v>20</v>
      </c>
      <c r="FC14" t="s">
        <v>280</v>
      </c>
      <c r="FK14">
        <v>1</v>
      </c>
      <c r="FM14">
        <v>1</v>
      </c>
      <c r="FQ14">
        <v>1</v>
      </c>
      <c r="FR14">
        <v>8</v>
      </c>
      <c r="FS14">
        <v>4</v>
      </c>
      <c r="FT14">
        <v>1</v>
      </c>
      <c r="FU14">
        <v>1</v>
      </c>
      <c r="GE14" t="s">
        <v>332</v>
      </c>
      <c r="GF14" t="s">
        <v>333</v>
      </c>
      <c r="GG14" t="s">
        <v>334</v>
      </c>
      <c r="GH14" t="s">
        <v>335</v>
      </c>
      <c r="GI14">
        <v>2</v>
      </c>
      <c r="GJ14" t="s">
        <v>336</v>
      </c>
      <c r="GM14">
        <v>2</v>
      </c>
      <c r="GN14" t="s">
        <v>337</v>
      </c>
      <c r="GO14">
        <v>1</v>
      </c>
      <c r="GP14" t="s">
        <v>338</v>
      </c>
      <c r="GQ14">
        <v>1</v>
      </c>
      <c r="GR14" t="s">
        <v>339</v>
      </c>
      <c r="HC14">
        <v>1</v>
      </c>
      <c r="HK14">
        <v>8</v>
      </c>
      <c r="HL14">
        <v>96</v>
      </c>
      <c r="IU14">
        <v>384</v>
      </c>
      <c r="IV14">
        <v>3000</v>
      </c>
    </row>
    <row r="15" spans="1:256" x14ac:dyDescent="0.3">
      <c r="A15" t="s">
        <v>340</v>
      </c>
      <c r="B15">
        <v>13</v>
      </c>
      <c r="C15" t="s">
        <v>281</v>
      </c>
      <c r="D15" t="s">
        <v>341</v>
      </c>
      <c r="AU15" t="s">
        <v>341</v>
      </c>
      <c r="AW15" t="s">
        <v>342</v>
      </c>
      <c r="AX15" t="s">
        <v>310</v>
      </c>
      <c r="BZ15" t="s">
        <v>343</v>
      </c>
      <c r="DF15">
        <v>1</v>
      </c>
      <c r="DG15">
        <v>0</v>
      </c>
      <c r="DI15" t="s">
        <v>263</v>
      </c>
      <c r="DU15" t="s">
        <v>344</v>
      </c>
      <c r="DV15" t="s">
        <v>344</v>
      </c>
      <c r="DW15" t="s">
        <v>265</v>
      </c>
      <c r="EW15">
        <v>6</v>
      </c>
      <c r="EX15">
        <v>20</v>
      </c>
      <c r="FK15">
        <v>1</v>
      </c>
      <c r="FQ15">
        <v>0</v>
      </c>
      <c r="FR15">
        <v>8</v>
      </c>
      <c r="FS15">
        <v>0</v>
      </c>
      <c r="FT15">
        <v>0</v>
      </c>
      <c r="FU15">
        <v>1</v>
      </c>
      <c r="GA15">
        <v>1</v>
      </c>
      <c r="GM15">
        <v>10</v>
      </c>
      <c r="GN15" t="s">
        <v>345</v>
      </c>
      <c r="GO15">
        <v>65</v>
      </c>
      <c r="GP15" t="s">
        <v>346</v>
      </c>
      <c r="HC15">
        <v>1</v>
      </c>
      <c r="HK15">
        <v>8</v>
      </c>
      <c r="IU15">
        <v>384</v>
      </c>
      <c r="IV15">
        <v>3000</v>
      </c>
    </row>
    <row r="16" spans="1:256" x14ac:dyDescent="0.3">
      <c r="A16" t="s">
        <v>347</v>
      </c>
      <c r="B16">
        <v>14</v>
      </c>
      <c r="C16" t="s">
        <v>281</v>
      </c>
      <c r="D16" t="s">
        <v>348</v>
      </c>
      <c r="E16">
        <v>6</v>
      </c>
      <c r="F16">
        <v>2</v>
      </c>
      <c r="DF16">
        <v>1</v>
      </c>
      <c r="DG16">
        <v>4</v>
      </c>
      <c r="DI16" t="s">
        <v>263</v>
      </c>
      <c r="DK16" t="s">
        <v>311</v>
      </c>
      <c r="DU16" t="s">
        <v>261</v>
      </c>
      <c r="DV16" t="s">
        <v>261</v>
      </c>
      <c r="DW16" t="s">
        <v>265</v>
      </c>
      <c r="EA16">
        <v>1</v>
      </c>
      <c r="EC16">
        <v>1</v>
      </c>
      <c r="ED16">
        <v>1</v>
      </c>
      <c r="EL16">
        <v>1</v>
      </c>
      <c r="EW16">
        <v>6</v>
      </c>
      <c r="EX16">
        <v>20</v>
      </c>
      <c r="FC16" t="s">
        <v>314</v>
      </c>
      <c r="FK16">
        <v>1</v>
      </c>
      <c r="FQ16">
        <v>1</v>
      </c>
      <c r="FR16">
        <v>6</v>
      </c>
      <c r="FS16">
        <v>8</v>
      </c>
      <c r="FT16">
        <v>1</v>
      </c>
      <c r="FU16">
        <v>1</v>
      </c>
      <c r="HA16">
        <v>10</v>
      </c>
      <c r="HB16" t="s">
        <v>288</v>
      </c>
      <c r="HC16">
        <v>1</v>
      </c>
      <c r="HD16">
        <v>20</v>
      </c>
      <c r="HE16">
        <v>12</v>
      </c>
      <c r="HK16">
        <v>8</v>
      </c>
      <c r="HL16">
        <v>128</v>
      </c>
      <c r="HZ16" t="s">
        <v>349</v>
      </c>
      <c r="IA16">
        <v>1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16</v>
      </c>
      <c r="IH16">
        <v>18</v>
      </c>
      <c r="II16">
        <v>36</v>
      </c>
      <c r="IJ16">
        <v>54</v>
      </c>
      <c r="IK16">
        <v>72</v>
      </c>
      <c r="IL16">
        <v>90</v>
      </c>
      <c r="IM16" t="s">
        <v>350</v>
      </c>
      <c r="IU16">
        <v>384</v>
      </c>
      <c r="IV16">
        <v>3000</v>
      </c>
    </row>
    <row r="17" spans="1:256" x14ac:dyDescent="0.3">
      <c r="A17" t="s">
        <v>351</v>
      </c>
      <c r="B17">
        <v>15</v>
      </c>
      <c r="C17" t="s">
        <v>281</v>
      </c>
      <c r="D17" t="s">
        <v>352</v>
      </c>
      <c r="E17">
        <v>4</v>
      </c>
      <c r="O17" t="s">
        <v>353</v>
      </c>
      <c r="P17">
        <v>1</v>
      </c>
      <c r="BZ17" t="s">
        <v>354</v>
      </c>
      <c r="CB17">
        <v>1</v>
      </c>
      <c r="CN17">
        <v>11</v>
      </c>
      <c r="CS17" t="s">
        <v>353</v>
      </c>
      <c r="DF17">
        <v>1</v>
      </c>
      <c r="DG17">
        <v>2</v>
      </c>
      <c r="DI17" t="s">
        <v>268</v>
      </c>
      <c r="DK17" t="s">
        <v>355</v>
      </c>
      <c r="DU17" t="s">
        <v>270</v>
      </c>
      <c r="DV17" t="s">
        <v>270</v>
      </c>
      <c r="DW17" t="s">
        <v>265</v>
      </c>
      <c r="EA17">
        <v>1</v>
      </c>
      <c r="EW17">
        <v>6</v>
      </c>
      <c r="EX17">
        <v>20</v>
      </c>
      <c r="FJ17">
        <v>15</v>
      </c>
      <c r="FK17">
        <v>1</v>
      </c>
      <c r="FQ17">
        <v>1</v>
      </c>
      <c r="FR17">
        <v>6</v>
      </c>
      <c r="FS17">
        <v>16</v>
      </c>
      <c r="FT17">
        <v>1</v>
      </c>
      <c r="FU17">
        <v>1</v>
      </c>
      <c r="HA17">
        <v>12</v>
      </c>
      <c r="HB17" t="s">
        <v>288</v>
      </c>
      <c r="HC17">
        <v>1</v>
      </c>
      <c r="HL17">
        <v>128</v>
      </c>
      <c r="HZ17" t="s">
        <v>356</v>
      </c>
      <c r="IA17">
        <v>32</v>
      </c>
      <c r="IB17">
        <v>16</v>
      </c>
      <c r="IC17">
        <v>32</v>
      </c>
      <c r="ID17">
        <v>48</v>
      </c>
      <c r="IE17">
        <v>64</v>
      </c>
      <c r="IF17">
        <v>96</v>
      </c>
      <c r="IG17">
        <v>48</v>
      </c>
      <c r="IH17">
        <v>16</v>
      </c>
      <c r="II17">
        <v>36</v>
      </c>
      <c r="IJ17">
        <v>52</v>
      </c>
      <c r="IK17">
        <v>68</v>
      </c>
      <c r="IL17">
        <v>84</v>
      </c>
      <c r="IM17" t="s">
        <v>357</v>
      </c>
      <c r="IN17">
        <v>200</v>
      </c>
      <c r="IO17">
        <v>50</v>
      </c>
      <c r="IP17">
        <v>50</v>
      </c>
      <c r="IQ17">
        <v>50</v>
      </c>
      <c r="IU17">
        <v>384</v>
      </c>
      <c r="IV17">
        <v>3000</v>
      </c>
    </row>
    <row r="18" spans="1:256" x14ac:dyDescent="0.3">
      <c r="A18" t="s">
        <v>358</v>
      </c>
      <c r="B18">
        <v>16</v>
      </c>
      <c r="C18" t="s">
        <v>281</v>
      </c>
      <c r="D18" t="s">
        <v>359</v>
      </c>
      <c r="E18">
        <v>4</v>
      </c>
      <c r="O18" t="s">
        <v>360</v>
      </c>
      <c r="P18">
        <v>1</v>
      </c>
      <c r="CN18">
        <v>11</v>
      </c>
      <c r="CS18" t="s">
        <v>360</v>
      </c>
      <c r="DF18">
        <v>1</v>
      </c>
      <c r="DG18">
        <v>5</v>
      </c>
      <c r="DI18" t="s">
        <v>268</v>
      </c>
      <c r="DK18" t="s">
        <v>284</v>
      </c>
      <c r="DU18" t="s">
        <v>261</v>
      </c>
      <c r="DV18" t="s">
        <v>261</v>
      </c>
      <c r="DW18" t="s">
        <v>265</v>
      </c>
      <c r="EA18">
        <v>1</v>
      </c>
      <c r="EW18">
        <v>12</v>
      </c>
      <c r="EX18">
        <v>20</v>
      </c>
      <c r="FC18" t="s">
        <v>285</v>
      </c>
      <c r="FD18" t="s">
        <v>328</v>
      </c>
      <c r="FK18">
        <v>1</v>
      </c>
      <c r="FM18">
        <v>1</v>
      </c>
      <c r="FQ18">
        <v>1</v>
      </c>
      <c r="FR18">
        <v>7</v>
      </c>
      <c r="FS18">
        <v>10</v>
      </c>
      <c r="FT18">
        <v>1</v>
      </c>
      <c r="FU18">
        <v>1</v>
      </c>
      <c r="HA18">
        <v>12</v>
      </c>
      <c r="HB18" t="s">
        <v>288</v>
      </c>
      <c r="HC18">
        <v>1</v>
      </c>
      <c r="HD18">
        <v>20</v>
      </c>
      <c r="HE18">
        <v>9</v>
      </c>
      <c r="HK18">
        <v>8</v>
      </c>
      <c r="HL18">
        <v>128</v>
      </c>
      <c r="HZ18" t="s">
        <v>289</v>
      </c>
      <c r="IA18">
        <v>2</v>
      </c>
      <c r="IB18">
        <v>5</v>
      </c>
      <c r="IC18">
        <v>7</v>
      </c>
      <c r="ID18">
        <v>9</v>
      </c>
      <c r="IE18">
        <v>12</v>
      </c>
      <c r="IF18">
        <v>20</v>
      </c>
      <c r="IG18">
        <v>6</v>
      </c>
      <c r="IH18">
        <v>5</v>
      </c>
      <c r="II18">
        <v>8</v>
      </c>
      <c r="IJ18">
        <v>11</v>
      </c>
      <c r="IK18">
        <v>14</v>
      </c>
      <c r="IL18">
        <v>23</v>
      </c>
      <c r="IM18" t="s">
        <v>361</v>
      </c>
      <c r="IU18">
        <v>512</v>
      </c>
      <c r="IV18">
        <v>8000</v>
      </c>
    </row>
    <row r="19" spans="1:256" x14ac:dyDescent="0.3">
      <c r="A19" t="s">
        <v>362</v>
      </c>
      <c r="B19">
        <v>17</v>
      </c>
      <c r="C19" t="s">
        <v>281</v>
      </c>
      <c r="D19" t="s">
        <v>363</v>
      </c>
      <c r="F19">
        <v>6</v>
      </c>
      <c r="V19">
        <v>50563</v>
      </c>
      <c r="X19" t="s">
        <v>364</v>
      </c>
      <c r="Y19" t="s">
        <v>294</v>
      </c>
      <c r="Z19" t="s">
        <v>295</v>
      </c>
      <c r="AA19" t="s">
        <v>365</v>
      </c>
      <c r="AB19" t="s">
        <v>366</v>
      </c>
      <c r="BZ19" t="s">
        <v>367</v>
      </c>
      <c r="CK19" t="s">
        <v>368</v>
      </c>
      <c r="DF19">
        <v>1</v>
      </c>
      <c r="DG19">
        <v>8</v>
      </c>
      <c r="DI19" t="s">
        <v>299</v>
      </c>
      <c r="DU19" t="s">
        <v>273</v>
      </c>
      <c r="DV19" t="s">
        <v>273</v>
      </c>
      <c r="DW19" t="s">
        <v>265</v>
      </c>
      <c r="EB19">
        <v>4</v>
      </c>
      <c r="EN19">
        <v>1</v>
      </c>
      <c r="ET19" t="s">
        <v>367</v>
      </c>
      <c r="EU19" t="s">
        <v>368</v>
      </c>
      <c r="EW19">
        <v>12</v>
      </c>
      <c r="EX19">
        <v>20</v>
      </c>
      <c r="FC19" t="s">
        <v>291</v>
      </c>
      <c r="FQ19">
        <v>1</v>
      </c>
      <c r="FR19">
        <v>7</v>
      </c>
      <c r="FS19">
        <v>10</v>
      </c>
      <c r="FT19">
        <v>0</v>
      </c>
      <c r="FU19">
        <v>1</v>
      </c>
      <c r="GM19">
        <v>33</v>
      </c>
      <c r="GN19" t="s">
        <v>369</v>
      </c>
      <c r="GO19">
        <v>0</v>
      </c>
      <c r="GP19" t="s">
        <v>370</v>
      </c>
      <c r="GQ19">
        <v>300</v>
      </c>
      <c r="GR19" t="s">
        <v>302</v>
      </c>
      <c r="GS19">
        <v>150</v>
      </c>
      <c r="GT19" t="s">
        <v>303</v>
      </c>
      <c r="GU19">
        <v>20</v>
      </c>
      <c r="GV19" t="s">
        <v>304</v>
      </c>
      <c r="GW19">
        <v>0</v>
      </c>
      <c r="GX19" t="s">
        <v>305</v>
      </c>
      <c r="HC19">
        <v>1</v>
      </c>
      <c r="HK19">
        <v>8</v>
      </c>
      <c r="IU19">
        <v>512</v>
      </c>
      <c r="IV19">
        <v>8000</v>
      </c>
    </row>
    <row r="20" spans="1:256" x14ac:dyDescent="0.3">
      <c r="A20" t="s">
        <v>371</v>
      </c>
      <c r="B20">
        <v>18</v>
      </c>
      <c r="C20" t="s">
        <v>281</v>
      </c>
      <c r="D20" t="s">
        <v>372</v>
      </c>
      <c r="AU20" t="s">
        <v>372</v>
      </c>
      <c r="AW20" t="s">
        <v>373</v>
      </c>
      <c r="AX20" t="s">
        <v>310</v>
      </c>
      <c r="BZ20" t="s">
        <v>343</v>
      </c>
      <c r="DF20">
        <v>1</v>
      </c>
      <c r="DG20">
        <v>0</v>
      </c>
      <c r="DI20" t="s">
        <v>263</v>
      </c>
      <c r="DU20" t="s">
        <v>344</v>
      </c>
      <c r="DV20" t="s">
        <v>344</v>
      </c>
      <c r="DW20" t="s">
        <v>265</v>
      </c>
      <c r="EW20">
        <v>12</v>
      </c>
      <c r="EX20">
        <v>20</v>
      </c>
      <c r="FC20" t="s">
        <v>340</v>
      </c>
      <c r="FK20">
        <v>1</v>
      </c>
      <c r="FQ20">
        <v>0</v>
      </c>
      <c r="FR20">
        <v>8</v>
      </c>
      <c r="FS20">
        <v>0</v>
      </c>
      <c r="FT20">
        <v>0</v>
      </c>
      <c r="FU20">
        <v>1</v>
      </c>
      <c r="GA20">
        <v>1</v>
      </c>
      <c r="GM20">
        <v>15</v>
      </c>
      <c r="GN20" t="s">
        <v>374</v>
      </c>
      <c r="GO20">
        <v>75</v>
      </c>
      <c r="GP20" t="s">
        <v>375</v>
      </c>
      <c r="HC20">
        <v>1</v>
      </c>
      <c r="HK20">
        <v>8</v>
      </c>
      <c r="IU20">
        <v>512</v>
      </c>
      <c r="IV20">
        <v>8000</v>
      </c>
    </row>
    <row r="21" spans="1:256" x14ac:dyDescent="0.3">
      <c r="A21" t="s">
        <v>376</v>
      </c>
      <c r="B21">
        <v>19</v>
      </c>
      <c r="C21" t="s">
        <v>281</v>
      </c>
      <c r="D21" t="s">
        <v>377</v>
      </c>
      <c r="E21">
        <v>7</v>
      </c>
      <c r="F21">
        <v>2</v>
      </c>
      <c r="BZ21" t="s">
        <v>378</v>
      </c>
      <c r="CB21">
        <v>1</v>
      </c>
      <c r="CC21">
        <v>1</v>
      </c>
      <c r="DF21">
        <v>1</v>
      </c>
      <c r="DG21">
        <v>6</v>
      </c>
      <c r="DI21" t="s">
        <v>263</v>
      </c>
      <c r="DK21" t="s">
        <v>311</v>
      </c>
      <c r="DU21" t="s">
        <v>319</v>
      </c>
      <c r="DV21" t="s">
        <v>261</v>
      </c>
      <c r="DW21" t="s">
        <v>265</v>
      </c>
      <c r="DX21">
        <v>8</v>
      </c>
      <c r="DZ21">
        <v>1</v>
      </c>
      <c r="EA21">
        <v>1</v>
      </c>
      <c r="EC21">
        <v>1</v>
      </c>
      <c r="ED21">
        <v>1</v>
      </c>
      <c r="EL21">
        <v>1</v>
      </c>
      <c r="EW21">
        <v>12</v>
      </c>
      <c r="EX21">
        <v>20</v>
      </c>
      <c r="FC21" t="s">
        <v>314</v>
      </c>
      <c r="FK21">
        <v>1</v>
      </c>
      <c r="FQ21">
        <v>1</v>
      </c>
      <c r="FR21">
        <v>8</v>
      </c>
      <c r="FS21">
        <v>3</v>
      </c>
      <c r="FT21">
        <v>0</v>
      </c>
      <c r="FU21">
        <v>1</v>
      </c>
      <c r="GE21" t="s">
        <v>366</v>
      </c>
      <c r="GF21" t="s">
        <v>379</v>
      </c>
      <c r="GG21" t="s">
        <v>380</v>
      </c>
      <c r="GH21" t="s">
        <v>381</v>
      </c>
      <c r="GI21" t="s">
        <v>382</v>
      </c>
      <c r="GJ21" t="s">
        <v>383</v>
      </c>
      <c r="GM21">
        <v>300</v>
      </c>
      <c r="GN21" t="s">
        <v>384</v>
      </c>
      <c r="GO21">
        <v>25</v>
      </c>
      <c r="GP21" t="s">
        <v>385</v>
      </c>
      <c r="GQ21">
        <v>0</v>
      </c>
      <c r="GR21" t="s">
        <v>386</v>
      </c>
      <c r="GS21">
        <v>30</v>
      </c>
      <c r="GT21" t="s">
        <v>387</v>
      </c>
      <c r="GU21">
        <v>1</v>
      </c>
      <c r="GV21" t="s">
        <v>388</v>
      </c>
      <c r="GW21">
        <v>50</v>
      </c>
      <c r="GX21" t="s">
        <v>389</v>
      </c>
      <c r="HC21">
        <v>1</v>
      </c>
      <c r="HD21">
        <v>100</v>
      </c>
      <c r="HE21">
        <v>25</v>
      </c>
      <c r="HK21">
        <v>8</v>
      </c>
      <c r="HL21">
        <v>128</v>
      </c>
      <c r="IU21">
        <v>512</v>
      </c>
      <c r="IV21">
        <v>8000</v>
      </c>
    </row>
    <row r="22" spans="1:256" x14ac:dyDescent="0.3">
      <c r="A22" t="s">
        <v>390</v>
      </c>
      <c r="B22">
        <v>20</v>
      </c>
      <c r="C22" t="s">
        <v>281</v>
      </c>
      <c r="D22" t="s">
        <v>391</v>
      </c>
      <c r="E22">
        <v>4</v>
      </c>
      <c r="O22" t="s">
        <v>392</v>
      </c>
      <c r="P22">
        <v>1</v>
      </c>
      <c r="CN22">
        <v>11</v>
      </c>
      <c r="CS22" t="s">
        <v>392</v>
      </c>
      <c r="DF22">
        <v>1</v>
      </c>
      <c r="DG22">
        <v>6</v>
      </c>
      <c r="DI22" t="s">
        <v>268</v>
      </c>
      <c r="DK22" t="s">
        <v>355</v>
      </c>
      <c r="DU22" t="s">
        <v>270</v>
      </c>
      <c r="DV22" t="s">
        <v>270</v>
      </c>
      <c r="DW22" t="s">
        <v>265</v>
      </c>
      <c r="EW22">
        <v>12</v>
      </c>
      <c r="EX22">
        <v>20</v>
      </c>
      <c r="FC22" t="s">
        <v>351</v>
      </c>
      <c r="FK22">
        <v>1</v>
      </c>
      <c r="FQ22">
        <v>1</v>
      </c>
      <c r="FR22">
        <v>6</v>
      </c>
      <c r="FS22">
        <v>24</v>
      </c>
      <c r="FT22">
        <v>1</v>
      </c>
      <c r="FU22">
        <v>1</v>
      </c>
      <c r="HA22">
        <v>3</v>
      </c>
      <c r="HB22" t="s">
        <v>288</v>
      </c>
      <c r="HC22">
        <v>1</v>
      </c>
      <c r="HK22">
        <v>8</v>
      </c>
      <c r="HL22">
        <v>96</v>
      </c>
      <c r="HZ22" t="s">
        <v>349</v>
      </c>
      <c r="IA22">
        <v>1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40</v>
      </c>
      <c r="IH22">
        <v>12</v>
      </c>
      <c r="II22">
        <v>18</v>
      </c>
      <c r="IJ22">
        <v>28</v>
      </c>
      <c r="IK22">
        <v>48</v>
      </c>
      <c r="IL22">
        <v>88</v>
      </c>
      <c r="IM22" t="s">
        <v>393</v>
      </c>
      <c r="IU22">
        <v>512</v>
      </c>
      <c r="IV22">
        <v>8000</v>
      </c>
    </row>
    <row r="23" spans="1:256" x14ac:dyDescent="0.3">
      <c r="A23" t="s">
        <v>394</v>
      </c>
      <c r="B23">
        <v>21</v>
      </c>
      <c r="C23" t="s">
        <v>281</v>
      </c>
      <c r="D23" t="s">
        <v>395</v>
      </c>
      <c r="E23">
        <v>4</v>
      </c>
      <c r="O23" t="s">
        <v>396</v>
      </c>
      <c r="P23">
        <v>1</v>
      </c>
      <c r="CN23">
        <v>11</v>
      </c>
      <c r="CS23" t="s">
        <v>396</v>
      </c>
      <c r="DF23">
        <v>1</v>
      </c>
      <c r="DG23">
        <v>6</v>
      </c>
      <c r="DI23" t="s">
        <v>268</v>
      </c>
      <c r="DK23" t="s">
        <v>284</v>
      </c>
      <c r="DU23" t="s">
        <v>261</v>
      </c>
      <c r="DV23" t="s">
        <v>261</v>
      </c>
      <c r="DW23" t="s">
        <v>265</v>
      </c>
      <c r="EA23">
        <v>1</v>
      </c>
      <c r="EW23">
        <v>18</v>
      </c>
      <c r="EX23">
        <v>20</v>
      </c>
      <c r="FC23" t="s">
        <v>323</v>
      </c>
      <c r="FK23">
        <v>1</v>
      </c>
      <c r="FM23">
        <v>1</v>
      </c>
      <c r="FQ23">
        <v>1</v>
      </c>
      <c r="FR23">
        <v>6</v>
      </c>
      <c r="FS23">
        <v>16</v>
      </c>
      <c r="FT23">
        <v>1</v>
      </c>
      <c r="FU23">
        <v>1</v>
      </c>
      <c r="GY23">
        <v>5</v>
      </c>
      <c r="GZ23" t="s">
        <v>397</v>
      </c>
      <c r="HA23">
        <v>8</v>
      </c>
      <c r="HB23" t="s">
        <v>288</v>
      </c>
      <c r="HC23">
        <v>1</v>
      </c>
      <c r="HD23">
        <v>20</v>
      </c>
      <c r="HE23">
        <v>9</v>
      </c>
      <c r="HK23">
        <v>8</v>
      </c>
      <c r="HL23">
        <v>128</v>
      </c>
      <c r="HZ23" t="s">
        <v>326</v>
      </c>
      <c r="IA23">
        <v>6</v>
      </c>
      <c r="IB23">
        <v>6</v>
      </c>
      <c r="IC23">
        <v>12</v>
      </c>
      <c r="ID23">
        <v>18</v>
      </c>
      <c r="IE23">
        <v>26</v>
      </c>
      <c r="IF23">
        <v>36</v>
      </c>
      <c r="IG23">
        <v>10</v>
      </c>
      <c r="IH23">
        <v>6</v>
      </c>
      <c r="II23">
        <v>13</v>
      </c>
      <c r="IJ23">
        <v>19</v>
      </c>
      <c r="IK23">
        <v>27</v>
      </c>
      <c r="IL23">
        <v>38</v>
      </c>
      <c r="IM23" t="s">
        <v>398</v>
      </c>
      <c r="IN23">
        <v>50</v>
      </c>
      <c r="IO23">
        <v>5</v>
      </c>
      <c r="IP23">
        <v>5</v>
      </c>
      <c r="IQ23">
        <v>5</v>
      </c>
      <c r="IR23" t="s">
        <v>399</v>
      </c>
      <c r="IU23">
        <v>640</v>
      </c>
      <c r="IV23">
        <v>16000</v>
      </c>
    </row>
    <row r="24" spans="1:256" x14ac:dyDescent="0.3">
      <c r="A24" t="s">
        <v>400</v>
      </c>
      <c r="B24">
        <v>22</v>
      </c>
      <c r="C24" t="s">
        <v>281</v>
      </c>
      <c r="D24" t="s">
        <v>401</v>
      </c>
      <c r="E24">
        <v>4</v>
      </c>
      <c r="F24">
        <v>10</v>
      </c>
      <c r="P24">
        <v>1</v>
      </c>
      <c r="R24" t="s">
        <v>402</v>
      </c>
      <c r="S24" t="s">
        <v>402</v>
      </c>
      <c r="T24" t="s">
        <v>402</v>
      </c>
      <c r="CN24">
        <v>11</v>
      </c>
      <c r="CO24">
        <v>18</v>
      </c>
      <c r="CT24" t="s">
        <v>402</v>
      </c>
      <c r="CU24" t="s">
        <v>402</v>
      </c>
      <c r="CV24" t="s">
        <v>402</v>
      </c>
      <c r="DF24">
        <v>1</v>
      </c>
      <c r="DG24">
        <v>4</v>
      </c>
      <c r="DI24" t="s">
        <v>268</v>
      </c>
      <c r="DK24" t="s">
        <v>284</v>
      </c>
      <c r="DU24" t="s">
        <v>261</v>
      </c>
      <c r="DV24" t="s">
        <v>261</v>
      </c>
      <c r="DW24" t="s">
        <v>265</v>
      </c>
      <c r="EA24">
        <v>1</v>
      </c>
      <c r="EW24">
        <v>18</v>
      </c>
      <c r="EX24">
        <v>20</v>
      </c>
      <c r="FC24" t="s">
        <v>323</v>
      </c>
      <c r="FD24" t="s">
        <v>328</v>
      </c>
      <c r="FK24">
        <v>1</v>
      </c>
      <c r="FM24">
        <v>1</v>
      </c>
      <c r="FQ24">
        <v>1</v>
      </c>
      <c r="FR24">
        <v>6</v>
      </c>
      <c r="FS24">
        <v>32</v>
      </c>
      <c r="FT24">
        <v>-1</v>
      </c>
      <c r="FU24">
        <v>1</v>
      </c>
      <c r="GE24" t="s">
        <v>294</v>
      </c>
      <c r="GF24" t="e">
        <f>+ dmg%</f>
        <v>#NAME?</v>
      </c>
      <c r="GQ24">
        <v>0</v>
      </c>
      <c r="GR24" t="s">
        <v>403</v>
      </c>
      <c r="GS24">
        <v>5</v>
      </c>
      <c r="GT24" t="s">
        <v>404</v>
      </c>
      <c r="HC24">
        <v>1</v>
      </c>
      <c r="HK24">
        <v>8</v>
      </c>
      <c r="HL24">
        <v>128</v>
      </c>
      <c r="IU24">
        <v>640</v>
      </c>
      <c r="IV24">
        <v>16000</v>
      </c>
    </row>
    <row r="25" spans="1:256" x14ac:dyDescent="0.3">
      <c r="A25" t="s">
        <v>405</v>
      </c>
      <c r="B25">
        <v>23</v>
      </c>
      <c r="C25" t="s">
        <v>281</v>
      </c>
      <c r="D25" t="s">
        <v>406</v>
      </c>
      <c r="AU25" t="s">
        <v>406</v>
      </c>
      <c r="AW25" t="s">
        <v>407</v>
      </c>
      <c r="AX25" t="s">
        <v>366</v>
      </c>
      <c r="DF25">
        <v>1</v>
      </c>
      <c r="DG25">
        <v>1</v>
      </c>
      <c r="DI25" t="s">
        <v>268</v>
      </c>
      <c r="DK25" t="s">
        <v>311</v>
      </c>
      <c r="DL25" t="s">
        <v>284</v>
      </c>
      <c r="DW25" t="s">
        <v>265</v>
      </c>
      <c r="EW25">
        <v>18</v>
      </c>
      <c r="EX25">
        <v>20</v>
      </c>
      <c r="FC25" t="s">
        <v>306</v>
      </c>
      <c r="FK25">
        <v>1</v>
      </c>
      <c r="FQ25">
        <v>0</v>
      </c>
      <c r="FR25">
        <v>8</v>
      </c>
      <c r="FS25">
        <v>0</v>
      </c>
      <c r="FT25">
        <v>0</v>
      </c>
      <c r="FU25">
        <v>1</v>
      </c>
      <c r="GA25">
        <v>1</v>
      </c>
      <c r="GM25">
        <v>35</v>
      </c>
      <c r="GN25" t="s">
        <v>408</v>
      </c>
      <c r="GO25">
        <v>10</v>
      </c>
      <c r="GP25" t="s">
        <v>409</v>
      </c>
      <c r="HC25">
        <v>1</v>
      </c>
      <c r="HK25">
        <v>8</v>
      </c>
      <c r="IU25">
        <v>640</v>
      </c>
      <c r="IV25">
        <v>16000</v>
      </c>
    </row>
    <row r="26" spans="1:256" x14ac:dyDescent="0.3">
      <c r="A26" t="s">
        <v>410</v>
      </c>
      <c r="B26">
        <v>24</v>
      </c>
      <c r="C26" t="s">
        <v>281</v>
      </c>
      <c r="D26" t="s">
        <v>411</v>
      </c>
      <c r="E26">
        <v>6</v>
      </c>
      <c r="F26">
        <v>11</v>
      </c>
      <c r="R26" t="s">
        <v>412</v>
      </c>
      <c r="S26" t="s">
        <v>412</v>
      </c>
      <c r="T26" t="s">
        <v>412</v>
      </c>
      <c r="CO26">
        <v>19</v>
      </c>
      <c r="CT26" t="s">
        <v>412</v>
      </c>
      <c r="CU26" t="s">
        <v>412</v>
      </c>
      <c r="CV26" t="s">
        <v>412</v>
      </c>
      <c r="DF26">
        <v>1</v>
      </c>
      <c r="DG26">
        <v>5</v>
      </c>
      <c r="DI26" t="s">
        <v>263</v>
      </c>
      <c r="DK26" t="s">
        <v>311</v>
      </c>
      <c r="DU26" t="s">
        <v>261</v>
      </c>
      <c r="DV26" t="s">
        <v>261</v>
      </c>
      <c r="DW26" t="s">
        <v>265</v>
      </c>
      <c r="EA26">
        <v>1</v>
      </c>
      <c r="EC26">
        <v>1</v>
      </c>
      <c r="ED26">
        <v>1</v>
      </c>
      <c r="EL26">
        <v>1</v>
      </c>
      <c r="EW26">
        <v>18</v>
      </c>
      <c r="EX26">
        <v>20</v>
      </c>
      <c r="FC26" t="s">
        <v>347</v>
      </c>
      <c r="FD26" t="s">
        <v>390</v>
      </c>
      <c r="FK26">
        <v>1</v>
      </c>
      <c r="FQ26">
        <v>1</v>
      </c>
      <c r="FR26">
        <v>6</v>
      </c>
      <c r="FS26">
        <v>16</v>
      </c>
      <c r="FT26">
        <v>1</v>
      </c>
      <c r="FU26">
        <v>1</v>
      </c>
      <c r="GE26" t="s">
        <v>413</v>
      </c>
      <c r="GF26" t="s">
        <v>414</v>
      </c>
      <c r="GM26">
        <v>3</v>
      </c>
      <c r="GN26" t="s">
        <v>415</v>
      </c>
      <c r="GO26">
        <v>5</v>
      </c>
      <c r="GP26" t="s">
        <v>416</v>
      </c>
      <c r="HA26">
        <v>10</v>
      </c>
      <c r="HB26" t="s">
        <v>288</v>
      </c>
      <c r="HC26">
        <v>1</v>
      </c>
      <c r="HK26">
        <v>8</v>
      </c>
      <c r="HZ26" t="s">
        <v>349</v>
      </c>
      <c r="IA26">
        <v>1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30</v>
      </c>
      <c r="IH26">
        <v>12</v>
      </c>
      <c r="II26">
        <v>16</v>
      </c>
      <c r="IJ26">
        <v>20</v>
      </c>
      <c r="IK26">
        <v>24</v>
      </c>
      <c r="IL26">
        <v>28</v>
      </c>
      <c r="IM26" t="s">
        <v>417</v>
      </c>
      <c r="IU26">
        <v>640</v>
      </c>
      <c r="IV26">
        <v>16000</v>
      </c>
    </row>
    <row r="27" spans="1:256" x14ac:dyDescent="0.3">
      <c r="A27" t="s">
        <v>418</v>
      </c>
      <c r="B27">
        <v>25</v>
      </c>
      <c r="C27" t="s">
        <v>281</v>
      </c>
      <c r="D27" t="s">
        <v>419</v>
      </c>
      <c r="E27">
        <v>4</v>
      </c>
      <c r="O27" t="s">
        <v>420</v>
      </c>
      <c r="P27">
        <v>1</v>
      </c>
      <c r="BZ27" t="s">
        <v>354</v>
      </c>
      <c r="CB27">
        <v>1</v>
      </c>
      <c r="CN27">
        <v>11</v>
      </c>
      <c r="CS27" t="s">
        <v>420</v>
      </c>
      <c r="DF27">
        <v>1</v>
      </c>
      <c r="DG27">
        <v>3</v>
      </c>
      <c r="DI27" t="s">
        <v>268</v>
      </c>
      <c r="DK27" t="s">
        <v>355</v>
      </c>
      <c r="DU27" t="s">
        <v>270</v>
      </c>
      <c r="DV27" t="s">
        <v>270</v>
      </c>
      <c r="DW27" t="s">
        <v>265</v>
      </c>
      <c r="EA27">
        <v>1</v>
      </c>
      <c r="EW27">
        <v>18</v>
      </c>
      <c r="EX27">
        <v>20</v>
      </c>
      <c r="FC27" t="s">
        <v>390</v>
      </c>
      <c r="FJ27">
        <v>100</v>
      </c>
      <c r="FK27">
        <v>1</v>
      </c>
      <c r="FO27">
        <v>1</v>
      </c>
      <c r="FQ27">
        <v>1</v>
      </c>
      <c r="FR27">
        <v>7</v>
      </c>
      <c r="FS27">
        <v>14</v>
      </c>
      <c r="FT27">
        <v>1</v>
      </c>
      <c r="FU27">
        <v>1</v>
      </c>
      <c r="HA27">
        <v>10</v>
      </c>
      <c r="HB27" t="s">
        <v>288</v>
      </c>
      <c r="HC27">
        <v>1</v>
      </c>
      <c r="HD27">
        <v>30</v>
      </c>
      <c r="HE27">
        <v>9</v>
      </c>
      <c r="HK27">
        <v>3</v>
      </c>
      <c r="HL27">
        <v>128</v>
      </c>
      <c r="HZ27" t="s">
        <v>356</v>
      </c>
      <c r="IA27">
        <v>10</v>
      </c>
      <c r="IB27">
        <v>6</v>
      </c>
      <c r="IC27">
        <v>12</v>
      </c>
      <c r="ID27">
        <v>20</v>
      </c>
      <c r="IE27">
        <v>40</v>
      </c>
      <c r="IF27">
        <v>60</v>
      </c>
      <c r="IG27">
        <v>16</v>
      </c>
      <c r="IH27">
        <v>6</v>
      </c>
      <c r="II27">
        <v>12</v>
      </c>
      <c r="IJ27">
        <v>20</v>
      </c>
      <c r="IK27">
        <v>40</v>
      </c>
      <c r="IL27">
        <v>60</v>
      </c>
      <c r="IM27" t="s">
        <v>421</v>
      </c>
      <c r="IN27">
        <v>75</v>
      </c>
      <c r="IO27">
        <v>10</v>
      </c>
      <c r="IP27">
        <v>10</v>
      </c>
      <c r="IQ27">
        <v>10</v>
      </c>
      <c r="IU27">
        <v>640</v>
      </c>
      <c r="IV27">
        <v>16000</v>
      </c>
    </row>
    <row r="28" spans="1:256" x14ac:dyDescent="0.3">
      <c r="A28" t="s">
        <v>422</v>
      </c>
      <c r="B28">
        <v>26</v>
      </c>
      <c r="C28" t="s">
        <v>281</v>
      </c>
      <c r="D28" t="s">
        <v>423</v>
      </c>
      <c r="E28">
        <v>8</v>
      </c>
      <c r="F28">
        <v>12</v>
      </c>
      <c r="R28" t="s">
        <v>424</v>
      </c>
      <c r="S28" t="s">
        <v>425</v>
      </c>
      <c r="Z28" t="s">
        <v>382</v>
      </c>
      <c r="BZ28" t="s">
        <v>343</v>
      </c>
      <c r="CE28" t="s">
        <v>426</v>
      </c>
      <c r="CN28">
        <v>13</v>
      </c>
      <c r="CO28">
        <v>20</v>
      </c>
      <c r="CT28" t="s">
        <v>330</v>
      </c>
      <c r="CU28" t="s">
        <v>331</v>
      </c>
      <c r="DF28">
        <v>1</v>
      </c>
      <c r="DG28">
        <v>0</v>
      </c>
      <c r="DI28" t="s">
        <v>268</v>
      </c>
      <c r="DK28" t="s">
        <v>284</v>
      </c>
      <c r="DU28" t="s">
        <v>261</v>
      </c>
      <c r="DV28" t="s">
        <v>261</v>
      </c>
      <c r="DW28" t="s">
        <v>265</v>
      </c>
      <c r="EA28">
        <v>1</v>
      </c>
      <c r="EW28">
        <v>24</v>
      </c>
      <c r="EX28">
        <v>20</v>
      </c>
      <c r="FC28" t="s">
        <v>400</v>
      </c>
      <c r="FK28">
        <v>1</v>
      </c>
      <c r="FM28">
        <v>1</v>
      </c>
      <c r="FQ28">
        <v>1</v>
      </c>
      <c r="FR28">
        <v>8</v>
      </c>
      <c r="FS28">
        <v>11</v>
      </c>
      <c r="FT28">
        <v>0</v>
      </c>
      <c r="GE28" t="s">
        <v>427</v>
      </c>
      <c r="GF28" t="s">
        <v>428</v>
      </c>
      <c r="GG28" t="s">
        <v>366</v>
      </c>
      <c r="GH28" t="s">
        <v>429</v>
      </c>
      <c r="GI28" t="s">
        <v>430</v>
      </c>
      <c r="GJ28" t="s">
        <v>431</v>
      </c>
      <c r="GM28">
        <v>5</v>
      </c>
      <c r="GN28" t="s">
        <v>432</v>
      </c>
      <c r="GO28">
        <v>7</v>
      </c>
      <c r="GP28" t="s">
        <v>433</v>
      </c>
      <c r="GQ28">
        <v>4</v>
      </c>
      <c r="GR28" t="s">
        <v>434</v>
      </c>
      <c r="GS28">
        <v>10</v>
      </c>
      <c r="GT28" t="s">
        <v>435</v>
      </c>
      <c r="GU28">
        <v>35</v>
      </c>
      <c r="GV28" t="s">
        <v>436</v>
      </c>
      <c r="GW28">
        <v>50</v>
      </c>
      <c r="GX28" t="s">
        <v>437</v>
      </c>
      <c r="HC28">
        <v>1</v>
      </c>
      <c r="HK28">
        <v>8</v>
      </c>
      <c r="HL28">
        <v>112</v>
      </c>
      <c r="IU28">
        <v>768</v>
      </c>
      <c r="IV28">
        <v>32000</v>
      </c>
    </row>
    <row r="29" spans="1:256" x14ac:dyDescent="0.3">
      <c r="A29" t="s">
        <v>438</v>
      </c>
      <c r="B29">
        <v>27</v>
      </c>
      <c r="C29" t="s">
        <v>281</v>
      </c>
      <c r="D29" t="s">
        <v>439</v>
      </c>
      <c r="E29">
        <v>4</v>
      </c>
      <c r="O29" t="s">
        <v>440</v>
      </c>
      <c r="P29">
        <v>1</v>
      </c>
      <c r="CN29">
        <v>11</v>
      </c>
      <c r="CS29" t="s">
        <v>440</v>
      </c>
      <c r="DF29">
        <v>1</v>
      </c>
      <c r="DG29">
        <v>6</v>
      </c>
      <c r="DI29" t="s">
        <v>268</v>
      </c>
      <c r="DK29" t="s">
        <v>284</v>
      </c>
      <c r="DU29" t="s">
        <v>261</v>
      </c>
      <c r="DV29" t="s">
        <v>261</v>
      </c>
      <c r="DW29" t="s">
        <v>265</v>
      </c>
      <c r="EA29">
        <v>1</v>
      </c>
      <c r="EW29">
        <v>24</v>
      </c>
      <c r="EX29">
        <v>20</v>
      </c>
      <c r="FC29" t="s">
        <v>358</v>
      </c>
      <c r="FJ29">
        <v>25</v>
      </c>
      <c r="FK29">
        <v>1</v>
      </c>
      <c r="FM29">
        <v>1</v>
      </c>
      <c r="FQ29">
        <v>1</v>
      </c>
      <c r="FR29">
        <v>7</v>
      </c>
      <c r="FS29">
        <v>12</v>
      </c>
      <c r="FT29">
        <v>1</v>
      </c>
      <c r="FU29">
        <v>1</v>
      </c>
      <c r="GE29" t="s">
        <v>441</v>
      </c>
      <c r="GF29" t="s">
        <v>442</v>
      </c>
      <c r="GG29" t="s">
        <v>443</v>
      </c>
      <c r="GH29" t="s">
        <v>444</v>
      </c>
      <c r="GM29">
        <v>3</v>
      </c>
      <c r="GN29" t="s">
        <v>445</v>
      </c>
      <c r="GO29">
        <v>4</v>
      </c>
      <c r="GP29" t="s">
        <v>446</v>
      </c>
      <c r="HA29">
        <v>10</v>
      </c>
      <c r="HB29" t="s">
        <v>288</v>
      </c>
      <c r="HC29">
        <v>1</v>
      </c>
      <c r="HD29">
        <v>30</v>
      </c>
      <c r="HE29">
        <v>9</v>
      </c>
      <c r="HK29">
        <v>8</v>
      </c>
      <c r="HL29">
        <v>128</v>
      </c>
      <c r="HZ29" t="s">
        <v>289</v>
      </c>
      <c r="IA29">
        <v>12</v>
      </c>
      <c r="IB29">
        <v>12</v>
      </c>
      <c r="IC29">
        <v>23</v>
      </c>
      <c r="ID29">
        <v>34</v>
      </c>
      <c r="IE29">
        <v>36</v>
      </c>
      <c r="IF29">
        <v>38</v>
      </c>
      <c r="IG29">
        <v>23</v>
      </c>
      <c r="IH29">
        <v>12</v>
      </c>
      <c r="II29">
        <v>23</v>
      </c>
      <c r="IJ29">
        <v>34</v>
      </c>
      <c r="IK29">
        <v>36</v>
      </c>
      <c r="IL29">
        <v>38</v>
      </c>
      <c r="IM29" t="s">
        <v>290</v>
      </c>
      <c r="IU29">
        <v>768</v>
      </c>
      <c r="IV29">
        <v>32000</v>
      </c>
    </row>
    <row r="30" spans="1:256" x14ac:dyDescent="0.3">
      <c r="A30" t="s">
        <v>447</v>
      </c>
      <c r="B30">
        <v>28</v>
      </c>
      <c r="C30" t="s">
        <v>281</v>
      </c>
      <c r="D30" t="s">
        <v>448</v>
      </c>
      <c r="F30">
        <v>15</v>
      </c>
      <c r="W30" t="s">
        <v>448</v>
      </c>
      <c r="AA30" t="s">
        <v>449</v>
      </c>
      <c r="AB30" t="s">
        <v>450</v>
      </c>
      <c r="AC30" t="s">
        <v>451</v>
      </c>
      <c r="AD30" t="s">
        <v>450</v>
      </c>
      <c r="AE30" t="s">
        <v>452</v>
      </c>
      <c r="AF30" t="s">
        <v>450</v>
      </c>
      <c r="AG30" t="s">
        <v>453</v>
      </c>
      <c r="AH30" t="s">
        <v>450</v>
      </c>
      <c r="BI30" t="s">
        <v>448</v>
      </c>
      <c r="BJ30" t="s">
        <v>448</v>
      </c>
      <c r="BK30">
        <v>1</v>
      </c>
      <c r="BL30" t="s">
        <v>454</v>
      </c>
      <c r="BX30" t="s">
        <v>455</v>
      </c>
      <c r="BZ30" t="s">
        <v>456</v>
      </c>
      <c r="DF30">
        <v>1</v>
      </c>
      <c r="DG30">
        <v>4</v>
      </c>
      <c r="DI30" t="s">
        <v>299</v>
      </c>
      <c r="DU30" t="s">
        <v>273</v>
      </c>
      <c r="DV30" t="s">
        <v>273</v>
      </c>
      <c r="DW30" t="s">
        <v>265</v>
      </c>
      <c r="EB30">
        <v>4</v>
      </c>
      <c r="EW30">
        <v>24</v>
      </c>
      <c r="EX30">
        <v>20</v>
      </c>
      <c r="FC30" t="s">
        <v>362</v>
      </c>
      <c r="FQ30">
        <v>1</v>
      </c>
      <c r="FR30">
        <v>6</v>
      </c>
      <c r="FS30">
        <v>76</v>
      </c>
      <c r="FT30">
        <v>-3</v>
      </c>
      <c r="FU30">
        <v>1</v>
      </c>
      <c r="GE30" t="s">
        <v>457</v>
      </c>
      <c r="GF30" t="s">
        <v>458</v>
      </c>
      <c r="GG30" t="s">
        <v>366</v>
      </c>
      <c r="GH30" t="s">
        <v>302</v>
      </c>
      <c r="GI30" t="s">
        <v>334</v>
      </c>
      <c r="GJ30" t="s">
        <v>459</v>
      </c>
      <c r="GM30">
        <v>250</v>
      </c>
      <c r="GN30" t="s">
        <v>460</v>
      </c>
      <c r="GO30">
        <v>125</v>
      </c>
      <c r="GP30" t="s">
        <v>303</v>
      </c>
      <c r="GQ30">
        <v>50</v>
      </c>
      <c r="GR30" t="s">
        <v>461</v>
      </c>
      <c r="GS30">
        <v>10</v>
      </c>
      <c r="GT30" t="s">
        <v>462</v>
      </c>
      <c r="GY30">
        <v>4</v>
      </c>
      <c r="GZ30" t="s">
        <v>463</v>
      </c>
      <c r="HC30">
        <v>1</v>
      </c>
      <c r="HK30">
        <v>8</v>
      </c>
      <c r="IU30">
        <v>768</v>
      </c>
      <c r="IV30">
        <v>32000</v>
      </c>
    </row>
    <row r="31" spans="1:256" x14ac:dyDescent="0.3">
      <c r="A31" t="s">
        <v>464</v>
      </c>
      <c r="B31">
        <v>29</v>
      </c>
      <c r="C31" t="s">
        <v>281</v>
      </c>
      <c r="D31" t="s">
        <v>465</v>
      </c>
      <c r="AU31" t="s">
        <v>465</v>
      </c>
      <c r="AW31" t="s">
        <v>466</v>
      </c>
      <c r="AX31" t="s">
        <v>310</v>
      </c>
      <c r="BZ31" t="s">
        <v>343</v>
      </c>
      <c r="DF31">
        <v>1</v>
      </c>
      <c r="DG31">
        <v>0</v>
      </c>
      <c r="DI31" t="s">
        <v>263</v>
      </c>
      <c r="DU31" t="s">
        <v>344</v>
      </c>
      <c r="DV31" t="s">
        <v>344</v>
      </c>
      <c r="DW31" t="s">
        <v>265</v>
      </c>
      <c r="EW31">
        <v>24</v>
      </c>
      <c r="EX31">
        <v>20</v>
      </c>
      <c r="FC31" t="s">
        <v>371</v>
      </c>
      <c r="FK31">
        <v>1</v>
      </c>
      <c r="FQ31">
        <v>0</v>
      </c>
      <c r="FR31">
        <v>8</v>
      </c>
      <c r="FS31">
        <v>0</v>
      </c>
      <c r="FT31">
        <v>0</v>
      </c>
      <c r="FU31">
        <v>1</v>
      </c>
      <c r="GA31">
        <v>1</v>
      </c>
      <c r="GM31">
        <v>10</v>
      </c>
      <c r="GN31" t="s">
        <v>467</v>
      </c>
      <c r="GO31">
        <v>65</v>
      </c>
      <c r="GP31" t="s">
        <v>468</v>
      </c>
      <c r="HC31">
        <v>1</v>
      </c>
      <c r="HK31">
        <v>8</v>
      </c>
      <c r="IU31">
        <v>768</v>
      </c>
      <c r="IV31">
        <v>32000</v>
      </c>
    </row>
    <row r="32" spans="1:256" x14ac:dyDescent="0.3">
      <c r="A32" t="s">
        <v>469</v>
      </c>
      <c r="B32">
        <v>30</v>
      </c>
      <c r="C32" t="s">
        <v>281</v>
      </c>
      <c r="D32" t="s">
        <v>470</v>
      </c>
      <c r="E32">
        <v>9</v>
      </c>
      <c r="F32">
        <v>13</v>
      </c>
      <c r="CA32" t="s">
        <v>316</v>
      </c>
      <c r="CB32">
        <v>1</v>
      </c>
      <c r="CN32">
        <v>14</v>
      </c>
      <c r="CO32">
        <v>21</v>
      </c>
      <c r="DF32">
        <v>1</v>
      </c>
      <c r="DG32">
        <v>0</v>
      </c>
      <c r="DI32" t="s">
        <v>263</v>
      </c>
      <c r="DK32" t="s">
        <v>311</v>
      </c>
      <c r="DU32" t="s">
        <v>261</v>
      </c>
      <c r="DV32" t="s">
        <v>261</v>
      </c>
      <c r="DW32" t="s">
        <v>265</v>
      </c>
      <c r="DX32">
        <v>9</v>
      </c>
      <c r="DZ32">
        <v>1</v>
      </c>
      <c r="EC32">
        <v>1</v>
      </c>
      <c r="ED32">
        <v>1</v>
      </c>
      <c r="EL32">
        <v>1</v>
      </c>
      <c r="EW32">
        <v>24</v>
      </c>
      <c r="EX32">
        <v>20</v>
      </c>
      <c r="FC32" t="s">
        <v>376</v>
      </c>
      <c r="FK32">
        <v>1</v>
      </c>
      <c r="FQ32">
        <v>1</v>
      </c>
      <c r="FR32">
        <v>8</v>
      </c>
      <c r="FS32">
        <v>5</v>
      </c>
      <c r="FT32">
        <v>0</v>
      </c>
      <c r="GE32">
        <v>12</v>
      </c>
      <c r="GF32" t="s">
        <v>471</v>
      </c>
      <c r="GG32" t="s">
        <v>294</v>
      </c>
      <c r="GH32" t="s">
        <v>429</v>
      </c>
      <c r="GM32">
        <v>1</v>
      </c>
      <c r="GN32" t="s">
        <v>472</v>
      </c>
      <c r="GO32">
        <v>60</v>
      </c>
      <c r="GP32" t="s">
        <v>437</v>
      </c>
      <c r="GQ32">
        <v>70</v>
      </c>
      <c r="GR32" t="s">
        <v>473</v>
      </c>
      <c r="GS32">
        <v>10</v>
      </c>
      <c r="GT32" t="s">
        <v>404</v>
      </c>
      <c r="HC32">
        <v>1</v>
      </c>
      <c r="HD32">
        <v>40</v>
      </c>
      <c r="HE32">
        <v>10</v>
      </c>
      <c r="HK32">
        <v>8</v>
      </c>
      <c r="HL32">
        <v>128</v>
      </c>
      <c r="IU32">
        <v>768</v>
      </c>
      <c r="IV32">
        <v>32000</v>
      </c>
    </row>
    <row r="33" spans="1:256" x14ac:dyDescent="0.3">
      <c r="A33" t="s">
        <v>474</v>
      </c>
      <c r="B33">
        <v>31</v>
      </c>
      <c r="C33" t="s">
        <v>281</v>
      </c>
      <c r="D33" t="s">
        <v>475</v>
      </c>
      <c r="E33">
        <v>4</v>
      </c>
      <c r="O33" t="s">
        <v>476</v>
      </c>
      <c r="P33">
        <v>1</v>
      </c>
      <c r="CN33">
        <v>11</v>
      </c>
      <c r="CS33" t="s">
        <v>476</v>
      </c>
      <c r="DF33">
        <v>1</v>
      </c>
      <c r="DG33">
        <v>7</v>
      </c>
      <c r="DI33" t="s">
        <v>268</v>
      </c>
      <c r="DK33" t="s">
        <v>284</v>
      </c>
      <c r="DU33" t="s">
        <v>261</v>
      </c>
      <c r="DV33" t="s">
        <v>261</v>
      </c>
      <c r="DW33" t="s">
        <v>265</v>
      </c>
      <c r="EA33">
        <v>1</v>
      </c>
      <c r="EW33">
        <v>30</v>
      </c>
      <c r="EX33">
        <v>20</v>
      </c>
      <c r="FC33" t="s">
        <v>394</v>
      </c>
      <c r="FK33">
        <v>1</v>
      </c>
      <c r="FM33">
        <v>1</v>
      </c>
      <c r="FQ33">
        <v>1</v>
      </c>
      <c r="FR33">
        <v>7</v>
      </c>
      <c r="FS33">
        <v>18</v>
      </c>
      <c r="FT33">
        <v>1</v>
      </c>
      <c r="FU33">
        <v>1</v>
      </c>
      <c r="GE33" t="s">
        <v>441</v>
      </c>
      <c r="GF33" t="s">
        <v>444</v>
      </c>
      <c r="GM33">
        <v>5</v>
      </c>
      <c r="GN33" t="s">
        <v>477</v>
      </c>
      <c r="GY33">
        <v>5</v>
      </c>
      <c r="GZ33" t="s">
        <v>397</v>
      </c>
      <c r="HA33">
        <v>12</v>
      </c>
      <c r="HB33" t="s">
        <v>288</v>
      </c>
      <c r="HC33">
        <v>1</v>
      </c>
      <c r="HD33">
        <v>40</v>
      </c>
      <c r="HE33">
        <v>9</v>
      </c>
      <c r="HK33">
        <v>8</v>
      </c>
      <c r="HL33">
        <v>128</v>
      </c>
      <c r="HZ33" t="s">
        <v>326</v>
      </c>
      <c r="IA33">
        <v>40</v>
      </c>
      <c r="IB33">
        <v>10</v>
      </c>
      <c r="IC33">
        <v>15</v>
      </c>
      <c r="ID33">
        <v>20</v>
      </c>
      <c r="IE33">
        <v>22</v>
      </c>
      <c r="IF33">
        <v>24</v>
      </c>
      <c r="IG33">
        <v>50</v>
      </c>
      <c r="IH33">
        <v>10</v>
      </c>
      <c r="II33">
        <v>15</v>
      </c>
      <c r="IJ33">
        <v>20</v>
      </c>
      <c r="IK33">
        <v>22</v>
      </c>
      <c r="IL33">
        <v>24</v>
      </c>
      <c r="IM33" t="s">
        <v>398</v>
      </c>
      <c r="IN33">
        <v>50</v>
      </c>
      <c r="IR33" t="s">
        <v>478</v>
      </c>
      <c r="IU33">
        <v>896</v>
      </c>
      <c r="IV33">
        <v>64000</v>
      </c>
    </row>
    <row r="34" spans="1:256" x14ac:dyDescent="0.3">
      <c r="A34" t="s">
        <v>479</v>
      </c>
      <c r="B34">
        <v>32</v>
      </c>
      <c r="C34" t="s">
        <v>281</v>
      </c>
      <c r="D34" t="s">
        <v>480</v>
      </c>
      <c r="F34">
        <v>16</v>
      </c>
      <c r="AA34" t="s">
        <v>481</v>
      </c>
      <c r="AB34" t="s">
        <v>482</v>
      </c>
      <c r="AC34" t="s">
        <v>483</v>
      </c>
      <c r="AD34" t="s">
        <v>484</v>
      </c>
      <c r="AE34" t="s">
        <v>449</v>
      </c>
      <c r="AF34" t="s">
        <v>485</v>
      </c>
      <c r="AG34" t="s">
        <v>451</v>
      </c>
      <c r="AH34" t="s">
        <v>485</v>
      </c>
      <c r="AI34" t="s">
        <v>452</v>
      </c>
      <c r="AJ34" t="s">
        <v>485</v>
      </c>
      <c r="AK34" t="s">
        <v>453</v>
      </c>
      <c r="AL34" t="s">
        <v>485</v>
      </c>
      <c r="AW34" t="s">
        <v>486</v>
      </c>
      <c r="AX34" t="s">
        <v>487</v>
      </c>
      <c r="AY34" t="s">
        <v>488</v>
      </c>
      <c r="AZ34" t="s">
        <v>489</v>
      </c>
      <c r="BI34" t="s">
        <v>480</v>
      </c>
      <c r="BJ34" t="s">
        <v>480</v>
      </c>
      <c r="BK34">
        <v>1</v>
      </c>
      <c r="BL34" t="s">
        <v>454</v>
      </c>
      <c r="BM34" t="s">
        <v>341</v>
      </c>
      <c r="BN34" t="s">
        <v>490</v>
      </c>
      <c r="BO34" t="s">
        <v>372</v>
      </c>
      <c r="BP34" t="s">
        <v>491</v>
      </c>
      <c r="BQ34" t="s">
        <v>464</v>
      </c>
      <c r="BR34" t="s">
        <v>492</v>
      </c>
      <c r="BS34" t="s">
        <v>306</v>
      </c>
      <c r="BT34" t="s">
        <v>493</v>
      </c>
      <c r="BZ34" t="s">
        <v>456</v>
      </c>
      <c r="DF34">
        <v>1</v>
      </c>
      <c r="DG34">
        <v>6</v>
      </c>
      <c r="DI34" t="s">
        <v>299</v>
      </c>
      <c r="DU34" t="s">
        <v>273</v>
      </c>
      <c r="DV34" t="s">
        <v>273</v>
      </c>
      <c r="DW34" t="s">
        <v>265</v>
      </c>
      <c r="EB34">
        <v>4</v>
      </c>
      <c r="EN34">
        <v>1</v>
      </c>
      <c r="EW34">
        <v>30</v>
      </c>
      <c r="EX34">
        <v>20</v>
      </c>
      <c r="FC34" t="s">
        <v>447</v>
      </c>
      <c r="FD34" t="s">
        <v>464</v>
      </c>
      <c r="FJ34">
        <v>150</v>
      </c>
      <c r="FQ34">
        <v>1</v>
      </c>
      <c r="FR34">
        <v>8</v>
      </c>
      <c r="FS34">
        <v>25</v>
      </c>
      <c r="FT34">
        <v>1</v>
      </c>
      <c r="FU34">
        <v>1</v>
      </c>
      <c r="FV34">
        <v>1</v>
      </c>
      <c r="GE34" t="s">
        <v>494</v>
      </c>
      <c r="GF34" t="s">
        <v>458</v>
      </c>
      <c r="GG34" t="s">
        <v>295</v>
      </c>
      <c r="GH34" t="s">
        <v>495</v>
      </c>
      <c r="GM34">
        <v>25</v>
      </c>
      <c r="GN34" t="s">
        <v>496</v>
      </c>
      <c r="GO34">
        <v>25</v>
      </c>
      <c r="GP34" t="s">
        <v>497</v>
      </c>
      <c r="GQ34">
        <v>10</v>
      </c>
      <c r="GR34" t="s">
        <v>498</v>
      </c>
      <c r="GS34">
        <v>12</v>
      </c>
      <c r="GT34" t="s">
        <v>499</v>
      </c>
      <c r="GU34">
        <v>25</v>
      </c>
      <c r="GV34" t="s">
        <v>500</v>
      </c>
      <c r="GW34">
        <v>3</v>
      </c>
      <c r="GX34" t="s">
        <v>501</v>
      </c>
      <c r="GY34">
        <v>2</v>
      </c>
      <c r="GZ34" t="s">
        <v>463</v>
      </c>
      <c r="HA34">
        <v>25</v>
      </c>
      <c r="HB34" t="s">
        <v>502</v>
      </c>
      <c r="HC34">
        <v>1</v>
      </c>
      <c r="HF34" t="s">
        <v>503</v>
      </c>
      <c r="HK34">
        <v>8</v>
      </c>
      <c r="IU34">
        <v>896</v>
      </c>
      <c r="IV34">
        <v>64000</v>
      </c>
    </row>
    <row r="35" spans="1:256" x14ac:dyDescent="0.3">
      <c r="A35" t="s">
        <v>504</v>
      </c>
      <c r="B35">
        <v>33</v>
      </c>
      <c r="C35" t="s">
        <v>281</v>
      </c>
      <c r="D35" t="s">
        <v>505</v>
      </c>
      <c r="AU35" t="s">
        <v>505</v>
      </c>
      <c r="AW35" t="s">
        <v>506</v>
      </c>
      <c r="AX35" t="s">
        <v>310</v>
      </c>
      <c r="DF35">
        <v>1</v>
      </c>
      <c r="DG35">
        <v>0</v>
      </c>
      <c r="DI35" t="s">
        <v>268</v>
      </c>
      <c r="DK35" t="s">
        <v>284</v>
      </c>
      <c r="DW35" t="s">
        <v>265</v>
      </c>
      <c r="EW35">
        <v>30</v>
      </c>
      <c r="EX35">
        <v>20</v>
      </c>
      <c r="FC35" t="s">
        <v>405</v>
      </c>
      <c r="FK35">
        <v>1</v>
      </c>
      <c r="FQ35">
        <v>0</v>
      </c>
      <c r="FR35">
        <v>8</v>
      </c>
      <c r="FS35">
        <v>0</v>
      </c>
      <c r="FT35">
        <v>0</v>
      </c>
      <c r="FU35">
        <v>1</v>
      </c>
      <c r="FV35">
        <v>1</v>
      </c>
      <c r="GA35">
        <v>1</v>
      </c>
      <c r="GM35">
        <v>10</v>
      </c>
      <c r="GN35" t="s">
        <v>507</v>
      </c>
      <c r="GO35">
        <v>100</v>
      </c>
      <c r="GP35" t="s">
        <v>508</v>
      </c>
      <c r="HC35">
        <v>1</v>
      </c>
      <c r="HK35">
        <v>8</v>
      </c>
      <c r="IU35">
        <v>896</v>
      </c>
      <c r="IV35">
        <v>64000</v>
      </c>
    </row>
    <row r="36" spans="1:256" x14ac:dyDescent="0.3">
      <c r="A36" t="s">
        <v>509</v>
      </c>
      <c r="B36">
        <v>34</v>
      </c>
      <c r="C36" t="s">
        <v>281</v>
      </c>
      <c r="D36" t="s">
        <v>510</v>
      </c>
      <c r="E36">
        <v>10</v>
      </c>
      <c r="F36">
        <v>14</v>
      </c>
      <c r="R36" t="s">
        <v>511</v>
      </c>
      <c r="S36" t="s">
        <v>511</v>
      </c>
      <c r="T36" t="s">
        <v>511</v>
      </c>
      <c r="Z36" t="s">
        <v>441</v>
      </c>
      <c r="CO36">
        <v>22</v>
      </c>
      <c r="CT36" t="s">
        <v>511</v>
      </c>
      <c r="CU36" t="s">
        <v>511</v>
      </c>
      <c r="CV36" t="s">
        <v>511</v>
      </c>
      <c r="DF36">
        <v>1</v>
      </c>
      <c r="DG36">
        <v>8</v>
      </c>
      <c r="DI36" t="s">
        <v>263</v>
      </c>
      <c r="DK36" t="s">
        <v>311</v>
      </c>
      <c r="DU36" t="s">
        <v>261</v>
      </c>
      <c r="DV36" t="s">
        <v>261</v>
      </c>
      <c r="DW36" t="s">
        <v>265</v>
      </c>
      <c r="EA36">
        <v>1</v>
      </c>
      <c r="EC36">
        <v>1</v>
      </c>
      <c r="ED36">
        <v>1</v>
      </c>
      <c r="EL36">
        <v>1</v>
      </c>
      <c r="EW36">
        <v>30</v>
      </c>
      <c r="EX36">
        <v>20</v>
      </c>
      <c r="FC36" t="s">
        <v>410</v>
      </c>
      <c r="FK36">
        <v>1</v>
      </c>
      <c r="FQ36">
        <v>1</v>
      </c>
      <c r="FR36">
        <v>8</v>
      </c>
      <c r="FS36">
        <v>9</v>
      </c>
      <c r="FT36">
        <v>0</v>
      </c>
      <c r="FU36">
        <v>1</v>
      </c>
      <c r="GE36">
        <v>20</v>
      </c>
      <c r="GF36" t="s">
        <v>512</v>
      </c>
      <c r="GG36" t="s">
        <v>294</v>
      </c>
      <c r="GH36" t="s">
        <v>513</v>
      </c>
      <c r="GM36">
        <v>20</v>
      </c>
      <c r="GN36" t="s">
        <v>514</v>
      </c>
      <c r="GQ36">
        <v>2</v>
      </c>
      <c r="GR36" t="s">
        <v>515</v>
      </c>
      <c r="GS36">
        <v>1</v>
      </c>
      <c r="GT36" t="s">
        <v>516</v>
      </c>
      <c r="HA36">
        <v>8</v>
      </c>
      <c r="HB36" t="s">
        <v>288</v>
      </c>
      <c r="HC36">
        <v>1</v>
      </c>
      <c r="HK36">
        <v>8</v>
      </c>
      <c r="HZ36" t="s">
        <v>349</v>
      </c>
      <c r="IA36">
        <v>1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25</v>
      </c>
      <c r="IH36">
        <v>10</v>
      </c>
      <c r="II36">
        <v>15</v>
      </c>
      <c r="IJ36">
        <v>20</v>
      </c>
      <c r="IK36">
        <v>25</v>
      </c>
      <c r="IL36">
        <v>30</v>
      </c>
      <c r="IM36" t="s">
        <v>517</v>
      </c>
      <c r="IU36">
        <v>896</v>
      </c>
      <c r="IV36">
        <v>64000</v>
      </c>
    </row>
    <row r="37" spans="1:256" x14ac:dyDescent="0.3">
      <c r="A37" t="s">
        <v>518</v>
      </c>
      <c r="B37">
        <v>35</v>
      </c>
      <c r="C37" t="s">
        <v>281</v>
      </c>
      <c r="D37" t="s">
        <v>519</v>
      </c>
      <c r="E37">
        <v>4</v>
      </c>
      <c r="O37" t="s">
        <v>520</v>
      </c>
      <c r="P37">
        <v>1</v>
      </c>
      <c r="V37">
        <v>42371</v>
      </c>
      <c r="Z37" t="s">
        <v>334</v>
      </c>
      <c r="CN37">
        <v>11</v>
      </c>
      <c r="CS37" t="s">
        <v>520</v>
      </c>
      <c r="DF37">
        <v>1</v>
      </c>
      <c r="DG37">
        <v>8</v>
      </c>
      <c r="DI37" t="s">
        <v>268</v>
      </c>
      <c r="DK37" t="s">
        <v>355</v>
      </c>
      <c r="DU37" t="s">
        <v>270</v>
      </c>
      <c r="DV37" t="s">
        <v>270</v>
      </c>
      <c r="DW37" t="s">
        <v>265</v>
      </c>
      <c r="EW37">
        <v>30</v>
      </c>
      <c r="EX37">
        <v>20</v>
      </c>
      <c r="FC37" t="s">
        <v>418</v>
      </c>
      <c r="FK37">
        <v>1</v>
      </c>
      <c r="FQ37">
        <v>1</v>
      </c>
      <c r="FR37">
        <v>7</v>
      </c>
      <c r="FS37">
        <v>20</v>
      </c>
      <c r="FT37">
        <v>1</v>
      </c>
      <c r="FU37">
        <v>1</v>
      </c>
      <c r="GE37" t="s">
        <v>366</v>
      </c>
      <c r="GF37" t="s">
        <v>521</v>
      </c>
      <c r="GM37">
        <v>2</v>
      </c>
      <c r="GN37" t="s">
        <v>522</v>
      </c>
      <c r="GO37">
        <v>1</v>
      </c>
      <c r="GP37" t="s">
        <v>523</v>
      </c>
      <c r="GQ37">
        <v>15</v>
      </c>
      <c r="GR37" t="s">
        <v>524</v>
      </c>
      <c r="HA37">
        <v>1</v>
      </c>
      <c r="HB37" t="s">
        <v>288</v>
      </c>
      <c r="HC37">
        <v>1</v>
      </c>
      <c r="HK37">
        <v>8</v>
      </c>
      <c r="HL37">
        <v>128</v>
      </c>
      <c r="HZ37" t="s">
        <v>349</v>
      </c>
      <c r="IA37">
        <v>1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40</v>
      </c>
      <c r="IH37">
        <v>20</v>
      </c>
      <c r="II37">
        <v>30</v>
      </c>
      <c r="IJ37">
        <v>40</v>
      </c>
      <c r="IK37">
        <v>50</v>
      </c>
      <c r="IL37">
        <v>50</v>
      </c>
      <c r="IM37" t="s">
        <v>525</v>
      </c>
      <c r="IU37">
        <v>896</v>
      </c>
      <c r="IV37">
        <v>64000</v>
      </c>
    </row>
    <row r="38" spans="1:256" x14ac:dyDescent="0.3">
      <c r="A38" t="s">
        <v>526</v>
      </c>
      <c r="B38">
        <v>36</v>
      </c>
      <c r="C38" t="s">
        <v>527</v>
      </c>
      <c r="D38" t="s">
        <v>528</v>
      </c>
      <c r="O38" t="s">
        <v>529</v>
      </c>
      <c r="BZ38" t="s">
        <v>530</v>
      </c>
      <c r="CK38" t="s">
        <v>531</v>
      </c>
      <c r="CS38" t="s">
        <v>529</v>
      </c>
      <c r="DF38">
        <v>1</v>
      </c>
      <c r="DG38">
        <v>2</v>
      </c>
      <c r="DI38" t="s">
        <v>299</v>
      </c>
      <c r="DU38" t="s">
        <v>273</v>
      </c>
      <c r="DV38" t="s">
        <v>273</v>
      </c>
      <c r="DW38" t="s">
        <v>265</v>
      </c>
      <c r="EN38">
        <v>1</v>
      </c>
      <c r="ET38" t="s">
        <v>530</v>
      </c>
      <c r="EW38">
        <v>1</v>
      </c>
      <c r="EX38">
        <v>20</v>
      </c>
      <c r="FK38">
        <v>1</v>
      </c>
      <c r="FQ38">
        <v>1</v>
      </c>
      <c r="FR38">
        <v>7</v>
      </c>
      <c r="FS38">
        <v>5</v>
      </c>
      <c r="FT38">
        <v>0</v>
      </c>
      <c r="FU38">
        <v>1</v>
      </c>
      <c r="HA38">
        <v>14</v>
      </c>
      <c r="HB38" t="s">
        <v>288</v>
      </c>
      <c r="HC38">
        <v>1</v>
      </c>
      <c r="HK38">
        <v>7</v>
      </c>
      <c r="HZ38" t="s">
        <v>289</v>
      </c>
      <c r="IA38">
        <v>6</v>
      </c>
      <c r="IB38">
        <v>3</v>
      </c>
      <c r="IC38">
        <v>4</v>
      </c>
      <c r="ID38">
        <v>8</v>
      </c>
      <c r="IE38">
        <v>18</v>
      </c>
      <c r="IF38">
        <v>54</v>
      </c>
      <c r="IG38">
        <v>12</v>
      </c>
      <c r="IH38">
        <v>3</v>
      </c>
      <c r="II38">
        <v>6</v>
      </c>
      <c r="IJ38">
        <v>10</v>
      </c>
      <c r="IK38">
        <v>20</v>
      </c>
      <c r="IL38">
        <v>56</v>
      </c>
      <c r="IM38" t="s">
        <v>532</v>
      </c>
      <c r="IU38">
        <v>256</v>
      </c>
      <c r="IV38">
        <v>1000</v>
      </c>
    </row>
    <row r="39" spans="1:256" x14ac:dyDescent="0.3">
      <c r="A39" t="s">
        <v>533</v>
      </c>
      <c r="B39">
        <v>37</v>
      </c>
      <c r="C39" t="s">
        <v>527</v>
      </c>
      <c r="D39" t="s">
        <v>534</v>
      </c>
      <c r="AU39" t="s">
        <v>534</v>
      </c>
      <c r="AW39" t="s">
        <v>535</v>
      </c>
      <c r="AX39" t="s">
        <v>366</v>
      </c>
      <c r="DF39">
        <v>1</v>
      </c>
      <c r="DG39">
        <v>0</v>
      </c>
      <c r="DI39" t="s">
        <v>299</v>
      </c>
      <c r="DU39" t="s">
        <v>273</v>
      </c>
      <c r="DV39" t="s">
        <v>273</v>
      </c>
      <c r="DW39" t="s">
        <v>265</v>
      </c>
      <c r="EW39">
        <v>1</v>
      </c>
      <c r="EX39">
        <v>20</v>
      </c>
      <c r="FK39">
        <v>1</v>
      </c>
      <c r="FQ39">
        <v>0</v>
      </c>
      <c r="FR39">
        <v>8</v>
      </c>
      <c r="FS39">
        <v>0</v>
      </c>
      <c r="FT39">
        <v>0</v>
      </c>
      <c r="FU39">
        <v>1</v>
      </c>
      <c r="FV39">
        <v>1</v>
      </c>
      <c r="GA39">
        <v>1</v>
      </c>
      <c r="GM39">
        <v>30</v>
      </c>
      <c r="GN39" t="s">
        <v>536</v>
      </c>
      <c r="GO39">
        <v>12</v>
      </c>
      <c r="GP39" t="s">
        <v>537</v>
      </c>
      <c r="HC39">
        <v>1</v>
      </c>
      <c r="HK39">
        <v>8</v>
      </c>
      <c r="HZ39" t="s">
        <v>289</v>
      </c>
      <c r="IU39">
        <v>256</v>
      </c>
      <c r="IV39">
        <v>1000</v>
      </c>
    </row>
    <row r="40" spans="1:256" x14ac:dyDescent="0.3">
      <c r="A40" t="s">
        <v>538</v>
      </c>
      <c r="B40">
        <v>38</v>
      </c>
      <c r="C40" t="s">
        <v>527</v>
      </c>
      <c r="D40" t="s">
        <v>539</v>
      </c>
      <c r="F40">
        <v>17</v>
      </c>
      <c r="R40" t="s">
        <v>540</v>
      </c>
      <c r="S40" t="s">
        <v>540</v>
      </c>
      <c r="T40" t="s">
        <v>540</v>
      </c>
      <c r="BZ40" t="s">
        <v>541</v>
      </c>
      <c r="CK40" t="s">
        <v>542</v>
      </c>
      <c r="CO40">
        <v>23</v>
      </c>
      <c r="CT40" t="s">
        <v>540</v>
      </c>
      <c r="DF40">
        <v>1</v>
      </c>
      <c r="DG40">
        <v>1</v>
      </c>
      <c r="DI40" t="s">
        <v>299</v>
      </c>
      <c r="DU40" t="s">
        <v>273</v>
      </c>
      <c r="DV40" t="s">
        <v>273</v>
      </c>
      <c r="DW40" t="s">
        <v>265</v>
      </c>
      <c r="EN40">
        <v>1</v>
      </c>
      <c r="ET40" t="s">
        <v>541</v>
      </c>
      <c r="EW40">
        <v>1</v>
      </c>
      <c r="EX40">
        <v>20</v>
      </c>
      <c r="FK40">
        <v>1</v>
      </c>
      <c r="FQ40">
        <v>1</v>
      </c>
      <c r="FR40">
        <v>5</v>
      </c>
      <c r="FS40">
        <v>24</v>
      </c>
      <c r="FT40">
        <v>4</v>
      </c>
      <c r="FU40">
        <v>1</v>
      </c>
      <c r="GE40" t="s">
        <v>332</v>
      </c>
      <c r="GF40" t="s">
        <v>414</v>
      </c>
      <c r="GM40">
        <v>3</v>
      </c>
      <c r="GN40" t="s">
        <v>415</v>
      </c>
      <c r="GO40">
        <v>1</v>
      </c>
      <c r="GP40" t="s">
        <v>543</v>
      </c>
      <c r="HA40">
        <v>16</v>
      </c>
      <c r="HB40" t="s">
        <v>288</v>
      </c>
      <c r="HC40">
        <v>1</v>
      </c>
      <c r="HK40">
        <v>7</v>
      </c>
      <c r="HZ40" t="s">
        <v>349</v>
      </c>
      <c r="IA40">
        <v>4</v>
      </c>
      <c r="IB40">
        <v>1</v>
      </c>
      <c r="IC40">
        <v>1</v>
      </c>
      <c r="ID40">
        <v>2</v>
      </c>
      <c r="IE40">
        <v>3</v>
      </c>
      <c r="IF40">
        <v>4</v>
      </c>
      <c r="IG40">
        <v>8</v>
      </c>
      <c r="IH40">
        <v>1</v>
      </c>
      <c r="II40">
        <v>1</v>
      </c>
      <c r="IJ40">
        <v>2</v>
      </c>
      <c r="IK40">
        <v>3</v>
      </c>
      <c r="IL40">
        <v>4</v>
      </c>
      <c r="IM40" t="s">
        <v>544</v>
      </c>
      <c r="IU40">
        <v>256</v>
      </c>
      <c r="IV40">
        <v>1000</v>
      </c>
    </row>
    <row r="41" spans="1:256" x14ac:dyDescent="0.3">
      <c r="A41" t="s">
        <v>545</v>
      </c>
      <c r="B41">
        <v>39</v>
      </c>
      <c r="C41" t="s">
        <v>527</v>
      </c>
      <c r="D41" t="s">
        <v>546</v>
      </c>
      <c r="O41" t="s">
        <v>547</v>
      </c>
      <c r="BZ41" t="s">
        <v>548</v>
      </c>
      <c r="CK41" t="s">
        <v>549</v>
      </c>
      <c r="CS41" t="s">
        <v>547</v>
      </c>
      <c r="DF41">
        <v>1</v>
      </c>
      <c r="DG41">
        <v>5</v>
      </c>
      <c r="DI41" t="s">
        <v>299</v>
      </c>
      <c r="DU41" t="s">
        <v>273</v>
      </c>
      <c r="DV41" t="s">
        <v>273</v>
      </c>
      <c r="DW41" t="s">
        <v>265</v>
      </c>
      <c r="EN41">
        <v>1</v>
      </c>
      <c r="ET41" t="s">
        <v>548</v>
      </c>
      <c r="EW41">
        <v>1</v>
      </c>
      <c r="EX41">
        <v>20</v>
      </c>
      <c r="FK41">
        <v>1</v>
      </c>
      <c r="FQ41">
        <v>1</v>
      </c>
      <c r="FR41">
        <v>8</v>
      </c>
      <c r="FS41">
        <v>3</v>
      </c>
      <c r="FT41">
        <v>0</v>
      </c>
      <c r="FU41">
        <v>1</v>
      </c>
      <c r="HA41">
        <v>15</v>
      </c>
      <c r="HB41" t="s">
        <v>288</v>
      </c>
      <c r="HC41">
        <v>1</v>
      </c>
      <c r="HK41">
        <v>7</v>
      </c>
      <c r="HZ41" t="s">
        <v>326</v>
      </c>
      <c r="IA41">
        <v>6</v>
      </c>
      <c r="IB41">
        <v>2</v>
      </c>
      <c r="IC41">
        <v>4</v>
      </c>
      <c r="ID41">
        <v>6</v>
      </c>
      <c r="IE41">
        <v>8</v>
      </c>
      <c r="IF41">
        <v>10</v>
      </c>
      <c r="IG41">
        <v>10</v>
      </c>
      <c r="IH41">
        <v>3</v>
      </c>
      <c r="II41">
        <v>5</v>
      </c>
      <c r="IJ41">
        <v>7</v>
      </c>
      <c r="IK41">
        <v>9</v>
      </c>
      <c r="IL41">
        <v>11</v>
      </c>
      <c r="IM41" t="s">
        <v>550</v>
      </c>
      <c r="IN41">
        <v>150</v>
      </c>
      <c r="IO41">
        <v>35</v>
      </c>
      <c r="IP41">
        <v>35</v>
      </c>
      <c r="IQ41">
        <v>35</v>
      </c>
      <c r="IU41">
        <v>256</v>
      </c>
      <c r="IV41">
        <v>1000</v>
      </c>
    </row>
    <row r="42" spans="1:256" x14ac:dyDescent="0.3">
      <c r="A42" t="s">
        <v>551</v>
      </c>
      <c r="B42">
        <v>40</v>
      </c>
      <c r="C42" t="s">
        <v>527</v>
      </c>
      <c r="D42" t="s">
        <v>552</v>
      </c>
      <c r="F42">
        <v>18</v>
      </c>
      <c r="W42" t="s">
        <v>553</v>
      </c>
      <c r="Y42" t="s">
        <v>554</v>
      </c>
      <c r="AA42" t="s">
        <v>555</v>
      </c>
      <c r="AB42" t="s">
        <v>366</v>
      </c>
      <c r="AM42" t="s">
        <v>556</v>
      </c>
      <c r="AN42">
        <v>2</v>
      </c>
      <c r="BZ42" t="s">
        <v>548</v>
      </c>
      <c r="CD42" t="s">
        <v>557</v>
      </c>
      <c r="CK42" t="s">
        <v>549</v>
      </c>
      <c r="CL42" t="s">
        <v>558</v>
      </c>
      <c r="DF42">
        <v>1</v>
      </c>
      <c r="DG42">
        <v>0</v>
      </c>
      <c r="DI42" t="s">
        <v>299</v>
      </c>
      <c r="DU42" t="s">
        <v>273</v>
      </c>
      <c r="DV42" t="s">
        <v>273</v>
      </c>
      <c r="DW42" t="s">
        <v>265</v>
      </c>
      <c r="EN42">
        <v>1</v>
      </c>
      <c r="ET42" t="s">
        <v>548</v>
      </c>
      <c r="EU42" t="s">
        <v>549</v>
      </c>
      <c r="EW42">
        <v>1</v>
      </c>
      <c r="EX42">
        <v>20</v>
      </c>
      <c r="FQ42">
        <v>1</v>
      </c>
      <c r="FR42">
        <v>8</v>
      </c>
      <c r="FS42">
        <v>7</v>
      </c>
      <c r="FT42">
        <v>0</v>
      </c>
      <c r="FU42">
        <v>1</v>
      </c>
      <c r="FV42">
        <v>1</v>
      </c>
      <c r="GE42" t="s">
        <v>559</v>
      </c>
      <c r="GF42" t="s">
        <v>560</v>
      </c>
      <c r="GM42">
        <v>30</v>
      </c>
      <c r="GN42" t="s">
        <v>561</v>
      </c>
      <c r="GO42">
        <v>5</v>
      </c>
      <c r="GP42" t="s">
        <v>562</v>
      </c>
      <c r="GQ42">
        <v>3000</v>
      </c>
      <c r="GR42" t="s">
        <v>563</v>
      </c>
      <c r="GS42">
        <v>300</v>
      </c>
      <c r="GT42" t="s">
        <v>564</v>
      </c>
      <c r="GU42">
        <v>30</v>
      </c>
      <c r="GV42" t="s">
        <v>565</v>
      </c>
      <c r="GW42">
        <v>3</v>
      </c>
      <c r="GX42" t="s">
        <v>566</v>
      </c>
      <c r="GY42">
        <v>250</v>
      </c>
      <c r="GZ42" t="s">
        <v>567</v>
      </c>
      <c r="HA42">
        <v>5</v>
      </c>
      <c r="HB42" t="s">
        <v>568</v>
      </c>
      <c r="HC42">
        <v>1</v>
      </c>
      <c r="HK42">
        <v>8</v>
      </c>
      <c r="IS42">
        <v>1</v>
      </c>
      <c r="IU42">
        <v>256</v>
      </c>
      <c r="IV42">
        <v>1000</v>
      </c>
    </row>
    <row r="43" spans="1:256" x14ac:dyDescent="0.3">
      <c r="A43" t="s">
        <v>569</v>
      </c>
      <c r="B43">
        <v>41</v>
      </c>
      <c r="C43" t="s">
        <v>527</v>
      </c>
      <c r="D43" t="s">
        <v>570</v>
      </c>
      <c r="E43">
        <v>11</v>
      </c>
      <c r="F43">
        <v>19</v>
      </c>
      <c r="R43" t="s">
        <v>571</v>
      </c>
      <c r="S43" t="s">
        <v>571</v>
      </c>
      <c r="T43" t="s">
        <v>571</v>
      </c>
      <c r="Z43" t="s">
        <v>572</v>
      </c>
      <c r="CN43">
        <v>15</v>
      </c>
      <c r="CO43">
        <v>24</v>
      </c>
      <c r="CT43" t="s">
        <v>571</v>
      </c>
      <c r="CU43" t="s">
        <v>573</v>
      </c>
      <c r="DF43">
        <v>1</v>
      </c>
      <c r="DG43">
        <v>7</v>
      </c>
      <c r="DI43" t="s">
        <v>268</v>
      </c>
      <c r="DU43" t="s">
        <v>319</v>
      </c>
      <c r="DV43" t="s">
        <v>319</v>
      </c>
      <c r="DW43" t="s">
        <v>265</v>
      </c>
      <c r="DX43">
        <v>6</v>
      </c>
      <c r="DY43">
        <v>10</v>
      </c>
      <c r="EW43">
        <v>6</v>
      </c>
      <c r="EX43">
        <v>20</v>
      </c>
      <c r="FK43">
        <v>1</v>
      </c>
      <c r="FL43">
        <v>1</v>
      </c>
      <c r="FP43">
        <v>6</v>
      </c>
      <c r="FQ43">
        <v>0</v>
      </c>
      <c r="FR43">
        <v>2</v>
      </c>
      <c r="FS43">
        <v>36</v>
      </c>
      <c r="FT43">
        <v>1</v>
      </c>
      <c r="FU43">
        <v>1</v>
      </c>
      <c r="GE43" t="s">
        <v>574</v>
      </c>
      <c r="GF43" t="s">
        <v>112</v>
      </c>
      <c r="GG43">
        <v>20</v>
      </c>
      <c r="GH43" t="s">
        <v>575</v>
      </c>
      <c r="GM43">
        <v>20</v>
      </c>
      <c r="GN43" t="s">
        <v>576</v>
      </c>
      <c r="GO43">
        <v>3</v>
      </c>
      <c r="GP43" t="s">
        <v>577</v>
      </c>
      <c r="GQ43">
        <v>6</v>
      </c>
      <c r="GR43" t="s">
        <v>578</v>
      </c>
      <c r="HA43">
        <v>13</v>
      </c>
      <c r="HB43" t="s">
        <v>288</v>
      </c>
      <c r="HC43">
        <v>1</v>
      </c>
      <c r="HK43">
        <v>2</v>
      </c>
      <c r="HZ43" t="s">
        <v>289</v>
      </c>
      <c r="IA43">
        <v>32</v>
      </c>
      <c r="IB43">
        <v>24</v>
      </c>
      <c r="IC43">
        <v>26</v>
      </c>
      <c r="ID43">
        <v>28</v>
      </c>
      <c r="IE43">
        <v>32</v>
      </c>
      <c r="IF43">
        <v>36</v>
      </c>
      <c r="IG43">
        <v>64</v>
      </c>
      <c r="IH43">
        <v>24</v>
      </c>
      <c r="II43">
        <v>27</v>
      </c>
      <c r="IJ43">
        <v>29</v>
      </c>
      <c r="IK43">
        <v>33</v>
      </c>
      <c r="IL43">
        <v>37</v>
      </c>
      <c r="IM43" t="s">
        <v>579</v>
      </c>
      <c r="IU43">
        <v>384</v>
      </c>
      <c r="IV43">
        <v>3000</v>
      </c>
    </row>
    <row r="44" spans="1:256" x14ac:dyDescent="0.3">
      <c r="A44" t="s">
        <v>580</v>
      </c>
      <c r="B44">
        <v>42</v>
      </c>
      <c r="C44" t="s">
        <v>527</v>
      </c>
      <c r="D44" t="s">
        <v>581</v>
      </c>
      <c r="F44">
        <v>20</v>
      </c>
      <c r="V44">
        <v>34691</v>
      </c>
      <c r="Z44" t="s">
        <v>366</v>
      </c>
      <c r="BZ44" t="s">
        <v>541</v>
      </c>
      <c r="CK44" t="s">
        <v>542</v>
      </c>
      <c r="DF44">
        <v>1</v>
      </c>
      <c r="DG44">
        <v>10</v>
      </c>
      <c r="DI44" t="s">
        <v>299</v>
      </c>
      <c r="DU44" t="s">
        <v>273</v>
      </c>
      <c r="DV44" t="s">
        <v>273</v>
      </c>
      <c r="DW44" t="s">
        <v>265</v>
      </c>
      <c r="EB44">
        <v>4</v>
      </c>
      <c r="EN44">
        <v>1</v>
      </c>
      <c r="ET44" t="s">
        <v>541</v>
      </c>
      <c r="EW44">
        <v>6</v>
      </c>
      <c r="EX44">
        <v>20</v>
      </c>
      <c r="FQ44">
        <v>1</v>
      </c>
      <c r="FR44">
        <v>8</v>
      </c>
      <c r="FS44">
        <v>9</v>
      </c>
      <c r="FT44">
        <v>0</v>
      </c>
      <c r="FU44">
        <v>1</v>
      </c>
      <c r="GE44" t="s">
        <v>582</v>
      </c>
      <c r="GF44" t="s">
        <v>429</v>
      </c>
      <c r="GG44" t="s">
        <v>334</v>
      </c>
      <c r="GH44" t="s">
        <v>583</v>
      </c>
      <c r="GM44">
        <v>5</v>
      </c>
      <c r="GN44" t="s">
        <v>584</v>
      </c>
      <c r="GO44">
        <v>1</v>
      </c>
      <c r="GP44" t="s">
        <v>585</v>
      </c>
      <c r="GQ44">
        <v>0</v>
      </c>
      <c r="GR44" t="s">
        <v>586</v>
      </c>
      <c r="GS44">
        <v>25</v>
      </c>
      <c r="GT44" t="s">
        <v>587</v>
      </c>
      <c r="HC44">
        <v>1</v>
      </c>
      <c r="HK44">
        <v>8</v>
      </c>
      <c r="HZ44" t="s">
        <v>349</v>
      </c>
      <c r="IU44">
        <v>384</v>
      </c>
      <c r="IV44">
        <v>3000</v>
      </c>
    </row>
    <row r="45" spans="1:256" x14ac:dyDescent="0.3">
      <c r="A45" t="s">
        <v>588</v>
      </c>
      <c r="B45">
        <v>43</v>
      </c>
      <c r="C45" t="s">
        <v>527</v>
      </c>
      <c r="D45" t="s">
        <v>589</v>
      </c>
      <c r="E45">
        <v>12</v>
      </c>
      <c r="F45">
        <v>21</v>
      </c>
      <c r="Z45" t="s">
        <v>441</v>
      </c>
      <c r="BZ45" t="s">
        <v>541</v>
      </c>
      <c r="CD45" t="s">
        <v>590</v>
      </c>
      <c r="CK45" t="s">
        <v>591</v>
      </c>
      <c r="DF45">
        <v>1</v>
      </c>
      <c r="DG45">
        <v>10</v>
      </c>
      <c r="DI45" t="s">
        <v>299</v>
      </c>
      <c r="DU45" t="s">
        <v>273</v>
      </c>
      <c r="DV45" t="s">
        <v>273</v>
      </c>
      <c r="DW45" t="s">
        <v>265</v>
      </c>
      <c r="EK45">
        <v>1</v>
      </c>
      <c r="ET45" t="s">
        <v>590</v>
      </c>
      <c r="EW45">
        <v>6</v>
      </c>
      <c r="EX45">
        <v>20</v>
      </c>
      <c r="FQ45">
        <v>1</v>
      </c>
      <c r="FR45">
        <v>8</v>
      </c>
      <c r="FS45">
        <v>7</v>
      </c>
      <c r="FT45">
        <v>0</v>
      </c>
      <c r="FU45">
        <v>1</v>
      </c>
      <c r="FV45">
        <v>1</v>
      </c>
      <c r="GM45">
        <v>25</v>
      </c>
      <c r="GN45" t="s">
        <v>592</v>
      </c>
      <c r="GO45">
        <v>35</v>
      </c>
      <c r="GP45" t="s">
        <v>593</v>
      </c>
      <c r="HC45">
        <v>1</v>
      </c>
      <c r="HG45">
        <v>5</v>
      </c>
      <c r="HH45">
        <v>2</v>
      </c>
      <c r="HI45">
        <v>109</v>
      </c>
      <c r="HK45">
        <v>8</v>
      </c>
      <c r="HZ45" t="s">
        <v>349</v>
      </c>
      <c r="IA45">
        <v>1</v>
      </c>
      <c r="IB45">
        <v>1</v>
      </c>
      <c r="IC45">
        <v>1</v>
      </c>
      <c r="ID45">
        <v>1</v>
      </c>
      <c r="IE45">
        <v>1</v>
      </c>
      <c r="IF45">
        <v>1</v>
      </c>
      <c r="IG45">
        <v>2</v>
      </c>
      <c r="IH45">
        <v>1</v>
      </c>
      <c r="II45">
        <v>1</v>
      </c>
      <c r="IJ45">
        <v>1</v>
      </c>
      <c r="IK45">
        <v>1</v>
      </c>
      <c r="IL45">
        <v>1</v>
      </c>
      <c r="IU45">
        <v>384</v>
      </c>
      <c r="IV45">
        <v>3000</v>
      </c>
    </row>
    <row r="46" spans="1:256" x14ac:dyDescent="0.3">
      <c r="A46" t="s">
        <v>594</v>
      </c>
      <c r="B46">
        <v>44</v>
      </c>
      <c r="C46" t="s">
        <v>527</v>
      </c>
      <c r="D46" t="s">
        <v>595</v>
      </c>
      <c r="F46">
        <v>22</v>
      </c>
      <c r="R46" t="s">
        <v>596</v>
      </c>
      <c r="S46" t="s">
        <v>596</v>
      </c>
      <c r="T46" t="s">
        <v>596</v>
      </c>
      <c r="BZ46" t="s">
        <v>548</v>
      </c>
      <c r="CK46" t="s">
        <v>597</v>
      </c>
      <c r="CO46">
        <v>25</v>
      </c>
      <c r="CT46" t="s">
        <v>596</v>
      </c>
      <c r="DF46">
        <v>1</v>
      </c>
      <c r="DG46">
        <v>6</v>
      </c>
      <c r="DI46" t="s">
        <v>299</v>
      </c>
      <c r="DU46" t="s">
        <v>273</v>
      </c>
      <c r="DV46" t="s">
        <v>273</v>
      </c>
      <c r="DW46" t="s">
        <v>273</v>
      </c>
      <c r="EN46">
        <v>36</v>
      </c>
      <c r="EO46">
        <v>10</v>
      </c>
      <c r="ET46" t="s">
        <v>548</v>
      </c>
      <c r="EW46">
        <v>6</v>
      </c>
      <c r="EX46">
        <v>20</v>
      </c>
      <c r="FQ46">
        <v>1</v>
      </c>
      <c r="FR46">
        <v>8</v>
      </c>
      <c r="FS46">
        <v>9</v>
      </c>
      <c r="FT46">
        <v>1</v>
      </c>
      <c r="FU46">
        <v>1</v>
      </c>
      <c r="GM46">
        <v>9</v>
      </c>
      <c r="GN46" t="s">
        <v>598</v>
      </c>
      <c r="GO46">
        <v>3</v>
      </c>
      <c r="GP46" t="s">
        <v>599</v>
      </c>
      <c r="HA46">
        <v>15</v>
      </c>
      <c r="HB46" t="s">
        <v>288</v>
      </c>
      <c r="HC46">
        <v>1</v>
      </c>
      <c r="HK46">
        <v>7</v>
      </c>
      <c r="HZ46" t="s">
        <v>326</v>
      </c>
      <c r="IA46">
        <v>4</v>
      </c>
      <c r="IB46">
        <v>4</v>
      </c>
      <c r="IC46">
        <v>6</v>
      </c>
      <c r="ID46">
        <v>8</v>
      </c>
      <c r="IE46">
        <v>10</v>
      </c>
      <c r="IF46">
        <v>12</v>
      </c>
      <c r="IG46">
        <v>8</v>
      </c>
      <c r="IH46">
        <v>5</v>
      </c>
      <c r="II46">
        <v>7</v>
      </c>
      <c r="IJ46">
        <v>9</v>
      </c>
      <c r="IK46">
        <v>11</v>
      </c>
      <c r="IL46">
        <v>13</v>
      </c>
      <c r="IM46" t="s">
        <v>600</v>
      </c>
      <c r="IN46">
        <v>200</v>
      </c>
      <c r="IO46">
        <v>25</v>
      </c>
      <c r="IP46">
        <v>25</v>
      </c>
      <c r="IQ46">
        <v>25</v>
      </c>
      <c r="IU46">
        <v>384</v>
      </c>
      <c r="IV46">
        <v>3000</v>
      </c>
    </row>
    <row r="47" spans="1:256" x14ac:dyDescent="0.3">
      <c r="A47" t="s">
        <v>601</v>
      </c>
      <c r="B47">
        <v>45</v>
      </c>
      <c r="C47" t="s">
        <v>527</v>
      </c>
      <c r="D47" t="s">
        <v>602</v>
      </c>
      <c r="O47" t="s">
        <v>603</v>
      </c>
      <c r="BZ47" t="s">
        <v>548</v>
      </c>
      <c r="CK47" t="s">
        <v>549</v>
      </c>
      <c r="CS47" t="s">
        <v>603</v>
      </c>
      <c r="DF47">
        <v>1</v>
      </c>
      <c r="DG47">
        <v>6</v>
      </c>
      <c r="DI47" t="s">
        <v>299</v>
      </c>
      <c r="DU47" t="s">
        <v>273</v>
      </c>
      <c r="DV47" t="s">
        <v>273</v>
      </c>
      <c r="DW47" t="s">
        <v>265</v>
      </c>
      <c r="EN47">
        <v>1</v>
      </c>
      <c r="ET47" t="s">
        <v>548</v>
      </c>
      <c r="EW47">
        <v>6</v>
      </c>
      <c r="EX47">
        <v>20</v>
      </c>
      <c r="FC47" t="s">
        <v>545</v>
      </c>
      <c r="FK47">
        <v>1</v>
      </c>
      <c r="FQ47">
        <v>1</v>
      </c>
      <c r="FR47">
        <v>7</v>
      </c>
      <c r="FS47">
        <v>12</v>
      </c>
      <c r="FT47">
        <v>1</v>
      </c>
      <c r="FU47">
        <v>1</v>
      </c>
      <c r="GM47">
        <v>75</v>
      </c>
      <c r="GN47" t="s">
        <v>604</v>
      </c>
      <c r="GO47">
        <v>5</v>
      </c>
      <c r="GP47" t="s">
        <v>605</v>
      </c>
      <c r="GY47">
        <v>10</v>
      </c>
      <c r="GZ47" t="s">
        <v>568</v>
      </c>
      <c r="HA47">
        <v>8</v>
      </c>
      <c r="HB47" t="s">
        <v>288</v>
      </c>
      <c r="HC47">
        <v>1</v>
      </c>
      <c r="HK47">
        <v>7</v>
      </c>
      <c r="HZ47" t="s">
        <v>326</v>
      </c>
      <c r="IA47">
        <v>16</v>
      </c>
      <c r="IB47">
        <v>14</v>
      </c>
      <c r="IC47">
        <v>28</v>
      </c>
      <c r="ID47">
        <v>42</v>
      </c>
      <c r="IE47">
        <v>56</v>
      </c>
      <c r="IF47">
        <v>70</v>
      </c>
      <c r="IG47">
        <v>24</v>
      </c>
      <c r="IH47">
        <v>15</v>
      </c>
      <c r="II47">
        <v>29</v>
      </c>
      <c r="IJ47">
        <v>43</v>
      </c>
      <c r="IK47">
        <v>57</v>
      </c>
      <c r="IL47">
        <v>71</v>
      </c>
      <c r="IM47" t="s">
        <v>606</v>
      </c>
      <c r="IN47">
        <v>75</v>
      </c>
      <c r="IO47">
        <v>5</v>
      </c>
      <c r="IP47">
        <v>5</v>
      </c>
      <c r="IQ47">
        <v>5</v>
      </c>
      <c r="IR47" t="s">
        <v>607</v>
      </c>
      <c r="IU47">
        <v>384</v>
      </c>
      <c r="IV47">
        <v>3000</v>
      </c>
    </row>
    <row r="48" spans="1:256" x14ac:dyDescent="0.3">
      <c r="A48" t="s">
        <v>608</v>
      </c>
      <c r="B48">
        <v>46</v>
      </c>
      <c r="C48" t="s">
        <v>527</v>
      </c>
      <c r="D48" t="s">
        <v>609</v>
      </c>
      <c r="F48">
        <v>23</v>
      </c>
      <c r="R48" t="s">
        <v>609</v>
      </c>
      <c r="S48" t="s">
        <v>609</v>
      </c>
      <c r="T48" t="s">
        <v>609</v>
      </c>
      <c r="W48" t="s">
        <v>609</v>
      </c>
      <c r="Y48" t="s">
        <v>310</v>
      </c>
      <c r="BZ48" t="s">
        <v>530</v>
      </c>
      <c r="CK48" t="s">
        <v>610</v>
      </c>
      <c r="CS48" t="s">
        <v>609</v>
      </c>
      <c r="CT48" t="s">
        <v>611</v>
      </c>
      <c r="CU48" t="s">
        <v>612</v>
      </c>
      <c r="CV48" t="s">
        <v>613</v>
      </c>
      <c r="DF48">
        <v>1</v>
      </c>
      <c r="DG48">
        <v>3</v>
      </c>
      <c r="DI48" t="s">
        <v>299</v>
      </c>
      <c r="DU48" t="s">
        <v>273</v>
      </c>
      <c r="DV48" t="s">
        <v>273</v>
      </c>
      <c r="DW48" t="s">
        <v>265</v>
      </c>
      <c r="EN48">
        <v>1</v>
      </c>
      <c r="EW48">
        <v>12</v>
      </c>
      <c r="EX48">
        <v>20</v>
      </c>
      <c r="FC48" t="s">
        <v>569</v>
      </c>
      <c r="FQ48">
        <v>1</v>
      </c>
      <c r="FR48">
        <v>7</v>
      </c>
      <c r="FS48">
        <v>22</v>
      </c>
      <c r="FT48">
        <v>1</v>
      </c>
      <c r="FU48">
        <v>1</v>
      </c>
      <c r="GM48">
        <v>50</v>
      </c>
      <c r="GN48" t="s">
        <v>614</v>
      </c>
      <c r="GO48">
        <v>500</v>
      </c>
      <c r="GP48" t="s">
        <v>615</v>
      </c>
      <c r="GY48">
        <v>1</v>
      </c>
      <c r="GZ48" t="s">
        <v>288</v>
      </c>
      <c r="HA48">
        <v>4</v>
      </c>
      <c r="HB48" t="s">
        <v>288</v>
      </c>
      <c r="HC48">
        <v>1</v>
      </c>
      <c r="HK48">
        <v>4</v>
      </c>
      <c r="HZ48" t="s">
        <v>289</v>
      </c>
      <c r="IA48">
        <v>4</v>
      </c>
      <c r="IB48">
        <v>2</v>
      </c>
      <c r="IC48">
        <v>3</v>
      </c>
      <c r="ID48">
        <v>4</v>
      </c>
      <c r="IE48">
        <v>6</v>
      </c>
      <c r="IF48">
        <v>9</v>
      </c>
      <c r="IG48">
        <v>8</v>
      </c>
      <c r="IH48">
        <v>2</v>
      </c>
      <c r="II48">
        <v>3</v>
      </c>
      <c r="IJ48">
        <v>4</v>
      </c>
      <c r="IK48">
        <v>6</v>
      </c>
      <c r="IL48">
        <v>9</v>
      </c>
      <c r="IM48" t="s">
        <v>616</v>
      </c>
      <c r="IU48">
        <v>512</v>
      </c>
      <c r="IV48">
        <v>8000</v>
      </c>
    </row>
    <row r="49" spans="1:256" x14ac:dyDescent="0.3">
      <c r="A49" t="s">
        <v>617</v>
      </c>
      <c r="B49">
        <v>47</v>
      </c>
      <c r="C49" t="s">
        <v>527</v>
      </c>
      <c r="D49" t="s">
        <v>618</v>
      </c>
      <c r="O49" t="s">
        <v>619</v>
      </c>
      <c r="BZ49" t="s">
        <v>530</v>
      </c>
      <c r="CK49" t="s">
        <v>610</v>
      </c>
      <c r="CS49" t="s">
        <v>619</v>
      </c>
      <c r="DF49">
        <v>1</v>
      </c>
      <c r="DG49">
        <v>5</v>
      </c>
      <c r="DI49" t="s">
        <v>299</v>
      </c>
      <c r="DU49" t="s">
        <v>273</v>
      </c>
      <c r="DV49" t="s">
        <v>273</v>
      </c>
      <c r="DW49" t="s">
        <v>265</v>
      </c>
      <c r="EN49">
        <v>1</v>
      </c>
      <c r="ET49" t="s">
        <v>530</v>
      </c>
      <c r="EW49">
        <v>12</v>
      </c>
      <c r="EX49">
        <v>20</v>
      </c>
      <c r="FC49" t="s">
        <v>526</v>
      </c>
      <c r="FK49">
        <v>1</v>
      </c>
      <c r="FQ49">
        <v>1</v>
      </c>
      <c r="FR49">
        <v>7</v>
      </c>
      <c r="FS49">
        <v>10</v>
      </c>
      <c r="FT49">
        <v>1</v>
      </c>
      <c r="FU49">
        <v>1</v>
      </c>
      <c r="HA49">
        <v>12</v>
      </c>
      <c r="HB49" t="s">
        <v>288</v>
      </c>
      <c r="HC49">
        <v>1</v>
      </c>
      <c r="HK49">
        <v>7</v>
      </c>
      <c r="HZ49" t="s">
        <v>289</v>
      </c>
      <c r="IA49">
        <v>12</v>
      </c>
      <c r="IB49">
        <v>13</v>
      </c>
      <c r="IC49">
        <v>23</v>
      </c>
      <c r="ID49">
        <v>28</v>
      </c>
      <c r="IE49">
        <v>33</v>
      </c>
      <c r="IF49">
        <v>38</v>
      </c>
      <c r="IG49">
        <v>28</v>
      </c>
      <c r="IH49">
        <v>15</v>
      </c>
      <c r="II49">
        <v>25</v>
      </c>
      <c r="IJ49">
        <v>30</v>
      </c>
      <c r="IK49">
        <v>35</v>
      </c>
      <c r="IL49">
        <v>40</v>
      </c>
      <c r="IM49" t="s">
        <v>620</v>
      </c>
      <c r="IU49">
        <v>512</v>
      </c>
      <c r="IV49">
        <v>8000</v>
      </c>
    </row>
    <row r="50" spans="1:256" x14ac:dyDescent="0.3">
      <c r="A50" t="s">
        <v>621</v>
      </c>
      <c r="B50">
        <v>48</v>
      </c>
      <c r="C50" t="s">
        <v>527</v>
      </c>
      <c r="D50" t="s">
        <v>622</v>
      </c>
      <c r="F50">
        <v>22</v>
      </c>
      <c r="R50" t="s">
        <v>622</v>
      </c>
      <c r="S50" t="s">
        <v>622</v>
      </c>
      <c r="T50" t="s">
        <v>622</v>
      </c>
      <c r="BZ50" t="s">
        <v>541</v>
      </c>
      <c r="CK50" t="s">
        <v>542</v>
      </c>
      <c r="CO50">
        <v>25</v>
      </c>
      <c r="CT50" t="s">
        <v>622</v>
      </c>
      <c r="DF50">
        <v>1</v>
      </c>
      <c r="DG50">
        <v>2</v>
      </c>
      <c r="DI50" t="s">
        <v>299</v>
      </c>
      <c r="DU50" t="s">
        <v>273</v>
      </c>
      <c r="DV50" t="s">
        <v>273</v>
      </c>
      <c r="DW50" t="s">
        <v>265</v>
      </c>
      <c r="EN50">
        <v>36</v>
      </c>
      <c r="EO50">
        <v>10</v>
      </c>
      <c r="ET50" t="s">
        <v>541</v>
      </c>
      <c r="EW50">
        <v>12</v>
      </c>
      <c r="EX50">
        <v>20</v>
      </c>
      <c r="FC50" t="s">
        <v>580</v>
      </c>
      <c r="FQ50">
        <v>1</v>
      </c>
      <c r="FR50">
        <v>8</v>
      </c>
      <c r="FS50">
        <v>15</v>
      </c>
      <c r="FT50">
        <v>1</v>
      </c>
      <c r="FU50">
        <v>1</v>
      </c>
      <c r="GM50">
        <v>12</v>
      </c>
      <c r="GN50" t="s">
        <v>623</v>
      </c>
      <c r="GO50">
        <v>4</v>
      </c>
      <c r="GP50" t="s">
        <v>624</v>
      </c>
      <c r="HA50">
        <v>4</v>
      </c>
      <c r="HB50" t="s">
        <v>288</v>
      </c>
      <c r="HC50">
        <v>1</v>
      </c>
      <c r="HK50">
        <v>8</v>
      </c>
      <c r="HZ50" t="s">
        <v>349</v>
      </c>
      <c r="IA50">
        <v>1</v>
      </c>
      <c r="IB50">
        <v>6</v>
      </c>
      <c r="IC50">
        <v>7</v>
      </c>
      <c r="ID50">
        <v>8</v>
      </c>
      <c r="IE50">
        <v>9</v>
      </c>
      <c r="IF50">
        <v>10</v>
      </c>
      <c r="IG50">
        <v>20</v>
      </c>
      <c r="IH50">
        <v>8</v>
      </c>
      <c r="II50">
        <v>9</v>
      </c>
      <c r="IJ50">
        <v>10</v>
      </c>
      <c r="IK50">
        <v>11</v>
      </c>
      <c r="IL50">
        <v>12</v>
      </c>
      <c r="IM50" t="s">
        <v>625</v>
      </c>
      <c r="IU50">
        <v>512</v>
      </c>
      <c r="IV50">
        <v>8000</v>
      </c>
    </row>
    <row r="51" spans="1:256" x14ac:dyDescent="0.3">
      <c r="A51" t="s">
        <v>626</v>
      </c>
      <c r="B51">
        <v>49</v>
      </c>
      <c r="C51" t="s">
        <v>527</v>
      </c>
      <c r="D51" t="s">
        <v>627</v>
      </c>
      <c r="O51" t="s">
        <v>628</v>
      </c>
      <c r="BZ51" t="s">
        <v>541</v>
      </c>
      <c r="CK51" t="s">
        <v>542</v>
      </c>
      <c r="CS51" t="s">
        <v>628</v>
      </c>
      <c r="DF51">
        <v>1</v>
      </c>
      <c r="DG51">
        <v>6</v>
      </c>
      <c r="DI51" t="s">
        <v>299</v>
      </c>
      <c r="DU51" t="s">
        <v>319</v>
      </c>
      <c r="DV51" t="s">
        <v>273</v>
      </c>
      <c r="DW51" t="s">
        <v>265</v>
      </c>
      <c r="DX51">
        <v>12</v>
      </c>
      <c r="EA51">
        <v>1</v>
      </c>
      <c r="EN51">
        <v>1</v>
      </c>
      <c r="ET51" t="s">
        <v>541</v>
      </c>
      <c r="EW51">
        <v>12</v>
      </c>
      <c r="EX51">
        <v>20</v>
      </c>
      <c r="FC51" t="s">
        <v>538</v>
      </c>
      <c r="FK51">
        <v>1</v>
      </c>
      <c r="FQ51">
        <v>1</v>
      </c>
      <c r="FR51">
        <v>7</v>
      </c>
      <c r="FS51">
        <v>16</v>
      </c>
      <c r="FT51">
        <v>1</v>
      </c>
      <c r="FU51">
        <v>1</v>
      </c>
      <c r="GM51">
        <v>10</v>
      </c>
      <c r="GN51" t="s">
        <v>629</v>
      </c>
      <c r="GO51">
        <v>20</v>
      </c>
      <c r="GP51" t="s">
        <v>630</v>
      </c>
      <c r="GQ51">
        <v>4</v>
      </c>
      <c r="GR51" t="s">
        <v>631</v>
      </c>
      <c r="HA51">
        <v>8</v>
      </c>
      <c r="HB51" t="s">
        <v>288</v>
      </c>
      <c r="HC51">
        <v>1</v>
      </c>
      <c r="HK51">
        <v>8</v>
      </c>
      <c r="HZ51" t="s">
        <v>349</v>
      </c>
      <c r="IA51">
        <v>1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40</v>
      </c>
      <c r="IH51">
        <v>8</v>
      </c>
      <c r="II51">
        <v>12</v>
      </c>
      <c r="IJ51">
        <v>20</v>
      </c>
      <c r="IK51">
        <v>28</v>
      </c>
      <c r="IL51">
        <v>36</v>
      </c>
      <c r="IM51" t="s">
        <v>632</v>
      </c>
      <c r="IU51">
        <v>512</v>
      </c>
      <c r="IV51">
        <v>8000</v>
      </c>
    </row>
    <row r="52" spans="1:256" x14ac:dyDescent="0.3">
      <c r="A52" t="s">
        <v>633</v>
      </c>
      <c r="B52">
        <v>50</v>
      </c>
      <c r="C52" t="s">
        <v>527</v>
      </c>
      <c r="D52" t="s">
        <v>634</v>
      </c>
      <c r="F52">
        <v>18</v>
      </c>
      <c r="W52" t="s">
        <v>635</v>
      </c>
      <c r="Y52" t="s">
        <v>636</v>
      </c>
      <c r="AA52" t="s">
        <v>555</v>
      </c>
      <c r="AB52" t="s">
        <v>366</v>
      </c>
      <c r="AM52" t="s">
        <v>637</v>
      </c>
      <c r="AN52">
        <v>3</v>
      </c>
      <c r="BZ52" t="s">
        <v>548</v>
      </c>
      <c r="CD52" t="s">
        <v>638</v>
      </c>
      <c r="CK52" t="s">
        <v>597</v>
      </c>
      <c r="CL52" t="s">
        <v>639</v>
      </c>
      <c r="CT52" t="s">
        <v>640</v>
      </c>
      <c r="CX52">
        <v>10</v>
      </c>
      <c r="CY52" t="s">
        <v>641</v>
      </c>
      <c r="CZ52">
        <v>5</v>
      </c>
      <c r="DA52" t="s">
        <v>642</v>
      </c>
      <c r="DB52">
        <v>3</v>
      </c>
      <c r="DC52" t="s">
        <v>643</v>
      </c>
      <c r="DF52">
        <v>1</v>
      </c>
      <c r="DG52">
        <v>0</v>
      </c>
      <c r="DI52" t="s">
        <v>299</v>
      </c>
      <c r="DU52" t="s">
        <v>273</v>
      </c>
      <c r="DV52" t="s">
        <v>273</v>
      </c>
      <c r="DW52" t="s">
        <v>265</v>
      </c>
      <c r="ET52" t="s">
        <v>548</v>
      </c>
      <c r="EU52" t="s">
        <v>644</v>
      </c>
      <c r="EW52">
        <v>12</v>
      </c>
      <c r="EX52">
        <v>20</v>
      </c>
      <c r="FC52" t="s">
        <v>601</v>
      </c>
      <c r="FD52" t="s">
        <v>551</v>
      </c>
      <c r="FQ52">
        <v>1</v>
      </c>
      <c r="FR52">
        <v>8</v>
      </c>
      <c r="FS52">
        <v>11</v>
      </c>
      <c r="FT52">
        <v>0</v>
      </c>
      <c r="FU52">
        <v>1</v>
      </c>
      <c r="FV52">
        <v>1</v>
      </c>
      <c r="GM52">
        <v>45</v>
      </c>
      <c r="GN52" t="s">
        <v>561</v>
      </c>
      <c r="GO52">
        <v>6</v>
      </c>
      <c r="GP52" t="s">
        <v>562</v>
      </c>
      <c r="GQ52">
        <v>3000</v>
      </c>
      <c r="GR52" t="s">
        <v>563</v>
      </c>
      <c r="GS52">
        <v>300</v>
      </c>
      <c r="GT52" t="s">
        <v>303</v>
      </c>
      <c r="GY52">
        <v>250</v>
      </c>
      <c r="GZ52" t="s">
        <v>567</v>
      </c>
      <c r="HA52">
        <v>9</v>
      </c>
      <c r="HB52" t="s">
        <v>288</v>
      </c>
      <c r="HC52">
        <v>1</v>
      </c>
      <c r="HK52">
        <v>7</v>
      </c>
      <c r="HZ52" t="s">
        <v>326</v>
      </c>
      <c r="IA52">
        <v>12</v>
      </c>
      <c r="IB52">
        <v>4</v>
      </c>
      <c r="IC52">
        <v>6</v>
      </c>
      <c r="ID52">
        <v>8</v>
      </c>
      <c r="IE52">
        <v>10</v>
      </c>
      <c r="IF52">
        <v>12</v>
      </c>
      <c r="IG52">
        <v>16</v>
      </c>
      <c r="IH52">
        <v>5</v>
      </c>
      <c r="II52">
        <v>7</v>
      </c>
      <c r="IJ52">
        <v>9</v>
      </c>
      <c r="IK52">
        <v>11</v>
      </c>
      <c r="IL52">
        <v>13</v>
      </c>
      <c r="IM52" t="s">
        <v>645</v>
      </c>
      <c r="IN52">
        <v>100</v>
      </c>
      <c r="IP52">
        <v>25</v>
      </c>
      <c r="IQ52">
        <v>50</v>
      </c>
      <c r="IU52">
        <v>512</v>
      </c>
      <c r="IV52">
        <v>8000</v>
      </c>
    </row>
    <row r="53" spans="1:256" x14ac:dyDescent="0.3">
      <c r="A53" t="s">
        <v>646</v>
      </c>
      <c r="B53">
        <v>51</v>
      </c>
      <c r="C53" t="s">
        <v>527</v>
      </c>
      <c r="D53" t="s">
        <v>647</v>
      </c>
      <c r="F53">
        <v>24</v>
      </c>
      <c r="R53" t="s">
        <v>648</v>
      </c>
      <c r="S53" t="s">
        <v>611</v>
      </c>
      <c r="BZ53" t="s">
        <v>530</v>
      </c>
      <c r="CK53" t="s">
        <v>610</v>
      </c>
      <c r="CO53">
        <v>26</v>
      </c>
      <c r="CT53" t="s">
        <v>648</v>
      </c>
      <c r="DF53">
        <v>1</v>
      </c>
      <c r="DG53">
        <v>4</v>
      </c>
      <c r="DI53" t="s">
        <v>299</v>
      </c>
      <c r="DU53" t="s">
        <v>273</v>
      </c>
      <c r="DV53" t="s">
        <v>273</v>
      </c>
      <c r="DW53" t="s">
        <v>273</v>
      </c>
      <c r="EB53">
        <v>4</v>
      </c>
      <c r="EF53">
        <v>1</v>
      </c>
      <c r="EN53">
        <v>1</v>
      </c>
      <c r="ET53" t="s">
        <v>530</v>
      </c>
      <c r="EW53">
        <v>18</v>
      </c>
      <c r="EX53">
        <v>20</v>
      </c>
      <c r="FC53" t="s">
        <v>608</v>
      </c>
      <c r="FJ53">
        <v>35</v>
      </c>
      <c r="FQ53">
        <v>1</v>
      </c>
      <c r="FR53">
        <v>8</v>
      </c>
      <c r="FS53">
        <v>22</v>
      </c>
      <c r="FT53">
        <v>1</v>
      </c>
      <c r="FU53">
        <v>1</v>
      </c>
      <c r="GY53">
        <v>1</v>
      </c>
      <c r="GZ53" t="s">
        <v>288</v>
      </c>
      <c r="HA53">
        <v>4</v>
      </c>
      <c r="HB53" t="s">
        <v>288</v>
      </c>
      <c r="HC53">
        <v>1</v>
      </c>
      <c r="HK53">
        <v>4</v>
      </c>
      <c r="HZ53" t="s">
        <v>289</v>
      </c>
      <c r="IA53">
        <v>15</v>
      </c>
      <c r="IB53">
        <v>9</v>
      </c>
      <c r="IC53">
        <v>14</v>
      </c>
      <c r="ID53">
        <v>21</v>
      </c>
      <c r="IE53">
        <v>21</v>
      </c>
      <c r="IF53">
        <v>21</v>
      </c>
      <c r="IG53">
        <v>20</v>
      </c>
      <c r="IH53">
        <v>9</v>
      </c>
      <c r="II53">
        <v>14</v>
      </c>
      <c r="IJ53">
        <v>21</v>
      </c>
      <c r="IK53">
        <v>21</v>
      </c>
      <c r="IL53">
        <v>21</v>
      </c>
      <c r="IM53" t="s">
        <v>649</v>
      </c>
      <c r="IU53">
        <v>640</v>
      </c>
      <c r="IV53">
        <v>16000</v>
      </c>
    </row>
    <row r="54" spans="1:256" x14ac:dyDescent="0.3">
      <c r="A54" t="s">
        <v>650</v>
      </c>
      <c r="B54">
        <v>52</v>
      </c>
      <c r="C54" t="s">
        <v>527</v>
      </c>
      <c r="D54" t="s">
        <v>651</v>
      </c>
      <c r="F54">
        <v>25</v>
      </c>
      <c r="W54" t="s">
        <v>651</v>
      </c>
      <c r="Y54" t="s">
        <v>366</v>
      </c>
      <c r="AA54" t="s">
        <v>652</v>
      </c>
      <c r="AB54" t="s">
        <v>653</v>
      </c>
      <c r="AC54" t="s">
        <v>654</v>
      </c>
      <c r="AD54" t="s">
        <v>655</v>
      </c>
      <c r="AE54" t="s">
        <v>407</v>
      </c>
      <c r="AF54" t="s">
        <v>489</v>
      </c>
      <c r="BZ54" t="s">
        <v>656</v>
      </c>
      <c r="DF54">
        <v>1</v>
      </c>
      <c r="DG54">
        <v>4</v>
      </c>
      <c r="DI54" t="s">
        <v>299</v>
      </c>
      <c r="DU54" t="s">
        <v>273</v>
      </c>
      <c r="DV54" t="s">
        <v>273</v>
      </c>
      <c r="DW54" t="s">
        <v>265</v>
      </c>
      <c r="EI54">
        <v>1</v>
      </c>
      <c r="EJ54">
        <v>1</v>
      </c>
      <c r="EN54">
        <v>1</v>
      </c>
      <c r="EQ54">
        <v>1</v>
      </c>
      <c r="ET54" t="s">
        <v>656</v>
      </c>
      <c r="EW54">
        <v>18</v>
      </c>
      <c r="EX54">
        <v>20</v>
      </c>
      <c r="FC54" t="s">
        <v>533</v>
      </c>
      <c r="FD54" t="s">
        <v>617</v>
      </c>
      <c r="FQ54">
        <v>1</v>
      </c>
      <c r="FR54">
        <v>8</v>
      </c>
      <c r="FS54">
        <v>25</v>
      </c>
      <c r="FT54">
        <v>1</v>
      </c>
      <c r="FU54">
        <v>1</v>
      </c>
      <c r="FV54">
        <v>1</v>
      </c>
      <c r="GM54">
        <v>3600</v>
      </c>
      <c r="GN54" t="s">
        <v>302</v>
      </c>
      <c r="GO54">
        <v>600</v>
      </c>
      <c r="GP54" t="s">
        <v>303</v>
      </c>
      <c r="GQ54">
        <v>33</v>
      </c>
      <c r="GR54" t="s">
        <v>657</v>
      </c>
      <c r="HA54">
        <v>9</v>
      </c>
      <c r="HB54" t="s">
        <v>288</v>
      </c>
      <c r="HC54">
        <v>1</v>
      </c>
      <c r="HD54">
        <v>20</v>
      </c>
      <c r="HE54">
        <v>9</v>
      </c>
      <c r="HK54">
        <v>7</v>
      </c>
      <c r="HZ54" t="s">
        <v>289</v>
      </c>
      <c r="IA54">
        <v>16</v>
      </c>
      <c r="IB54">
        <v>3</v>
      </c>
      <c r="IC54">
        <v>7</v>
      </c>
      <c r="ID54">
        <v>11</v>
      </c>
      <c r="IE54">
        <v>15</v>
      </c>
      <c r="IF54">
        <v>19</v>
      </c>
      <c r="IG54">
        <v>20</v>
      </c>
      <c r="IH54">
        <v>5</v>
      </c>
      <c r="II54">
        <v>9</v>
      </c>
      <c r="IJ54">
        <v>13</v>
      </c>
      <c r="IK54">
        <v>17</v>
      </c>
      <c r="IL54">
        <v>21</v>
      </c>
      <c r="IM54" t="s">
        <v>658</v>
      </c>
      <c r="IU54">
        <v>640</v>
      </c>
      <c r="IV54">
        <v>16000</v>
      </c>
    </row>
    <row r="55" spans="1:256" x14ac:dyDescent="0.3">
      <c r="A55" t="s">
        <v>659</v>
      </c>
      <c r="B55">
        <v>53</v>
      </c>
      <c r="C55" t="s">
        <v>527</v>
      </c>
      <c r="D55" t="s">
        <v>660</v>
      </c>
      <c r="F55">
        <v>26</v>
      </c>
      <c r="R55" t="s">
        <v>661</v>
      </c>
      <c r="S55" t="s">
        <v>661</v>
      </c>
      <c r="T55" t="s">
        <v>661</v>
      </c>
      <c r="Z55" t="s">
        <v>441</v>
      </c>
      <c r="BZ55" t="s">
        <v>541</v>
      </c>
      <c r="CK55" t="s">
        <v>542</v>
      </c>
      <c r="CO55">
        <v>27</v>
      </c>
      <c r="CT55" t="s">
        <v>661</v>
      </c>
      <c r="CU55" t="s">
        <v>661</v>
      </c>
      <c r="CV55" t="s">
        <v>661</v>
      </c>
      <c r="DF55">
        <v>1</v>
      </c>
      <c r="DG55">
        <v>2</v>
      </c>
      <c r="DI55" t="s">
        <v>299</v>
      </c>
      <c r="DU55" t="s">
        <v>319</v>
      </c>
      <c r="DV55" t="s">
        <v>273</v>
      </c>
      <c r="DW55" t="s">
        <v>273</v>
      </c>
      <c r="DX55">
        <v>12</v>
      </c>
      <c r="EA55">
        <v>1</v>
      </c>
      <c r="EN55">
        <v>151</v>
      </c>
      <c r="EO55">
        <v>96</v>
      </c>
      <c r="ET55" t="s">
        <v>541</v>
      </c>
      <c r="EW55">
        <v>18</v>
      </c>
      <c r="EX55">
        <v>20</v>
      </c>
      <c r="FC55" t="s">
        <v>626</v>
      </c>
      <c r="FK55">
        <v>1</v>
      </c>
      <c r="FQ55">
        <v>1</v>
      </c>
      <c r="FR55">
        <v>8</v>
      </c>
      <c r="FS55">
        <v>9</v>
      </c>
      <c r="FT55">
        <v>1</v>
      </c>
      <c r="FU55">
        <v>1</v>
      </c>
      <c r="GE55" t="s">
        <v>662</v>
      </c>
      <c r="GF55" t="s">
        <v>663</v>
      </c>
      <c r="GM55">
        <v>20</v>
      </c>
      <c r="GN55" t="s">
        <v>514</v>
      </c>
      <c r="GQ55">
        <v>26</v>
      </c>
      <c r="GR55" t="s">
        <v>664</v>
      </c>
      <c r="GS55">
        <v>1</v>
      </c>
      <c r="GT55" t="s">
        <v>665</v>
      </c>
      <c r="GU55">
        <v>5</v>
      </c>
      <c r="GV55" t="s">
        <v>666</v>
      </c>
      <c r="HA55">
        <v>5</v>
      </c>
      <c r="HB55" t="s">
        <v>288</v>
      </c>
      <c r="HC55">
        <v>1</v>
      </c>
      <c r="HK55">
        <v>8</v>
      </c>
      <c r="HZ55" t="s">
        <v>349</v>
      </c>
      <c r="IA55">
        <v>1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40</v>
      </c>
      <c r="IH55">
        <v>11</v>
      </c>
      <c r="II55">
        <v>13</v>
      </c>
      <c r="IJ55">
        <v>15</v>
      </c>
      <c r="IK55">
        <v>15</v>
      </c>
      <c r="IL55">
        <v>15</v>
      </c>
      <c r="IM55" t="s">
        <v>667</v>
      </c>
      <c r="IU55">
        <v>640</v>
      </c>
      <c r="IV55">
        <v>16000</v>
      </c>
    </row>
    <row r="56" spans="1:256" x14ac:dyDescent="0.3">
      <c r="A56" t="s">
        <v>668</v>
      </c>
      <c r="B56">
        <v>54</v>
      </c>
      <c r="C56" t="s">
        <v>527</v>
      </c>
      <c r="D56" t="s">
        <v>669</v>
      </c>
      <c r="F56">
        <v>27</v>
      </c>
      <c r="BZ56" t="s">
        <v>670</v>
      </c>
      <c r="CK56" t="s">
        <v>669</v>
      </c>
      <c r="DD56">
        <v>1</v>
      </c>
      <c r="DF56">
        <v>1</v>
      </c>
      <c r="DG56">
        <v>0</v>
      </c>
      <c r="DI56" t="s">
        <v>299</v>
      </c>
      <c r="DU56" t="s">
        <v>273</v>
      </c>
      <c r="DV56" t="s">
        <v>273</v>
      </c>
      <c r="DW56" t="s">
        <v>265</v>
      </c>
      <c r="EN56">
        <v>1</v>
      </c>
      <c r="EP56">
        <v>1</v>
      </c>
      <c r="EQ56">
        <v>2</v>
      </c>
      <c r="ET56" t="s">
        <v>670</v>
      </c>
      <c r="EU56" t="s">
        <v>669</v>
      </c>
      <c r="EW56">
        <v>18</v>
      </c>
      <c r="EX56">
        <v>20</v>
      </c>
      <c r="FC56" t="s">
        <v>588</v>
      </c>
      <c r="FQ56">
        <v>1</v>
      </c>
      <c r="FR56">
        <v>8</v>
      </c>
      <c r="FS56">
        <v>24</v>
      </c>
      <c r="FT56">
        <v>-1</v>
      </c>
      <c r="FU56">
        <v>1</v>
      </c>
      <c r="FV56">
        <v>1</v>
      </c>
      <c r="HC56">
        <v>1</v>
      </c>
      <c r="HK56">
        <v>8</v>
      </c>
      <c r="IU56">
        <v>640</v>
      </c>
      <c r="IV56">
        <v>16000</v>
      </c>
    </row>
    <row r="57" spans="1:256" x14ac:dyDescent="0.3">
      <c r="A57" t="s">
        <v>671</v>
      </c>
      <c r="B57">
        <v>55</v>
      </c>
      <c r="C57" t="s">
        <v>527</v>
      </c>
      <c r="D57" t="s">
        <v>672</v>
      </c>
      <c r="O57" t="s">
        <v>673</v>
      </c>
      <c r="Y57" t="s">
        <v>674</v>
      </c>
      <c r="Z57" t="s">
        <v>366</v>
      </c>
      <c r="BZ57" t="s">
        <v>548</v>
      </c>
      <c r="CK57" t="s">
        <v>597</v>
      </c>
      <c r="CS57" t="s">
        <v>673</v>
      </c>
      <c r="DF57">
        <v>1</v>
      </c>
      <c r="DG57">
        <v>7</v>
      </c>
      <c r="DI57" t="s">
        <v>299</v>
      </c>
      <c r="DU57" t="s">
        <v>273</v>
      </c>
      <c r="DV57" t="s">
        <v>273</v>
      </c>
      <c r="DW57" t="s">
        <v>273</v>
      </c>
      <c r="EN57">
        <v>1</v>
      </c>
      <c r="ET57" t="s">
        <v>548</v>
      </c>
      <c r="EW57">
        <v>18</v>
      </c>
      <c r="EX57">
        <v>20</v>
      </c>
      <c r="FC57" t="s">
        <v>601</v>
      </c>
      <c r="FK57">
        <v>1</v>
      </c>
      <c r="FQ57">
        <v>1</v>
      </c>
      <c r="FR57">
        <v>7</v>
      </c>
      <c r="FS57">
        <v>20</v>
      </c>
      <c r="FT57">
        <v>1</v>
      </c>
      <c r="FU57">
        <v>1</v>
      </c>
      <c r="GM57">
        <v>4</v>
      </c>
      <c r="GN57" t="s">
        <v>512</v>
      </c>
      <c r="GO57">
        <v>0</v>
      </c>
      <c r="GP57" t="s">
        <v>305</v>
      </c>
      <c r="GQ57">
        <v>50</v>
      </c>
      <c r="GR57" t="s">
        <v>675</v>
      </c>
      <c r="GS57">
        <v>3</v>
      </c>
      <c r="GT57" t="s">
        <v>676</v>
      </c>
      <c r="GY57">
        <v>3</v>
      </c>
      <c r="GZ57" t="s">
        <v>568</v>
      </c>
      <c r="HA57">
        <v>6</v>
      </c>
      <c r="HB57" t="s">
        <v>288</v>
      </c>
      <c r="HC57">
        <v>1</v>
      </c>
      <c r="HK57">
        <v>7</v>
      </c>
      <c r="HZ57" t="s">
        <v>326</v>
      </c>
      <c r="IA57">
        <v>32</v>
      </c>
      <c r="IB57">
        <v>14</v>
      </c>
      <c r="IC57">
        <v>26</v>
      </c>
      <c r="ID57">
        <v>28</v>
      </c>
      <c r="IE57">
        <v>30</v>
      </c>
      <c r="IF57">
        <v>32</v>
      </c>
      <c r="IG57">
        <v>48</v>
      </c>
      <c r="IH57">
        <v>15</v>
      </c>
      <c r="II57">
        <v>27</v>
      </c>
      <c r="IJ57">
        <v>29</v>
      </c>
      <c r="IK57">
        <v>31</v>
      </c>
      <c r="IL57">
        <v>33</v>
      </c>
      <c r="IM57" t="s">
        <v>677</v>
      </c>
      <c r="IU57">
        <v>640</v>
      </c>
      <c r="IV57">
        <v>16000</v>
      </c>
    </row>
    <row r="58" spans="1:256" x14ac:dyDescent="0.3">
      <c r="A58" t="s">
        <v>678</v>
      </c>
      <c r="B58">
        <v>56</v>
      </c>
      <c r="C58" t="s">
        <v>527</v>
      </c>
      <c r="D58" t="s">
        <v>679</v>
      </c>
      <c r="F58">
        <v>28</v>
      </c>
      <c r="R58" t="s">
        <v>680</v>
      </c>
      <c r="S58" t="s">
        <v>680</v>
      </c>
      <c r="T58" t="s">
        <v>680</v>
      </c>
      <c r="Z58" t="s">
        <v>366</v>
      </c>
      <c r="BZ58" t="s">
        <v>530</v>
      </c>
      <c r="CD58" t="s">
        <v>681</v>
      </c>
      <c r="CK58" t="s">
        <v>610</v>
      </c>
      <c r="CO58">
        <v>28</v>
      </c>
      <c r="CT58" t="s">
        <v>680</v>
      </c>
      <c r="DF58">
        <v>1</v>
      </c>
      <c r="DG58">
        <v>6</v>
      </c>
      <c r="DI58" t="s">
        <v>299</v>
      </c>
      <c r="DU58" t="s">
        <v>273</v>
      </c>
      <c r="DV58" t="s">
        <v>273</v>
      </c>
      <c r="DW58" t="s">
        <v>265</v>
      </c>
      <c r="EB58">
        <v>4</v>
      </c>
      <c r="EF58">
        <v>1</v>
      </c>
      <c r="EN58">
        <v>1</v>
      </c>
      <c r="ET58" t="s">
        <v>530</v>
      </c>
      <c r="EU58" t="s">
        <v>610</v>
      </c>
      <c r="EW58">
        <v>24</v>
      </c>
      <c r="EX58">
        <v>20</v>
      </c>
      <c r="FC58" t="s">
        <v>617</v>
      </c>
      <c r="FD58" t="s">
        <v>646</v>
      </c>
      <c r="FJ58">
        <v>30</v>
      </c>
      <c r="FQ58">
        <v>1</v>
      </c>
      <c r="FR58">
        <v>7</v>
      </c>
      <c r="FS58">
        <v>34</v>
      </c>
      <c r="FT58">
        <v>1</v>
      </c>
      <c r="FU58">
        <v>1</v>
      </c>
      <c r="GE58" t="s">
        <v>366</v>
      </c>
      <c r="GF58" t="s">
        <v>512</v>
      </c>
      <c r="GM58">
        <v>6</v>
      </c>
      <c r="GN58" t="s">
        <v>682</v>
      </c>
      <c r="GO58">
        <v>0</v>
      </c>
      <c r="GP58" t="s">
        <v>305</v>
      </c>
      <c r="GQ58">
        <v>30</v>
      </c>
      <c r="GR58" t="s">
        <v>683</v>
      </c>
      <c r="GS58">
        <v>15</v>
      </c>
      <c r="GT58" t="s">
        <v>684</v>
      </c>
      <c r="HA58">
        <v>6</v>
      </c>
      <c r="HB58" t="s">
        <v>288</v>
      </c>
      <c r="HC58">
        <v>1</v>
      </c>
      <c r="HK58">
        <v>8</v>
      </c>
      <c r="HZ58" t="s">
        <v>289</v>
      </c>
      <c r="IA58">
        <v>80</v>
      </c>
      <c r="IB58">
        <v>23</v>
      </c>
      <c r="IC58">
        <v>39</v>
      </c>
      <c r="ID58">
        <v>79</v>
      </c>
      <c r="IE58">
        <v>81</v>
      </c>
      <c r="IF58">
        <v>83</v>
      </c>
      <c r="IG58">
        <v>100</v>
      </c>
      <c r="IH58">
        <v>25</v>
      </c>
      <c r="II58">
        <v>41</v>
      </c>
      <c r="IJ58">
        <v>81</v>
      </c>
      <c r="IK58">
        <v>83</v>
      </c>
      <c r="IL58">
        <v>85</v>
      </c>
      <c r="IM58" t="s">
        <v>685</v>
      </c>
      <c r="IU58">
        <v>768</v>
      </c>
      <c r="IV58">
        <v>32000</v>
      </c>
    </row>
    <row r="59" spans="1:256" x14ac:dyDescent="0.3">
      <c r="A59" t="s">
        <v>686</v>
      </c>
      <c r="B59">
        <v>57</v>
      </c>
      <c r="C59" t="s">
        <v>527</v>
      </c>
      <c r="D59" t="s">
        <v>687</v>
      </c>
      <c r="E59">
        <v>13</v>
      </c>
      <c r="F59">
        <v>29</v>
      </c>
      <c r="R59" t="s">
        <v>688</v>
      </c>
      <c r="W59" t="s">
        <v>689</v>
      </c>
      <c r="Y59" t="s">
        <v>366</v>
      </c>
      <c r="BZ59" t="s">
        <v>690</v>
      </c>
      <c r="CI59" t="s">
        <v>627</v>
      </c>
      <c r="CK59" t="s">
        <v>591</v>
      </c>
      <c r="CP59">
        <v>84</v>
      </c>
      <c r="CT59" t="s">
        <v>688</v>
      </c>
      <c r="DF59">
        <v>1</v>
      </c>
      <c r="DG59">
        <v>5</v>
      </c>
      <c r="DI59" t="s">
        <v>299</v>
      </c>
      <c r="DU59" t="s">
        <v>273</v>
      </c>
      <c r="DV59" t="s">
        <v>273</v>
      </c>
      <c r="DW59" t="s">
        <v>265</v>
      </c>
      <c r="EW59">
        <v>24</v>
      </c>
      <c r="EX59">
        <v>20</v>
      </c>
      <c r="FC59" t="s">
        <v>621</v>
      </c>
      <c r="FD59" t="s">
        <v>659</v>
      </c>
      <c r="FQ59">
        <v>1</v>
      </c>
      <c r="FR59">
        <v>8</v>
      </c>
      <c r="FS59">
        <v>19</v>
      </c>
      <c r="FT59">
        <v>0</v>
      </c>
      <c r="FU59">
        <v>1</v>
      </c>
      <c r="FX59">
        <v>1</v>
      </c>
      <c r="FY59" t="s">
        <v>691</v>
      </c>
      <c r="GM59">
        <v>800</v>
      </c>
      <c r="GN59" t="s">
        <v>302</v>
      </c>
      <c r="GO59">
        <v>200</v>
      </c>
      <c r="GP59" t="s">
        <v>605</v>
      </c>
      <c r="GQ59">
        <v>25</v>
      </c>
      <c r="GR59" t="s">
        <v>692</v>
      </c>
      <c r="GS59">
        <v>100</v>
      </c>
      <c r="GT59" t="s">
        <v>693</v>
      </c>
      <c r="GU59">
        <v>0</v>
      </c>
      <c r="GV59" t="s">
        <v>694</v>
      </c>
      <c r="GW59">
        <v>100</v>
      </c>
      <c r="GX59" t="s">
        <v>695</v>
      </c>
      <c r="GY59">
        <v>17</v>
      </c>
      <c r="GZ59" t="s">
        <v>512</v>
      </c>
      <c r="HA59">
        <v>4</v>
      </c>
      <c r="HB59" t="s">
        <v>288</v>
      </c>
      <c r="HC59">
        <v>1</v>
      </c>
      <c r="HK59">
        <v>8</v>
      </c>
      <c r="HZ59" t="s">
        <v>349</v>
      </c>
      <c r="IA59">
        <v>1</v>
      </c>
      <c r="IB59">
        <v>10</v>
      </c>
      <c r="IC59">
        <v>10</v>
      </c>
      <c r="ID59">
        <v>11</v>
      </c>
      <c r="IE59">
        <v>11</v>
      </c>
      <c r="IF59">
        <v>11</v>
      </c>
      <c r="IG59">
        <v>100</v>
      </c>
      <c r="IH59">
        <v>10</v>
      </c>
      <c r="II59">
        <v>10</v>
      </c>
      <c r="IJ59">
        <v>11</v>
      </c>
      <c r="IK59">
        <v>11</v>
      </c>
      <c r="IL59">
        <v>11</v>
      </c>
      <c r="IM59" t="s">
        <v>544</v>
      </c>
      <c r="IU59">
        <v>768</v>
      </c>
      <c r="IV59">
        <v>32000</v>
      </c>
    </row>
    <row r="60" spans="1:256" x14ac:dyDescent="0.3">
      <c r="A60" t="s">
        <v>696</v>
      </c>
      <c r="B60">
        <v>58</v>
      </c>
      <c r="C60" t="s">
        <v>527</v>
      </c>
      <c r="D60" t="s">
        <v>697</v>
      </c>
      <c r="F60">
        <v>23</v>
      </c>
      <c r="W60" t="s">
        <v>698</v>
      </c>
      <c r="Y60" t="s">
        <v>366</v>
      </c>
      <c r="AM60" t="s">
        <v>699</v>
      </c>
      <c r="AN60">
        <v>24</v>
      </c>
      <c r="BZ60" t="s">
        <v>541</v>
      </c>
      <c r="CD60" t="s">
        <v>700</v>
      </c>
      <c r="CI60" t="s">
        <v>701</v>
      </c>
      <c r="CK60" t="s">
        <v>591</v>
      </c>
      <c r="DF60">
        <v>1</v>
      </c>
      <c r="DG60">
        <v>4</v>
      </c>
      <c r="DI60" t="s">
        <v>299</v>
      </c>
      <c r="DU60" t="s">
        <v>273</v>
      </c>
      <c r="DV60" t="s">
        <v>273</v>
      </c>
      <c r="DW60" t="s">
        <v>265</v>
      </c>
      <c r="EW60">
        <v>24</v>
      </c>
      <c r="EX60">
        <v>20</v>
      </c>
      <c r="FC60" t="s">
        <v>668</v>
      </c>
      <c r="FD60" t="s">
        <v>659</v>
      </c>
      <c r="FQ60">
        <v>1</v>
      </c>
      <c r="FR60">
        <v>8</v>
      </c>
      <c r="FS60">
        <v>5</v>
      </c>
      <c r="FT60">
        <v>0</v>
      </c>
      <c r="FU60">
        <v>1</v>
      </c>
      <c r="FV60">
        <v>1</v>
      </c>
      <c r="GE60" t="s">
        <v>702</v>
      </c>
      <c r="GF60" t="s">
        <v>703</v>
      </c>
      <c r="GG60" t="s">
        <v>704</v>
      </c>
      <c r="GH60" t="s">
        <v>705</v>
      </c>
      <c r="GM60">
        <v>3600</v>
      </c>
      <c r="GN60" t="s">
        <v>302</v>
      </c>
      <c r="GO60">
        <v>1500</v>
      </c>
      <c r="GP60" t="s">
        <v>605</v>
      </c>
      <c r="GU60">
        <v>32</v>
      </c>
      <c r="GV60" t="s">
        <v>706</v>
      </c>
      <c r="HC60">
        <v>1</v>
      </c>
      <c r="HK60">
        <v>8</v>
      </c>
      <c r="IA60">
        <v>20</v>
      </c>
      <c r="IB60">
        <v>5</v>
      </c>
      <c r="IC60">
        <v>2</v>
      </c>
      <c r="ID60">
        <v>1</v>
      </c>
      <c r="IE60">
        <v>1</v>
      </c>
      <c r="IF60">
        <v>1</v>
      </c>
      <c r="IU60">
        <v>768</v>
      </c>
      <c r="IV60">
        <v>32000</v>
      </c>
    </row>
    <row r="61" spans="1:256" x14ac:dyDescent="0.3">
      <c r="A61" t="s">
        <v>707</v>
      </c>
      <c r="B61">
        <v>59</v>
      </c>
      <c r="C61" t="s">
        <v>527</v>
      </c>
      <c r="D61" t="s">
        <v>708</v>
      </c>
      <c r="F61">
        <v>28</v>
      </c>
      <c r="R61" t="s">
        <v>709</v>
      </c>
      <c r="S61" t="s">
        <v>709</v>
      </c>
      <c r="T61" t="s">
        <v>709</v>
      </c>
      <c r="BZ61" t="s">
        <v>548</v>
      </c>
      <c r="CK61" t="s">
        <v>644</v>
      </c>
      <c r="CO61">
        <v>28</v>
      </c>
      <c r="CT61" t="s">
        <v>709</v>
      </c>
      <c r="DF61">
        <v>1</v>
      </c>
      <c r="DG61">
        <v>7</v>
      </c>
      <c r="DI61" t="s">
        <v>299</v>
      </c>
      <c r="DU61" t="s">
        <v>273</v>
      </c>
      <c r="DV61" t="s">
        <v>273</v>
      </c>
      <c r="DW61" t="s">
        <v>265</v>
      </c>
      <c r="EB61">
        <v>4</v>
      </c>
      <c r="EF61">
        <v>1</v>
      </c>
      <c r="EN61">
        <v>1</v>
      </c>
      <c r="ET61" t="s">
        <v>548</v>
      </c>
      <c r="EU61" t="s">
        <v>644</v>
      </c>
      <c r="EW61">
        <v>24</v>
      </c>
      <c r="EX61">
        <v>20</v>
      </c>
      <c r="FC61" t="s">
        <v>594</v>
      </c>
      <c r="FD61" t="s">
        <v>671</v>
      </c>
      <c r="FJ61">
        <v>35</v>
      </c>
      <c r="FQ61">
        <v>1</v>
      </c>
      <c r="FR61">
        <v>8</v>
      </c>
      <c r="FS61">
        <v>23</v>
      </c>
      <c r="FT61">
        <v>1</v>
      </c>
      <c r="FU61">
        <v>1</v>
      </c>
      <c r="GE61" t="s">
        <v>441</v>
      </c>
      <c r="GF61" t="s">
        <v>512</v>
      </c>
      <c r="GG61" t="s">
        <v>334</v>
      </c>
      <c r="GH61" t="s">
        <v>710</v>
      </c>
      <c r="GM61">
        <v>9</v>
      </c>
      <c r="GN61" t="s">
        <v>512</v>
      </c>
      <c r="GQ61">
        <v>4</v>
      </c>
      <c r="GR61" t="s">
        <v>711</v>
      </c>
      <c r="GS61">
        <v>0</v>
      </c>
      <c r="GT61" t="s">
        <v>712</v>
      </c>
      <c r="HA61">
        <v>6</v>
      </c>
      <c r="HB61" t="s">
        <v>288</v>
      </c>
      <c r="HC61">
        <v>1</v>
      </c>
      <c r="HK61">
        <v>8</v>
      </c>
      <c r="HZ61" t="s">
        <v>326</v>
      </c>
      <c r="IA61">
        <v>45</v>
      </c>
      <c r="IB61">
        <v>15</v>
      </c>
      <c r="IC61">
        <v>30</v>
      </c>
      <c r="ID61">
        <v>45</v>
      </c>
      <c r="IE61">
        <v>55</v>
      </c>
      <c r="IF61">
        <v>65</v>
      </c>
      <c r="IG61">
        <v>75</v>
      </c>
      <c r="IH61">
        <v>16</v>
      </c>
      <c r="II61">
        <v>31</v>
      </c>
      <c r="IJ61">
        <v>46</v>
      </c>
      <c r="IK61">
        <v>56</v>
      </c>
      <c r="IL61">
        <v>66</v>
      </c>
      <c r="IM61" t="s">
        <v>713</v>
      </c>
      <c r="IN61">
        <v>100</v>
      </c>
      <c r="IU61">
        <v>768</v>
      </c>
      <c r="IV61">
        <v>32000</v>
      </c>
    </row>
    <row r="62" spans="1:256" x14ac:dyDescent="0.3">
      <c r="A62" t="s">
        <v>714</v>
      </c>
      <c r="B62">
        <v>60</v>
      </c>
      <c r="C62" t="s">
        <v>527</v>
      </c>
      <c r="D62" t="s">
        <v>715</v>
      </c>
      <c r="F62">
        <v>18</v>
      </c>
      <c r="R62" t="s">
        <v>716</v>
      </c>
      <c r="W62" t="s">
        <v>717</v>
      </c>
      <c r="Y62" t="s">
        <v>718</v>
      </c>
      <c r="AA62" t="s">
        <v>555</v>
      </c>
      <c r="AB62" t="s">
        <v>366</v>
      </c>
      <c r="AM62" t="s">
        <v>719</v>
      </c>
      <c r="AN62">
        <v>1</v>
      </c>
      <c r="BZ62" t="s">
        <v>548</v>
      </c>
      <c r="CD62" t="s">
        <v>638</v>
      </c>
      <c r="CK62" t="s">
        <v>644</v>
      </c>
      <c r="CL62" t="s">
        <v>720</v>
      </c>
      <c r="CT62" t="s">
        <v>716</v>
      </c>
      <c r="DF62">
        <v>1</v>
      </c>
      <c r="DG62">
        <v>5</v>
      </c>
      <c r="DI62" t="s">
        <v>299</v>
      </c>
      <c r="DU62" t="s">
        <v>273</v>
      </c>
      <c r="DV62" t="s">
        <v>273</v>
      </c>
      <c r="DW62" t="s">
        <v>265</v>
      </c>
      <c r="EN62">
        <v>1</v>
      </c>
      <c r="ET62" t="s">
        <v>548</v>
      </c>
      <c r="EW62">
        <v>24</v>
      </c>
      <c r="EX62">
        <v>20</v>
      </c>
      <c r="FC62" t="s">
        <v>633</v>
      </c>
      <c r="FQ62">
        <v>1</v>
      </c>
      <c r="FR62">
        <v>8</v>
      </c>
      <c r="FS62">
        <v>17</v>
      </c>
      <c r="FT62">
        <v>0</v>
      </c>
      <c r="FU62">
        <v>1</v>
      </c>
      <c r="FV62">
        <v>1</v>
      </c>
      <c r="GM62">
        <v>45</v>
      </c>
      <c r="GN62" t="s">
        <v>721</v>
      </c>
      <c r="GO62">
        <v>5</v>
      </c>
      <c r="GP62" t="s">
        <v>722</v>
      </c>
      <c r="GQ62">
        <v>3600</v>
      </c>
      <c r="GR62" t="s">
        <v>302</v>
      </c>
      <c r="GS62">
        <v>150</v>
      </c>
      <c r="GT62" t="s">
        <v>303</v>
      </c>
      <c r="GY62">
        <v>250</v>
      </c>
      <c r="GZ62" t="s">
        <v>567</v>
      </c>
      <c r="HA62">
        <v>7</v>
      </c>
      <c r="HB62" t="s">
        <v>288</v>
      </c>
      <c r="HC62">
        <v>1</v>
      </c>
      <c r="HK62">
        <v>7</v>
      </c>
      <c r="HZ62" t="s">
        <v>326</v>
      </c>
      <c r="IA62">
        <v>8</v>
      </c>
      <c r="IB62">
        <v>2</v>
      </c>
      <c r="IC62">
        <v>4</v>
      </c>
      <c r="ID62">
        <v>6</v>
      </c>
      <c r="IE62">
        <v>8</v>
      </c>
      <c r="IF62">
        <v>10</v>
      </c>
      <c r="IG62">
        <v>12</v>
      </c>
      <c r="IH62">
        <v>3</v>
      </c>
      <c r="II62">
        <v>5</v>
      </c>
      <c r="IJ62">
        <v>7</v>
      </c>
      <c r="IK62">
        <v>9</v>
      </c>
      <c r="IL62">
        <v>11</v>
      </c>
      <c r="IM62" t="s">
        <v>723</v>
      </c>
      <c r="IN62">
        <v>100</v>
      </c>
      <c r="IP62">
        <v>25</v>
      </c>
      <c r="IQ62">
        <v>25</v>
      </c>
      <c r="IU62">
        <v>768</v>
      </c>
      <c r="IV62">
        <v>32000</v>
      </c>
    </row>
    <row r="63" spans="1:256" x14ac:dyDescent="0.3">
      <c r="A63" t="s">
        <v>724</v>
      </c>
      <c r="B63">
        <v>61</v>
      </c>
      <c r="C63" t="s">
        <v>527</v>
      </c>
      <c r="D63" t="s">
        <v>725</v>
      </c>
      <c r="AU63" t="s">
        <v>726</v>
      </c>
      <c r="AW63" t="s">
        <v>727</v>
      </c>
      <c r="AX63" t="s">
        <v>366</v>
      </c>
      <c r="DF63">
        <v>1</v>
      </c>
      <c r="DG63">
        <v>3</v>
      </c>
      <c r="DI63" t="s">
        <v>299</v>
      </c>
      <c r="DU63" t="s">
        <v>273</v>
      </c>
      <c r="DV63" t="s">
        <v>273</v>
      </c>
      <c r="DW63" t="s">
        <v>265</v>
      </c>
      <c r="EW63">
        <v>30</v>
      </c>
      <c r="EX63">
        <v>20</v>
      </c>
      <c r="FK63">
        <v>1</v>
      </c>
      <c r="FQ63">
        <v>0</v>
      </c>
      <c r="FR63">
        <v>8</v>
      </c>
      <c r="FS63">
        <v>0</v>
      </c>
      <c r="FT63">
        <v>0</v>
      </c>
      <c r="FU63">
        <v>1</v>
      </c>
      <c r="GA63">
        <v>1</v>
      </c>
      <c r="GM63">
        <v>30</v>
      </c>
      <c r="GN63" t="s">
        <v>728</v>
      </c>
      <c r="GO63">
        <v>7</v>
      </c>
      <c r="GP63" t="s">
        <v>729</v>
      </c>
      <c r="HC63">
        <v>1</v>
      </c>
      <c r="HK63">
        <v>8</v>
      </c>
      <c r="HZ63" t="s">
        <v>289</v>
      </c>
      <c r="IU63">
        <v>896</v>
      </c>
      <c r="IV63">
        <v>64000</v>
      </c>
    </row>
    <row r="64" spans="1:256" x14ac:dyDescent="0.3">
      <c r="A64" t="s">
        <v>730</v>
      </c>
      <c r="B64">
        <v>62</v>
      </c>
      <c r="C64" t="s">
        <v>527</v>
      </c>
      <c r="D64" t="s">
        <v>731</v>
      </c>
      <c r="E64">
        <v>14</v>
      </c>
      <c r="F64">
        <v>144</v>
      </c>
      <c r="AW64" t="s">
        <v>727</v>
      </c>
      <c r="AX64" t="s">
        <v>732</v>
      </c>
      <c r="AY64" t="s">
        <v>733</v>
      </c>
      <c r="AZ64" t="s">
        <v>734</v>
      </c>
      <c r="BI64" t="s">
        <v>735</v>
      </c>
      <c r="BJ64" t="s">
        <v>731</v>
      </c>
      <c r="BK64">
        <v>99</v>
      </c>
      <c r="BL64" t="s">
        <v>736</v>
      </c>
      <c r="BM64" t="s">
        <v>737</v>
      </c>
      <c r="BN64" t="s">
        <v>738</v>
      </c>
      <c r="BO64" t="s">
        <v>526</v>
      </c>
      <c r="BP64" t="s">
        <v>739</v>
      </c>
      <c r="BQ64" t="s">
        <v>617</v>
      </c>
      <c r="BR64" t="s">
        <v>740</v>
      </c>
      <c r="BY64">
        <v>1</v>
      </c>
      <c r="BZ64" t="s">
        <v>530</v>
      </c>
      <c r="CK64" t="s">
        <v>610</v>
      </c>
      <c r="CN64">
        <v>17</v>
      </c>
      <c r="DF64">
        <v>1</v>
      </c>
      <c r="DG64">
        <v>7</v>
      </c>
      <c r="DI64" t="s">
        <v>299</v>
      </c>
      <c r="DU64" t="s">
        <v>273</v>
      </c>
      <c r="DV64" t="s">
        <v>273</v>
      </c>
      <c r="DW64" t="s">
        <v>344</v>
      </c>
      <c r="EB64">
        <v>4</v>
      </c>
      <c r="EN64">
        <v>1</v>
      </c>
      <c r="ER64">
        <v>1</v>
      </c>
      <c r="ET64" t="s">
        <v>530</v>
      </c>
      <c r="EU64" t="s">
        <v>610</v>
      </c>
      <c r="EW64">
        <v>30</v>
      </c>
      <c r="EX64">
        <v>20</v>
      </c>
      <c r="FC64" t="s">
        <v>650</v>
      </c>
      <c r="FJ64">
        <v>35</v>
      </c>
      <c r="FQ64">
        <v>1</v>
      </c>
      <c r="FR64">
        <v>7</v>
      </c>
      <c r="FS64">
        <v>40</v>
      </c>
      <c r="FT64">
        <v>1</v>
      </c>
      <c r="FU64">
        <v>1</v>
      </c>
      <c r="GM64">
        <v>250</v>
      </c>
      <c r="GN64" t="s">
        <v>302</v>
      </c>
      <c r="GO64">
        <v>0</v>
      </c>
      <c r="GP64" t="s">
        <v>605</v>
      </c>
      <c r="HA64">
        <v>5</v>
      </c>
      <c r="HB64" t="s">
        <v>288</v>
      </c>
      <c r="HC64">
        <v>1</v>
      </c>
      <c r="HK64">
        <v>7</v>
      </c>
      <c r="HZ64" t="s">
        <v>289</v>
      </c>
      <c r="IA64">
        <v>28</v>
      </c>
      <c r="IB64">
        <v>11</v>
      </c>
      <c r="IC64">
        <v>15</v>
      </c>
      <c r="ID64">
        <v>19</v>
      </c>
      <c r="IE64">
        <v>23</v>
      </c>
      <c r="IF64">
        <v>27</v>
      </c>
      <c r="IG64">
        <v>39</v>
      </c>
      <c r="IH64">
        <v>13</v>
      </c>
      <c r="II64">
        <v>17</v>
      </c>
      <c r="IJ64">
        <v>21</v>
      </c>
      <c r="IK64">
        <v>25</v>
      </c>
      <c r="IL64">
        <v>29</v>
      </c>
      <c r="IM64" t="s">
        <v>741</v>
      </c>
      <c r="IU64">
        <v>896</v>
      </c>
      <c r="IV64">
        <v>64000</v>
      </c>
    </row>
    <row r="65" spans="1:256" x14ac:dyDescent="0.3">
      <c r="A65" t="s">
        <v>742</v>
      </c>
      <c r="B65">
        <v>63</v>
      </c>
      <c r="C65" t="s">
        <v>527</v>
      </c>
      <c r="D65" t="s">
        <v>743</v>
      </c>
      <c r="AU65" t="s">
        <v>744</v>
      </c>
      <c r="AW65" t="s">
        <v>745</v>
      </c>
      <c r="AX65" t="s">
        <v>366</v>
      </c>
      <c r="DF65">
        <v>1</v>
      </c>
      <c r="DG65">
        <v>5</v>
      </c>
      <c r="DI65" t="s">
        <v>299</v>
      </c>
      <c r="DU65" t="s">
        <v>273</v>
      </c>
      <c r="DV65" t="s">
        <v>273</v>
      </c>
      <c r="DW65" t="s">
        <v>265</v>
      </c>
      <c r="EW65">
        <v>30</v>
      </c>
      <c r="EX65">
        <v>20</v>
      </c>
      <c r="FK65">
        <v>1</v>
      </c>
      <c r="FQ65">
        <v>0</v>
      </c>
      <c r="FR65">
        <v>8</v>
      </c>
      <c r="FS65">
        <v>0</v>
      </c>
      <c r="FT65">
        <v>0</v>
      </c>
      <c r="FU65">
        <v>1</v>
      </c>
      <c r="GA65">
        <v>1</v>
      </c>
      <c r="GM65">
        <v>50</v>
      </c>
      <c r="GN65" t="s">
        <v>728</v>
      </c>
      <c r="GO65">
        <v>12</v>
      </c>
      <c r="GP65" t="s">
        <v>729</v>
      </c>
      <c r="HC65">
        <v>1</v>
      </c>
      <c r="HK65">
        <v>8</v>
      </c>
      <c r="IU65">
        <v>896</v>
      </c>
      <c r="IV65">
        <v>64000</v>
      </c>
    </row>
    <row r="66" spans="1:256" x14ac:dyDescent="0.3">
      <c r="A66" t="s">
        <v>746</v>
      </c>
      <c r="B66">
        <v>64</v>
      </c>
      <c r="C66" t="s">
        <v>527</v>
      </c>
      <c r="D66" t="s">
        <v>747</v>
      </c>
      <c r="O66" t="s">
        <v>748</v>
      </c>
      <c r="BZ66" t="s">
        <v>548</v>
      </c>
      <c r="CK66" t="s">
        <v>644</v>
      </c>
      <c r="CO66">
        <v>29</v>
      </c>
      <c r="CT66" t="s">
        <v>748</v>
      </c>
      <c r="DF66">
        <v>1</v>
      </c>
      <c r="DG66">
        <v>8</v>
      </c>
      <c r="DI66" t="s">
        <v>299</v>
      </c>
      <c r="DU66" t="s">
        <v>273</v>
      </c>
      <c r="DV66" t="s">
        <v>273</v>
      </c>
      <c r="DW66" t="s">
        <v>265</v>
      </c>
      <c r="EN66">
        <v>1</v>
      </c>
      <c r="ET66" t="s">
        <v>548</v>
      </c>
      <c r="EW66">
        <v>30</v>
      </c>
      <c r="EX66">
        <v>20</v>
      </c>
      <c r="FC66" t="s">
        <v>707</v>
      </c>
      <c r="FJ66">
        <v>25</v>
      </c>
      <c r="FK66">
        <v>1</v>
      </c>
      <c r="FQ66">
        <v>1</v>
      </c>
      <c r="FR66">
        <v>7</v>
      </c>
      <c r="FS66">
        <v>50</v>
      </c>
      <c r="FT66">
        <v>1</v>
      </c>
      <c r="FU66">
        <v>1</v>
      </c>
      <c r="HA66">
        <v>10</v>
      </c>
      <c r="HB66" t="s">
        <v>288</v>
      </c>
      <c r="HC66">
        <v>1</v>
      </c>
      <c r="HK66">
        <v>7</v>
      </c>
      <c r="HZ66" t="s">
        <v>326</v>
      </c>
      <c r="IA66">
        <v>80</v>
      </c>
      <c r="IB66">
        <v>20</v>
      </c>
      <c r="IC66">
        <v>24</v>
      </c>
      <c r="ID66">
        <v>28</v>
      </c>
      <c r="IE66">
        <v>29</v>
      </c>
      <c r="IF66">
        <v>30</v>
      </c>
      <c r="IG66">
        <v>90</v>
      </c>
      <c r="IH66">
        <v>21</v>
      </c>
      <c r="II66">
        <v>25</v>
      </c>
      <c r="IJ66">
        <v>29</v>
      </c>
      <c r="IK66">
        <v>30</v>
      </c>
      <c r="IL66">
        <v>31</v>
      </c>
      <c r="IM66" t="s">
        <v>749</v>
      </c>
      <c r="IN66">
        <v>200</v>
      </c>
      <c r="IO66">
        <v>25</v>
      </c>
      <c r="IP66">
        <v>25</v>
      </c>
      <c r="IQ66">
        <v>25</v>
      </c>
      <c r="IU66">
        <v>896</v>
      </c>
      <c r="IV66">
        <v>64000</v>
      </c>
    </row>
    <row r="67" spans="1:256" x14ac:dyDescent="0.3">
      <c r="A67" t="s">
        <v>750</v>
      </c>
      <c r="B67">
        <v>65</v>
      </c>
      <c r="C67" t="s">
        <v>527</v>
      </c>
      <c r="D67" t="s">
        <v>751</v>
      </c>
      <c r="AU67" t="s">
        <v>752</v>
      </c>
      <c r="AW67" t="s">
        <v>753</v>
      </c>
      <c r="AX67" t="s">
        <v>366</v>
      </c>
      <c r="DF67">
        <v>1</v>
      </c>
      <c r="DG67">
        <v>3</v>
      </c>
      <c r="DI67" t="s">
        <v>299</v>
      </c>
      <c r="DU67" t="s">
        <v>273</v>
      </c>
      <c r="DV67" t="s">
        <v>273</v>
      </c>
      <c r="DW67" t="s">
        <v>265</v>
      </c>
      <c r="EW67">
        <v>30</v>
      </c>
      <c r="EX67">
        <v>20</v>
      </c>
      <c r="FK67">
        <v>1</v>
      </c>
      <c r="FQ67">
        <v>0</v>
      </c>
      <c r="FR67">
        <v>8</v>
      </c>
      <c r="FS67">
        <v>0</v>
      </c>
      <c r="FT67">
        <v>0</v>
      </c>
      <c r="FU67">
        <v>1</v>
      </c>
      <c r="GA67">
        <v>1</v>
      </c>
      <c r="GM67">
        <v>20</v>
      </c>
      <c r="GN67" t="s">
        <v>754</v>
      </c>
      <c r="GO67">
        <v>5</v>
      </c>
      <c r="GP67" t="s">
        <v>755</v>
      </c>
      <c r="HC67">
        <v>1</v>
      </c>
      <c r="HK67">
        <v>8</v>
      </c>
      <c r="IU67">
        <v>896</v>
      </c>
      <c r="IV67">
        <v>64000</v>
      </c>
    </row>
    <row r="68" spans="1:256" x14ac:dyDescent="0.3">
      <c r="A68" t="s">
        <v>756</v>
      </c>
      <c r="B68">
        <v>66</v>
      </c>
      <c r="C68" t="s">
        <v>757</v>
      </c>
      <c r="D68" t="s">
        <v>758</v>
      </c>
      <c r="F68">
        <v>30</v>
      </c>
      <c r="V68">
        <v>3</v>
      </c>
      <c r="X68" t="s">
        <v>759</v>
      </c>
      <c r="Y68" t="s">
        <v>294</v>
      </c>
      <c r="Z68" t="s">
        <v>366</v>
      </c>
      <c r="AA68" t="s">
        <v>760</v>
      </c>
      <c r="AB68">
        <f>-PAR5</f>
        <v>0</v>
      </c>
      <c r="BZ68" t="s">
        <v>761</v>
      </c>
      <c r="CN68">
        <v>18</v>
      </c>
      <c r="CO68">
        <v>30</v>
      </c>
      <c r="CT68" t="s">
        <v>762</v>
      </c>
      <c r="CV68" t="s">
        <v>763</v>
      </c>
      <c r="DF68">
        <v>1</v>
      </c>
      <c r="DG68">
        <v>10</v>
      </c>
      <c r="DI68" t="s">
        <v>299</v>
      </c>
      <c r="DU68" t="s">
        <v>273</v>
      </c>
      <c r="DV68" t="s">
        <v>273</v>
      </c>
      <c r="DW68" t="s">
        <v>736</v>
      </c>
      <c r="EB68">
        <v>4</v>
      </c>
      <c r="EN68">
        <v>1</v>
      </c>
      <c r="ET68" t="s">
        <v>761</v>
      </c>
      <c r="EW68">
        <v>1</v>
      </c>
      <c r="EX68">
        <v>20</v>
      </c>
      <c r="FQ68">
        <v>1</v>
      </c>
      <c r="FR68">
        <v>8</v>
      </c>
      <c r="FS68">
        <v>4</v>
      </c>
      <c r="FT68">
        <v>0</v>
      </c>
      <c r="FU68">
        <v>1</v>
      </c>
      <c r="GM68">
        <v>3</v>
      </c>
      <c r="GN68" t="s">
        <v>512</v>
      </c>
      <c r="GO68">
        <v>1</v>
      </c>
      <c r="GP68" t="s">
        <v>305</v>
      </c>
      <c r="GQ68">
        <v>200</v>
      </c>
      <c r="GR68" t="s">
        <v>302</v>
      </c>
      <c r="GS68">
        <v>75</v>
      </c>
      <c r="GT68" t="s">
        <v>605</v>
      </c>
      <c r="GU68">
        <v>100</v>
      </c>
      <c r="GV68" t="s">
        <v>764</v>
      </c>
      <c r="HC68">
        <v>1</v>
      </c>
      <c r="HK68">
        <v>8</v>
      </c>
      <c r="IU68">
        <v>256</v>
      </c>
      <c r="IV68">
        <v>1000</v>
      </c>
    </row>
    <row r="69" spans="1:256" x14ac:dyDescent="0.3">
      <c r="A69" t="s">
        <v>765</v>
      </c>
      <c r="B69">
        <v>67</v>
      </c>
      <c r="C69" t="s">
        <v>757</v>
      </c>
      <c r="D69" t="s">
        <v>766</v>
      </c>
      <c r="F69">
        <v>8</v>
      </c>
      <c r="R69" t="s">
        <v>766</v>
      </c>
      <c r="BZ69" t="s">
        <v>767</v>
      </c>
      <c r="CN69">
        <v>19</v>
      </c>
      <c r="CO69">
        <v>17</v>
      </c>
      <c r="CT69" t="s">
        <v>766</v>
      </c>
      <c r="CU69" t="s">
        <v>766</v>
      </c>
      <c r="CV69" t="s">
        <v>768</v>
      </c>
      <c r="DF69">
        <v>1</v>
      </c>
      <c r="DG69">
        <v>1</v>
      </c>
      <c r="DI69" t="s">
        <v>299</v>
      </c>
      <c r="DU69" t="s">
        <v>273</v>
      </c>
      <c r="DV69" t="s">
        <v>273</v>
      </c>
      <c r="DW69" t="s">
        <v>265</v>
      </c>
      <c r="EN69">
        <v>1</v>
      </c>
      <c r="ET69" t="s">
        <v>767</v>
      </c>
      <c r="EW69">
        <v>1</v>
      </c>
      <c r="EX69">
        <v>20</v>
      </c>
      <c r="FK69">
        <v>1</v>
      </c>
      <c r="FQ69">
        <v>1</v>
      </c>
      <c r="FR69">
        <v>7</v>
      </c>
      <c r="FS69">
        <v>6</v>
      </c>
      <c r="FT69">
        <v>1</v>
      </c>
      <c r="FU69">
        <v>1</v>
      </c>
      <c r="GE69" t="s">
        <v>769</v>
      </c>
      <c r="GF69" t="s">
        <v>333</v>
      </c>
      <c r="GG69" t="s">
        <v>334</v>
      </c>
      <c r="GH69" t="s">
        <v>335</v>
      </c>
      <c r="GM69">
        <v>2</v>
      </c>
      <c r="GN69" t="s">
        <v>623</v>
      </c>
      <c r="GO69">
        <v>1</v>
      </c>
      <c r="GP69" t="s">
        <v>770</v>
      </c>
      <c r="GQ69">
        <v>0</v>
      </c>
      <c r="GR69" t="s">
        <v>771</v>
      </c>
      <c r="HA69">
        <v>15</v>
      </c>
      <c r="HB69" t="s">
        <v>288</v>
      </c>
      <c r="HC69">
        <v>1</v>
      </c>
      <c r="HK69">
        <v>7</v>
      </c>
      <c r="HZ69" t="s">
        <v>772</v>
      </c>
      <c r="IA69">
        <v>4</v>
      </c>
      <c r="IB69">
        <v>2</v>
      </c>
      <c r="IC69">
        <v>2</v>
      </c>
      <c r="ID69">
        <v>3</v>
      </c>
      <c r="IE69">
        <v>4</v>
      </c>
      <c r="IF69">
        <v>5</v>
      </c>
      <c r="IG69">
        <v>8</v>
      </c>
      <c r="IH69">
        <v>2</v>
      </c>
      <c r="II69">
        <v>3</v>
      </c>
      <c r="IJ69">
        <v>4</v>
      </c>
      <c r="IK69">
        <v>5</v>
      </c>
      <c r="IL69">
        <v>6</v>
      </c>
      <c r="IM69" t="s">
        <v>773</v>
      </c>
      <c r="IU69">
        <v>256</v>
      </c>
      <c r="IV69">
        <v>1000</v>
      </c>
    </row>
    <row r="70" spans="1:256" x14ac:dyDescent="0.3">
      <c r="A70" t="s">
        <v>774</v>
      </c>
      <c r="B70">
        <v>68</v>
      </c>
      <c r="C70" t="s">
        <v>757</v>
      </c>
      <c r="D70" t="s">
        <v>775</v>
      </c>
      <c r="F70">
        <v>18</v>
      </c>
      <c r="W70" t="s">
        <v>776</v>
      </c>
      <c r="AA70" t="s">
        <v>776</v>
      </c>
      <c r="AB70" t="s">
        <v>777</v>
      </c>
      <c r="AC70" t="s">
        <v>778</v>
      </c>
      <c r="AD70" t="s">
        <v>777</v>
      </c>
      <c r="AM70" t="s">
        <v>699</v>
      </c>
      <c r="AN70">
        <v>22</v>
      </c>
      <c r="BZ70" t="s">
        <v>779</v>
      </c>
      <c r="DF70">
        <v>1</v>
      </c>
      <c r="DG70">
        <v>3</v>
      </c>
      <c r="DI70" t="s">
        <v>299</v>
      </c>
      <c r="DU70" t="s">
        <v>273</v>
      </c>
      <c r="DV70" t="s">
        <v>273</v>
      </c>
      <c r="DW70" t="s">
        <v>265</v>
      </c>
      <c r="EN70">
        <v>1</v>
      </c>
      <c r="ET70" t="s">
        <v>779</v>
      </c>
      <c r="EW70">
        <v>1</v>
      </c>
      <c r="EX70">
        <v>20</v>
      </c>
      <c r="FQ70">
        <v>1</v>
      </c>
      <c r="FR70">
        <v>8</v>
      </c>
      <c r="FS70">
        <v>11</v>
      </c>
      <c r="FT70">
        <v>1</v>
      </c>
      <c r="FU70">
        <v>1</v>
      </c>
      <c r="FV70">
        <v>1</v>
      </c>
      <c r="GM70">
        <v>20</v>
      </c>
      <c r="GN70" t="s">
        <v>780</v>
      </c>
      <c r="GO70">
        <v>10</v>
      </c>
      <c r="GP70" t="s">
        <v>781</v>
      </c>
      <c r="HA70">
        <v>15</v>
      </c>
      <c r="HB70" t="s">
        <v>782</v>
      </c>
      <c r="HC70">
        <v>1</v>
      </c>
      <c r="HK70">
        <v>8</v>
      </c>
      <c r="IU70">
        <v>256</v>
      </c>
      <c r="IV70">
        <v>1000</v>
      </c>
    </row>
    <row r="71" spans="1:256" x14ac:dyDescent="0.3">
      <c r="A71" t="s">
        <v>783</v>
      </c>
      <c r="B71">
        <v>69</v>
      </c>
      <c r="C71" t="s">
        <v>757</v>
      </c>
      <c r="D71" t="s">
        <v>784</v>
      </c>
      <c r="AU71" t="s">
        <v>785</v>
      </c>
      <c r="DF71">
        <v>1</v>
      </c>
      <c r="DG71">
        <v>0</v>
      </c>
      <c r="DI71" t="s">
        <v>299</v>
      </c>
      <c r="DU71" t="s">
        <v>273</v>
      </c>
      <c r="DV71" t="s">
        <v>273</v>
      </c>
      <c r="DW71" t="s">
        <v>265</v>
      </c>
      <c r="EW71">
        <v>1</v>
      </c>
      <c r="EX71">
        <v>20</v>
      </c>
      <c r="FC71" t="s">
        <v>786</v>
      </c>
      <c r="FQ71">
        <v>0</v>
      </c>
      <c r="FR71">
        <v>8</v>
      </c>
      <c r="FS71">
        <v>0</v>
      </c>
      <c r="FT71">
        <v>0</v>
      </c>
      <c r="FU71">
        <v>1</v>
      </c>
      <c r="GA71">
        <v>1</v>
      </c>
      <c r="GM71">
        <v>8</v>
      </c>
      <c r="GN71" t="s">
        <v>787</v>
      </c>
      <c r="GO71">
        <v>2</v>
      </c>
      <c r="GP71" t="s">
        <v>788</v>
      </c>
      <c r="GQ71">
        <v>5</v>
      </c>
      <c r="GR71" t="s">
        <v>789</v>
      </c>
      <c r="GS71">
        <v>10</v>
      </c>
      <c r="GT71" t="s">
        <v>790</v>
      </c>
      <c r="HC71">
        <v>1</v>
      </c>
      <c r="HK71">
        <v>8</v>
      </c>
      <c r="IU71">
        <v>256</v>
      </c>
      <c r="IV71">
        <v>1000</v>
      </c>
    </row>
    <row r="72" spans="1:256" x14ac:dyDescent="0.3">
      <c r="A72" t="s">
        <v>786</v>
      </c>
      <c r="B72">
        <v>70</v>
      </c>
      <c r="C72" t="s">
        <v>757</v>
      </c>
      <c r="D72" t="s">
        <v>791</v>
      </c>
      <c r="E72">
        <v>15</v>
      </c>
      <c r="F72">
        <v>31</v>
      </c>
      <c r="AA72" t="s">
        <v>792</v>
      </c>
      <c r="AB72" t="s">
        <v>793</v>
      </c>
      <c r="AC72" t="s">
        <v>488</v>
      </c>
      <c r="AD72" t="s">
        <v>794</v>
      </c>
      <c r="AE72" t="s">
        <v>296</v>
      </c>
      <c r="AF72" t="s">
        <v>795</v>
      </c>
      <c r="AW72" t="s">
        <v>796</v>
      </c>
      <c r="AX72" t="s">
        <v>797</v>
      </c>
      <c r="AY72" t="s">
        <v>798</v>
      </c>
      <c r="AZ72" t="s">
        <v>799</v>
      </c>
      <c r="BI72" t="s">
        <v>800</v>
      </c>
      <c r="BJ72" t="s">
        <v>801</v>
      </c>
      <c r="BK72" t="s">
        <v>802</v>
      </c>
      <c r="BL72" t="s">
        <v>344</v>
      </c>
      <c r="BY72">
        <v>1</v>
      </c>
      <c r="BZ72" t="s">
        <v>803</v>
      </c>
      <c r="CN72">
        <v>20</v>
      </c>
      <c r="CO72">
        <v>31</v>
      </c>
      <c r="CT72" t="s">
        <v>804</v>
      </c>
      <c r="DF72">
        <v>1</v>
      </c>
      <c r="DG72">
        <v>0</v>
      </c>
      <c r="DI72" t="s">
        <v>299</v>
      </c>
      <c r="DU72" t="s">
        <v>273</v>
      </c>
      <c r="DV72" t="s">
        <v>273</v>
      </c>
      <c r="DW72" t="s">
        <v>265</v>
      </c>
      <c r="EE72">
        <v>1</v>
      </c>
      <c r="EG72">
        <v>2</v>
      </c>
      <c r="EH72">
        <v>1</v>
      </c>
      <c r="EW72">
        <v>1</v>
      </c>
      <c r="EX72">
        <v>20</v>
      </c>
      <c r="FQ72">
        <v>1</v>
      </c>
      <c r="FR72">
        <v>8</v>
      </c>
      <c r="FS72">
        <v>6</v>
      </c>
      <c r="FT72">
        <v>1</v>
      </c>
      <c r="FU72">
        <v>1</v>
      </c>
      <c r="GE72" t="s">
        <v>805</v>
      </c>
      <c r="GF72" t="s">
        <v>806</v>
      </c>
      <c r="GM72">
        <v>5</v>
      </c>
      <c r="GN72" t="s">
        <v>807</v>
      </c>
      <c r="GO72">
        <v>50</v>
      </c>
      <c r="GP72" t="s">
        <v>808</v>
      </c>
      <c r="GQ72">
        <v>7</v>
      </c>
      <c r="GR72" t="s">
        <v>809</v>
      </c>
      <c r="GS72">
        <v>15</v>
      </c>
      <c r="GT72" t="s">
        <v>810</v>
      </c>
      <c r="GU72">
        <v>15</v>
      </c>
      <c r="GV72" t="s">
        <v>811</v>
      </c>
      <c r="HC72">
        <v>1</v>
      </c>
      <c r="HK72">
        <v>8</v>
      </c>
      <c r="IA72">
        <v>0</v>
      </c>
      <c r="IB72">
        <v>0</v>
      </c>
      <c r="IC72">
        <v>1</v>
      </c>
      <c r="ID72">
        <v>2</v>
      </c>
      <c r="IE72">
        <v>3</v>
      </c>
      <c r="IF72">
        <v>4</v>
      </c>
      <c r="IU72">
        <v>256</v>
      </c>
      <c r="IV72">
        <v>1000</v>
      </c>
    </row>
    <row r="73" spans="1:256" x14ac:dyDescent="0.3">
      <c r="A73" t="s">
        <v>812</v>
      </c>
      <c r="B73">
        <v>71</v>
      </c>
      <c r="C73" t="s">
        <v>757</v>
      </c>
      <c r="D73" t="s">
        <v>813</v>
      </c>
      <c r="F73">
        <v>30</v>
      </c>
      <c r="V73">
        <v>2</v>
      </c>
      <c r="X73" t="s">
        <v>814</v>
      </c>
      <c r="Y73" t="s">
        <v>294</v>
      </c>
      <c r="Z73" t="s">
        <v>366</v>
      </c>
      <c r="BZ73" t="s">
        <v>761</v>
      </c>
      <c r="CN73">
        <v>18</v>
      </c>
      <c r="CO73">
        <v>30</v>
      </c>
      <c r="CT73" t="s">
        <v>815</v>
      </c>
      <c r="CV73" t="s">
        <v>763</v>
      </c>
      <c r="DF73">
        <v>1</v>
      </c>
      <c r="DG73">
        <v>0</v>
      </c>
      <c r="DI73" t="s">
        <v>299</v>
      </c>
      <c r="DU73" t="s">
        <v>273</v>
      </c>
      <c r="DV73" t="s">
        <v>273</v>
      </c>
      <c r="DW73" t="s">
        <v>265</v>
      </c>
      <c r="EB73">
        <v>4</v>
      </c>
      <c r="EN73">
        <v>1</v>
      </c>
      <c r="ET73" t="s">
        <v>761</v>
      </c>
      <c r="EW73">
        <v>6</v>
      </c>
      <c r="EX73">
        <v>20</v>
      </c>
      <c r="FQ73">
        <v>1</v>
      </c>
      <c r="FR73">
        <v>8</v>
      </c>
      <c r="FS73">
        <v>9</v>
      </c>
      <c r="FT73">
        <v>0</v>
      </c>
      <c r="FU73">
        <v>1</v>
      </c>
      <c r="GM73">
        <v>4</v>
      </c>
      <c r="GN73" t="s">
        <v>512</v>
      </c>
      <c r="GO73">
        <v>1</v>
      </c>
      <c r="GP73" t="s">
        <v>305</v>
      </c>
      <c r="GQ73">
        <v>175</v>
      </c>
      <c r="GR73" t="s">
        <v>302</v>
      </c>
      <c r="GS73">
        <v>50</v>
      </c>
      <c r="GT73" t="s">
        <v>605</v>
      </c>
      <c r="HC73">
        <v>1</v>
      </c>
      <c r="HK73">
        <v>8</v>
      </c>
      <c r="IU73">
        <v>384</v>
      </c>
      <c r="IV73">
        <v>3000</v>
      </c>
    </row>
    <row r="74" spans="1:256" x14ac:dyDescent="0.3">
      <c r="A74" t="s">
        <v>816</v>
      </c>
      <c r="B74">
        <v>72</v>
      </c>
      <c r="C74" t="s">
        <v>757</v>
      </c>
      <c r="D74" t="s">
        <v>817</v>
      </c>
      <c r="F74">
        <v>30</v>
      </c>
      <c r="V74">
        <v>3</v>
      </c>
      <c r="X74" t="s">
        <v>817</v>
      </c>
      <c r="Y74" t="s">
        <v>294</v>
      </c>
      <c r="Z74" t="s">
        <v>366</v>
      </c>
      <c r="AA74" t="s">
        <v>792</v>
      </c>
      <c r="AB74">
        <f>-PAR5</f>
        <v>0</v>
      </c>
      <c r="BZ74" t="s">
        <v>761</v>
      </c>
      <c r="CN74">
        <v>18</v>
      </c>
      <c r="CO74">
        <v>30</v>
      </c>
      <c r="CT74" t="s">
        <v>818</v>
      </c>
      <c r="CV74" t="s">
        <v>763</v>
      </c>
      <c r="DF74">
        <v>1</v>
      </c>
      <c r="DG74">
        <v>9</v>
      </c>
      <c r="DI74" t="s">
        <v>299</v>
      </c>
      <c r="DU74" t="s">
        <v>273</v>
      </c>
      <c r="DV74" t="s">
        <v>273</v>
      </c>
      <c r="DW74" t="s">
        <v>273</v>
      </c>
      <c r="EB74">
        <v>4</v>
      </c>
      <c r="EN74">
        <v>1</v>
      </c>
      <c r="ET74" t="s">
        <v>761</v>
      </c>
      <c r="EW74">
        <v>6</v>
      </c>
      <c r="EX74">
        <v>20</v>
      </c>
      <c r="FC74" t="s">
        <v>756</v>
      </c>
      <c r="FQ74">
        <v>1</v>
      </c>
      <c r="FR74">
        <v>8</v>
      </c>
      <c r="FS74">
        <v>4</v>
      </c>
      <c r="FT74">
        <v>0</v>
      </c>
      <c r="FU74">
        <v>1</v>
      </c>
      <c r="GM74">
        <v>9</v>
      </c>
      <c r="GN74" t="s">
        <v>512</v>
      </c>
      <c r="GO74">
        <v>1</v>
      </c>
      <c r="GP74" t="s">
        <v>305</v>
      </c>
      <c r="GQ74">
        <v>350</v>
      </c>
      <c r="GR74" t="s">
        <v>302</v>
      </c>
      <c r="GS74">
        <v>60</v>
      </c>
      <c r="GT74" t="s">
        <v>605</v>
      </c>
      <c r="GU74">
        <v>33</v>
      </c>
      <c r="GV74" t="s">
        <v>819</v>
      </c>
      <c r="HC74">
        <v>1</v>
      </c>
      <c r="HK74">
        <v>8</v>
      </c>
      <c r="IU74">
        <v>384</v>
      </c>
      <c r="IV74">
        <v>3000</v>
      </c>
    </row>
    <row r="75" spans="1:256" x14ac:dyDescent="0.3">
      <c r="A75" t="s">
        <v>820</v>
      </c>
      <c r="B75">
        <v>73</v>
      </c>
      <c r="C75" t="s">
        <v>757</v>
      </c>
      <c r="D75" t="s">
        <v>821</v>
      </c>
      <c r="E75">
        <v>16</v>
      </c>
      <c r="F75">
        <v>32</v>
      </c>
      <c r="DF75">
        <v>1</v>
      </c>
      <c r="DG75">
        <v>4</v>
      </c>
      <c r="DI75" t="s">
        <v>263</v>
      </c>
      <c r="DK75" t="s">
        <v>822</v>
      </c>
      <c r="DU75" t="s">
        <v>261</v>
      </c>
      <c r="DV75" t="s">
        <v>261</v>
      </c>
      <c r="DW75" t="s">
        <v>265</v>
      </c>
      <c r="EC75">
        <v>1</v>
      </c>
      <c r="ED75">
        <v>1</v>
      </c>
      <c r="EL75">
        <v>1</v>
      </c>
      <c r="EW75">
        <v>6</v>
      </c>
      <c r="EX75">
        <v>20</v>
      </c>
      <c r="FK75">
        <v>1</v>
      </c>
      <c r="FQ75">
        <v>1</v>
      </c>
      <c r="FR75">
        <v>6</v>
      </c>
      <c r="FS75">
        <v>12</v>
      </c>
      <c r="FT75">
        <v>1</v>
      </c>
      <c r="FU75">
        <v>1</v>
      </c>
      <c r="HA75">
        <v>20</v>
      </c>
      <c r="HB75" t="s">
        <v>288</v>
      </c>
      <c r="HC75">
        <v>1</v>
      </c>
      <c r="HD75">
        <v>30</v>
      </c>
      <c r="HE75">
        <v>20</v>
      </c>
      <c r="HK75">
        <v>1</v>
      </c>
      <c r="HL75">
        <v>128</v>
      </c>
      <c r="HZ75" t="s">
        <v>356</v>
      </c>
      <c r="IA75">
        <v>18</v>
      </c>
      <c r="IB75">
        <v>10</v>
      </c>
      <c r="IC75">
        <v>15</v>
      </c>
      <c r="ID75">
        <v>20</v>
      </c>
      <c r="IE75">
        <v>23</v>
      </c>
      <c r="IF75">
        <v>26</v>
      </c>
      <c r="IG75">
        <v>40</v>
      </c>
      <c r="IH75">
        <v>10</v>
      </c>
      <c r="II75">
        <v>15</v>
      </c>
      <c r="IJ75">
        <v>20</v>
      </c>
      <c r="IK75">
        <v>23</v>
      </c>
      <c r="IL75">
        <v>26</v>
      </c>
      <c r="IM75" t="s">
        <v>823</v>
      </c>
      <c r="IN75">
        <v>50</v>
      </c>
      <c r="IO75">
        <v>10</v>
      </c>
      <c r="IP75">
        <v>10</v>
      </c>
      <c r="IQ75">
        <v>10</v>
      </c>
      <c r="IU75">
        <v>384</v>
      </c>
      <c r="IV75">
        <v>3000</v>
      </c>
    </row>
    <row r="76" spans="1:256" x14ac:dyDescent="0.3">
      <c r="A76" t="s">
        <v>824</v>
      </c>
      <c r="B76">
        <v>74</v>
      </c>
      <c r="C76" t="s">
        <v>757</v>
      </c>
      <c r="D76" t="s">
        <v>825</v>
      </c>
      <c r="E76">
        <v>17</v>
      </c>
      <c r="F76">
        <v>55</v>
      </c>
      <c r="Z76" t="s">
        <v>294</v>
      </c>
      <c r="BY76">
        <v>1</v>
      </c>
      <c r="BZ76" t="s">
        <v>826</v>
      </c>
      <c r="CH76" t="s">
        <v>827</v>
      </c>
      <c r="CN76">
        <v>21</v>
      </c>
      <c r="CO76">
        <v>32</v>
      </c>
      <c r="CT76" t="s">
        <v>804</v>
      </c>
      <c r="CU76" t="s">
        <v>828</v>
      </c>
      <c r="CV76" t="s">
        <v>829</v>
      </c>
      <c r="DF76">
        <v>1</v>
      </c>
      <c r="DG76">
        <v>0</v>
      </c>
      <c r="DI76" t="s">
        <v>299</v>
      </c>
      <c r="DU76" t="s">
        <v>273</v>
      </c>
      <c r="DV76" t="s">
        <v>273</v>
      </c>
      <c r="DW76" t="s">
        <v>265</v>
      </c>
      <c r="EE76">
        <v>1</v>
      </c>
      <c r="EG76">
        <v>1</v>
      </c>
      <c r="EH76">
        <v>1</v>
      </c>
      <c r="EN76">
        <v>1</v>
      </c>
      <c r="EQ76">
        <v>3</v>
      </c>
      <c r="ES76">
        <v>1</v>
      </c>
      <c r="ET76" t="s">
        <v>826</v>
      </c>
      <c r="EW76">
        <v>6</v>
      </c>
      <c r="EX76">
        <v>20</v>
      </c>
      <c r="FC76" t="s">
        <v>765</v>
      </c>
      <c r="FQ76">
        <v>1</v>
      </c>
      <c r="FR76">
        <v>8</v>
      </c>
      <c r="FS76">
        <v>15</v>
      </c>
      <c r="FT76">
        <v>1</v>
      </c>
      <c r="FU76">
        <v>1</v>
      </c>
      <c r="GE76" t="s">
        <v>441</v>
      </c>
      <c r="GF76" t="s">
        <v>830</v>
      </c>
      <c r="GG76" t="s">
        <v>443</v>
      </c>
      <c r="GH76" t="s">
        <v>831</v>
      </c>
      <c r="GI76" t="s">
        <v>382</v>
      </c>
      <c r="GJ76" t="s">
        <v>832</v>
      </c>
      <c r="GM76">
        <v>70</v>
      </c>
      <c r="GN76" t="s">
        <v>833</v>
      </c>
      <c r="GO76">
        <v>120</v>
      </c>
      <c r="GP76" t="s">
        <v>834</v>
      </c>
      <c r="GQ76">
        <v>8</v>
      </c>
      <c r="GR76" t="s">
        <v>835</v>
      </c>
      <c r="GS76">
        <v>1</v>
      </c>
      <c r="GT76" t="s">
        <v>836</v>
      </c>
      <c r="GU76">
        <v>50</v>
      </c>
      <c r="GV76" t="s">
        <v>832</v>
      </c>
      <c r="HC76">
        <v>1</v>
      </c>
      <c r="HK76">
        <v>8</v>
      </c>
      <c r="HZ76" t="s">
        <v>289</v>
      </c>
      <c r="IU76">
        <v>384</v>
      </c>
      <c r="IV76">
        <v>3000</v>
      </c>
    </row>
    <row r="77" spans="1:256" x14ac:dyDescent="0.3">
      <c r="A77" t="s">
        <v>837</v>
      </c>
      <c r="B77">
        <v>75</v>
      </c>
      <c r="C77" t="s">
        <v>757</v>
      </c>
      <c r="D77" t="s">
        <v>838</v>
      </c>
      <c r="F77">
        <v>56</v>
      </c>
      <c r="AA77" t="s">
        <v>839</v>
      </c>
      <c r="AB77" t="s">
        <v>840</v>
      </c>
      <c r="AM77" t="s">
        <v>556</v>
      </c>
      <c r="AN77">
        <v>27</v>
      </c>
      <c r="AW77" t="s">
        <v>841</v>
      </c>
      <c r="AX77" t="s">
        <v>842</v>
      </c>
      <c r="AY77" t="s">
        <v>488</v>
      </c>
      <c r="AZ77" t="s">
        <v>843</v>
      </c>
      <c r="BA77" t="s">
        <v>792</v>
      </c>
      <c r="BB77" t="s">
        <v>844</v>
      </c>
      <c r="BC77" t="s">
        <v>296</v>
      </c>
      <c r="BD77" t="s">
        <v>845</v>
      </c>
      <c r="BI77" t="s">
        <v>846</v>
      </c>
      <c r="BJ77" t="s">
        <v>847</v>
      </c>
      <c r="BK77">
        <v>1</v>
      </c>
      <c r="BL77" t="s">
        <v>344</v>
      </c>
      <c r="BZ77" t="s">
        <v>803</v>
      </c>
      <c r="DF77">
        <v>1</v>
      </c>
      <c r="DG77">
        <v>5</v>
      </c>
      <c r="DI77" t="s">
        <v>299</v>
      </c>
      <c r="DU77" t="s">
        <v>273</v>
      </c>
      <c r="DV77" t="s">
        <v>273</v>
      </c>
      <c r="DW77" t="s">
        <v>344</v>
      </c>
      <c r="EB77">
        <v>4</v>
      </c>
      <c r="EW77">
        <v>6</v>
      </c>
      <c r="EX77">
        <v>20</v>
      </c>
      <c r="FQ77">
        <v>1</v>
      </c>
      <c r="FR77">
        <v>8</v>
      </c>
      <c r="FS77">
        <v>15</v>
      </c>
      <c r="FT77">
        <v>3</v>
      </c>
      <c r="FU77">
        <v>1</v>
      </c>
      <c r="FV77">
        <v>1</v>
      </c>
      <c r="GE77" t="s">
        <v>848</v>
      </c>
      <c r="GF77" t="s">
        <v>806</v>
      </c>
      <c r="GM77">
        <v>35</v>
      </c>
      <c r="GN77" t="s">
        <v>849</v>
      </c>
      <c r="GO77">
        <v>35</v>
      </c>
      <c r="GP77" t="s">
        <v>729</v>
      </c>
      <c r="GQ77">
        <v>0</v>
      </c>
      <c r="GR77" t="s">
        <v>850</v>
      </c>
      <c r="GS77">
        <v>75</v>
      </c>
      <c r="GT77" t="s">
        <v>851</v>
      </c>
      <c r="HA77">
        <v>20</v>
      </c>
      <c r="HB77" t="s">
        <v>852</v>
      </c>
      <c r="HC77">
        <v>1</v>
      </c>
      <c r="HK77">
        <v>8</v>
      </c>
      <c r="IU77">
        <v>384</v>
      </c>
      <c r="IV77">
        <v>3000</v>
      </c>
    </row>
    <row r="78" spans="1:256" x14ac:dyDescent="0.3">
      <c r="A78" t="s">
        <v>853</v>
      </c>
      <c r="B78">
        <v>76</v>
      </c>
      <c r="C78" t="s">
        <v>757</v>
      </c>
      <c r="D78" t="s">
        <v>854</v>
      </c>
      <c r="F78">
        <v>30</v>
      </c>
      <c r="V78">
        <v>3</v>
      </c>
      <c r="X78" t="s">
        <v>855</v>
      </c>
      <c r="Y78" t="s">
        <v>294</v>
      </c>
      <c r="Z78" t="s">
        <v>366</v>
      </c>
      <c r="AM78" t="s">
        <v>856</v>
      </c>
      <c r="AN78">
        <v>4</v>
      </c>
      <c r="BZ78" t="s">
        <v>761</v>
      </c>
      <c r="CN78">
        <v>18</v>
      </c>
      <c r="CO78">
        <v>30</v>
      </c>
      <c r="CT78" t="s">
        <v>857</v>
      </c>
      <c r="CV78" t="s">
        <v>763</v>
      </c>
      <c r="DF78">
        <v>1</v>
      </c>
      <c r="DG78">
        <v>9</v>
      </c>
      <c r="DI78" t="s">
        <v>299</v>
      </c>
      <c r="DU78" t="s">
        <v>273</v>
      </c>
      <c r="DV78" t="s">
        <v>273</v>
      </c>
      <c r="DW78" t="s">
        <v>736</v>
      </c>
      <c r="EB78">
        <v>4</v>
      </c>
      <c r="EN78">
        <v>1</v>
      </c>
      <c r="EW78">
        <v>12</v>
      </c>
      <c r="EX78">
        <v>20</v>
      </c>
      <c r="FC78" t="s">
        <v>756</v>
      </c>
      <c r="FQ78">
        <v>1</v>
      </c>
      <c r="FR78">
        <v>8</v>
      </c>
      <c r="FS78">
        <v>5</v>
      </c>
      <c r="FT78">
        <v>0</v>
      </c>
      <c r="FU78">
        <v>1</v>
      </c>
      <c r="GE78" t="s">
        <v>295</v>
      </c>
      <c r="GF78" t="s">
        <v>858</v>
      </c>
      <c r="GG78" t="s">
        <v>859</v>
      </c>
      <c r="GH78" t="s">
        <v>860</v>
      </c>
      <c r="GI78" t="s">
        <v>859</v>
      </c>
      <c r="GJ78" t="s">
        <v>861</v>
      </c>
      <c r="GM78">
        <v>7</v>
      </c>
      <c r="GN78" t="s">
        <v>512</v>
      </c>
      <c r="GO78">
        <v>0</v>
      </c>
      <c r="GP78" t="s">
        <v>305</v>
      </c>
      <c r="GQ78">
        <v>300</v>
      </c>
      <c r="GR78" t="s">
        <v>302</v>
      </c>
      <c r="GS78">
        <v>60</v>
      </c>
      <c r="GT78" t="s">
        <v>605</v>
      </c>
      <c r="GU78">
        <v>200</v>
      </c>
      <c r="GV78" t="s">
        <v>862</v>
      </c>
      <c r="GW78">
        <v>25</v>
      </c>
      <c r="GX78" t="s">
        <v>863</v>
      </c>
      <c r="HC78">
        <v>1</v>
      </c>
      <c r="HG78">
        <v>16385</v>
      </c>
      <c r="HI78">
        <v>141</v>
      </c>
      <c r="HK78">
        <v>8</v>
      </c>
      <c r="IU78">
        <v>512</v>
      </c>
      <c r="IV78">
        <v>8000</v>
      </c>
    </row>
    <row r="79" spans="1:256" x14ac:dyDescent="0.3">
      <c r="A79" t="s">
        <v>864</v>
      </c>
      <c r="B79">
        <v>77</v>
      </c>
      <c r="C79" t="s">
        <v>757</v>
      </c>
      <c r="D79" t="s">
        <v>865</v>
      </c>
      <c r="F79">
        <v>30</v>
      </c>
      <c r="V79">
        <v>2</v>
      </c>
      <c r="X79" t="s">
        <v>865</v>
      </c>
      <c r="Y79" t="s">
        <v>294</v>
      </c>
      <c r="Z79" t="s">
        <v>366</v>
      </c>
      <c r="BZ79" t="s">
        <v>761</v>
      </c>
      <c r="CN79">
        <v>18</v>
      </c>
      <c r="CO79">
        <v>30</v>
      </c>
      <c r="CT79" t="s">
        <v>866</v>
      </c>
      <c r="CV79" t="s">
        <v>763</v>
      </c>
      <c r="DF79">
        <v>1</v>
      </c>
      <c r="DG79">
        <v>0</v>
      </c>
      <c r="DI79" t="s">
        <v>299</v>
      </c>
      <c r="DU79" t="s">
        <v>273</v>
      </c>
      <c r="DV79" t="s">
        <v>273</v>
      </c>
      <c r="DW79" t="s">
        <v>265</v>
      </c>
      <c r="EB79">
        <v>4</v>
      </c>
      <c r="EN79">
        <v>1</v>
      </c>
      <c r="ET79" t="s">
        <v>761</v>
      </c>
      <c r="EW79">
        <v>12</v>
      </c>
      <c r="EX79">
        <v>20</v>
      </c>
      <c r="FC79" t="s">
        <v>816</v>
      </c>
      <c r="FQ79">
        <v>1</v>
      </c>
      <c r="FR79">
        <v>8</v>
      </c>
      <c r="FS79">
        <v>7</v>
      </c>
      <c r="FT79">
        <v>0</v>
      </c>
      <c r="FU79">
        <v>1</v>
      </c>
      <c r="GM79">
        <v>4</v>
      </c>
      <c r="GN79" t="s">
        <v>512</v>
      </c>
      <c r="GO79">
        <v>0</v>
      </c>
      <c r="GP79" t="s">
        <v>305</v>
      </c>
      <c r="GQ79">
        <v>200</v>
      </c>
      <c r="GR79" t="s">
        <v>302</v>
      </c>
      <c r="GS79">
        <v>25</v>
      </c>
      <c r="GT79" t="s">
        <v>605</v>
      </c>
      <c r="GU79">
        <v>24</v>
      </c>
      <c r="GV79" t="s">
        <v>867</v>
      </c>
      <c r="GW79">
        <v>2</v>
      </c>
      <c r="GX79" t="s">
        <v>868</v>
      </c>
      <c r="HC79">
        <v>1</v>
      </c>
      <c r="HK79">
        <v>8</v>
      </c>
      <c r="IU79">
        <v>512</v>
      </c>
      <c r="IV79">
        <v>8000</v>
      </c>
    </row>
    <row r="80" spans="1:256" x14ac:dyDescent="0.3">
      <c r="A80" t="s">
        <v>869</v>
      </c>
      <c r="B80">
        <v>78</v>
      </c>
      <c r="C80" t="s">
        <v>757</v>
      </c>
      <c r="D80" t="s">
        <v>870</v>
      </c>
      <c r="F80">
        <v>60</v>
      </c>
      <c r="R80" t="s">
        <v>871</v>
      </c>
      <c r="BI80" t="s">
        <v>872</v>
      </c>
      <c r="BJ80" t="s">
        <v>299</v>
      </c>
      <c r="BL80" t="s">
        <v>344</v>
      </c>
      <c r="BZ80" t="s">
        <v>767</v>
      </c>
      <c r="CN80">
        <v>22</v>
      </c>
      <c r="DF80">
        <v>1</v>
      </c>
      <c r="DG80">
        <v>0</v>
      </c>
      <c r="DI80" t="s">
        <v>299</v>
      </c>
      <c r="DU80" t="s">
        <v>273</v>
      </c>
      <c r="DV80" t="s">
        <v>273</v>
      </c>
      <c r="DW80" t="s">
        <v>265</v>
      </c>
      <c r="EB80">
        <v>4</v>
      </c>
      <c r="EN80">
        <v>1</v>
      </c>
      <c r="ET80" t="s">
        <v>767</v>
      </c>
      <c r="EW80">
        <v>12</v>
      </c>
      <c r="EX80">
        <v>20</v>
      </c>
      <c r="FC80" t="s">
        <v>774</v>
      </c>
      <c r="FQ80">
        <v>1</v>
      </c>
      <c r="FR80">
        <v>8</v>
      </c>
      <c r="FS80">
        <v>17</v>
      </c>
      <c r="FT80">
        <v>0</v>
      </c>
      <c r="FU80">
        <v>1</v>
      </c>
      <c r="GE80" t="s">
        <v>873</v>
      </c>
      <c r="GF80" t="s">
        <v>806</v>
      </c>
      <c r="GG80" t="s">
        <v>874</v>
      </c>
      <c r="GH80" t="s">
        <v>875</v>
      </c>
      <c r="GM80">
        <v>25</v>
      </c>
      <c r="GN80" t="s">
        <v>876</v>
      </c>
      <c r="GO80">
        <v>600</v>
      </c>
      <c r="GP80" t="s">
        <v>877</v>
      </c>
      <c r="GQ80">
        <v>8</v>
      </c>
      <c r="GR80" t="s">
        <v>878</v>
      </c>
      <c r="GS80">
        <v>0</v>
      </c>
      <c r="GT80" t="s">
        <v>879</v>
      </c>
      <c r="HA80">
        <v>10</v>
      </c>
      <c r="HB80" t="s">
        <v>880</v>
      </c>
      <c r="HC80">
        <v>1</v>
      </c>
      <c r="HK80">
        <v>8</v>
      </c>
      <c r="IU80">
        <v>512</v>
      </c>
      <c r="IV80">
        <v>8000</v>
      </c>
    </row>
    <row r="81" spans="1:256" x14ac:dyDescent="0.3">
      <c r="A81" t="s">
        <v>881</v>
      </c>
      <c r="B81">
        <v>79</v>
      </c>
      <c r="C81" t="s">
        <v>757</v>
      </c>
      <c r="D81" t="s">
        <v>882</v>
      </c>
      <c r="AU81" t="s">
        <v>883</v>
      </c>
      <c r="DF81">
        <v>1</v>
      </c>
      <c r="DG81">
        <v>0</v>
      </c>
      <c r="DI81" t="s">
        <v>299</v>
      </c>
      <c r="DU81" t="s">
        <v>273</v>
      </c>
      <c r="DV81" t="s">
        <v>273</v>
      </c>
      <c r="DW81" t="s">
        <v>265</v>
      </c>
      <c r="EW81">
        <v>12</v>
      </c>
      <c r="EX81">
        <v>20</v>
      </c>
      <c r="FC81" t="s">
        <v>837</v>
      </c>
      <c r="FK81">
        <v>1</v>
      </c>
      <c r="FQ81">
        <v>0</v>
      </c>
      <c r="FR81">
        <v>8</v>
      </c>
      <c r="FS81">
        <v>0</v>
      </c>
      <c r="FT81">
        <v>0</v>
      </c>
      <c r="FU81">
        <v>1</v>
      </c>
      <c r="GA81">
        <v>1</v>
      </c>
      <c r="GM81">
        <v>20</v>
      </c>
      <c r="GN81" t="s">
        <v>849</v>
      </c>
      <c r="GO81">
        <v>20</v>
      </c>
      <c r="GP81" t="s">
        <v>849</v>
      </c>
      <c r="GQ81">
        <v>0</v>
      </c>
      <c r="GR81" t="s">
        <v>884</v>
      </c>
      <c r="GS81">
        <v>40</v>
      </c>
      <c r="GT81" t="s">
        <v>885</v>
      </c>
      <c r="GU81">
        <v>25</v>
      </c>
      <c r="GV81" t="s">
        <v>886</v>
      </c>
      <c r="GW81">
        <v>25</v>
      </c>
      <c r="GX81" t="s">
        <v>810</v>
      </c>
      <c r="HC81">
        <v>1</v>
      </c>
      <c r="HK81">
        <v>8</v>
      </c>
      <c r="IU81">
        <v>512</v>
      </c>
      <c r="IV81">
        <v>8000</v>
      </c>
    </row>
    <row r="82" spans="1:256" x14ac:dyDescent="0.3">
      <c r="A82" t="s">
        <v>887</v>
      </c>
      <c r="B82">
        <v>80</v>
      </c>
      <c r="C82" t="s">
        <v>757</v>
      </c>
      <c r="D82" t="s">
        <v>888</v>
      </c>
      <c r="E82">
        <v>15</v>
      </c>
      <c r="F82">
        <v>31</v>
      </c>
      <c r="AA82" t="s">
        <v>296</v>
      </c>
      <c r="AB82" t="s">
        <v>795</v>
      </c>
      <c r="AW82" t="s">
        <v>796</v>
      </c>
      <c r="AX82" t="s">
        <v>797</v>
      </c>
      <c r="BI82" t="s">
        <v>889</v>
      </c>
      <c r="BJ82" t="s">
        <v>890</v>
      </c>
      <c r="BK82" t="s">
        <v>802</v>
      </c>
      <c r="BL82" t="s">
        <v>344</v>
      </c>
      <c r="BM82" t="s">
        <v>891</v>
      </c>
      <c r="BN82" t="s">
        <v>892</v>
      </c>
      <c r="BY82">
        <v>1</v>
      </c>
      <c r="BZ82" t="s">
        <v>803</v>
      </c>
      <c r="CN82">
        <v>20</v>
      </c>
      <c r="CO82">
        <v>31</v>
      </c>
      <c r="CT82" t="s">
        <v>804</v>
      </c>
      <c r="DF82">
        <v>1</v>
      </c>
      <c r="DG82">
        <v>0</v>
      </c>
      <c r="DI82" t="s">
        <v>299</v>
      </c>
      <c r="DU82" t="s">
        <v>273</v>
      </c>
      <c r="DV82" t="s">
        <v>273</v>
      </c>
      <c r="DW82" t="s">
        <v>265</v>
      </c>
      <c r="EE82">
        <v>1</v>
      </c>
      <c r="EG82">
        <v>2</v>
      </c>
      <c r="EH82">
        <v>1</v>
      </c>
      <c r="EW82">
        <v>12</v>
      </c>
      <c r="EX82">
        <v>20</v>
      </c>
      <c r="FC82" t="s">
        <v>786</v>
      </c>
      <c r="FQ82">
        <v>1</v>
      </c>
      <c r="FR82">
        <v>8</v>
      </c>
      <c r="FS82">
        <v>8</v>
      </c>
      <c r="FT82">
        <v>1</v>
      </c>
      <c r="FU82">
        <v>1</v>
      </c>
      <c r="GE82" t="s">
        <v>805</v>
      </c>
      <c r="GF82" t="s">
        <v>806</v>
      </c>
      <c r="GO82">
        <v>7</v>
      </c>
      <c r="GP82" t="s">
        <v>808</v>
      </c>
      <c r="GU82">
        <v>10</v>
      </c>
      <c r="GV82" t="s">
        <v>811</v>
      </c>
      <c r="HC82">
        <v>1</v>
      </c>
      <c r="HK82">
        <v>8</v>
      </c>
      <c r="IU82">
        <v>512</v>
      </c>
      <c r="IV82">
        <v>8000</v>
      </c>
    </row>
    <row r="83" spans="1:256" x14ac:dyDescent="0.3">
      <c r="A83" t="s">
        <v>893</v>
      </c>
      <c r="B83">
        <v>81</v>
      </c>
      <c r="C83" t="s">
        <v>757</v>
      </c>
      <c r="D83" t="s">
        <v>894</v>
      </c>
      <c r="F83">
        <v>61</v>
      </c>
      <c r="V83">
        <v>2</v>
      </c>
      <c r="X83" t="s">
        <v>894</v>
      </c>
      <c r="Y83" t="s">
        <v>294</v>
      </c>
      <c r="Z83" t="s">
        <v>366</v>
      </c>
      <c r="BZ83" t="s">
        <v>761</v>
      </c>
      <c r="CN83">
        <v>18</v>
      </c>
      <c r="CO83">
        <v>30</v>
      </c>
      <c r="CT83" t="s">
        <v>895</v>
      </c>
      <c r="CV83" t="s">
        <v>763</v>
      </c>
      <c r="DF83">
        <v>1</v>
      </c>
      <c r="DG83">
        <v>0</v>
      </c>
      <c r="DI83" t="s">
        <v>299</v>
      </c>
      <c r="DU83" t="s">
        <v>273</v>
      </c>
      <c r="DV83" t="s">
        <v>273</v>
      </c>
      <c r="DW83" t="s">
        <v>265</v>
      </c>
      <c r="EB83">
        <v>4</v>
      </c>
      <c r="EN83">
        <v>1</v>
      </c>
      <c r="ET83" t="s">
        <v>761</v>
      </c>
      <c r="EW83">
        <v>18</v>
      </c>
      <c r="EX83">
        <v>20</v>
      </c>
      <c r="FC83" t="s">
        <v>812</v>
      </c>
      <c r="FQ83">
        <v>1</v>
      </c>
      <c r="FR83">
        <v>8</v>
      </c>
      <c r="FS83">
        <v>13</v>
      </c>
      <c r="FT83">
        <v>0</v>
      </c>
      <c r="FU83">
        <v>1</v>
      </c>
      <c r="GM83">
        <v>6</v>
      </c>
      <c r="GN83" t="s">
        <v>512</v>
      </c>
      <c r="GO83">
        <v>1</v>
      </c>
      <c r="GP83" t="s">
        <v>305</v>
      </c>
      <c r="GQ83">
        <v>250</v>
      </c>
      <c r="GR83" t="s">
        <v>302</v>
      </c>
      <c r="GS83">
        <v>50</v>
      </c>
      <c r="GT83" t="s">
        <v>605</v>
      </c>
      <c r="HC83">
        <v>1</v>
      </c>
      <c r="HK83">
        <v>8</v>
      </c>
      <c r="IU83">
        <v>640</v>
      </c>
      <c r="IV83">
        <v>16000</v>
      </c>
    </row>
    <row r="84" spans="1:256" x14ac:dyDescent="0.3">
      <c r="A84" t="s">
        <v>896</v>
      </c>
      <c r="B84">
        <v>82</v>
      </c>
      <c r="C84" t="s">
        <v>757</v>
      </c>
      <c r="D84" t="s">
        <v>897</v>
      </c>
      <c r="F84">
        <v>30</v>
      </c>
      <c r="V84">
        <v>3</v>
      </c>
      <c r="X84" t="s">
        <v>898</v>
      </c>
      <c r="Y84" t="s">
        <v>294</v>
      </c>
      <c r="Z84" t="s">
        <v>366</v>
      </c>
      <c r="AM84" t="s">
        <v>556</v>
      </c>
      <c r="AN84">
        <v>5</v>
      </c>
      <c r="AO84" t="s">
        <v>899</v>
      </c>
      <c r="AP84">
        <v>5</v>
      </c>
      <c r="BZ84" t="s">
        <v>761</v>
      </c>
      <c r="CI84" t="s">
        <v>900</v>
      </c>
      <c r="CN84">
        <v>18</v>
      </c>
      <c r="CO84">
        <v>30</v>
      </c>
      <c r="CT84" t="s">
        <v>901</v>
      </c>
      <c r="CV84" t="s">
        <v>763</v>
      </c>
      <c r="DF84">
        <v>1</v>
      </c>
      <c r="DG84">
        <v>4</v>
      </c>
      <c r="DI84" t="s">
        <v>299</v>
      </c>
      <c r="DU84" t="s">
        <v>273</v>
      </c>
      <c r="DV84" t="s">
        <v>273</v>
      </c>
      <c r="DW84" t="s">
        <v>736</v>
      </c>
      <c r="EB84">
        <v>4</v>
      </c>
      <c r="EN84">
        <v>1</v>
      </c>
      <c r="ET84" t="s">
        <v>761</v>
      </c>
      <c r="EW84">
        <v>18</v>
      </c>
      <c r="EX84">
        <v>20</v>
      </c>
      <c r="FC84" t="s">
        <v>853</v>
      </c>
      <c r="FQ84">
        <v>1</v>
      </c>
      <c r="FR84">
        <v>8</v>
      </c>
      <c r="FS84">
        <v>9</v>
      </c>
      <c r="FT84">
        <v>0</v>
      </c>
      <c r="FU84">
        <v>1</v>
      </c>
      <c r="GE84" t="s">
        <v>295</v>
      </c>
      <c r="GF84" t="s">
        <v>902</v>
      </c>
      <c r="GM84">
        <v>4</v>
      </c>
      <c r="GN84" t="s">
        <v>512</v>
      </c>
      <c r="GO84">
        <v>1</v>
      </c>
      <c r="GP84" t="s">
        <v>305</v>
      </c>
      <c r="GQ84">
        <v>400</v>
      </c>
      <c r="GR84" t="s">
        <v>302</v>
      </c>
      <c r="GS84">
        <v>60</v>
      </c>
      <c r="GT84" t="s">
        <v>605</v>
      </c>
      <c r="GU84">
        <v>50</v>
      </c>
      <c r="GV84" t="s">
        <v>903</v>
      </c>
      <c r="GW84">
        <v>0</v>
      </c>
      <c r="GX84" t="s">
        <v>904</v>
      </c>
      <c r="HC84">
        <v>1</v>
      </c>
      <c r="HK84">
        <v>8</v>
      </c>
      <c r="IU84">
        <v>640</v>
      </c>
      <c r="IV84">
        <v>16000</v>
      </c>
    </row>
    <row r="85" spans="1:256" x14ac:dyDescent="0.3">
      <c r="A85" t="s">
        <v>905</v>
      </c>
      <c r="B85">
        <v>83</v>
      </c>
      <c r="C85" t="s">
        <v>757</v>
      </c>
      <c r="D85" t="s">
        <v>906</v>
      </c>
      <c r="E85">
        <v>17</v>
      </c>
      <c r="F85">
        <v>63</v>
      </c>
      <c r="R85" t="s">
        <v>907</v>
      </c>
      <c r="Z85" t="s">
        <v>294</v>
      </c>
      <c r="BY85">
        <v>1</v>
      </c>
      <c r="BZ85" t="s">
        <v>826</v>
      </c>
      <c r="CH85" t="s">
        <v>827</v>
      </c>
      <c r="CN85">
        <v>21</v>
      </c>
      <c r="CO85">
        <v>33</v>
      </c>
      <c r="CT85" t="s">
        <v>908</v>
      </c>
      <c r="CU85" t="s">
        <v>907</v>
      </c>
      <c r="CV85" t="s">
        <v>909</v>
      </c>
      <c r="DF85">
        <v>1</v>
      </c>
      <c r="DG85">
        <v>0</v>
      </c>
      <c r="DI85" t="s">
        <v>299</v>
      </c>
      <c r="DU85" t="s">
        <v>273</v>
      </c>
      <c r="DV85" t="s">
        <v>273</v>
      </c>
      <c r="DW85" t="s">
        <v>265</v>
      </c>
      <c r="EE85">
        <v>1</v>
      </c>
      <c r="EG85">
        <v>1</v>
      </c>
      <c r="EH85">
        <v>1</v>
      </c>
      <c r="EN85">
        <v>1</v>
      </c>
      <c r="EQ85">
        <v>3</v>
      </c>
      <c r="ES85">
        <v>1</v>
      </c>
      <c r="ET85" t="s">
        <v>826</v>
      </c>
      <c r="EW85">
        <v>18</v>
      </c>
      <c r="EX85">
        <v>20</v>
      </c>
      <c r="FC85" t="s">
        <v>820</v>
      </c>
      <c r="FD85" t="s">
        <v>824</v>
      </c>
      <c r="FQ85">
        <v>1</v>
      </c>
      <c r="FR85">
        <v>8</v>
      </c>
      <c r="FS85">
        <v>8</v>
      </c>
      <c r="FT85">
        <v>0</v>
      </c>
      <c r="FU85">
        <v>1</v>
      </c>
      <c r="HA85">
        <v>15</v>
      </c>
      <c r="HB85" t="s">
        <v>288</v>
      </c>
      <c r="HC85">
        <v>1</v>
      </c>
      <c r="HK85">
        <v>4</v>
      </c>
      <c r="HZ85" t="s">
        <v>356</v>
      </c>
      <c r="IA85">
        <v>8</v>
      </c>
      <c r="IB85">
        <v>2</v>
      </c>
      <c r="IC85">
        <v>4</v>
      </c>
      <c r="ID85">
        <v>6</v>
      </c>
      <c r="IE85">
        <v>8</v>
      </c>
      <c r="IF85">
        <v>10</v>
      </c>
      <c r="IG85">
        <v>24</v>
      </c>
      <c r="IH85">
        <v>2</v>
      </c>
      <c r="II85">
        <v>4</v>
      </c>
      <c r="IJ85">
        <v>6</v>
      </c>
      <c r="IK85">
        <v>8</v>
      </c>
      <c r="IL85">
        <v>10</v>
      </c>
      <c r="IM85" t="s">
        <v>910</v>
      </c>
      <c r="IN85">
        <v>50</v>
      </c>
      <c r="IO85">
        <v>10</v>
      </c>
      <c r="IP85">
        <v>10</v>
      </c>
      <c r="IQ85">
        <v>10</v>
      </c>
      <c r="IU85">
        <v>640</v>
      </c>
      <c r="IV85">
        <v>16000</v>
      </c>
    </row>
    <row r="86" spans="1:256" x14ac:dyDescent="0.3">
      <c r="A86" t="s">
        <v>911</v>
      </c>
      <c r="B86">
        <v>84</v>
      </c>
      <c r="C86" t="s">
        <v>757</v>
      </c>
      <c r="D86" t="s">
        <v>912</v>
      </c>
      <c r="O86" t="s">
        <v>913</v>
      </c>
      <c r="BZ86" t="s">
        <v>767</v>
      </c>
      <c r="CN86">
        <v>19</v>
      </c>
      <c r="CS86" t="s">
        <v>913</v>
      </c>
      <c r="CV86" t="s">
        <v>768</v>
      </c>
      <c r="DF86">
        <v>1</v>
      </c>
      <c r="DG86">
        <v>6</v>
      </c>
      <c r="DI86" t="s">
        <v>299</v>
      </c>
      <c r="DU86" t="s">
        <v>273</v>
      </c>
      <c r="DV86" t="s">
        <v>273</v>
      </c>
      <c r="DW86" t="s">
        <v>265</v>
      </c>
      <c r="EN86">
        <v>1</v>
      </c>
      <c r="ET86" t="s">
        <v>767</v>
      </c>
      <c r="EW86">
        <v>18</v>
      </c>
      <c r="EX86">
        <v>20</v>
      </c>
      <c r="FC86" t="s">
        <v>824</v>
      </c>
      <c r="FK86">
        <v>1</v>
      </c>
      <c r="FQ86">
        <v>1</v>
      </c>
      <c r="FR86">
        <v>6</v>
      </c>
      <c r="FS86">
        <v>28</v>
      </c>
      <c r="FT86">
        <v>1</v>
      </c>
      <c r="FU86">
        <v>1</v>
      </c>
      <c r="HA86">
        <v>7</v>
      </c>
      <c r="HB86" t="s">
        <v>288</v>
      </c>
      <c r="HC86">
        <v>1</v>
      </c>
      <c r="HK86">
        <v>8</v>
      </c>
      <c r="HZ86" t="s">
        <v>772</v>
      </c>
      <c r="IA86">
        <v>16</v>
      </c>
      <c r="IB86">
        <v>8</v>
      </c>
      <c r="IC86">
        <v>9</v>
      </c>
      <c r="ID86">
        <v>12</v>
      </c>
      <c r="IE86">
        <v>18</v>
      </c>
      <c r="IF86">
        <v>24</v>
      </c>
      <c r="IG86">
        <v>24</v>
      </c>
      <c r="IH86">
        <v>8</v>
      </c>
      <c r="II86">
        <v>9</v>
      </c>
      <c r="IJ86">
        <v>13</v>
      </c>
      <c r="IK86">
        <v>19</v>
      </c>
      <c r="IL86">
        <v>25</v>
      </c>
      <c r="IM86" t="s">
        <v>914</v>
      </c>
      <c r="IU86">
        <v>640</v>
      </c>
      <c r="IV86">
        <v>16000</v>
      </c>
    </row>
    <row r="87" spans="1:256" x14ac:dyDescent="0.3">
      <c r="A87" t="s">
        <v>915</v>
      </c>
      <c r="B87">
        <v>85</v>
      </c>
      <c r="C87" t="s">
        <v>757</v>
      </c>
      <c r="D87" t="s">
        <v>916</v>
      </c>
      <c r="F87">
        <v>56</v>
      </c>
      <c r="AM87" t="s">
        <v>856</v>
      </c>
      <c r="AN87">
        <v>23</v>
      </c>
      <c r="AO87" t="s">
        <v>556</v>
      </c>
      <c r="AP87">
        <v>26</v>
      </c>
      <c r="AQ87" t="s">
        <v>899</v>
      </c>
      <c r="AR87">
        <v>26</v>
      </c>
      <c r="AW87" t="s">
        <v>841</v>
      </c>
      <c r="AX87" t="s">
        <v>842</v>
      </c>
      <c r="AY87" t="s">
        <v>488</v>
      </c>
      <c r="AZ87" t="s">
        <v>917</v>
      </c>
      <c r="BA87" t="s">
        <v>792</v>
      </c>
      <c r="BB87" t="s">
        <v>918</v>
      </c>
      <c r="BC87" t="s">
        <v>296</v>
      </c>
      <c r="BD87" t="s">
        <v>845</v>
      </c>
      <c r="BI87" t="s">
        <v>915</v>
      </c>
      <c r="BJ87" t="s">
        <v>847</v>
      </c>
      <c r="BK87">
        <v>1</v>
      </c>
      <c r="BL87" t="s">
        <v>344</v>
      </c>
      <c r="BZ87" t="s">
        <v>803</v>
      </c>
      <c r="DF87">
        <v>1</v>
      </c>
      <c r="DG87">
        <v>5</v>
      </c>
      <c r="DI87" t="s">
        <v>299</v>
      </c>
      <c r="DU87" t="s">
        <v>273</v>
      </c>
      <c r="DV87" t="s">
        <v>273</v>
      </c>
      <c r="DW87" t="s">
        <v>265</v>
      </c>
      <c r="EB87">
        <v>4</v>
      </c>
      <c r="EW87">
        <v>18</v>
      </c>
      <c r="EX87">
        <v>20</v>
      </c>
      <c r="FC87" t="s">
        <v>837</v>
      </c>
      <c r="FQ87">
        <v>1</v>
      </c>
      <c r="FR87">
        <v>8</v>
      </c>
      <c r="FS87">
        <v>25</v>
      </c>
      <c r="FT87">
        <v>4</v>
      </c>
      <c r="FU87">
        <v>1</v>
      </c>
      <c r="FV87">
        <v>1</v>
      </c>
      <c r="GE87" t="s">
        <v>919</v>
      </c>
      <c r="GF87" t="s">
        <v>806</v>
      </c>
      <c r="GM87">
        <v>75</v>
      </c>
      <c r="GN87" t="s">
        <v>920</v>
      </c>
      <c r="GO87">
        <v>150</v>
      </c>
      <c r="GP87" t="s">
        <v>921</v>
      </c>
      <c r="GQ87">
        <v>30</v>
      </c>
      <c r="GR87" t="s">
        <v>922</v>
      </c>
      <c r="GS87">
        <v>35</v>
      </c>
      <c r="GT87" t="s">
        <v>923</v>
      </c>
      <c r="GU87">
        <v>0</v>
      </c>
      <c r="GV87" t="s">
        <v>924</v>
      </c>
      <c r="GW87">
        <v>25</v>
      </c>
      <c r="GX87" t="s">
        <v>925</v>
      </c>
      <c r="HA87">
        <v>5</v>
      </c>
      <c r="HB87" t="s">
        <v>926</v>
      </c>
      <c r="HC87">
        <v>1</v>
      </c>
      <c r="HK87">
        <v>8</v>
      </c>
      <c r="IU87">
        <v>640</v>
      </c>
      <c r="IV87">
        <v>16000</v>
      </c>
    </row>
    <row r="88" spans="1:256" x14ac:dyDescent="0.3">
      <c r="A88" t="s">
        <v>927</v>
      </c>
      <c r="B88">
        <v>86</v>
      </c>
      <c r="C88" t="s">
        <v>757</v>
      </c>
      <c r="D88" t="s">
        <v>928</v>
      </c>
      <c r="E88">
        <v>18</v>
      </c>
      <c r="F88">
        <v>59</v>
      </c>
      <c r="V88">
        <v>2</v>
      </c>
      <c r="X88" t="s">
        <v>928</v>
      </c>
      <c r="Y88" t="s">
        <v>294</v>
      </c>
      <c r="Z88" t="s">
        <v>366</v>
      </c>
      <c r="BZ88" t="s">
        <v>761</v>
      </c>
      <c r="CN88">
        <v>18</v>
      </c>
      <c r="CO88">
        <v>30</v>
      </c>
      <c r="CT88" t="s">
        <v>929</v>
      </c>
      <c r="CV88" t="s">
        <v>763</v>
      </c>
      <c r="DF88">
        <v>1</v>
      </c>
      <c r="DG88">
        <v>0</v>
      </c>
      <c r="DI88" t="s">
        <v>299</v>
      </c>
      <c r="DU88" t="s">
        <v>273</v>
      </c>
      <c r="DV88" t="s">
        <v>273</v>
      </c>
      <c r="DW88" t="s">
        <v>265</v>
      </c>
      <c r="EB88">
        <v>4</v>
      </c>
      <c r="EE88">
        <v>1</v>
      </c>
      <c r="EN88">
        <v>1</v>
      </c>
      <c r="EW88">
        <v>24</v>
      </c>
      <c r="EX88">
        <v>20</v>
      </c>
      <c r="FC88" t="s">
        <v>893</v>
      </c>
      <c r="FQ88">
        <v>1</v>
      </c>
      <c r="FR88">
        <v>8</v>
      </c>
      <c r="FS88">
        <v>17</v>
      </c>
      <c r="FT88">
        <v>0</v>
      </c>
      <c r="FU88">
        <v>1</v>
      </c>
      <c r="GM88">
        <v>9</v>
      </c>
      <c r="GN88" t="s">
        <v>512</v>
      </c>
      <c r="GO88">
        <v>0</v>
      </c>
      <c r="GP88" t="s">
        <v>305</v>
      </c>
      <c r="GQ88">
        <v>300</v>
      </c>
      <c r="GR88" t="s">
        <v>302</v>
      </c>
      <c r="GS88">
        <v>90</v>
      </c>
      <c r="GT88" t="s">
        <v>605</v>
      </c>
      <c r="HC88">
        <v>1</v>
      </c>
      <c r="HK88">
        <v>8</v>
      </c>
      <c r="IU88">
        <v>768</v>
      </c>
      <c r="IV88">
        <v>32000</v>
      </c>
    </row>
    <row r="89" spans="1:256" x14ac:dyDescent="0.3">
      <c r="A89" t="s">
        <v>930</v>
      </c>
      <c r="B89">
        <v>87</v>
      </c>
      <c r="C89" t="s">
        <v>757</v>
      </c>
      <c r="D89" t="s">
        <v>931</v>
      </c>
      <c r="F89">
        <v>30</v>
      </c>
      <c r="V89">
        <v>3</v>
      </c>
      <c r="X89" t="s">
        <v>931</v>
      </c>
      <c r="Y89" t="s">
        <v>294</v>
      </c>
      <c r="Z89" t="s">
        <v>366</v>
      </c>
      <c r="AA89" t="s">
        <v>841</v>
      </c>
      <c r="AB89" t="s">
        <v>382</v>
      </c>
      <c r="AC89" t="s">
        <v>792</v>
      </c>
      <c r="AD89" t="s">
        <v>382</v>
      </c>
      <c r="AE89" t="s">
        <v>760</v>
      </c>
      <c r="AF89" t="s">
        <v>382</v>
      </c>
      <c r="AG89" t="s">
        <v>932</v>
      </c>
      <c r="AH89" t="s">
        <v>382</v>
      </c>
      <c r="BZ89" t="s">
        <v>761</v>
      </c>
      <c r="CN89">
        <v>18</v>
      </c>
      <c r="CO89">
        <v>30</v>
      </c>
      <c r="CT89" t="s">
        <v>933</v>
      </c>
      <c r="CV89" t="s">
        <v>763</v>
      </c>
      <c r="DF89">
        <v>1</v>
      </c>
      <c r="DG89">
        <v>9</v>
      </c>
      <c r="DI89" t="s">
        <v>299</v>
      </c>
      <c r="DU89" t="s">
        <v>273</v>
      </c>
      <c r="DV89" t="s">
        <v>273</v>
      </c>
      <c r="DW89" t="s">
        <v>736</v>
      </c>
      <c r="EB89">
        <v>4</v>
      </c>
      <c r="EN89">
        <v>1</v>
      </c>
      <c r="ET89" t="s">
        <v>761</v>
      </c>
      <c r="EW89">
        <v>24</v>
      </c>
      <c r="EX89">
        <v>20</v>
      </c>
      <c r="FC89" t="s">
        <v>864</v>
      </c>
      <c r="FQ89">
        <v>1</v>
      </c>
      <c r="FR89">
        <v>8</v>
      </c>
      <c r="FS89">
        <v>11</v>
      </c>
      <c r="FT89">
        <v>0</v>
      </c>
      <c r="FU89">
        <v>1</v>
      </c>
      <c r="GM89">
        <v>6</v>
      </c>
      <c r="GN89" t="s">
        <v>512</v>
      </c>
      <c r="GO89">
        <v>0</v>
      </c>
      <c r="GP89" t="s">
        <v>305</v>
      </c>
      <c r="GQ89">
        <v>100</v>
      </c>
      <c r="GR89" t="s">
        <v>302</v>
      </c>
      <c r="GS89">
        <v>15</v>
      </c>
      <c r="GT89" t="s">
        <v>605</v>
      </c>
      <c r="GU89">
        <v>-50</v>
      </c>
      <c r="GV89" t="s">
        <v>934</v>
      </c>
      <c r="HC89">
        <v>1</v>
      </c>
      <c r="HK89">
        <v>8</v>
      </c>
      <c r="IU89">
        <v>768</v>
      </c>
      <c r="IV89">
        <v>32000</v>
      </c>
    </row>
    <row r="90" spans="1:256" x14ac:dyDescent="0.3">
      <c r="A90" t="s">
        <v>935</v>
      </c>
      <c r="B90">
        <v>88</v>
      </c>
      <c r="C90" t="s">
        <v>757</v>
      </c>
      <c r="D90" t="s">
        <v>936</v>
      </c>
      <c r="E90">
        <v>19</v>
      </c>
      <c r="F90">
        <v>62</v>
      </c>
      <c r="BI90" t="s">
        <v>872</v>
      </c>
      <c r="BJ90" t="s">
        <v>299</v>
      </c>
      <c r="BL90" t="s">
        <v>454</v>
      </c>
      <c r="BZ90" t="s">
        <v>767</v>
      </c>
      <c r="CN90">
        <v>22</v>
      </c>
      <c r="DF90">
        <v>1</v>
      </c>
      <c r="DG90">
        <v>10</v>
      </c>
      <c r="DI90" t="s">
        <v>299</v>
      </c>
      <c r="DU90" t="s">
        <v>273</v>
      </c>
      <c r="DV90" t="s">
        <v>273</v>
      </c>
      <c r="DW90" t="s">
        <v>265</v>
      </c>
      <c r="EB90">
        <v>4</v>
      </c>
      <c r="EE90">
        <v>1</v>
      </c>
      <c r="EN90">
        <v>1</v>
      </c>
      <c r="ER90">
        <v>1</v>
      </c>
      <c r="ET90" t="s">
        <v>767</v>
      </c>
      <c r="EW90">
        <v>24</v>
      </c>
      <c r="EX90">
        <v>20</v>
      </c>
      <c r="FC90" t="s">
        <v>869</v>
      </c>
      <c r="FD90" t="s">
        <v>911</v>
      </c>
      <c r="FQ90">
        <v>1</v>
      </c>
      <c r="FR90">
        <v>8</v>
      </c>
      <c r="FS90">
        <v>27</v>
      </c>
      <c r="FT90">
        <v>-1</v>
      </c>
      <c r="FU90">
        <v>1</v>
      </c>
      <c r="GE90" t="s">
        <v>937</v>
      </c>
      <c r="GF90" t="s">
        <v>806</v>
      </c>
      <c r="GM90">
        <v>25</v>
      </c>
      <c r="GN90" t="s">
        <v>876</v>
      </c>
      <c r="GO90">
        <v>600</v>
      </c>
      <c r="GP90" t="s">
        <v>877</v>
      </c>
      <c r="HA90">
        <v>8</v>
      </c>
      <c r="HB90" t="s">
        <v>880</v>
      </c>
      <c r="HC90">
        <v>1</v>
      </c>
      <c r="HK90">
        <v>8</v>
      </c>
      <c r="IU90">
        <v>768</v>
      </c>
      <c r="IV90">
        <v>32000</v>
      </c>
    </row>
    <row r="91" spans="1:256" x14ac:dyDescent="0.3">
      <c r="A91" t="s">
        <v>938</v>
      </c>
      <c r="B91">
        <v>89</v>
      </c>
      <c r="C91" t="s">
        <v>757</v>
      </c>
      <c r="D91" t="s">
        <v>939</v>
      </c>
      <c r="AU91" t="s">
        <v>940</v>
      </c>
      <c r="AW91" t="s">
        <v>941</v>
      </c>
      <c r="AX91" t="s">
        <v>310</v>
      </c>
      <c r="DF91">
        <v>1</v>
      </c>
      <c r="DG91">
        <v>6</v>
      </c>
      <c r="DI91" t="s">
        <v>299</v>
      </c>
      <c r="DU91" t="s">
        <v>273</v>
      </c>
      <c r="DV91" t="s">
        <v>273</v>
      </c>
      <c r="DW91" t="s">
        <v>265</v>
      </c>
      <c r="EW91">
        <v>24</v>
      </c>
      <c r="EX91">
        <v>20</v>
      </c>
      <c r="FC91" t="s">
        <v>881</v>
      </c>
      <c r="FK91">
        <v>1</v>
      </c>
      <c r="FQ91">
        <v>1</v>
      </c>
      <c r="FR91">
        <v>8</v>
      </c>
      <c r="FS91">
        <v>44</v>
      </c>
      <c r="FT91">
        <v>-3</v>
      </c>
      <c r="FU91">
        <v>1</v>
      </c>
      <c r="GA91">
        <v>1</v>
      </c>
      <c r="GM91">
        <v>20</v>
      </c>
      <c r="GN91" t="s">
        <v>942</v>
      </c>
      <c r="GO91">
        <v>75</v>
      </c>
      <c r="GP91" t="s">
        <v>943</v>
      </c>
      <c r="HC91">
        <v>1</v>
      </c>
      <c r="HK91">
        <v>8</v>
      </c>
      <c r="IU91">
        <v>768</v>
      </c>
      <c r="IV91">
        <v>32000</v>
      </c>
    </row>
    <row r="92" spans="1:256" x14ac:dyDescent="0.3">
      <c r="A92" t="s">
        <v>944</v>
      </c>
      <c r="B92">
        <v>90</v>
      </c>
      <c r="C92" t="s">
        <v>757</v>
      </c>
      <c r="D92" t="s">
        <v>945</v>
      </c>
      <c r="E92">
        <v>20</v>
      </c>
      <c r="F92">
        <v>57</v>
      </c>
      <c r="W92" t="s">
        <v>946</v>
      </c>
      <c r="AA92" t="s">
        <v>947</v>
      </c>
      <c r="AB92" t="s">
        <v>366</v>
      </c>
      <c r="AC92" t="s">
        <v>948</v>
      </c>
      <c r="AD92">
        <v>16</v>
      </c>
      <c r="AW92" t="s">
        <v>841</v>
      </c>
      <c r="AX92" t="s">
        <v>842</v>
      </c>
      <c r="AY92" t="s">
        <v>488</v>
      </c>
      <c r="AZ92" t="s">
        <v>917</v>
      </c>
      <c r="BA92" t="s">
        <v>296</v>
      </c>
      <c r="BB92" t="s">
        <v>949</v>
      </c>
      <c r="BC92" t="s">
        <v>792</v>
      </c>
      <c r="BD92" t="s">
        <v>950</v>
      </c>
      <c r="BI92" t="s">
        <v>944</v>
      </c>
      <c r="BJ92" t="s">
        <v>847</v>
      </c>
      <c r="BK92">
        <v>1</v>
      </c>
      <c r="BL92" t="s">
        <v>344</v>
      </c>
      <c r="BY92">
        <v>1</v>
      </c>
      <c r="BZ92" t="s">
        <v>803</v>
      </c>
      <c r="CN92">
        <v>23</v>
      </c>
      <c r="DF92">
        <v>1</v>
      </c>
      <c r="DG92">
        <v>5</v>
      </c>
      <c r="DI92" t="s">
        <v>299</v>
      </c>
      <c r="DU92" t="s">
        <v>273</v>
      </c>
      <c r="DV92" t="s">
        <v>273</v>
      </c>
      <c r="DW92" t="s">
        <v>265</v>
      </c>
      <c r="EB92">
        <v>4</v>
      </c>
      <c r="EE92">
        <v>1</v>
      </c>
      <c r="EK92">
        <v>1</v>
      </c>
      <c r="EW92">
        <v>24</v>
      </c>
      <c r="EX92">
        <v>20</v>
      </c>
      <c r="FC92" t="s">
        <v>915</v>
      </c>
      <c r="FQ92">
        <v>1</v>
      </c>
      <c r="FR92">
        <v>8</v>
      </c>
      <c r="FS92">
        <v>35</v>
      </c>
      <c r="FT92">
        <v>0</v>
      </c>
      <c r="FU92">
        <v>1</v>
      </c>
      <c r="FV92">
        <v>1</v>
      </c>
      <c r="GE92" t="s">
        <v>951</v>
      </c>
      <c r="GF92" t="s">
        <v>806</v>
      </c>
      <c r="GM92">
        <v>150</v>
      </c>
      <c r="GN92" t="s">
        <v>952</v>
      </c>
      <c r="GO92">
        <v>15</v>
      </c>
      <c r="GP92" t="s">
        <v>953</v>
      </c>
      <c r="HA92">
        <v>35</v>
      </c>
      <c r="HB92" t="s">
        <v>954</v>
      </c>
      <c r="HC92">
        <v>1</v>
      </c>
      <c r="HK92">
        <v>8</v>
      </c>
      <c r="IU92">
        <v>768</v>
      </c>
      <c r="IV92">
        <v>32000</v>
      </c>
    </row>
    <row r="93" spans="1:256" x14ac:dyDescent="0.3">
      <c r="A93" t="s">
        <v>955</v>
      </c>
      <c r="B93">
        <v>91</v>
      </c>
      <c r="C93" t="s">
        <v>757</v>
      </c>
      <c r="D93" t="s">
        <v>754</v>
      </c>
      <c r="F93">
        <v>30</v>
      </c>
      <c r="V93">
        <v>3</v>
      </c>
      <c r="X93" t="s">
        <v>956</v>
      </c>
      <c r="Y93" t="s">
        <v>294</v>
      </c>
      <c r="Z93" t="s">
        <v>366</v>
      </c>
      <c r="AA93" t="s">
        <v>449</v>
      </c>
      <c r="AB93">
        <f>-DM56</f>
        <v>0</v>
      </c>
      <c r="AC93" t="s">
        <v>451</v>
      </c>
      <c r="AD93">
        <f>-DM56</f>
        <v>0</v>
      </c>
      <c r="AE93" t="s">
        <v>452</v>
      </c>
      <c r="AF93">
        <f>-DM56</f>
        <v>0</v>
      </c>
      <c r="AG93" t="s">
        <v>453</v>
      </c>
      <c r="AH93">
        <f>-DM56</f>
        <v>0</v>
      </c>
      <c r="BZ93" t="s">
        <v>761</v>
      </c>
      <c r="CN93">
        <v>18</v>
      </c>
      <c r="CO93">
        <v>30</v>
      </c>
      <c r="CT93" t="s">
        <v>957</v>
      </c>
      <c r="CV93" t="s">
        <v>763</v>
      </c>
      <c r="DF93">
        <v>1</v>
      </c>
      <c r="DG93">
        <v>8</v>
      </c>
      <c r="DI93" t="s">
        <v>299</v>
      </c>
      <c r="DU93" t="s">
        <v>273</v>
      </c>
      <c r="DV93" t="s">
        <v>273</v>
      </c>
      <c r="DW93" t="s">
        <v>736</v>
      </c>
      <c r="EB93">
        <v>4</v>
      </c>
      <c r="EN93">
        <v>1</v>
      </c>
      <c r="ET93" t="s">
        <v>761</v>
      </c>
      <c r="EW93">
        <v>30</v>
      </c>
      <c r="EX93">
        <v>20</v>
      </c>
      <c r="FC93" t="s">
        <v>896</v>
      </c>
      <c r="FD93" t="s">
        <v>930</v>
      </c>
      <c r="FQ93">
        <v>1</v>
      </c>
      <c r="FR93">
        <v>8</v>
      </c>
      <c r="FS93">
        <v>22</v>
      </c>
      <c r="FT93">
        <v>0</v>
      </c>
      <c r="FU93">
        <v>1</v>
      </c>
      <c r="GM93">
        <v>7</v>
      </c>
      <c r="GN93" t="s">
        <v>512</v>
      </c>
      <c r="GO93">
        <v>1</v>
      </c>
      <c r="GP93" t="s">
        <v>305</v>
      </c>
      <c r="GQ93">
        <v>500</v>
      </c>
      <c r="GR93" t="s">
        <v>302</v>
      </c>
      <c r="GS93">
        <v>50</v>
      </c>
      <c r="GT93" t="s">
        <v>605</v>
      </c>
      <c r="GU93">
        <v>25</v>
      </c>
      <c r="GV93" t="s">
        <v>958</v>
      </c>
      <c r="GW93">
        <v>70</v>
      </c>
      <c r="GX93" t="s">
        <v>959</v>
      </c>
      <c r="HC93">
        <v>1</v>
      </c>
      <c r="HK93">
        <v>8</v>
      </c>
      <c r="IU93">
        <v>896</v>
      </c>
      <c r="IV93">
        <v>64000</v>
      </c>
    </row>
    <row r="94" spans="1:256" x14ac:dyDescent="0.3">
      <c r="A94" t="s">
        <v>960</v>
      </c>
      <c r="B94">
        <v>92</v>
      </c>
      <c r="C94" t="s">
        <v>757</v>
      </c>
      <c r="D94" t="s">
        <v>961</v>
      </c>
      <c r="F94">
        <v>22</v>
      </c>
      <c r="R94" t="s">
        <v>962</v>
      </c>
      <c r="BZ94" t="s">
        <v>963</v>
      </c>
      <c r="CO94">
        <v>25</v>
      </c>
      <c r="CT94" t="s">
        <v>962</v>
      </c>
      <c r="DF94">
        <v>1</v>
      </c>
      <c r="DG94">
        <v>3</v>
      </c>
      <c r="DI94" t="s">
        <v>299</v>
      </c>
      <c r="DU94" t="s">
        <v>273</v>
      </c>
      <c r="DV94" t="s">
        <v>273</v>
      </c>
      <c r="DW94" t="s">
        <v>265</v>
      </c>
      <c r="EN94">
        <v>1</v>
      </c>
      <c r="ET94" t="s">
        <v>963</v>
      </c>
      <c r="EW94">
        <v>30</v>
      </c>
      <c r="EX94">
        <v>20</v>
      </c>
      <c r="FC94" t="s">
        <v>905</v>
      </c>
      <c r="FQ94">
        <v>1</v>
      </c>
      <c r="FR94">
        <v>8</v>
      </c>
      <c r="FS94">
        <v>20</v>
      </c>
      <c r="FT94">
        <v>0</v>
      </c>
      <c r="FU94">
        <v>1</v>
      </c>
      <c r="HA94">
        <v>10</v>
      </c>
      <c r="HB94" t="s">
        <v>288</v>
      </c>
      <c r="HC94">
        <v>1</v>
      </c>
      <c r="HK94">
        <v>4</v>
      </c>
      <c r="HZ94" t="s">
        <v>356</v>
      </c>
      <c r="IA94">
        <v>16</v>
      </c>
      <c r="IB94">
        <v>4</v>
      </c>
      <c r="IC94">
        <v>6</v>
      </c>
      <c r="ID94">
        <v>9</v>
      </c>
      <c r="IE94">
        <v>14</v>
      </c>
      <c r="IF94">
        <v>16</v>
      </c>
      <c r="IG94">
        <v>29</v>
      </c>
      <c r="IH94">
        <v>4</v>
      </c>
      <c r="II94">
        <v>6</v>
      </c>
      <c r="IJ94">
        <v>9</v>
      </c>
      <c r="IK94">
        <v>14</v>
      </c>
      <c r="IL94">
        <v>16</v>
      </c>
      <c r="IM94" t="s">
        <v>964</v>
      </c>
      <c r="IN94">
        <v>50</v>
      </c>
      <c r="IU94">
        <v>896</v>
      </c>
      <c r="IV94">
        <v>64000</v>
      </c>
    </row>
    <row r="95" spans="1:256" x14ac:dyDescent="0.3">
      <c r="A95" t="s">
        <v>965</v>
      </c>
      <c r="B95">
        <v>93</v>
      </c>
      <c r="C95" t="s">
        <v>757</v>
      </c>
      <c r="D95" t="s">
        <v>966</v>
      </c>
      <c r="F95">
        <v>10</v>
      </c>
      <c r="R95" t="s">
        <v>967</v>
      </c>
      <c r="S95" t="s">
        <v>967</v>
      </c>
      <c r="BZ95" t="s">
        <v>767</v>
      </c>
      <c r="CO95">
        <v>18</v>
      </c>
      <c r="CT95" t="s">
        <v>967</v>
      </c>
      <c r="DF95">
        <v>1</v>
      </c>
      <c r="DG95">
        <v>7</v>
      </c>
      <c r="DI95" t="s">
        <v>299</v>
      </c>
      <c r="DU95" t="s">
        <v>273</v>
      </c>
      <c r="DV95" t="s">
        <v>273</v>
      </c>
      <c r="DW95" t="s">
        <v>265</v>
      </c>
      <c r="EN95">
        <v>1</v>
      </c>
      <c r="EQ95">
        <v>4</v>
      </c>
      <c r="ET95" t="s">
        <v>767</v>
      </c>
      <c r="EW95">
        <v>30</v>
      </c>
      <c r="EX95">
        <v>20</v>
      </c>
      <c r="FC95" t="s">
        <v>911</v>
      </c>
      <c r="FK95">
        <v>1</v>
      </c>
      <c r="FQ95">
        <v>1</v>
      </c>
      <c r="FR95">
        <v>7</v>
      </c>
      <c r="FS95">
        <v>24</v>
      </c>
      <c r="FT95">
        <v>1</v>
      </c>
      <c r="FU95">
        <v>1</v>
      </c>
      <c r="GE95">
        <v>0</v>
      </c>
      <c r="GF95" t="e">
        <f>+ dmg%</f>
        <v>#NAME?</v>
      </c>
      <c r="HA95">
        <v>6</v>
      </c>
      <c r="HB95" t="s">
        <v>288</v>
      </c>
      <c r="HC95">
        <v>1</v>
      </c>
      <c r="HK95">
        <v>8</v>
      </c>
      <c r="HZ95" t="s">
        <v>772</v>
      </c>
      <c r="IA95">
        <v>20</v>
      </c>
      <c r="IB95">
        <v>16</v>
      </c>
      <c r="IC95">
        <v>17</v>
      </c>
      <c r="ID95">
        <v>18</v>
      </c>
      <c r="IE95">
        <v>19</v>
      </c>
      <c r="IF95">
        <v>20</v>
      </c>
      <c r="IG95">
        <v>30</v>
      </c>
      <c r="IH95">
        <v>17</v>
      </c>
      <c r="II95">
        <v>18</v>
      </c>
      <c r="IJ95">
        <v>19</v>
      </c>
      <c r="IK95">
        <v>20</v>
      </c>
      <c r="IL95">
        <v>21</v>
      </c>
      <c r="IM95" t="s">
        <v>968</v>
      </c>
      <c r="IU95">
        <v>896</v>
      </c>
      <c r="IV95">
        <v>64000</v>
      </c>
    </row>
    <row r="96" spans="1:256" x14ac:dyDescent="0.3">
      <c r="A96" t="s">
        <v>969</v>
      </c>
      <c r="B96">
        <v>94</v>
      </c>
      <c r="C96" t="s">
        <v>757</v>
      </c>
      <c r="D96" t="s">
        <v>970</v>
      </c>
      <c r="F96">
        <v>56</v>
      </c>
      <c r="AA96" t="s">
        <v>449</v>
      </c>
      <c r="AB96" t="s">
        <v>971</v>
      </c>
      <c r="AC96" t="s">
        <v>972</v>
      </c>
      <c r="AD96" t="s">
        <v>310</v>
      </c>
      <c r="AE96" t="s">
        <v>652</v>
      </c>
      <c r="AF96" t="s">
        <v>973</v>
      </c>
      <c r="AG96" t="s">
        <v>654</v>
      </c>
      <c r="AH96" t="s">
        <v>974</v>
      </c>
      <c r="AW96" t="s">
        <v>841</v>
      </c>
      <c r="AX96" t="s">
        <v>842</v>
      </c>
      <c r="AY96" t="s">
        <v>488</v>
      </c>
      <c r="AZ96" t="s">
        <v>917</v>
      </c>
      <c r="BA96" t="s">
        <v>296</v>
      </c>
      <c r="BB96" t="s">
        <v>845</v>
      </c>
      <c r="BI96" t="s">
        <v>969</v>
      </c>
      <c r="BJ96" t="s">
        <v>847</v>
      </c>
      <c r="BK96">
        <v>1</v>
      </c>
      <c r="BL96" t="s">
        <v>344</v>
      </c>
      <c r="BM96" t="s">
        <v>975</v>
      </c>
      <c r="BN96" t="s">
        <v>976</v>
      </c>
      <c r="BZ96" t="s">
        <v>803</v>
      </c>
      <c r="DF96">
        <v>1</v>
      </c>
      <c r="DG96">
        <v>6</v>
      </c>
      <c r="DI96" t="s">
        <v>299</v>
      </c>
      <c r="DU96" t="s">
        <v>273</v>
      </c>
      <c r="DV96" t="s">
        <v>273</v>
      </c>
      <c r="DW96" t="s">
        <v>265</v>
      </c>
      <c r="EB96">
        <v>4</v>
      </c>
      <c r="EN96">
        <v>1</v>
      </c>
      <c r="EW96">
        <v>30</v>
      </c>
      <c r="EX96">
        <v>20</v>
      </c>
      <c r="FC96" t="s">
        <v>944</v>
      </c>
      <c r="FQ96">
        <v>1</v>
      </c>
      <c r="FR96">
        <v>8</v>
      </c>
      <c r="FS96">
        <v>50</v>
      </c>
      <c r="FT96">
        <v>10</v>
      </c>
      <c r="FU96">
        <v>1</v>
      </c>
      <c r="FV96">
        <v>1</v>
      </c>
      <c r="GE96" t="s">
        <v>951</v>
      </c>
      <c r="GF96" t="s">
        <v>806</v>
      </c>
      <c r="GM96">
        <v>25</v>
      </c>
      <c r="GN96" t="s">
        <v>977</v>
      </c>
      <c r="GO96">
        <v>100</v>
      </c>
      <c r="GP96" t="s">
        <v>978</v>
      </c>
      <c r="GQ96">
        <v>100</v>
      </c>
      <c r="GR96" t="s">
        <v>979</v>
      </c>
      <c r="GS96">
        <v>35</v>
      </c>
      <c r="GT96" t="s">
        <v>980</v>
      </c>
      <c r="GU96">
        <v>8</v>
      </c>
      <c r="GV96" t="s">
        <v>981</v>
      </c>
      <c r="GW96">
        <v>1</v>
      </c>
      <c r="GX96" t="s">
        <v>982</v>
      </c>
      <c r="HA96">
        <v>6</v>
      </c>
      <c r="HB96" t="s">
        <v>983</v>
      </c>
      <c r="HC96">
        <v>1</v>
      </c>
      <c r="HK96">
        <v>8</v>
      </c>
      <c r="HZ96" t="s">
        <v>289</v>
      </c>
      <c r="IA96">
        <v>10</v>
      </c>
      <c r="IB96">
        <v>9</v>
      </c>
      <c r="IC96">
        <v>10</v>
      </c>
      <c r="ID96">
        <v>11</v>
      </c>
      <c r="IE96">
        <v>12</v>
      </c>
      <c r="IF96">
        <v>13</v>
      </c>
      <c r="IG96">
        <v>27</v>
      </c>
      <c r="IH96">
        <v>10</v>
      </c>
      <c r="II96">
        <v>11</v>
      </c>
      <c r="IJ96">
        <v>12</v>
      </c>
      <c r="IK96">
        <v>13</v>
      </c>
      <c r="IL96">
        <v>14</v>
      </c>
      <c r="IU96">
        <v>896</v>
      </c>
      <c r="IV96">
        <v>64000</v>
      </c>
    </row>
    <row r="97" spans="1:256" x14ac:dyDescent="0.3">
      <c r="A97" t="s">
        <v>984</v>
      </c>
      <c r="B97">
        <v>95</v>
      </c>
      <c r="C97" t="s">
        <v>757</v>
      </c>
      <c r="D97" t="s">
        <v>985</v>
      </c>
      <c r="E97">
        <v>21</v>
      </c>
      <c r="F97">
        <v>58</v>
      </c>
      <c r="AA97" t="s">
        <v>792</v>
      </c>
      <c r="AB97" t="s">
        <v>986</v>
      </c>
      <c r="AW97" t="s">
        <v>841</v>
      </c>
      <c r="AX97" t="s">
        <v>382</v>
      </c>
      <c r="BJ97" t="s">
        <v>985</v>
      </c>
      <c r="BK97" t="s">
        <v>738</v>
      </c>
      <c r="BL97" t="s">
        <v>454</v>
      </c>
      <c r="BY97">
        <v>1</v>
      </c>
      <c r="BZ97" t="s">
        <v>987</v>
      </c>
      <c r="CH97" t="s">
        <v>988</v>
      </c>
      <c r="CN97">
        <v>24</v>
      </c>
      <c r="CT97" t="s">
        <v>989</v>
      </c>
      <c r="CU97" t="s">
        <v>990</v>
      </c>
      <c r="CV97" t="s">
        <v>991</v>
      </c>
      <c r="DF97">
        <v>1</v>
      </c>
      <c r="DG97">
        <v>6</v>
      </c>
      <c r="DI97" t="s">
        <v>299</v>
      </c>
      <c r="DU97" t="s">
        <v>273</v>
      </c>
      <c r="DV97" t="s">
        <v>273</v>
      </c>
      <c r="DW97" t="s">
        <v>265</v>
      </c>
      <c r="EB97">
        <v>4</v>
      </c>
      <c r="EE97">
        <v>1</v>
      </c>
      <c r="EG97">
        <v>3</v>
      </c>
      <c r="EH97">
        <v>1</v>
      </c>
      <c r="EW97">
        <v>30</v>
      </c>
      <c r="EX97">
        <v>20</v>
      </c>
      <c r="FC97" t="s">
        <v>887</v>
      </c>
      <c r="FD97" t="s">
        <v>944</v>
      </c>
      <c r="FQ97">
        <v>1</v>
      </c>
      <c r="FR97">
        <v>8</v>
      </c>
      <c r="FS97">
        <v>45</v>
      </c>
      <c r="FT97">
        <v>0</v>
      </c>
      <c r="FU97">
        <v>1</v>
      </c>
      <c r="GE97" t="s">
        <v>992</v>
      </c>
      <c r="GF97" t="s">
        <v>806</v>
      </c>
      <c r="GG97" t="s">
        <v>294</v>
      </c>
      <c r="GH97" t="s">
        <v>302</v>
      </c>
      <c r="GM97">
        <v>200</v>
      </c>
      <c r="GN97" t="s">
        <v>993</v>
      </c>
      <c r="GQ97">
        <v>4500</v>
      </c>
      <c r="GR97" t="s">
        <v>563</v>
      </c>
      <c r="GS97">
        <v>0</v>
      </c>
      <c r="GT97" t="s">
        <v>605</v>
      </c>
      <c r="GU97">
        <v>50</v>
      </c>
      <c r="GV97" t="s">
        <v>994</v>
      </c>
      <c r="HC97">
        <v>1</v>
      </c>
      <c r="HK97">
        <v>8</v>
      </c>
      <c r="IU97">
        <v>896</v>
      </c>
      <c r="IV97">
        <v>64000</v>
      </c>
    </row>
    <row r="98" spans="1:256" x14ac:dyDescent="0.3">
      <c r="A98" t="s">
        <v>995</v>
      </c>
      <c r="B98">
        <v>96</v>
      </c>
      <c r="C98" t="s">
        <v>996</v>
      </c>
      <c r="D98" t="s">
        <v>997</v>
      </c>
      <c r="E98">
        <v>29</v>
      </c>
      <c r="F98">
        <v>64</v>
      </c>
      <c r="BZ98" t="s">
        <v>998</v>
      </c>
      <c r="CB98">
        <v>1</v>
      </c>
      <c r="CO98">
        <v>34</v>
      </c>
      <c r="CT98" t="s">
        <v>999</v>
      </c>
      <c r="CX98">
        <v>3</v>
      </c>
      <c r="CY98" t="s">
        <v>1000</v>
      </c>
      <c r="DF98">
        <v>1</v>
      </c>
      <c r="DG98">
        <v>7</v>
      </c>
      <c r="DI98" t="s">
        <v>263</v>
      </c>
      <c r="DK98" t="s">
        <v>1001</v>
      </c>
      <c r="DU98" t="s">
        <v>261</v>
      </c>
      <c r="DV98" t="s">
        <v>261</v>
      </c>
      <c r="DW98" t="s">
        <v>265</v>
      </c>
      <c r="DX98">
        <v>2</v>
      </c>
      <c r="DZ98">
        <v>1</v>
      </c>
      <c r="EA98">
        <v>1</v>
      </c>
      <c r="EC98">
        <v>1</v>
      </c>
      <c r="ED98">
        <v>1</v>
      </c>
      <c r="EL98">
        <v>1</v>
      </c>
      <c r="EW98">
        <v>1</v>
      </c>
      <c r="EX98">
        <v>20</v>
      </c>
      <c r="FK98">
        <v>1</v>
      </c>
      <c r="FQ98">
        <v>0</v>
      </c>
      <c r="FR98">
        <v>8</v>
      </c>
      <c r="FS98">
        <v>0</v>
      </c>
      <c r="FT98">
        <v>0</v>
      </c>
      <c r="FU98">
        <v>1</v>
      </c>
      <c r="GE98" t="s">
        <v>1002</v>
      </c>
      <c r="GF98" t="s">
        <v>429</v>
      </c>
      <c r="GG98" t="s">
        <v>334</v>
      </c>
      <c r="GH98" t="s">
        <v>1003</v>
      </c>
      <c r="GM98">
        <v>180</v>
      </c>
      <c r="GN98" t="s">
        <v>384</v>
      </c>
      <c r="GO98">
        <v>15</v>
      </c>
      <c r="GP98" t="s">
        <v>1004</v>
      </c>
      <c r="GQ98">
        <v>8</v>
      </c>
      <c r="GR98" t="s">
        <v>1005</v>
      </c>
      <c r="GY98">
        <v>5</v>
      </c>
      <c r="GZ98" t="s">
        <v>288</v>
      </c>
      <c r="HA98">
        <v>15</v>
      </c>
      <c r="HB98" t="s">
        <v>288</v>
      </c>
      <c r="HC98">
        <v>1</v>
      </c>
      <c r="HD98">
        <v>20</v>
      </c>
      <c r="HE98">
        <v>7</v>
      </c>
      <c r="HK98">
        <v>8</v>
      </c>
      <c r="HL98">
        <v>128</v>
      </c>
      <c r="IU98">
        <v>256</v>
      </c>
      <c r="IV98">
        <v>1000</v>
      </c>
    </row>
    <row r="99" spans="1:256" x14ac:dyDescent="0.3">
      <c r="A99" t="s">
        <v>1006</v>
      </c>
      <c r="B99">
        <v>97</v>
      </c>
      <c r="C99" t="s">
        <v>996</v>
      </c>
      <c r="D99" t="s">
        <v>1007</v>
      </c>
      <c r="F99">
        <v>150</v>
      </c>
      <c r="BZ99" t="s">
        <v>1008</v>
      </c>
      <c r="CB99">
        <v>1</v>
      </c>
      <c r="DF99">
        <v>1</v>
      </c>
      <c r="DG99">
        <v>9</v>
      </c>
      <c r="DI99" t="s">
        <v>263</v>
      </c>
      <c r="DJ99">
        <v>4</v>
      </c>
      <c r="DK99" t="s">
        <v>1009</v>
      </c>
      <c r="DU99" t="s">
        <v>344</v>
      </c>
      <c r="DV99" t="s">
        <v>344</v>
      </c>
      <c r="DW99" t="s">
        <v>265</v>
      </c>
      <c r="EA99">
        <v>1</v>
      </c>
      <c r="EC99">
        <v>1</v>
      </c>
      <c r="ED99">
        <v>1</v>
      </c>
      <c r="EL99">
        <v>1</v>
      </c>
      <c r="EW99">
        <v>1</v>
      </c>
      <c r="EX99">
        <v>20</v>
      </c>
      <c r="FK99">
        <v>1</v>
      </c>
      <c r="FQ99">
        <v>1</v>
      </c>
      <c r="FR99">
        <v>8</v>
      </c>
      <c r="FS99">
        <v>2</v>
      </c>
      <c r="FT99">
        <v>0</v>
      </c>
      <c r="GE99" t="s">
        <v>294</v>
      </c>
      <c r="GF99" t="s">
        <v>429</v>
      </c>
      <c r="GG99" t="s">
        <v>1010</v>
      </c>
      <c r="GH99" t="s">
        <v>1011</v>
      </c>
      <c r="GM99">
        <v>15</v>
      </c>
      <c r="GN99" t="s">
        <v>1012</v>
      </c>
      <c r="GO99">
        <v>5</v>
      </c>
      <c r="GP99" t="s">
        <v>1013</v>
      </c>
      <c r="GQ99">
        <v>15</v>
      </c>
      <c r="GR99" t="s">
        <v>1014</v>
      </c>
      <c r="GS99">
        <v>15</v>
      </c>
      <c r="GT99" t="s">
        <v>1004</v>
      </c>
      <c r="HC99">
        <v>1</v>
      </c>
      <c r="HG99">
        <v>8</v>
      </c>
      <c r="HK99">
        <v>8</v>
      </c>
      <c r="IU99">
        <v>256</v>
      </c>
      <c r="IV99">
        <v>1000</v>
      </c>
    </row>
    <row r="100" spans="1:256" x14ac:dyDescent="0.3">
      <c r="A100" t="s">
        <v>1015</v>
      </c>
      <c r="B100">
        <v>98</v>
      </c>
      <c r="C100" t="s">
        <v>996</v>
      </c>
      <c r="D100" t="s">
        <v>1016</v>
      </c>
      <c r="F100">
        <v>65</v>
      </c>
      <c r="V100">
        <v>73731</v>
      </c>
      <c r="W100" t="s">
        <v>1016</v>
      </c>
      <c r="X100" t="s">
        <v>1016</v>
      </c>
      <c r="Z100" t="s">
        <v>366</v>
      </c>
      <c r="AA100" t="s">
        <v>792</v>
      </c>
      <c r="AB100" t="s">
        <v>294</v>
      </c>
      <c r="DE100">
        <v>1</v>
      </c>
      <c r="DF100">
        <v>1</v>
      </c>
      <c r="DG100">
        <v>9</v>
      </c>
      <c r="DI100" t="s">
        <v>299</v>
      </c>
      <c r="DW100" t="s">
        <v>265</v>
      </c>
      <c r="EW100">
        <v>1</v>
      </c>
      <c r="EX100">
        <v>20</v>
      </c>
      <c r="FQ100">
        <v>1</v>
      </c>
      <c r="FR100">
        <v>8</v>
      </c>
      <c r="FS100">
        <v>0</v>
      </c>
      <c r="FT100">
        <v>0</v>
      </c>
      <c r="FU100">
        <v>1</v>
      </c>
      <c r="FV100">
        <v>1</v>
      </c>
      <c r="FW100">
        <v>1</v>
      </c>
      <c r="FY100">
        <v>50</v>
      </c>
      <c r="GM100">
        <v>16</v>
      </c>
      <c r="GN100" t="s">
        <v>512</v>
      </c>
      <c r="GO100">
        <v>2</v>
      </c>
      <c r="GP100" t="s">
        <v>1017</v>
      </c>
      <c r="GQ100">
        <v>40</v>
      </c>
      <c r="GR100" t="s">
        <v>1018</v>
      </c>
      <c r="GS100">
        <v>10</v>
      </c>
      <c r="GT100" t="s">
        <v>1019</v>
      </c>
      <c r="HC100">
        <v>1</v>
      </c>
      <c r="HK100">
        <v>8</v>
      </c>
      <c r="IU100">
        <v>256</v>
      </c>
      <c r="IV100">
        <v>1000</v>
      </c>
    </row>
    <row r="101" spans="1:256" x14ac:dyDescent="0.3">
      <c r="A101" t="s">
        <v>1020</v>
      </c>
      <c r="B101">
        <v>99</v>
      </c>
      <c r="C101" t="s">
        <v>996</v>
      </c>
      <c r="D101" t="s">
        <v>1021</v>
      </c>
      <c r="F101">
        <v>65</v>
      </c>
      <c r="V101">
        <v>73731</v>
      </c>
      <c r="W101" t="s">
        <v>1021</v>
      </c>
      <c r="X101" t="s">
        <v>1021</v>
      </c>
      <c r="Z101" t="s">
        <v>366</v>
      </c>
      <c r="AA101" t="s">
        <v>1022</v>
      </c>
      <c r="AB101" t="s">
        <v>1023</v>
      </c>
      <c r="DF101">
        <v>1</v>
      </c>
      <c r="DG101">
        <v>7</v>
      </c>
      <c r="DI101" t="s">
        <v>299</v>
      </c>
      <c r="DW101" t="s">
        <v>265</v>
      </c>
      <c r="EW101">
        <v>1</v>
      </c>
      <c r="EX101">
        <v>20</v>
      </c>
      <c r="FQ101">
        <v>1</v>
      </c>
      <c r="FR101">
        <v>4</v>
      </c>
      <c r="FS101">
        <v>16</v>
      </c>
      <c r="FT101">
        <v>3</v>
      </c>
      <c r="FU101">
        <v>1</v>
      </c>
      <c r="FV101">
        <v>1</v>
      </c>
      <c r="FW101">
        <v>1</v>
      </c>
      <c r="FY101">
        <v>50</v>
      </c>
      <c r="GM101">
        <v>16</v>
      </c>
      <c r="GN101" t="s">
        <v>512</v>
      </c>
      <c r="GO101">
        <v>2</v>
      </c>
      <c r="GP101" t="s">
        <v>1017</v>
      </c>
      <c r="HC101">
        <v>1</v>
      </c>
      <c r="HK101">
        <v>8</v>
      </c>
      <c r="IA101">
        <v>2</v>
      </c>
      <c r="IB101">
        <v>1</v>
      </c>
      <c r="IC101">
        <v>1</v>
      </c>
      <c r="ID101">
        <v>2</v>
      </c>
      <c r="IE101">
        <v>2</v>
      </c>
      <c r="IF101">
        <v>3</v>
      </c>
      <c r="IU101">
        <v>256</v>
      </c>
      <c r="IV101">
        <v>1000</v>
      </c>
    </row>
    <row r="102" spans="1:256" x14ac:dyDescent="0.3">
      <c r="A102" t="s">
        <v>1024</v>
      </c>
      <c r="B102">
        <v>100</v>
      </c>
      <c r="C102" t="s">
        <v>996</v>
      </c>
      <c r="D102" t="s">
        <v>1025</v>
      </c>
      <c r="F102">
        <v>65</v>
      </c>
      <c r="V102">
        <v>73731</v>
      </c>
      <c r="W102" t="s">
        <v>1026</v>
      </c>
      <c r="X102" t="s">
        <v>1026</v>
      </c>
      <c r="Z102" t="s">
        <v>366</v>
      </c>
      <c r="AA102" t="s">
        <v>449</v>
      </c>
      <c r="AB102" t="s">
        <v>840</v>
      </c>
      <c r="AC102" t="s">
        <v>1027</v>
      </c>
      <c r="AD102" t="s">
        <v>1028</v>
      </c>
      <c r="AU102" t="s">
        <v>1029</v>
      </c>
      <c r="AW102" t="s">
        <v>1027</v>
      </c>
      <c r="AX102" t="s">
        <v>1030</v>
      </c>
      <c r="DE102">
        <v>1</v>
      </c>
      <c r="DF102">
        <v>1</v>
      </c>
      <c r="DG102">
        <v>8</v>
      </c>
      <c r="DI102" t="s">
        <v>299</v>
      </c>
      <c r="DW102" t="s">
        <v>265</v>
      </c>
      <c r="EW102">
        <v>1</v>
      </c>
      <c r="EX102">
        <v>20</v>
      </c>
      <c r="FQ102">
        <v>0</v>
      </c>
      <c r="FR102">
        <v>8</v>
      </c>
      <c r="FS102">
        <v>0</v>
      </c>
      <c r="FT102">
        <v>0</v>
      </c>
      <c r="FU102">
        <v>1</v>
      </c>
      <c r="FV102">
        <v>1</v>
      </c>
      <c r="FW102">
        <v>1</v>
      </c>
      <c r="FY102">
        <v>50</v>
      </c>
      <c r="GM102">
        <v>16</v>
      </c>
      <c r="GN102" t="s">
        <v>512</v>
      </c>
      <c r="GO102">
        <v>2</v>
      </c>
      <c r="GP102" t="s">
        <v>1017</v>
      </c>
      <c r="GQ102">
        <v>35</v>
      </c>
      <c r="GR102" t="s">
        <v>942</v>
      </c>
      <c r="GS102">
        <v>150</v>
      </c>
      <c r="GT102" t="s">
        <v>943</v>
      </c>
      <c r="HC102">
        <v>1</v>
      </c>
      <c r="HK102">
        <v>8</v>
      </c>
      <c r="IU102">
        <v>256</v>
      </c>
      <c r="IV102">
        <v>1000</v>
      </c>
    </row>
    <row r="103" spans="1:256" x14ac:dyDescent="0.3">
      <c r="A103" t="s">
        <v>1031</v>
      </c>
      <c r="B103">
        <v>101</v>
      </c>
      <c r="C103" t="s">
        <v>996</v>
      </c>
      <c r="D103" t="s">
        <v>1032</v>
      </c>
      <c r="O103" t="s">
        <v>1033</v>
      </c>
      <c r="BZ103" t="s">
        <v>1034</v>
      </c>
      <c r="CK103" t="s">
        <v>1035</v>
      </c>
      <c r="CS103" t="s">
        <v>1033</v>
      </c>
      <c r="DF103">
        <v>1</v>
      </c>
      <c r="DG103">
        <v>7</v>
      </c>
      <c r="DI103" t="s">
        <v>299</v>
      </c>
      <c r="DU103" t="s">
        <v>273</v>
      </c>
      <c r="DV103" t="s">
        <v>273</v>
      </c>
      <c r="DW103" t="s">
        <v>265</v>
      </c>
      <c r="EI103">
        <v>1</v>
      </c>
      <c r="EJ103">
        <v>1</v>
      </c>
      <c r="EN103">
        <v>1</v>
      </c>
      <c r="ET103" t="s">
        <v>1034</v>
      </c>
      <c r="EU103" t="s">
        <v>1035</v>
      </c>
      <c r="EW103">
        <v>6</v>
      </c>
      <c r="EX103">
        <v>20</v>
      </c>
      <c r="FK103">
        <v>1</v>
      </c>
      <c r="FQ103">
        <v>1</v>
      </c>
      <c r="FR103">
        <v>4</v>
      </c>
      <c r="FS103">
        <v>32</v>
      </c>
      <c r="FT103">
        <v>1</v>
      </c>
      <c r="FU103">
        <v>1</v>
      </c>
      <c r="GE103" t="s">
        <v>1036</v>
      </c>
      <c r="GF103" t="s">
        <v>1037</v>
      </c>
      <c r="GG103" t="s">
        <v>1038</v>
      </c>
      <c r="GH103" t="s">
        <v>1039</v>
      </c>
      <c r="GM103">
        <v>1</v>
      </c>
      <c r="GN103" t="s">
        <v>1040</v>
      </c>
      <c r="GO103">
        <v>2</v>
      </c>
      <c r="GP103" t="s">
        <v>1041</v>
      </c>
      <c r="GQ103">
        <v>6</v>
      </c>
      <c r="GR103" t="s">
        <v>1042</v>
      </c>
      <c r="GS103">
        <v>4</v>
      </c>
      <c r="GT103" t="s">
        <v>1041</v>
      </c>
      <c r="GY103">
        <v>15</v>
      </c>
      <c r="GZ103" t="s">
        <v>1043</v>
      </c>
      <c r="HA103">
        <v>50</v>
      </c>
      <c r="HB103" t="s">
        <v>288</v>
      </c>
      <c r="HC103">
        <v>1</v>
      </c>
      <c r="HK103">
        <v>8</v>
      </c>
      <c r="HZ103" t="s">
        <v>772</v>
      </c>
      <c r="IA103">
        <v>8</v>
      </c>
      <c r="IB103">
        <v>8</v>
      </c>
      <c r="IC103">
        <v>10</v>
      </c>
      <c r="ID103">
        <v>13</v>
      </c>
      <c r="IE103">
        <v>16</v>
      </c>
      <c r="IF103">
        <v>20</v>
      </c>
      <c r="IG103">
        <v>16</v>
      </c>
      <c r="IH103">
        <v>8</v>
      </c>
      <c r="II103">
        <v>11</v>
      </c>
      <c r="IJ103">
        <v>15</v>
      </c>
      <c r="IK103">
        <v>18</v>
      </c>
      <c r="IL103">
        <v>23</v>
      </c>
      <c r="IM103" t="s">
        <v>1044</v>
      </c>
      <c r="IU103">
        <v>384</v>
      </c>
      <c r="IV103">
        <v>3000</v>
      </c>
    </row>
    <row r="104" spans="1:256" x14ac:dyDescent="0.3">
      <c r="A104" t="s">
        <v>1045</v>
      </c>
      <c r="B104">
        <v>102</v>
      </c>
      <c r="C104" t="s">
        <v>996</v>
      </c>
      <c r="D104" t="s">
        <v>975</v>
      </c>
      <c r="F104">
        <v>66</v>
      </c>
      <c r="V104">
        <v>42883</v>
      </c>
      <c r="W104" t="s">
        <v>1046</v>
      </c>
      <c r="Z104" t="s">
        <v>366</v>
      </c>
      <c r="AW104" t="s">
        <v>652</v>
      </c>
      <c r="AX104" t="s">
        <v>1047</v>
      </c>
      <c r="AY104" t="s">
        <v>654</v>
      </c>
      <c r="AZ104" t="s">
        <v>1048</v>
      </c>
      <c r="DF104">
        <v>1</v>
      </c>
      <c r="DG104">
        <v>0</v>
      </c>
      <c r="DI104" t="s">
        <v>299</v>
      </c>
      <c r="DW104" t="s">
        <v>265</v>
      </c>
      <c r="EW104">
        <v>6</v>
      </c>
      <c r="EX104">
        <v>20</v>
      </c>
      <c r="FC104" t="s">
        <v>1015</v>
      </c>
      <c r="FQ104">
        <v>0</v>
      </c>
      <c r="FR104">
        <v>8</v>
      </c>
      <c r="FS104">
        <v>0</v>
      </c>
      <c r="FT104">
        <v>0</v>
      </c>
      <c r="FU104">
        <v>1</v>
      </c>
      <c r="FV104">
        <v>1</v>
      </c>
      <c r="FW104">
        <v>1</v>
      </c>
      <c r="FY104">
        <v>50</v>
      </c>
      <c r="GM104">
        <v>6</v>
      </c>
      <c r="GN104" t="s">
        <v>512</v>
      </c>
      <c r="GO104">
        <v>1</v>
      </c>
      <c r="GP104" t="s">
        <v>1017</v>
      </c>
      <c r="GU104">
        <v>6</v>
      </c>
      <c r="GV104" t="s">
        <v>1049</v>
      </c>
      <c r="GY104">
        <v>6</v>
      </c>
      <c r="GZ104" t="s">
        <v>288</v>
      </c>
      <c r="HA104">
        <v>18</v>
      </c>
      <c r="HB104" t="s">
        <v>288</v>
      </c>
      <c r="HC104">
        <v>1</v>
      </c>
      <c r="HG104">
        <v>16385</v>
      </c>
      <c r="HK104">
        <v>7</v>
      </c>
      <c r="HZ104" t="s">
        <v>289</v>
      </c>
      <c r="IA104">
        <v>2</v>
      </c>
      <c r="IB104">
        <v>1</v>
      </c>
      <c r="IC104">
        <v>2</v>
      </c>
      <c r="ID104">
        <v>3</v>
      </c>
      <c r="IE104">
        <v>5</v>
      </c>
      <c r="IF104">
        <v>7</v>
      </c>
      <c r="IG104">
        <v>6</v>
      </c>
      <c r="IH104">
        <v>1</v>
      </c>
      <c r="II104">
        <v>2</v>
      </c>
      <c r="IJ104">
        <v>3</v>
      </c>
      <c r="IK104">
        <v>5</v>
      </c>
      <c r="IL104">
        <v>7</v>
      </c>
      <c r="IM104" t="s">
        <v>1050</v>
      </c>
      <c r="IU104">
        <v>384</v>
      </c>
      <c r="IV104">
        <v>3000</v>
      </c>
    </row>
    <row r="105" spans="1:256" x14ac:dyDescent="0.3">
      <c r="A105" t="s">
        <v>1051</v>
      </c>
      <c r="B105">
        <v>103</v>
      </c>
      <c r="C105" t="s">
        <v>996</v>
      </c>
      <c r="D105" t="s">
        <v>946</v>
      </c>
      <c r="F105">
        <v>65</v>
      </c>
      <c r="V105">
        <v>73731</v>
      </c>
      <c r="W105" t="s">
        <v>946</v>
      </c>
      <c r="X105" t="s">
        <v>946</v>
      </c>
      <c r="Z105" t="s">
        <v>366</v>
      </c>
      <c r="AA105" t="s">
        <v>947</v>
      </c>
      <c r="AB105" t="s">
        <v>294</v>
      </c>
      <c r="DF105">
        <v>1</v>
      </c>
      <c r="DG105">
        <v>9</v>
      </c>
      <c r="DI105" t="s">
        <v>299</v>
      </c>
      <c r="DW105" t="s">
        <v>265</v>
      </c>
      <c r="EW105">
        <v>6</v>
      </c>
      <c r="EX105">
        <v>20</v>
      </c>
      <c r="FQ105">
        <v>0</v>
      </c>
      <c r="FR105">
        <v>8</v>
      </c>
      <c r="FS105">
        <v>0</v>
      </c>
      <c r="FT105">
        <v>0</v>
      </c>
      <c r="FU105">
        <v>1</v>
      </c>
      <c r="FV105">
        <v>1</v>
      </c>
      <c r="FW105">
        <v>1</v>
      </c>
      <c r="FY105">
        <v>50</v>
      </c>
      <c r="GM105">
        <v>16</v>
      </c>
      <c r="GN105" t="s">
        <v>512</v>
      </c>
      <c r="GO105">
        <v>2</v>
      </c>
      <c r="GP105" t="s">
        <v>1017</v>
      </c>
      <c r="GQ105">
        <v>250</v>
      </c>
      <c r="GR105" t="s">
        <v>1052</v>
      </c>
      <c r="GS105">
        <v>40</v>
      </c>
      <c r="GT105" t="s">
        <v>1053</v>
      </c>
      <c r="HC105">
        <v>1</v>
      </c>
      <c r="HK105">
        <v>8</v>
      </c>
      <c r="IU105">
        <v>384</v>
      </c>
      <c r="IV105">
        <v>3000</v>
      </c>
    </row>
    <row r="106" spans="1:256" x14ac:dyDescent="0.3">
      <c r="A106" t="s">
        <v>1054</v>
      </c>
      <c r="B106">
        <v>104</v>
      </c>
      <c r="C106" t="s">
        <v>996</v>
      </c>
      <c r="D106" t="s">
        <v>1055</v>
      </c>
      <c r="F106">
        <v>65</v>
      </c>
      <c r="V106">
        <v>73731</v>
      </c>
      <c r="W106" t="s">
        <v>1055</v>
      </c>
      <c r="X106" t="s">
        <v>1055</v>
      </c>
      <c r="Z106" t="s">
        <v>366</v>
      </c>
      <c r="AA106" t="s">
        <v>555</v>
      </c>
      <c r="AB106" t="s">
        <v>294</v>
      </c>
      <c r="DE106">
        <v>1</v>
      </c>
      <c r="DF106">
        <v>1</v>
      </c>
      <c r="DG106">
        <v>4</v>
      </c>
      <c r="DI106" t="s">
        <v>299</v>
      </c>
      <c r="DW106" t="s">
        <v>265</v>
      </c>
      <c r="EW106">
        <v>6</v>
      </c>
      <c r="EX106">
        <v>20</v>
      </c>
      <c r="FQ106">
        <v>0</v>
      </c>
      <c r="FR106">
        <v>8</v>
      </c>
      <c r="FS106">
        <v>0</v>
      </c>
      <c r="FT106">
        <v>0</v>
      </c>
      <c r="FU106">
        <v>1</v>
      </c>
      <c r="FV106">
        <v>1</v>
      </c>
      <c r="FW106">
        <v>1</v>
      </c>
      <c r="FY106">
        <v>50</v>
      </c>
      <c r="GM106">
        <v>16</v>
      </c>
      <c r="GN106" t="s">
        <v>512</v>
      </c>
      <c r="GO106">
        <v>2</v>
      </c>
      <c r="GP106" t="s">
        <v>1017</v>
      </c>
      <c r="GQ106">
        <v>70</v>
      </c>
      <c r="GR106" t="s">
        <v>1056</v>
      </c>
      <c r="GS106">
        <v>10</v>
      </c>
      <c r="GT106" t="s">
        <v>1057</v>
      </c>
      <c r="GU106">
        <v>0</v>
      </c>
      <c r="GV106" t="s">
        <v>1058</v>
      </c>
      <c r="GW106">
        <v>0</v>
      </c>
      <c r="GX106" t="s">
        <v>1058</v>
      </c>
      <c r="HC106">
        <v>1</v>
      </c>
      <c r="HK106">
        <v>8</v>
      </c>
      <c r="IU106">
        <v>384</v>
      </c>
      <c r="IV106">
        <v>3000</v>
      </c>
    </row>
    <row r="107" spans="1:256" x14ac:dyDescent="0.3">
      <c r="A107" t="s">
        <v>1059</v>
      </c>
      <c r="B107">
        <v>105</v>
      </c>
      <c r="C107" t="s">
        <v>996</v>
      </c>
      <c r="D107" t="s">
        <v>1060</v>
      </c>
      <c r="F107">
        <v>65</v>
      </c>
      <c r="V107">
        <v>73731</v>
      </c>
      <c r="W107" t="s">
        <v>1061</v>
      </c>
      <c r="X107" t="s">
        <v>1061</v>
      </c>
      <c r="Z107" t="s">
        <v>366</v>
      </c>
      <c r="AA107" t="s">
        <v>452</v>
      </c>
      <c r="AB107" t="s">
        <v>840</v>
      </c>
      <c r="AC107" t="s">
        <v>1062</v>
      </c>
      <c r="AD107" t="s">
        <v>1063</v>
      </c>
      <c r="AU107" t="s">
        <v>1064</v>
      </c>
      <c r="AW107" t="s">
        <v>1062</v>
      </c>
      <c r="AX107" t="s">
        <v>1065</v>
      </c>
      <c r="DE107">
        <v>1</v>
      </c>
      <c r="DF107">
        <v>1</v>
      </c>
      <c r="DG107">
        <v>6</v>
      </c>
      <c r="DI107" t="s">
        <v>299</v>
      </c>
      <c r="DW107" t="s">
        <v>265</v>
      </c>
      <c r="EW107">
        <v>6</v>
      </c>
      <c r="EX107">
        <v>20</v>
      </c>
      <c r="FQ107">
        <v>0</v>
      </c>
      <c r="FR107">
        <v>8</v>
      </c>
      <c r="FS107">
        <v>0</v>
      </c>
      <c r="FT107">
        <v>0</v>
      </c>
      <c r="FU107">
        <v>1</v>
      </c>
      <c r="FV107">
        <v>1</v>
      </c>
      <c r="FW107">
        <v>1</v>
      </c>
      <c r="FY107">
        <v>50</v>
      </c>
      <c r="GM107">
        <v>16</v>
      </c>
      <c r="GN107" t="s">
        <v>512</v>
      </c>
      <c r="GO107">
        <v>2</v>
      </c>
      <c r="GP107" t="s">
        <v>1017</v>
      </c>
      <c r="GQ107">
        <v>35</v>
      </c>
      <c r="GR107" t="s">
        <v>942</v>
      </c>
      <c r="GS107">
        <v>150</v>
      </c>
      <c r="GT107" t="s">
        <v>943</v>
      </c>
      <c r="GU107">
        <v>0</v>
      </c>
      <c r="GV107" t="s">
        <v>1058</v>
      </c>
      <c r="GW107">
        <v>0</v>
      </c>
      <c r="GX107" t="s">
        <v>1058</v>
      </c>
      <c r="HC107">
        <v>1</v>
      </c>
      <c r="HK107">
        <v>8</v>
      </c>
      <c r="IU107">
        <v>384</v>
      </c>
      <c r="IV107">
        <v>3000</v>
      </c>
    </row>
    <row r="108" spans="1:256" x14ac:dyDescent="0.3">
      <c r="A108" t="s">
        <v>1066</v>
      </c>
      <c r="B108">
        <v>106</v>
      </c>
      <c r="C108" t="s">
        <v>996</v>
      </c>
      <c r="D108" t="s">
        <v>1067</v>
      </c>
      <c r="E108">
        <v>37</v>
      </c>
      <c r="F108">
        <v>13</v>
      </c>
      <c r="BY108">
        <v>1</v>
      </c>
      <c r="BZ108" t="s">
        <v>1068</v>
      </c>
      <c r="CN108">
        <v>53</v>
      </c>
      <c r="CO108">
        <v>21</v>
      </c>
      <c r="DF108">
        <v>1</v>
      </c>
      <c r="DG108">
        <v>2</v>
      </c>
      <c r="DI108" t="s">
        <v>263</v>
      </c>
      <c r="DK108" t="s">
        <v>1001</v>
      </c>
      <c r="DU108" t="s">
        <v>261</v>
      </c>
      <c r="DV108" t="s">
        <v>261</v>
      </c>
      <c r="DW108" t="s">
        <v>265</v>
      </c>
      <c r="EC108">
        <v>1</v>
      </c>
      <c r="ED108">
        <v>1</v>
      </c>
      <c r="EL108">
        <v>1</v>
      </c>
      <c r="EW108">
        <v>12</v>
      </c>
      <c r="EX108">
        <v>20</v>
      </c>
      <c r="FC108" t="s">
        <v>995</v>
      </c>
      <c r="FK108">
        <v>1</v>
      </c>
      <c r="FQ108">
        <v>1</v>
      </c>
      <c r="FR108">
        <v>8</v>
      </c>
      <c r="FS108">
        <v>2</v>
      </c>
      <c r="FT108">
        <v>0</v>
      </c>
      <c r="GE108" t="s">
        <v>1069</v>
      </c>
      <c r="GF108" t="s">
        <v>471</v>
      </c>
      <c r="GG108" t="s">
        <v>1070</v>
      </c>
      <c r="GH108" t="s">
        <v>429</v>
      </c>
      <c r="GO108">
        <v>100</v>
      </c>
      <c r="GP108" t="s">
        <v>437</v>
      </c>
      <c r="GQ108">
        <v>0</v>
      </c>
      <c r="GR108" t="s">
        <v>473</v>
      </c>
      <c r="GS108">
        <v>6</v>
      </c>
      <c r="GT108" t="s">
        <v>404</v>
      </c>
      <c r="GU108">
        <v>2</v>
      </c>
      <c r="GV108" t="s">
        <v>1071</v>
      </c>
      <c r="GW108">
        <v>5</v>
      </c>
      <c r="GX108" t="s">
        <v>1072</v>
      </c>
      <c r="HA108">
        <v>12</v>
      </c>
      <c r="HB108" t="s">
        <v>288</v>
      </c>
      <c r="HC108">
        <v>1</v>
      </c>
      <c r="HD108">
        <v>10</v>
      </c>
      <c r="HE108">
        <v>10</v>
      </c>
      <c r="HK108">
        <v>8</v>
      </c>
      <c r="HL108">
        <v>128</v>
      </c>
      <c r="IU108">
        <v>512</v>
      </c>
      <c r="IV108">
        <v>8000</v>
      </c>
    </row>
    <row r="109" spans="1:256" x14ac:dyDescent="0.3">
      <c r="A109" t="s">
        <v>1073</v>
      </c>
      <c r="B109">
        <v>107</v>
      </c>
      <c r="C109" t="s">
        <v>996</v>
      </c>
      <c r="D109" t="s">
        <v>1074</v>
      </c>
      <c r="E109">
        <v>31</v>
      </c>
      <c r="F109">
        <v>67</v>
      </c>
      <c r="BY109">
        <v>1</v>
      </c>
      <c r="BZ109" t="s">
        <v>426</v>
      </c>
      <c r="CN109">
        <v>25</v>
      </c>
      <c r="CO109">
        <v>37</v>
      </c>
      <c r="DF109">
        <v>1</v>
      </c>
      <c r="DG109">
        <v>2</v>
      </c>
      <c r="DI109" t="s">
        <v>299</v>
      </c>
      <c r="DK109" t="s">
        <v>1001</v>
      </c>
      <c r="DU109" t="s">
        <v>319</v>
      </c>
      <c r="DV109" t="s">
        <v>261</v>
      </c>
      <c r="DW109" t="s">
        <v>265</v>
      </c>
      <c r="DX109">
        <v>4</v>
      </c>
      <c r="DY109">
        <v>8</v>
      </c>
      <c r="DZ109">
        <v>1</v>
      </c>
      <c r="EC109">
        <v>1</v>
      </c>
      <c r="ED109">
        <v>1</v>
      </c>
      <c r="EL109">
        <v>1</v>
      </c>
      <c r="EW109">
        <v>12</v>
      </c>
      <c r="EX109">
        <v>20</v>
      </c>
      <c r="FC109" t="s">
        <v>1006</v>
      </c>
      <c r="FK109">
        <v>1</v>
      </c>
      <c r="FQ109">
        <v>1</v>
      </c>
      <c r="FR109">
        <v>8</v>
      </c>
      <c r="FS109">
        <v>9</v>
      </c>
      <c r="FT109">
        <v>0</v>
      </c>
      <c r="GE109" t="s">
        <v>1075</v>
      </c>
      <c r="GF109" t="s">
        <v>429</v>
      </c>
      <c r="GL109" t="s">
        <v>1076</v>
      </c>
      <c r="GM109">
        <v>150</v>
      </c>
      <c r="GN109" t="s">
        <v>1077</v>
      </c>
      <c r="GO109">
        <v>0</v>
      </c>
      <c r="GP109" t="s">
        <v>1058</v>
      </c>
      <c r="GQ109">
        <v>100</v>
      </c>
      <c r="GR109" t="s">
        <v>1078</v>
      </c>
      <c r="GS109">
        <v>25</v>
      </c>
      <c r="GT109" t="s">
        <v>1079</v>
      </c>
      <c r="GU109">
        <v>2</v>
      </c>
      <c r="GV109" t="s">
        <v>1080</v>
      </c>
      <c r="GW109">
        <v>0</v>
      </c>
      <c r="GX109" t="s">
        <v>1058</v>
      </c>
      <c r="HA109">
        <v>20</v>
      </c>
      <c r="HB109" t="s">
        <v>288</v>
      </c>
      <c r="HC109">
        <v>1</v>
      </c>
      <c r="HD109">
        <v>50</v>
      </c>
      <c r="HE109">
        <v>15</v>
      </c>
      <c r="HK109">
        <v>8</v>
      </c>
      <c r="HL109">
        <v>128</v>
      </c>
      <c r="IU109">
        <v>512</v>
      </c>
      <c r="IV109">
        <v>8000</v>
      </c>
    </row>
    <row r="110" spans="1:256" x14ac:dyDescent="0.3">
      <c r="A110" t="s">
        <v>1081</v>
      </c>
      <c r="B110">
        <v>108</v>
      </c>
      <c r="C110" t="s">
        <v>996</v>
      </c>
      <c r="D110" t="s">
        <v>1082</v>
      </c>
      <c r="F110">
        <v>65</v>
      </c>
      <c r="V110">
        <v>73731</v>
      </c>
      <c r="W110" t="s">
        <v>1083</v>
      </c>
      <c r="X110" t="s">
        <v>1083</v>
      </c>
      <c r="Z110" t="s">
        <v>366</v>
      </c>
      <c r="AA110" t="s">
        <v>407</v>
      </c>
      <c r="AB110" t="s">
        <v>294</v>
      </c>
      <c r="AU110" t="s">
        <v>406</v>
      </c>
      <c r="AW110" t="s">
        <v>407</v>
      </c>
      <c r="AX110" t="s">
        <v>1084</v>
      </c>
      <c r="DE110">
        <v>1</v>
      </c>
      <c r="DF110">
        <v>1</v>
      </c>
      <c r="DG110">
        <v>6</v>
      </c>
      <c r="DI110" t="s">
        <v>299</v>
      </c>
      <c r="DW110" t="s">
        <v>265</v>
      </c>
      <c r="EW110">
        <v>12</v>
      </c>
      <c r="EX110">
        <v>20</v>
      </c>
      <c r="FC110" t="s">
        <v>1015</v>
      </c>
      <c r="FQ110">
        <v>0</v>
      </c>
      <c r="FR110">
        <v>8</v>
      </c>
      <c r="FS110">
        <v>0</v>
      </c>
      <c r="FT110">
        <v>0</v>
      </c>
      <c r="FU110">
        <v>1</v>
      </c>
      <c r="FV110">
        <v>1</v>
      </c>
      <c r="FW110">
        <v>1</v>
      </c>
      <c r="FY110">
        <v>50</v>
      </c>
      <c r="GM110">
        <v>16</v>
      </c>
      <c r="GN110" t="s">
        <v>512</v>
      </c>
      <c r="GO110">
        <v>2</v>
      </c>
      <c r="GP110" t="s">
        <v>1017</v>
      </c>
      <c r="GQ110">
        <v>75</v>
      </c>
      <c r="GR110" t="s">
        <v>1085</v>
      </c>
      <c r="GS110">
        <v>15</v>
      </c>
      <c r="GT110" t="s">
        <v>1086</v>
      </c>
      <c r="GU110">
        <v>0</v>
      </c>
      <c r="GV110" t="s">
        <v>1058</v>
      </c>
      <c r="GW110">
        <v>0</v>
      </c>
      <c r="GX110" t="s">
        <v>1058</v>
      </c>
      <c r="HA110">
        <v>5</v>
      </c>
      <c r="HB110" t="s">
        <v>1087</v>
      </c>
      <c r="HC110">
        <v>1</v>
      </c>
      <c r="HK110">
        <v>8</v>
      </c>
      <c r="IU110">
        <v>512</v>
      </c>
      <c r="IV110">
        <v>8000</v>
      </c>
    </row>
    <row r="111" spans="1:256" x14ac:dyDescent="0.3">
      <c r="A111" t="s">
        <v>1088</v>
      </c>
      <c r="B111">
        <v>109</v>
      </c>
      <c r="C111" t="s">
        <v>996</v>
      </c>
      <c r="D111" t="s">
        <v>1089</v>
      </c>
      <c r="F111">
        <v>65</v>
      </c>
      <c r="V111">
        <v>73731</v>
      </c>
      <c r="W111" t="s">
        <v>1089</v>
      </c>
      <c r="X111" t="s">
        <v>1089</v>
      </c>
      <c r="Z111" t="s">
        <v>366</v>
      </c>
      <c r="AA111" t="s">
        <v>1090</v>
      </c>
      <c r="AB111" t="s">
        <v>1091</v>
      </c>
      <c r="AC111" t="s">
        <v>1022</v>
      </c>
      <c r="AD111" t="s">
        <v>1092</v>
      </c>
      <c r="DF111">
        <v>1</v>
      </c>
      <c r="DG111">
        <v>3</v>
      </c>
      <c r="DI111" t="s">
        <v>299</v>
      </c>
      <c r="DW111" t="s">
        <v>265</v>
      </c>
      <c r="EW111">
        <v>12</v>
      </c>
      <c r="EX111">
        <v>20</v>
      </c>
      <c r="FC111" t="s">
        <v>1020</v>
      </c>
      <c r="FQ111">
        <v>0</v>
      </c>
      <c r="FR111">
        <v>8</v>
      </c>
      <c r="FS111">
        <v>0</v>
      </c>
      <c r="FT111">
        <v>0</v>
      </c>
      <c r="FU111">
        <v>1</v>
      </c>
      <c r="FV111">
        <v>1</v>
      </c>
      <c r="FW111">
        <v>1</v>
      </c>
      <c r="FY111">
        <v>50</v>
      </c>
      <c r="GM111">
        <v>16</v>
      </c>
      <c r="GN111" t="s">
        <v>512</v>
      </c>
      <c r="GO111">
        <v>2</v>
      </c>
      <c r="GP111" t="s">
        <v>1017</v>
      </c>
      <c r="GQ111">
        <v>30</v>
      </c>
      <c r="GR111" t="s">
        <v>1093</v>
      </c>
      <c r="GS111">
        <v>90</v>
      </c>
      <c r="GT111" t="s">
        <v>1094</v>
      </c>
      <c r="GU111">
        <v>0</v>
      </c>
      <c r="GV111" t="s">
        <v>1058</v>
      </c>
      <c r="GW111">
        <v>0</v>
      </c>
      <c r="GX111" t="s">
        <v>1058</v>
      </c>
      <c r="HC111">
        <v>1</v>
      </c>
      <c r="HK111">
        <v>8</v>
      </c>
      <c r="IU111">
        <v>512</v>
      </c>
      <c r="IV111">
        <v>8000</v>
      </c>
    </row>
    <row r="112" spans="1:256" x14ac:dyDescent="0.3">
      <c r="A112" t="s">
        <v>1095</v>
      </c>
      <c r="B112">
        <v>110</v>
      </c>
      <c r="C112" t="s">
        <v>996</v>
      </c>
      <c r="D112" t="s">
        <v>1096</v>
      </c>
      <c r="F112">
        <v>65</v>
      </c>
      <c r="V112">
        <v>73731</v>
      </c>
      <c r="W112" t="s">
        <v>1097</v>
      </c>
      <c r="X112" t="s">
        <v>1097</v>
      </c>
      <c r="Z112" t="s">
        <v>366</v>
      </c>
      <c r="AA112" t="s">
        <v>451</v>
      </c>
      <c r="AB112" t="s">
        <v>840</v>
      </c>
      <c r="AC112" t="s">
        <v>1098</v>
      </c>
      <c r="AD112" t="s">
        <v>1099</v>
      </c>
      <c r="AU112" t="s">
        <v>1100</v>
      </c>
      <c r="AW112" t="s">
        <v>1098</v>
      </c>
      <c r="AX112" t="s">
        <v>1101</v>
      </c>
      <c r="DE112">
        <v>1</v>
      </c>
      <c r="DF112">
        <v>1</v>
      </c>
      <c r="DG112">
        <v>6</v>
      </c>
      <c r="DI112" t="s">
        <v>299</v>
      </c>
      <c r="DW112" t="s">
        <v>265</v>
      </c>
      <c r="EW112">
        <v>12</v>
      </c>
      <c r="EX112">
        <v>20</v>
      </c>
      <c r="FQ112">
        <v>0</v>
      </c>
      <c r="FR112">
        <v>8</v>
      </c>
      <c r="FS112">
        <v>0</v>
      </c>
      <c r="FT112">
        <v>0</v>
      </c>
      <c r="FU112">
        <v>1</v>
      </c>
      <c r="FV112">
        <v>1</v>
      </c>
      <c r="FW112">
        <v>1</v>
      </c>
      <c r="FY112">
        <v>50</v>
      </c>
      <c r="GM112">
        <v>16</v>
      </c>
      <c r="GN112" t="s">
        <v>512</v>
      </c>
      <c r="GO112">
        <v>2</v>
      </c>
      <c r="GP112" t="s">
        <v>1017</v>
      </c>
      <c r="GQ112">
        <v>35</v>
      </c>
      <c r="GR112" t="s">
        <v>942</v>
      </c>
      <c r="GS112">
        <v>150</v>
      </c>
      <c r="GT112" t="s">
        <v>943</v>
      </c>
      <c r="GU112">
        <v>0</v>
      </c>
      <c r="GV112" t="s">
        <v>1058</v>
      </c>
      <c r="GW112">
        <v>0</v>
      </c>
      <c r="GX112" t="s">
        <v>1058</v>
      </c>
      <c r="HC112">
        <v>1</v>
      </c>
      <c r="HK112">
        <v>8</v>
      </c>
      <c r="IU112">
        <v>512</v>
      </c>
      <c r="IV112">
        <v>8000</v>
      </c>
    </row>
    <row r="113" spans="1:256" x14ac:dyDescent="0.3">
      <c r="A113" t="s">
        <v>1102</v>
      </c>
      <c r="B113">
        <v>111</v>
      </c>
      <c r="C113" t="s">
        <v>996</v>
      </c>
      <c r="D113" t="s">
        <v>1103</v>
      </c>
      <c r="E113">
        <v>35</v>
      </c>
      <c r="F113">
        <v>2</v>
      </c>
      <c r="CC113">
        <v>1</v>
      </c>
      <c r="DF113">
        <v>1</v>
      </c>
      <c r="DG113">
        <v>3</v>
      </c>
      <c r="DI113" t="s">
        <v>263</v>
      </c>
      <c r="DK113" t="s">
        <v>1001</v>
      </c>
      <c r="DU113" t="s">
        <v>261</v>
      </c>
      <c r="DV113" t="s">
        <v>261</v>
      </c>
      <c r="DW113" t="s">
        <v>265</v>
      </c>
      <c r="EA113">
        <v>1</v>
      </c>
      <c r="EC113">
        <v>1</v>
      </c>
      <c r="ED113">
        <v>1</v>
      </c>
      <c r="EL113">
        <v>1</v>
      </c>
      <c r="EW113">
        <v>18</v>
      </c>
      <c r="EX113">
        <v>20</v>
      </c>
      <c r="FC113" t="s">
        <v>1066</v>
      </c>
      <c r="FK113">
        <v>1</v>
      </c>
      <c r="FQ113">
        <v>1</v>
      </c>
      <c r="FR113">
        <v>6</v>
      </c>
      <c r="FS113">
        <v>16</v>
      </c>
      <c r="FT113">
        <v>1</v>
      </c>
      <c r="FU113">
        <v>1</v>
      </c>
      <c r="GE113" t="s">
        <v>1104</v>
      </c>
      <c r="GF113" t="s">
        <v>1105</v>
      </c>
      <c r="GG113" t="s">
        <v>1106</v>
      </c>
      <c r="GH113" t="s">
        <v>1107</v>
      </c>
      <c r="GI113" t="s">
        <v>1108</v>
      </c>
      <c r="GJ113" t="s">
        <v>1109</v>
      </c>
      <c r="GM113">
        <v>70</v>
      </c>
      <c r="GN113" t="s">
        <v>1110</v>
      </c>
      <c r="GO113">
        <v>6</v>
      </c>
      <c r="GP113" t="s">
        <v>1004</v>
      </c>
      <c r="GQ113">
        <v>0</v>
      </c>
      <c r="GR113" t="s">
        <v>1058</v>
      </c>
      <c r="GS113">
        <v>0</v>
      </c>
      <c r="GT113" t="s">
        <v>1058</v>
      </c>
      <c r="GU113">
        <v>0</v>
      </c>
      <c r="GV113" t="s">
        <v>1058</v>
      </c>
      <c r="GW113">
        <v>0</v>
      </c>
      <c r="GX113" t="s">
        <v>1058</v>
      </c>
      <c r="GY113">
        <v>2</v>
      </c>
      <c r="GZ113" t="s">
        <v>288</v>
      </c>
      <c r="HA113">
        <v>10</v>
      </c>
      <c r="HB113" t="s">
        <v>288</v>
      </c>
      <c r="HC113">
        <v>1</v>
      </c>
      <c r="HD113">
        <v>20</v>
      </c>
      <c r="HE113">
        <v>10</v>
      </c>
      <c r="HK113">
        <v>8</v>
      </c>
      <c r="HL113">
        <v>128</v>
      </c>
      <c r="HZ113" t="s">
        <v>326</v>
      </c>
      <c r="IN113">
        <v>30</v>
      </c>
      <c r="IO113">
        <v>15</v>
      </c>
      <c r="IP113">
        <v>15</v>
      </c>
      <c r="IQ113">
        <v>15</v>
      </c>
      <c r="IU113">
        <v>640</v>
      </c>
      <c r="IV113">
        <v>16000</v>
      </c>
    </row>
    <row r="114" spans="1:256" x14ac:dyDescent="0.3">
      <c r="A114" t="s">
        <v>1111</v>
      </c>
      <c r="B114">
        <v>112</v>
      </c>
      <c r="C114" t="s">
        <v>996</v>
      </c>
      <c r="D114" t="s">
        <v>1112</v>
      </c>
      <c r="F114">
        <v>73</v>
      </c>
      <c r="R114" t="s">
        <v>1113</v>
      </c>
      <c r="BZ114" t="s">
        <v>1034</v>
      </c>
      <c r="CO114">
        <v>35</v>
      </c>
      <c r="CT114" t="s">
        <v>1113</v>
      </c>
      <c r="DF114">
        <v>1</v>
      </c>
      <c r="DG114">
        <v>2</v>
      </c>
      <c r="DI114" t="s">
        <v>299</v>
      </c>
      <c r="DU114" t="s">
        <v>273</v>
      </c>
      <c r="DV114" t="s">
        <v>273</v>
      </c>
      <c r="DW114" t="s">
        <v>265</v>
      </c>
      <c r="EN114">
        <v>1</v>
      </c>
      <c r="ET114" t="s">
        <v>1034</v>
      </c>
      <c r="EW114">
        <v>18</v>
      </c>
      <c r="EX114">
        <v>20</v>
      </c>
      <c r="FC114" t="s">
        <v>1031</v>
      </c>
      <c r="FK114">
        <v>1</v>
      </c>
      <c r="FQ114">
        <v>1</v>
      </c>
      <c r="FR114">
        <v>6</v>
      </c>
      <c r="FS114">
        <v>20</v>
      </c>
      <c r="FT114">
        <v>1</v>
      </c>
      <c r="FU114">
        <v>1</v>
      </c>
      <c r="GM114">
        <v>4</v>
      </c>
      <c r="GN114" t="s">
        <v>1114</v>
      </c>
      <c r="GO114">
        <v>0</v>
      </c>
      <c r="GP114" t="s">
        <v>1058</v>
      </c>
      <c r="GQ114">
        <v>0</v>
      </c>
      <c r="GR114" t="s">
        <v>1058</v>
      </c>
      <c r="GS114">
        <v>0</v>
      </c>
      <c r="GT114" t="s">
        <v>1058</v>
      </c>
      <c r="GU114">
        <v>0</v>
      </c>
      <c r="GV114" t="s">
        <v>1058</v>
      </c>
      <c r="GW114">
        <v>0</v>
      </c>
      <c r="GX114" t="s">
        <v>1058</v>
      </c>
      <c r="HA114">
        <v>14</v>
      </c>
      <c r="HB114" t="s">
        <v>288</v>
      </c>
      <c r="HC114">
        <v>1</v>
      </c>
      <c r="HK114">
        <v>8</v>
      </c>
      <c r="HZ114" t="s">
        <v>772</v>
      </c>
      <c r="IA114">
        <v>12</v>
      </c>
      <c r="IB114">
        <v>8</v>
      </c>
      <c r="IC114">
        <v>10</v>
      </c>
      <c r="ID114">
        <v>12</v>
      </c>
      <c r="IE114">
        <v>13</v>
      </c>
      <c r="IF114">
        <v>14</v>
      </c>
      <c r="IG114">
        <v>16</v>
      </c>
      <c r="IH114">
        <v>8</v>
      </c>
      <c r="II114">
        <v>10</v>
      </c>
      <c r="IJ114">
        <v>12</v>
      </c>
      <c r="IK114">
        <v>13</v>
      </c>
      <c r="IL114">
        <v>14</v>
      </c>
      <c r="IM114" t="s">
        <v>1115</v>
      </c>
      <c r="IU114">
        <v>640</v>
      </c>
      <c r="IV114">
        <v>16000</v>
      </c>
    </row>
    <row r="115" spans="1:256" x14ac:dyDescent="0.3">
      <c r="A115" t="s">
        <v>1116</v>
      </c>
      <c r="B115">
        <v>113</v>
      </c>
      <c r="C115" t="s">
        <v>996</v>
      </c>
      <c r="D115" t="s">
        <v>1117</v>
      </c>
      <c r="F115">
        <v>65</v>
      </c>
      <c r="V115">
        <v>73731</v>
      </c>
      <c r="W115" t="s">
        <v>1117</v>
      </c>
      <c r="X115" t="s">
        <v>1117</v>
      </c>
      <c r="Z115" t="s">
        <v>366</v>
      </c>
      <c r="AA115" t="s">
        <v>792</v>
      </c>
      <c r="AB115" t="s">
        <v>294</v>
      </c>
      <c r="AC115" t="s">
        <v>1118</v>
      </c>
      <c r="AD115" t="s">
        <v>382</v>
      </c>
      <c r="DE115">
        <v>1</v>
      </c>
      <c r="DF115">
        <v>1</v>
      </c>
      <c r="DG115">
        <v>6</v>
      </c>
      <c r="DI115" t="s">
        <v>299</v>
      </c>
      <c r="DW115" t="s">
        <v>265</v>
      </c>
      <c r="EW115">
        <v>18</v>
      </c>
      <c r="EX115">
        <v>20</v>
      </c>
      <c r="FC115" t="s">
        <v>1081</v>
      </c>
      <c r="FQ115">
        <v>0</v>
      </c>
      <c r="FR115">
        <v>8</v>
      </c>
      <c r="FS115">
        <v>0</v>
      </c>
      <c r="FT115">
        <v>0</v>
      </c>
      <c r="FU115">
        <v>1</v>
      </c>
      <c r="FV115">
        <v>1</v>
      </c>
      <c r="FW115">
        <v>1</v>
      </c>
      <c r="FY115">
        <v>50</v>
      </c>
      <c r="GM115">
        <v>16</v>
      </c>
      <c r="GN115" t="s">
        <v>512</v>
      </c>
      <c r="GO115">
        <v>2</v>
      </c>
      <c r="GP115" t="s">
        <v>1017</v>
      </c>
      <c r="GQ115">
        <v>60</v>
      </c>
      <c r="GR115" t="s">
        <v>1018</v>
      </c>
      <c r="GS115">
        <v>15</v>
      </c>
      <c r="GT115" t="s">
        <v>1119</v>
      </c>
      <c r="GU115">
        <v>20</v>
      </c>
      <c r="GV115" t="s">
        <v>1120</v>
      </c>
      <c r="GW115">
        <v>0</v>
      </c>
      <c r="GX115" t="s">
        <v>1058</v>
      </c>
      <c r="HC115">
        <v>1</v>
      </c>
      <c r="HK115">
        <v>8</v>
      </c>
      <c r="IU115">
        <v>640</v>
      </c>
      <c r="IV115">
        <v>16000</v>
      </c>
    </row>
    <row r="116" spans="1:256" x14ac:dyDescent="0.3">
      <c r="A116" t="s">
        <v>1121</v>
      </c>
      <c r="B116">
        <v>114</v>
      </c>
      <c r="C116" t="s">
        <v>996</v>
      </c>
      <c r="D116" t="s">
        <v>1122</v>
      </c>
      <c r="F116">
        <v>81</v>
      </c>
      <c r="V116">
        <v>303747</v>
      </c>
      <c r="W116" t="s">
        <v>1123</v>
      </c>
      <c r="X116" t="s">
        <v>1124</v>
      </c>
      <c r="Z116" t="s">
        <v>366</v>
      </c>
      <c r="AA116" t="s">
        <v>841</v>
      </c>
      <c r="AB116">
        <f>-DM34</f>
        <v>0</v>
      </c>
      <c r="AC116" t="s">
        <v>932</v>
      </c>
      <c r="AD116">
        <f>-DM34</f>
        <v>0</v>
      </c>
      <c r="AE116" t="s">
        <v>1125</v>
      </c>
      <c r="AF116">
        <f>-DM34</f>
        <v>0</v>
      </c>
      <c r="AW116" t="s">
        <v>1126</v>
      </c>
      <c r="AX116" t="s">
        <v>1047</v>
      </c>
      <c r="AY116" t="s">
        <v>1127</v>
      </c>
      <c r="AZ116" t="s">
        <v>1048</v>
      </c>
      <c r="DF116">
        <v>1</v>
      </c>
      <c r="DG116">
        <v>8</v>
      </c>
      <c r="DI116" t="s">
        <v>299</v>
      </c>
      <c r="DW116" t="s">
        <v>265</v>
      </c>
      <c r="EW116">
        <v>18</v>
      </c>
      <c r="EX116">
        <v>20</v>
      </c>
      <c r="FC116" t="s">
        <v>1045</v>
      </c>
      <c r="FQ116">
        <v>0</v>
      </c>
      <c r="FR116">
        <v>8</v>
      </c>
      <c r="FS116">
        <v>0</v>
      </c>
      <c r="FT116">
        <v>0</v>
      </c>
      <c r="FU116">
        <v>1</v>
      </c>
      <c r="FV116">
        <v>1</v>
      </c>
      <c r="FW116">
        <v>1</v>
      </c>
      <c r="FY116">
        <v>50</v>
      </c>
      <c r="GM116">
        <v>6</v>
      </c>
      <c r="GN116" t="s">
        <v>512</v>
      </c>
      <c r="GO116">
        <v>1</v>
      </c>
      <c r="GP116" t="s">
        <v>1017</v>
      </c>
      <c r="GQ116">
        <v>25</v>
      </c>
      <c r="GR116" t="s">
        <v>1128</v>
      </c>
      <c r="GS116">
        <v>60</v>
      </c>
      <c r="GT116" t="s">
        <v>1129</v>
      </c>
      <c r="GU116">
        <v>5</v>
      </c>
      <c r="GV116" t="s">
        <v>1049</v>
      </c>
      <c r="GW116">
        <v>0</v>
      </c>
      <c r="GX116" t="s">
        <v>1058</v>
      </c>
      <c r="GY116">
        <v>7</v>
      </c>
      <c r="GZ116" t="s">
        <v>288</v>
      </c>
      <c r="HA116">
        <v>15</v>
      </c>
      <c r="HB116" t="s">
        <v>288</v>
      </c>
      <c r="HC116">
        <v>1</v>
      </c>
      <c r="HG116">
        <v>16385</v>
      </c>
      <c r="HK116">
        <v>8</v>
      </c>
      <c r="HZ116" t="s">
        <v>326</v>
      </c>
      <c r="IA116">
        <v>2</v>
      </c>
      <c r="IB116">
        <v>1</v>
      </c>
      <c r="IC116">
        <v>2</v>
      </c>
      <c r="ID116">
        <v>3</v>
      </c>
      <c r="IE116">
        <v>4</v>
      </c>
      <c r="IF116">
        <v>5</v>
      </c>
      <c r="IG116">
        <v>3</v>
      </c>
      <c r="IH116">
        <v>1</v>
      </c>
      <c r="II116">
        <v>2</v>
      </c>
      <c r="IJ116">
        <v>3</v>
      </c>
      <c r="IK116">
        <v>4</v>
      </c>
      <c r="IL116">
        <v>5</v>
      </c>
      <c r="IM116" t="s">
        <v>1130</v>
      </c>
      <c r="IU116">
        <v>640</v>
      </c>
      <c r="IV116">
        <v>16000</v>
      </c>
    </row>
    <row r="117" spans="1:256" x14ac:dyDescent="0.3">
      <c r="A117" t="s">
        <v>1131</v>
      </c>
      <c r="B117">
        <v>115</v>
      </c>
      <c r="C117" t="s">
        <v>996</v>
      </c>
      <c r="D117" t="s">
        <v>1132</v>
      </c>
      <c r="F117">
        <v>65</v>
      </c>
      <c r="V117">
        <v>73731</v>
      </c>
      <c r="W117" t="s">
        <v>1133</v>
      </c>
      <c r="X117" t="s">
        <v>1133</v>
      </c>
      <c r="Z117" t="s">
        <v>366</v>
      </c>
      <c r="AA117" t="s">
        <v>1134</v>
      </c>
      <c r="AB117" t="s">
        <v>294</v>
      </c>
      <c r="AC117" t="s">
        <v>1135</v>
      </c>
      <c r="AD117" t="s">
        <v>294</v>
      </c>
      <c r="AE117" t="s">
        <v>841</v>
      </c>
      <c r="AF117" t="s">
        <v>1136</v>
      </c>
      <c r="DE117">
        <v>1</v>
      </c>
      <c r="DF117">
        <v>1</v>
      </c>
      <c r="DG117">
        <v>1</v>
      </c>
      <c r="DI117" t="s">
        <v>299</v>
      </c>
      <c r="DW117" t="s">
        <v>265</v>
      </c>
      <c r="EW117">
        <v>18</v>
      </c>
      <c r="EX117">
        <v>20</v>
      </c>
      <c r="FC117" t="s">
        <v>1088</v>
      </c>
      <c r="FD117" t="s">
        <v>1054</v>
      </c>
      <c r="FQ117">
        <v>0</v>
      </c>
      <c r="FR117">
        <v>8</v>
      </c>
      <c r="FS117">
        <v>0</v>
      </c>
      <c r="FT117">
        <v>0</v>
      </c>
      <c r="FU117">
        <v>1</v>
      </c>
      <c r="FV117">
        <v>1</v>
      </c>
      <c r="FW117">
        <v>1</v>
      </c>
      <c r="FY117">
        <v>50</v>
      </c>
      <c r="GM117">
        <v>16</v>
      </c>
      <c r="GN117" t="s">
        <v>512</v>
      </c>
      <c r="GO117">
        <v>3</v>
      </c>
      <c r="GP117" t="s">
        <v>1017</v>
      </c>
      <c r="GQ117">
        <v>50</v>
      </c>
      <c r="GR117" t="s">
        <v>1137</v>
      </c>
      <c r="GS117">
        <v>25</v>
      </c>
      <c r="GT117" t="s">
        <v>1138</v>
      </c>
      <c r="GU117">
        <v>7</v>
      </c>
      <c r="GV117" t="s">
        <v>1139</v>
      </c>
      <c r="GW117">
        <v>50</v>
      </c>
      <c r="GX117" t="s">
        <v>1140</v>
      </c>
      <c r="HC117">
        <v>1</v>
      </c>
      <c r="HK117">
        <v>8</v>
      </c>
      <c r="IU117">
        <v>640</v>
      </c>
      <c r="IV117">
        <v>16000</v>
      </c>
    </row>
    <row r="118" spans="1:256" x14ac:dyDescent="0.3">
      <c r="A118" t="s">
        <v>1141</v>
      </c>
      <c r="B118">
        <v>116</v>
      </c>
      <c r="C118" t="s">
        <v>996</v>
      </c>
      <c r="D118" t="s">
        <v>1142</v>
      </c>
      <c r="E118">
        <v>32</v>
      </c>
      <c r="F118">
        <v>79</v>
      </c>
      <c r="X118" t="s">
        <v>1142</v>
      </c>
      <c r="Y118" t="s">
        <v>366</v>
      </c>
      <c r="CC118">
        <v>1</v>
      </c>
      <c r="DF118">
        <v>1</v>
      </c>
      <c r="DG118">
        <v>0</v>
      </c>
      <c r="DI118" t="s">
        <v>263</v>
      </c>
      <c r="DK118" t="s">
        <v>1001</v>
      </c>
      <c r="DU118" t="s">
        <v>261</v>
      </c>
      <c r="DV118" t="s">
        <v>261</v>
      </c>
      <c r="DW118" t="s">
        <v>265</v>
      </c>
      <c r="EA118">
        <v>1</v>
      </c>
      <c r="EC118">
        <v>1</v>
      </c>
      <c r="ED118">
        <v>1</v>
      </c>
      <c r="EL118">
        <v>1</v>
      </c>
      <c r="EW118">
        <v>24</v>
      </c>
      <c r="EX118">
        <v>20</v>
      </c>
      <c r="FC118" t="s">
        <v>1102</v>
      </c>
      <c r="FK118">
        <v>1</v>
      </c>
      <c r="FQ118">
        <v>1</v>
      </c>
      <c r="FR118">
        <v>8</v>
      </c>
      <c r="FS118">
        <v>4</v>
      </c>
      <c r="FT118">
        <v>0</v>
      </c>
      <c r="FU118">
        <v>1</v>
      </c>
      <c r="GE118" t="s">
        <v>840</v>
      </c>
      <c r="GF118" t="s">
        <v>1143</v>
      </c>
      <c r="GM118">
        <v>400</v>
      </c>
      <c r="GN118" t="s">
        <v>1144</v>
      </c>
      <c r="GO118">
        <v>0</v>
      </c>
      <c r="GP118" t="s">
        <v>1013</v>
      </c>
      <c r="GQ118">
        <v>0</v>
      </c>
      <c r="GR118" t="s">
        <v>1145</v>
      </c>
      <c r="GS118">
        <v>50</v>
      </c>
      <c r="GT118" t="s">
        <v>1146</v>
      </c>
      <c r="GU118">
        <v>0</v>
      </c>
      <c r="GV118" t="s">
        <v>1058</v>
      </c>
      <c r="GW118">
        <v>0</v>
      </c>
      <c r="GX118" t="s">
        <v>1058</v>
      </c>
      <c r="HC118">
        <v>1</v>
      </c>
      <c r="HK118">
        <v>8</v>
      </c>
      <c r="HL118">
        <v>128</v>
      </c>
      <c r="IU118">
        <v>768</v>
      </c>
      <c r="IV118">
        <v>32000</v>
      </c>
    </row>
    <row r="119" spans="1:256" x14ac:dyDescent="0.3">
      <c r="A119" t="s">
        <v>1147</v>
      </c>
      <c r="B119">
        <v>117</v>
      </c>
      <c r="C119" t="s">
        <v>996</v>
      </c>
      <c r="D119" t="s">
        <v>1148</v>
      </c>
      <c r="E119">
        <v>36</v>
      </c>
      <c r="F119">
        <v>18</v>
      </c>
      <c r="W119" t="s">
        <v>1149</v>
      </c>
      <c r="Y119" t="s">
        <v>366</v>
      </c>
      <c r="AA119" t="s">
        <v>1150</v>
      </c>
      <c r="AB119" t="s">
        <v>1136</v>
      </c>
      <c r="AD119" t="s">
        <v>1151</v>
      </c>
      <c r="BZ119" t="s">
        <v>1152</v>
      </c>
      <c r="DF119">
        <v>1</v>
      </c>
      <c r="DG119">
        <v>3</v>
      </c>
      <c r="DI119" t="s">
        <v>299</v>
      </c>
      <c r="DK119" t="s">
        <v>1009</v>
      </c>
      <c r="DU119" t="s">
        <v>273</v>
      </c>
      <c r="DV119" t="s">
        <v>273</v>
      </c>
      <c r="DW119" t="s">
        <v>265</v>
      </c>
      <c r="EL119">
        <v>1</v>
      </c>
      <c r="EW119">
        <v>24</v>
      </c>
      <c r="EX119">
        <v>20</v>
      </c>
      <c r="FC119" t="s">
        <v>1073</v>
      </c>
      <c r="FD119" t="s">
        <v>1111</v>
      </c>
      <c r="FQ119">
        <v>1</v>
      </c>
      <c r="FR119">
        <v>8</v>
      </c>
      <c r="FS119">
        <v>35</v>
      </c>
      <c r="FT119">
        <v>0</v>
      </c>
      <c r="FU119">
        <v>1</v>
      </c>
      <c r="FV119">
        <v>1</v>
      </c>
      <c r="GE119" t="s">
        <v>1151</v>
      </c>
      <c r="GF119" t="s">
        <v>1153</v>
      </c>
      <c r="GM119">
        <v>750</v>
      </c>
      <c r="GN119" t="s">
        <v>1154</v>
      </c>
      <c r="GO119">
        <v>625</v>
      </c>
      <c r="GP119" t="s">
        <v>1155</v>
      </c>
      <c r="GQ119">
        <v>25</v>
      </c>
      <c r="GR119" t="s">
        <v>1156</v>
      </c>
      <c r="GS119">
        <v>15</v>
      </c>
      <c r="GT119" t="s">
        <v>1157</v>
      </c>
      <c r="GU119">
        <v>10</v>
      </c>
      <c r="GV119" t="s">
        <v>1158</v>
      </c>
      <c r="GW119">
        <v>40</v>
      </c>
      <c r="GX119" t="s">
        <v>1159</v>
      </c>
      <c r="HA119">
        <v>15</v>
      </c>
      <c r="HB119" t="s">
        <v>1160</v>
      </c>
      <c r="HC119">
        <v>1</v>
      </c>
      <c r="HK119">
        <v>8</v>
      </c>
      <c r="HM119">
        <v>3</v>
      </c>
      <c r="HN119">
        <v>2</v>
      </c>
      <c r="HO119">
        <v>3</v>
      </c>
      <c r="HP119">
        <v>4</v>
      </c>
      <c r="HQ119">
        <v>4</v>
      </c>
      <c r="HR119">
        <v>4</v>
      </c>
      <c r="HS119">
        <v>6</v>
      </c>
      <c r="HT119">
        <v>2</v>
      </c>
      <c r="HU119">
        <v>3</v>
      </c>
      <c r="HV119">
        <v>4</v>
      </c>
      <c r="HW119">
        <v>4</v>
      </c>
      <c r="HX119">
        <v>4</v>
      </c>
      <c r="IU119">
        <v>768</v>
      </c>
      <c r="IV119">
        <v>32000</v>
      </c>
    </row>
    <row r="120" spans="1:256" x14ac:dyDescent="0.3">
      <c r="A120" t="s">
        <v>1161</v>
      </c>
      <c r="B120">
        <v>118</v>
      </c>
      <c r="C120" t="s">
        <v>996</v>
      </c>
      <c r="D120" t="s">
        <v>1162</v>
      </c>
      <c r="F120">
        <v>66</v>
      </c>
      <c r="V120">
        <v>42883</v>
      </c>
      <c r="W120" t="s">
        <v>1163</v>
      </c>
      <c r="Z120" t="s">
        <v>366</v>
      </c>
      <c r="AW120" t="s">
        <v>1164</v>
      </c>
      <c r="AX120">
        <v>1</v>
      </c>
      <c r="AY120" t="s">
        <v>1165</v>
      </c>
      <c r="AZ120" t="s">
        <v>1048</v>
      </c>
      <c r="DF120">
        <v>1</v>
      </c>
      <c r="DG120">
        <v>4</v>
      </c>
      <c r="DI120" t="s">
        <v>299</v>
      </c>
      <c r="DW120" t="s">
        <v>265</v>
      </c>
      <c r="EW120">
        <v>24</v>
      </c>
      <c r="EX120">
        <v>20</v>
      </c>
      <c r="FC120" t="s">
        <v>1121</v>
      </c>
      <c r="FQ120">
        <v>0</v>
      </c>
      <c r="FR120">
        <v>8</v>
      </c>
      <c r="FS120">
        <v>0</v>
      </c>
      <c r="FT120">
        <v>0</v>
      </c>
      <c r="FU120">
        <v>1</v>
      </c>
      <c r="FV120">
        <v>1</v>
      </c>
      <c r="FW120">
        <v>1</v>
      </c>
      <c r="FY120">
        <v>50</v>
      </c>
      <c r="GM120">
        <v>6</v>
      </c>
      <c r="GN120" t="s">
        <v>512</v>
      </c>
      <c r="GO120">
        <v>1</v>
      </c>
      <c r="GP120" t="s">
        <v>1017</v>
      </c>
      <c r="GU120">
        <v>6</v>
      </c>
      <c r="GV120" t="s">
        <v>1049</v>
      </c>
      <c r="GW120">
        <v>0</v>
      </c>
      <c r="GX120" t="s">
        <v>1058</v>
      </c>
      <c r="GY120">
        <v>4</v>
      </c>
      <c r="GZ120" t="s">
        <v>288</v>
      </c>
      <c r="HA120">
        <v>12</v>
      </c>
      <c r="HB120" t="s">
        <v>288</v>
      </c>
      <c r="HC120">
        <v>1</v>
      </c>
      <c r="HG120">
        <v>16385</v>
      </c>
      <c r="HK120">
        <v>8</v>
      </c>
      <c r="HZ120" t="s">
        <v>349</v>
      </c>
      <c r="IA120">
        <v>1</v>
      </c>
      <c r="IG120">
        <v>10</v>
      </c>
      <c r="IH120">
        <v>6</v>
      </c>
      <c r="II120">
        <v>8</v>
      </c>
      <c r="IJ120">
        <v>10</v>
      </c>
      <c r="IK120">
        <v>12</v>
      </c>
      <c r="IL120">
        <v>15</v>
      </c>
      <c r="IM120" t="s">
        <v>1166</v>
      </c>
      <c r="IU120">
        <v>768</v>
      </c>
      <c r="IV120">
        <v>32000</v>
      </c>
    </row>
    <row r="121" spans="1:256" x14ac:dyDescent="0.3">
      <c r="A121" t="s">
        <v>1167</v>
      </c>
      <c r="B121">
        <v>119</v>
      </c>
      <c r="C121" t="s">
        <v>996</v>
      </c>
      <c r="D121" t="s">
        <v>1168</v>
      </c>
      <c r="F121">
        <v>66</v>
      </c>
      <c r="V121">
        <v>59270</v>
      </c>
      <c r="W121" t="s">
        <v>1168</v>
      </c>
      <c r="Z121" t="s">
        <v>366</v>
      </c>
      <c r="AA121" t="s">
        <v>1169</v>
      </c>
      <c r="AB121" t="s">
        <v>294</v>
      </c>
      <c r="AC121" t="s">
        <v>1170</v>
      </c>
      <c r="AD121" t="s">
        <v>295</v>
      </c>
      <c r="AE121" t="s">
        <v>1171</v>
      </c>
      <c r="AF121">
        <v>1</v>
      </c>
      <c r="CK121" t="s">
        <v>1035</v>
      </c>
      <c r="CT121" t="s">
        <v>1172</v>
      </c>
      <c r="DF121">
        <v>1</v>
      </c>
      <c r="DG121">
        <v>0</v>
      </c>
      <c r="DI121" t="s">
        <v>299</v>
      </c>
      <c r="DW121" t="s">
        <v>265</v>
      </c>
      <c r="EN121">
        <v>1</v>
      </c>
      <c r="EW121">
        <v>24</v>
      </c>
      <c r="EX121">
        <v>20</v>
      </c>
      <c r="FC121" t="s">
        <v>1051</v>
      </c>
      <c r="FD121" t="s">
        <v>1121</v>
      </c>
      <c r="FQ121">
        <v>1</v>
      </c>
      <c r="FR121">
        <v>8</v>
      </c>
      <c r="FS121">
        <v>1</v>
      </c>
      <c r="FT121">
        <v>0</v>
      </c>
      <c r="FU121">
        <v>1</v>
      </c>
      <c r="FV121">
        <v>1</v>
      </c>
      <c r="FW121">
        <v>1</v>
      </c>
      <c r="FY121">
        <v>50</v>
      </c>
      <c r="GM121">
        <v>5</v>
      </c>
      <c r="GN121" t="s">
        <v>512</v>
      </c>
      <c r="GO121">
        <v>1</v>
      </c>
      <c r="GP121" t="s">
        <v>1017</v>
      </c>
      <c r="GQ121">
        <v>150</v>
      </c>
      <c r="GR121" t="s">
        <v>1173</v>
      </c>
      <c r="GS121">
        <v>30</v>
      </c>
      <c r="GT121" t="s">
        <v>385</v>
      </c>
      <c r="GU121">
        <v>100</v>
      </c>
      <c r="GV121" t="s">
        <v>1174</v>
      </c>
      <c r="GW121">
        <v>50</v>
      </c>
      <c r="GX121" t="s">
        <v>1175</v>
      </c>
      <c r="HA121">
        <v>7</v>
      </c>
      <c r="HB121" t="s">
        <v>288</v>
      </c>
      <c r="HC121">
        <v>1</v>
      </c>
      <c r="HG121">
        <v>11</v>
      </c>
      <c r="HI121">
        <v>157</v>
      </c>
      <c r="HK121">
        <v>8</v>
      </c>
      <c r="HZ121" t="s">
        <v>772</v>
      </c>
      <c r="IA121">
        <v>8</v>
      </c>
      <c r="IB121">
        <v>4</v>
      </c>
      <c r="IC121">
        <v>4</v>
      </c>
      <c r="ID121">
        <v>5</v>
      </c>
      <c r="IE121">
        <v>5</v>
      </c>
      <c r="IF121">
        <v>6</v>
      </c>
      <c r="IG121">
        <v>16</v>
      </c>
      <c r="IH121">
        <v>4</v>
      </c>
      <c r="II121">
        <v>5</v>
      </c>
      <c r="IJ121">
        <v>6</v>
      </c>
      <c r="IK121">
        <v>6</v>
      </c>
      <c r="IL121">
        <v>7</v>
      </c>
      <c r="IM121" t="s">
        <v>1176</v>
      </c>
      <c r="IU121">
        <v>768</v>
      </c>
      <c r="IV121">
        <v>32000</v>
      </c>
    </row>
    <row r="122" spans="1:256" x14ac:dyDescent="0.3">
      <c r="A122" t="s">
        <v>1177</v>
      </c>
      <c r="B122">
        <v>120</v>
      </c>
      <c r="C122" t="s">
        <v>996</v>
      </c>
      <c r="D122" t="s">
        <v>1178</v>
      </c>
      <c r="F122">
        <v>65</v>
      </c>
      <c r="V122">
        <v>73729</v>
      </c>
      <c r="W122" t="s">
        <v>1178</v>
      </c>
      <c r="X122" t="s">
        <v>1178</v>
      </c>
      <c r="Z122" t="s">
        <v>366</v>
      </c>
      <c r="AA122" t="s">
        <v>535</v>
      </c>
      <c r="AB122" t="s">
        <v>294</v>
      </c>
      <c r="AC122" t="s">
        <v>1022</v>
      </c>
      <c r="AD122" t="s">
        <v>1092</v>
      </c>
      <c r="DF122">
        <v>1</v>
      </c>
      <c r="DG122">
        <v>7</v>
      </c>
      <c r="DI122" t="s">
        <v>299</v>
      </c>
      <c r="DW122" t="s">
        <v>265</v>
      </c>
      <c r="EW122">
        <v>24</v>
      </c>
      <c r="EX122">
        <v>20</v>
      </c>
      <c r="FC122" t="s">
        <v>1088</v>
      </c>
      <c r="FQ122">
        <v>0</v>
      </c>
      <c r="FR122">
        <v>8</v>
      </c>
      <c r="FS122">
        <v>0</v>
      </c>
      <c r="FT122">
        <v>0</v>
      </c>
      <c r="FU122">
        <v>1</v>
      </c>
      <c r="FV122">
        <v>1</v>
      </c>
      <c r="FW122">
        <v>1</v>
      </c>
      <c r="FY122">
        <v>50</v>
      </c>
      <c r="GM122">
        <v>16</v>
      </c>
      <c r="GN122" t="s">
        <v>512</v>
      </c>
      <c r="GO122">
        <v>2</v>
      </c>
      <c r="GP122" t="s">
        <v>1017</v>
      </c>
      <c r="GQ122">
        <v>300</v>
      </c>
      <c r="GR122" t="s">
        <v>1179</v>
      </c>
      <c r="GS122">
        <v>25</v>
      </c>
      <c r="GT122" t="s">
        <v>1180</v>
      </c>
      <c r="GU122">
        <v>0</v>
      </c>
      <c r="GV122" t="s">
        <v>1058</v>
      </c>
      <c r="GW122">
        <v>0</v>
      </c>
      <c r="GX122" t="s">
        <v>1058</v>
      </c>
      <c r="HC122">
        <v>1</v>
      </c>
      <c r="HK122">
        <v>8</v>
      </c>
      <c r="IU122">
        <v>768</v>
      </c>
      <c r="IV122">
        <v>32000</v>
      </c>
    </row>
    <row r="123" spans="1:256" x14ac:dyDescent="0.3">
      <c r="A123" t="s">
        <v>1181</v>
      </c>
      <c r="B123">
        <v>121</v>
      </c>
      <c r="C123" t="s">
        <v>996</v>
      </c>
      <c r="D123" t="s">
        <v>1182</v>
      </c>
      <c r="F123">
        <v>80</v>
      </c>
      <c r="R123" t="s">
        <v>1183</v>
      </c>
      <c r="U123" t="s">
        <v>1184</v>
      </c>
      <c r="V123">
        <v>42375</v>
      </c>
      <c r="Z123">
        <v>20</v>
      </c>
      <c r="BZ123" t="s">
        <v>1185</v>
      </c>
      <c r="CO123">
        <v>36</v>
      </c>
      <c r="CT123" t="s">
        <v>1183</v>
      </c>
      <c r="DF123">
        <v>1</v>
      </c>
      <c r="DG123">
        <v>7</v>
      </c>
      <c r="DI123" t="s">
        <v>299</v>
      </c>
      <c r="DU123" t="s">
        <v>273</v>
      </c>
      <c r="DV123" t="s">
        <v>273</v>
      </c>
      <c r="DW123" t="s">
        <v>265</v>
      </c>
      <c r="EB123">
        <v>4</v>
      </c>
      <c r="EE123">
        <v>1</v>
      </c>
      <c r="EL123">
        <v>1</v>
      </c>
      <c r="EN123">
        <v>1</v>
      </c>
      <c r="EQ123">
        <v>4</v>
      </c>
      <c r="EW123">
        <v>30</v>
      </c>
      <c r="EX123">
        <v>20</v>
      </c>
      <c r="FC123" t="s">
        <v>1111</v>
      </c>
      <c r="FD123" t="s">
        <v>1141</v>
      </c>
      <c r="FJ123">
        <v>25</v>
      </c>
      <c r="FK123">
        <v>1</v>
      </c>
      <c r="FQ123">
        <v>1</v>
      </c>
      <c r="FR123">
        <v>8</v>
      </c>
      <c r="FS123">
        <v>25</v>
      </c>
      <c r="FT123">
        <v>0</v>
      </c>
      <c r="FU123">
        <v>1</v>
      </c>
      <c r="GE123" t="s">
        <v>294</v>
      </c>
      <c r="GF123" t="s">
        <v>1037</v>
      </c>
      <c r="GG123" t="s">
        <v>295</v>
      </c>
      <c r="GH123" t="s">
        <v>1039</v>
      </c>
      <c r="GK123" t="s">
        <v>366</v>
      </c>
      <c r="GL123" t="s">
        <v>414</v>
      </c>
      <c r="GM123">
        <v>6</v>
      </c>
      <c r="GN123" t="s">
        <v>1186</v>
      </c>
      <c r="GO123">
        <v>1</v>
      </c>
      <c r="GP123" t="s">
        <v>1187</v>
      </c>
      <c r="GQ123">
        <v>1</v>
      </c>
      <c r="GR123" t="s">
        <v>1040</v>
      </c>
      <c r="GS123">
        <v>2</v>
      </c>
      <c r="GT123" t="s">
        <v>1041</v>
      </c>
      <c r="GU123">
        <v>6</v>
      </c>
      <c r="GV123" t="s">
        <v>1042</v>
      </c>
      <c r="GW123">
        <v>2</v>
      </c>
      <c r="GX123" t="s">
        <v>1041</v>
      </c>
      <c r="HA123">
        <v>7</v>
      </c>
      <c r="HB123" t="s">
        <v>288</v>
      </c>
      <c r="HC123">
        <v>1</v>
      </c>
      <c r="HK123">
        <v>8</v>
      </c>
      <c r="HZ123" t="s">
        <v>349</v>
      </c>
      <c r="IA123">
        <v>150</v>
      </c>
      <c r="IB123">
        <v>15</v>
      </c>
      <c r="IC123">
        <v>30</v>
      </c>
      <c r="ID123">
        <v>45</v>
      </c>
      <c r="IE123">
        <v>55</v>
      </c>
      <c r="IF123">
        <v>65</v>
      </c>
      <c r="IG123">
        <v>200</v>
      </c>
      <c r="IH123">
        <v>15</v>
      </c>
      <c r="II123">
        <v>30</v>
      </c>
      <c r="IJ123">
        <v>45</v>
      </c>
      <c r="IK123">
        <v>55</v>
      </c>
      <c r="IL123">
        <v>65</v>
      </c>
      <c r="IM123" t="s">
        <v>1188</v>
      </c>
      <c r="IU123">
        <v>896</v>
      </c>
      <c r="IV123">
        <v>64000</v>
      </c>
    </row>
    <row r="124" spans="1:256" x14ac:dyDescent="0.3">
      <c r="A124" t="s">
        <v>1189</v>
      </c>
      <c r="B124">
        <v>122</v>
      </c>
      <c r="C124" t="s">
        <v>996</v>
      </c>
      <c r="D124" t="s">
        <v>1190</v>
      </c>
      <c r="F124">
        <v>65</v>
      </c>
      <c r="V124">
        <v>73731</v>
      </c>
      <c r="W124" t="s">
        <v>1190</v>
      </c>
      <c r="X124" t="s">
        <v>1190</v>
      </c>
      <c r="Z124" t="s">
        <v>366</v>
      </c>
      <c r="AA124" t="s">
        <v>932</v>
      </c>
      <c r="AB124" t="s">
        <v>840</v>
      </c>
      <c r="AC124" t="s">
        <v>407</v>
      </c>
      <c r="AD124" t="s">
        <v>489</v>
      </c>
      <c r="AE124" t="s">
        <v>792</v>
      </c>
      <c r="AF124" t="s">
        <v>1191</v>
      </c>
      <c r="AW124" t="s">
        <v>792</v>
      </c>
      <c r="AX124" t="s">
        <v>295</v>
      </c>
      <c r="DE124">
        <v>1</v>
      </c>
      <c r="DF124">
        <v>1</v>
      </c>
      <c r="DG124">
        <v>8</v>
      </c>
      <c r="DI124" t="s">
        <v>299</v>
      </c>
      <c r="DW124" t="s">
        <v>344</v>
      </c>
      <c r="EW124">
        <v>30</v>
      </c>
      <c r="EX124">
        <v>20</v>
      </c>
      <c r="FC124" t="s">
        <v>1116</v>
      </c>
      <c r="FQ124">
        <v>0</v>
      </c>
      <c r="FR124">
        <v>8</v>
      </c>
      <c r="FS124">
        <v>0</v>
      </c>
      <c r="FT124">
        <v>0</v>
      </c>
      <c r="FU124">
        <v>1</v>
      </c>
      <c r="FV124">
        <v>1</v>
      </c>
      <c r="FW124">
        <v>1</v>
      </c>
      <c r="FY124">
        <v>50</v>
      </c>
      <c r="GM124">
        <v>11</v>
      </c>
      <c r="GN124" t="s">
        <v>512</v>
      </c>
      <c r="GO124">
        <v>1</v>
      </c>
      <c r="GP124" t="s">
        <v>1017</v>
      </c>
      <c r="GQ124">
        <v>10</v>
      </c>
      <c r="GR124" t="s">
        <v>1192</v>
      </c>
      <c r="GS124">
        <v>40</v>
      </c>
      <c r="GT124" t="s">
        <v>1193</v>
      </c>
      <c r="GU124">
        <v>50</v>
      </c>
      <c r="GV124" t="s">
        <v>1194</v>
      </c>
      <c r="GW124">
        <v>17</v>
      </c>
      <c r="GX124" t="s">
        <v>1195</v>
      </c>
      <c r="HC124">
        <v>1</v>
      </c>
      <c r="HD124">
        <v>40</v>
      </c>
      <c r="HE124">
        <v>5</v>
      </c>
      <c r="HK124">
        <v>8</v>
      </c>
      <c r="IU124">
        <v>896</v>
      </c>
      <c r="IV124">
        <v>64000</v>
      </c>
    </row>
    <row r="125" spans="1:256" x14ac:dyDescent="0.3">
      <c r="A125" t="s">
        <v>1196</v>
      </c>
      <c r="B125">
        <v>123</v>
      </c>
      <c r="C125" t="s">
        <v>996</v>
      </c>
      <c r="D125" t="s">
        <v>1197</v>
      </c>
      <c r="F125">
        <v>66</v>
      </c>
      <c r="V125">
        <v>42371</v>
      </c>
      <c r="W125" t="s">
        <v>1197</v>
      </c>
      <c r="X125" t="s">
        <v>1197</v>
      </c>
      <c r="Z125" t="s">
        <v>366</v>
      </c>
      <c r="AA125" t="s">
        <v>555</v>
      </c>
      <c r="AB125">
        <f>-DM56</f>
        <v>0</v>
      </c>
      <c r="AC125" t="s">
        <v>449</v>
      </c>
      <c r="AD125">
        <f>-MIN(LN34,150)</f>
        <v>-150</v>
      </c>
      <c r="AE125" t="s">
        <v>452</v>
      </c>
      <c r="AF125">
        <f>-MIN(LN34,150)</f>
        <v>-150</v>
      </c>
      <c r="AG125" t="s">
        <v>451</v>
      </c>
      <c r="AH125">
        <f>-MIN(LN34,150)</f>
        <v>-150</v>
      </c>
      <c r="DF125">
        <v>1</v>
      </c>
      <c r="DG125">
        <v>6</v>
      </c>
      <c r="DI125" t="s">
        <v>299</v>
      </c>
      <c r="DK125" t="s">
        <v>1001</v>
      </c>
      <c r="DW125" t="s">
        <v>265</v>
      </c>
      <c r="DX125">
        <v>5</v>
      </c>
      <c r="DZ125">
        <v>1</v>
      </c>
      <c r="EW125">
        <v>30</v>
      </c>
      <c r="EX125">
        <v>20</v>
      </c>
      <c r="FC125" t="s">
        <v>1167</v>
      </c>
      <c r="FQ125">
        <v>0</v>
      </c>
      <c r="FR125">
        <v>8</v>
      </c>
      <c r="FS125">
        <v>0</v>
      </c>
      <c r="FT125">
        <v>0</v>
      </c>
      <c r="FU125">
        <v>1</v>
      </c>
      <c r="FV125">
        <v>1</v>
      </c>
      <c r="FW125">
        <v>1</v>
      </c>
      <c r="FY125">
        <v>50</v>
      </c>
      <c r="GM125">
        <v>20</v>
      </c>
      <c r="GN125" t="s">
        <v>512</v>
      </c>
      <c r="GO125">
        <v>0</v>
      </c>
      <c r="GP125" t="s">
        <v>1017</v>
      </c>
      <c r="GQ125">
        <v>30</v>
      </c>
      <c r="GR125" t="s">
        <v>1198</v>
      </c>
      <c r="GS125">
        <v>5</v>
      </c>
      <c r="GT125" t="s">
        <v>1199</v>
      </c>
      <c r="GU125">
        <v>40</v>
      </c>
      <c r="GV125" t="s">
        <v>1200</v>
      </c>
      <c r="GW125">
        <v>100</v>
      </c>
      <c r="GX125" t="s">
        <v>1201</v>
      </c>
      <c r="HC125">
        <v>1</v>
      </c>
      <c r="HK125">
        <v>8</v>
      </c>
      <c r="IU125">
        <v>896</v>
      </c>
      <c r="IV125">
        <v>64000</v>
      </c>
    </row>
    <row r="126" spans="1:256" x14ac:dyDescent="0.3">
      <c r="A126" t="s">
        <v>1202</v>
      </c>
      <c r="B126">
        <v>124</v>
      </c>
      <c r="C126" t="s">
        <v>996</v>
      </c>
      <c r="D126" t="s">
        <v>1203</v>
      </c>
      <c r="F126">
        <v>82</v>
      </c>
      <c r="V126">
        <v>4354</v>
      </c>
      <c r="W126" t="s">
        <v>1203</v>
      </c>
      <c r="Z126" t="s">
        <v>366</v>
      </c>
      <c r="CT126" t="s">
        <v>1203</v>
      </c>
      <c r="DF126">
        <v>1</v>
      </c>
      <c r="DG126">
        <v>0</v>
      </c>
      <c r="DI126" t="s">
        <v>299</v>
      </c>
      <c r="DW126" t="s">
        <v>265</v>
      </c>
      <c r="EW126">
        <v>30</v>
      </c>
      <c r="EX126">
        <v>20</v>
      </c>
      <c r="FC126" t="s">
        <v>1131</v>
      </c>
      <c r="FQ126">
        <v>0</v>
      </c>
      <c r="FR126">
        <v>8</v>
      </c>
      <c r="FS126">
        <v>0</v>
      </c>
      <c r="FT126">
        <v>0</v>
      </c>
      <c r="FU126">
        <v>1</v>
      </c>
      <c r="FV126">
        <v>1</v>
      </c>
      <c r="FW126">
        <v>1</v>
      </c>
      <c r="FY126">
        <v>50</v>
      </c>
      <c r="GE126" t="s">
        <v>840</v>
      </c>
      <c r="GF126" t="s">
        <v>1204</v>
      </c>
      <c r="GG126" t="s">
        <v>295</v>
      </c>
      <c r="GH126" t="s">
        <v>1205</v>
      </c>
      <c r="GI126" t="s">
        <v>295</v>
      </c>
      <c r="GJ126" t="s">
        <v>1206</v>
      </c>
      <c r="GM126">
        <v>16</v>
      </c>
      <c r="GN126" t="s">
        <v>512</v>
      </c>
      <c r="GO126">
        <v>0</v>
      </c>
      <c r="GP126" t="s">
        <v>1017</v>
      </c>
      <c r="GQ126">
        <v>10</v>
      </c>
      <c r="GR126" t="s">
        <v>1207</v>
      </c>
      <c r="GS126">
        <v>100</v>
      </c>
      <c r="GT126" t="s">
        <v>1208</v>
      </c>
      <c r="GU126">
        <v>25</v>
      </c>
      <c r="GV126" t="s">
        <v>1209</v>
      </c>
      <c r="GW126">
        <v>5</v>
      </c>
      <c r="GX126" t="s">
        <v>1210</v>
      </c>
      <c r="HC126">
        <v>1</v>
      </c>
      <c r="HK126">
        <v>8</v>
      </c>
      <c r="IU126">
        <v>896</v>
      </c>
      <c r="IV126">
        <v>64000</v>
      </c>
    </row>
    <row r="127" spans="1:256" x14ac:dyDescent="0.3">
      <c r="A127" t="s">
        <v>1211</v>
      </c>
      <c r="B127">
        <v>125</v>
      </c>
      <c r="C127" t="s">
        <v>996</v>
      </c>
      <c r="D127" t="s">
        <v>1212</v>
      </c>
      <c r="F127">
        <v>65</v>
      </c>
      <c r="V127">
        <v>73731</v>
      </c>
      <c r="W127" t="s">
        <v>1213</v>
      </c>
      <c r="X127" t="s">
        <v>1213</v>
      </c>
      <c r="Z127" t="s">
        <v>366</v>
      </c>
      <c r="AA127" t="s">
        <v>449</v>
      </c>
      <c r="AB127" t="s">
        <v>840</v>
      </c>
      <c r="AC127" t="s">
        <v>452</v>
      </c>
      <c r="AD127" t="s">
        <v>840</v>
      </c>
      <c r="AE127" t="s">
        <v>451</v>
      </c>
      <c r="AF127" t="s">
        <v>840</v>
      </c>
      <c r="DE127">
        <v>1</v>
      </c>
      <c r="DF127">
        <v>1</v>
      </c>
      <c r="DG127">
        <v>8</v>
      </c>
      <c r="DI127" t="s">
        <v>299</v>
      </c>
      <c r="DW127" t="s">
        <v>265</v>
      </c>
      <c r="EW127">
        <v>30</v>
      </c>
      <c r="EX127">
        <v>20</v>
      </c>
      <c r="FQ127">
        <v>0</v>
      </c>
      <c r="FR127">
        <v>8</v>
      </c>
      <c r="FS127">
        <v>0</v>
      </c>
      <c r="FT127">
        <v>0</v>
      </c>
      <c r="FU127">
        <v>1</v>
      </c>
      <c r="FV127">
        <v>1</v>
      </c>
      <c r="FW127">
        <v>1</v>
      </c>
      <c r="FY127">
        <v>50</v>
      </c>
      <c r="GM127">
        <v>16</v>
      </c>
      <c r="GN127" t="s">
        <v>512</v>
      </c>
      <c r="GO127">
        <v>2</v>
      </c>
      <c r="GP127" t="s">
        <v>1017</v>
      </c>
      <c r="GQ127">
        <v>50</v>
      </c>
      <c r="GR127" t="s">
        <v>942</v>
      </c>
      <c r="GS127">
        <v>120</v>
      </c>
      <c r="GT127" t="s">
        <v>943</v>
      </c>
      <c r="HC127">
        <v>1</v>
      </c>
      <c r="HK127">
        <v>8</v>
      </c>
      <c r="IU127">
        <v>896</v>
      </c>
      <c r="IV127">
        <v>64000</v>
      </c>
    </row>
    <row r="128" spans="1:256" x14ac:dyDescent="0.3">
      <c r="A128" t="s">
        <v>1214</v>
      </c>
      <c r="B128">
        <v>126</v>
      </c>
      <c r="C128" t="s">
        <v>1215</v>
      </c>
      <c r="D128" t="s">
        <v>1216</v>
      </c>
      <c r="E128">
        <v>32</v>
      </c>
      <c r="F128">
        <v>2</v>
      </c>
      <c r="CA128" t="s">
        <v>1217</v>
      </c>
      <c r="CB128">
        <v>1</v>
      </c>
      <c r="DF128">
        <v>1</v>
      </c>
      <c r="DG128">
        <v>7</v>
      </c>
      <c r="DI128" t="s">
        <v>263</v>
      </c>
      <c r="DK128" t="s">
        <v>1001</v>
      </c>
      <c r="DU128" t="s">
        <v>261</v>
      </c>
      <c r="DV128" t="s">
        <v>261</v>
      </c>
      <c r="DW128" t="s">
        <v>265</v>
      </c>
      <c r="EA128">
        <v>1</v>
      </c>
      <c r="EC128">
        <v>1</v>
      </c>
      <c r="ED128">
        <v>1</v>
      </c>
      <c r="EL128">
        <v>1</v>
      </c>
      <c r="EW128">
        <v>1</v>
      </c>
      <c r="EX128">
        <v>20</v>
      </c>
      <c r="FK128">
        <v>1</v>
      </c>
      <c r="FQ128">
        <v>1</v>
      </c>
      <c r="FR128">
        <v>8</v>
      </c>
      <c r="FS128">
        <v>2</v>
      </c>
      <c r="FT128">
        <v>0</v>
      </c>
      <c r="FU128">
        <v>1</v>
      </c>
      <c r="GE128" t="s">
        <v>1218</v>
      </c>
      <c r="GF128" t="s">
        <v>1219</v>
      </c>
      <c r="GG128" t="s">
        <v>294</v>
      </c>
      <c r="GH128" t="s">
        <v>1220</v>
      </c>
      <c r="GJ128" t="s">
        <v>1221</v>
      </c>
      <c r="GM128">
        <v>50</v>
      </c>
      <c r="GN128" t="s">
        <v>1222</v>
      </c>
      <c r="GO128">
        <v>5</v>
      </c>
      <c r="GP128" t="s">
        <v>1223</v>
      </c>
      <c r="GQ128">
        <v>1</v>
      </c>
      <c r="GR128" t="s">
        <v>1224</v>
      </c>
      <c r="GS128">
        <v>1</v>
      </c>
      <c r="GT128" t="s">
        <v>1225</v>
      </c>
      <c r="GY128">
        <v>5</v>
      </c>
      <c r="GZ128" t="s">
        <v>1226</v>
      </c>
      <c r="HA128">
        <v>5</v>
      </c>
      <c r="HB128" t="s">
        <v>288</v>
      </c>
      <c r="HC128">
        <v>1</v>
      </c>
      <c r="HF128" t="s">
        <v>1227</v>
      </c>
      <c r="HG128">
        <v>8</v>
      </c>
      <c r="HI128">
        <v>112</v>
      </c>
      <c r="HK128">
        <v>8</v>
      </c>
      <c r="HL128">
        <v>128</v>
      </c>
      <c r="IU128">
        <v>256</v>
      </c>
      <c r="IV128">
        <v>1000</v>
      </c>
    </row>
    <row r="129" spans="1:256" x14ac:dyDescent="0.3">
      <c r="A129" t="s">
        <v>1228</v>
      </c>
      <c r="B129">
        <v>127</v>
      </c>
      <c r="C129" t="s">
        <v>1215</v>
      </c>
      <c r="D129" t="s">
        <v>1229</v>
      </c>
      <c r="AU129" t="s">
        <v>1230</v>
      </c>
      <c r="AV129" t="s">
        <v>1231</v>
      </c>
      <c r="AW129" t="s">
        <v>1232</v>
      </c>
      <c r="AX129" t="s">
        <v>366</v>
      </c>
      <c r="AY129" t="s">
        <v>1233</v>
      </c>
      <c r="AZ129" t="s">
        <v>294</v>
      </c>
      <c r="BA129" t="s">
        <v>1234</v>
      </c>
      <c r="BB129" t="s">
        <v>1136</v>
      </c>
      <c r="DF129">
        <v>1</v>
      </c>
      <c r="DG129">
        <v>0</v>
      </c>
      <c r="DI129" t="s">
        <v>299</v>
      </c>
      <c r="DU129" t="s">
        <v>273</v>
      </c>
      <c r="DV129" t="s">
        <v>273</v>
      </c>
      <c r="DW129" t="s">
        <v>265</v>
      </c>
      <c r="EA129">
        <v>1</v>
      </c>
      <c r="EW129">
        <v>1</v>
      </c>
      <c r="EX129">
        <v>20</v>
      </c>
      <c r="FQ129">
        <v>0</v>
      </c>
      <c r="FR129">
        <v>8</v>
      </c>
      <c r="FS129">
        <v>0</v>
      </c>
      <c r="FT129">
        <v>0</v>
      </c>
      <c r="FU129">
        <v>1</v>
      </c>
      <c r="FW129">
        <v>1</v>
      </c>
      <c r="GA129">
        <v>1</v>
      </c>
      <c r="GM129">
        <v>28</v>
      </c>
      <c r="GN129" t="s">
        <v>1235</v>
      </c>
      <c r="GO129">
        <v>8</v>
      </c>
      <c r="GP129" t="s">
        <v>1236</v>
      </c>
      <c r="GQ129">
        <v>28</v>
      </c>
      <c r="GR129" t="s">
        <v>1222</v>
      </c>
      <c r="GS129">
        <v>5</v>
      </c>
      <c r="GT129" t="s">
        <v>404</v>
      </c>
      <c r="GU129">
        <v>0</v>
      </c>
      <c r="GV129" t="s">
        <v>1237</v>
      </c>
      <c r="GW129">
        <v>35</v>
      </c>
      <c r="GX129" t="s">
        <v>1237</v>
      </c>
      <c r="HC129">
        <v>1</v>
      </c>
      <c r="HK129">
        <v>8</v>
      </c>
      <c r="IU129">
        <v>256</v>
      </c>
      <c r="IV129">
        <v>1000</v>
      </c>
    </row>
    <row r="130" spans="1:256" x14ac:dyDescent="0.3">
      <c r="A130" t="s">
        <v>1238</v>
      </c>
      <c r="B130">
        <v>128</v>
      </c>
      <c r="C130" t="s">
        <v>1215</v>
      </c>
      <c r="D130" t="s">
        <v>1239</v>
      </c>
      <c r="AU130" t="s">
        <v>1240</v>
      </c>
      <c r="AV130" t="s">
        <v>1241</v>
      </c>
      <c r="AW130" t="s">
        <v>1232</v>
      </c>
      <c r="AX130" t="s">
        <v>366</v>
      </c>
      <c r="AY130" t="s">
        <v>1233</v>
      </c>
      <c r="AZ130" t="s">
        <v>294</v>
      </c>
      <c r="BA130" t="s">
        <v>1234</v>
      </c>
      <c r="BB130" t="s">
        <v>1136</v>
      </c>
      <c r="DF130">
        <v>1</v>
      </c>
      <c r="DG130">
        <v>0</v>
      </c>
      <c r="DI130" t="s">
        <v>299</v>
      </c>
      <c r="DU130" t="s">
        <v>273</v>
      </c>
      <c r="DV130" t="s">
        <v>273</v>
      </c>
      <c r="DW130" t="s">
        <v>265</v>
      </c>
      <c r="EA130">
        <v>1</v>
      </c>
      <c r="EW130">
        <v>1</v>
      </c>
      <c r="EX130">
        <v>20</v>
      </c>
      <c r="FQ130">
        <v>0</v>
      </c>
      <c r="FR130">
        <v>8</v>
      </c>
      <c r="FS130">
        <v>0</v>
      </c>
      <c r="FT130">
        <v>0</v>
      </c>
      <c r="FU130">
        <v>1</v>
      </c>
      <c r="FW130">
        <v>1</v>
      </c>
      <c r="GA130">
        <v>1</v>
      </c>
      <c r="GM130">
        <v>28</v>
      </c>
      <c r="GN130" t="s">
        <v>1235</v>
      </c>
      <c r="GO130">
        <v>8</v>
      </c>
      <c r="GP130" t="s">
        <v>1236</v>
      </c>
      <c r="GQ130">
        <v>28</v>
      </c>
      <c r="GR130" t="s">
        <v>1222</v>
      </c>
      <c r="GS130">
        <v>5</v>
      </c>
      <c r="GT130" t="s">
        <v>404</v>
      </c>
      <c r="GU130">
        <v>0</v>
      </c>
      <c r="GV130" t="s">
        <v>1237</v>
      </c>
      <c r="GW130">
        <v>35</v>
      </c>
      <c r="GX130" t="s">
        <v>1237</v>
      </c>
      <c r="HC130">
        <v>1</v>
      </c>
      <c r="HK130">
        <v>8</v>
      </c>
      <c r="IU130">
        <v>256</v>
      </c>
      <c r="IV130">
        <v>1000</v>
      </c>
    </row>
    <row r="131" spans="1:256" x14ac:dyDescent="0.3">
      <c r="A131" t="s">
        <v>1242</v>
      </c>
      <c r="B131">
        <v>129</v>
      </c>
      <c r="C131" t="s">
        <v>1215</v>
      </c>
      <c r="D131" t="s">
        <v>1243</v>
      </c>
      <c r="AU131" t="s">
        <v>1244</v>
      </c>
      <c r="AV131" t="s">
        <v>1245</v>
      </c>
      <c r="AW131" t="s">
        <v>1232</v>
      </c>
      <c r="AX131" t="s">
        <v>366</v>
      </c>
      <c r="AY131" t="s">
        <v>1233</v>
      </c>
      <c r="AZ131" t="s">
        <v>294</v>
      </c>
      <c r="BA131" t="s">
        <v>1234</v>
      </c>
      <c r="BB131" t="s">
        <v>1136</v>
      </c>
      <c r="DF131">
        <v>1</v>
      </c>
      <c r="DG131">
        <v>0</v>
      </c>
      <c r="DI131" t="s">
        <v>299</v>
      </c>
      <c r="DU131" t="s">
        <v>273</v>
      </c>
      <c r="DV131" t="s">
        <v>273</v>
      </c>
      <c r="DW131" t="s">
        <v>265</v>
      </c>
      <c r="EA131">
        <v>1</v>
      </c>
      <c r="EW131">
        <v>1</v>
      </c>
      <c r="EX131">
        <v>20</v>
      </c>
      <c r="FQ131">
        <v>0</v>
      </c>
      <c r="FR131">
        <v>8</v>
      </c>
      <c r="FS131">
        <v>0</v>
      </c>
      <c r="FT131">
        <v>0</v>
      </c>
      <c r="FU131">
        <v>1</v>
      </c>
      <c r="FW131">
        <v>1</v>
      </c>
      <c r="GA131">
        <v>1</v>
      </c>
      <c r="GM131">
        <v>28</v>
      </c>
      <c r="GN131" t="s">
        <v>1235</v>
      </c>
      <c r="GO131">
        <v>8</v>
      </c>
      <c r="GP131" t="s">
        <v>1236</v>
      </c>
      <c r="GQ131">
        <v>28</v>
      </c>
      <c r="GR131" t="s">
        <v>1222</v>
      </c>
      <c r="GS131">
        <v>5</v>
      </c>
      <c r="GT131" t="s">
        <v>404</v>
      </c>
      <c r="GU131">
        <v>0</v>
      </c>
      <c r="GV131" t="s">
        <v>1237</v>
      </c>
      <c r="GW131">
        <v>35</v>
      </c>
      <c r="GX131" t="s">
        <v>1237</v>
      </c>
      <c r="HC131">
        <v>1</v>
      </c>
      <c r="HK131">
        <v>8</v>
      </c>
      <c r="IU131">
        <v>256</v>
      </c>
      <c r="IV131">
        <v>1000</v>
      </c>
    </row>
    <row r="132" spans="1:256" x14ac:dyDescent="0.3">
      <c r="A132" t="s">
        <v>1246</v>
      </c>
      <c r="B132">
        <v>130</v>
      </c>
      <c r="C132" t="s">
        <v>1215</v>
      </c>
      <c r="D132" t="s">
        <v>1247</v>
      </c>
      <c r="F132">
        <v>22</v>
      </c>
      <c r="R132" t="s">
        <v>1247</v>
      </c>
      <c r="X132" t="s">
        <v>865</v>
      </c>
      <c r="CA132" t="s">
        <v>1248</v>
      </c>
      <c r="CO132">
        <v>25</v>
      </c>
      <c r="CT132" t="s">
        <v>1247</v>
      </c>
      <c r="CX132" t="s">
        <v>1249</v>
      </c>
      <c r="CY132" t="s">
        <v>1250</v>
      </c>
      <c r="DF132">
        <v>1</v>
      </c>
      <c r="DG132">
        <v>0</v>
      </c>
      <c r="DI132" t="s">
        <v>299</v>
      </c>
      <c r="DU132" t="s">
        <v>273</v>
      </c>
      <c r="DV132" t="s">
        <v>273</v>
      </c>
      <c r="DW132" t="s">
        <v>265</v>
      </c>
      <c r="EA132">
        <v>1</v>
      </c>
      <c r="EN132">
        <v>1</v>
      </c>
      <c r="EW132">
        <v>1</v>
      </c>
      <c r="EX132">
        <v>20</v>
      </c>
      <c r="FQ132">
        <v>1</v>
      </c>
      <c r="FR132">
        <v>8</v>
      </c>
      <c r="FS132">
        <v>4</v>
      </c>
      <c r="FT132">
        <v>0</v>
      </c>
      <c r="FU132">
        <v>1</v>
      </c>
      <c r="GE132" t="s">
        <v>1249</v>
      </c>
      <c r="GF132" t="s">
        <v>1250</v>
      </c>
      <c r="GM132">
        <v>2</v>
      </c>
      <c r="GN132" t="s">
        <v>1251</v>
      </c>
      <c r="GO132">
        <v>1</v>
      </c>
      <c r="GP132" t="s">
        <v>1252</v>
      </c>
      <c r="GQ132">
        <v>24</v>
      </c>
      <c r="GR132" t="s">
        <v>1253</v>
      </c>
      <c r="GS132">
        <v>5</v>
      </c>
      <c r="GT132" t="s">
        <v>868</v>
      </c>
      <c r="GU132">
        <v>75</v>
      </c>
      <c r="GV132" t="s">
        <v>1254</v>
      </c>
      <c r="GW132">
        <v>25</v>
      </c>
      <c r="GX132" t="s">
        <v>1255</v>
      </c>
      <c r="HC132">
        <v>1</v>
      </c>
      <c r="HK132">
        <v>8</v>
      </c>
      <c r="IU132">
        <v>256</v>
      </c>
      <c r="IV132">
        <v>1000</v>
      </c>
    </row>
    <row r="133" spans="1:256" x14ac:dyDescent="0.3">
      <c r="A133" t="s">
        <v>1256</v>
      </c>
      <c r="B133">
        <v>131</v>
      </c>
      <c r="C133" t="s">
        <v>1215</v>
      </c>
      <c r="D133" t="s">
        <v>1257</v>
      </c>
      <c r="E133">
        <v>33</v>
      </c>
      <c r="F133">
        <v>69</v>
      </c>
      <c r="BY133">
        <v>1</v>
      </c>
      <c r="CA133" t="s">
        <v>1258</v>
      </c>
      <c r="CH133" t="s">
        <v>1259</v>
      </c>
      <c r="CN133">
        <v>26</v>
      </c>
      <c r="CO133">
        <v>38</v>
      </c>
      <c r="DF133">
        <v>1</v>
      </c>
      <c r="DG133">
        <v>0</v>
      </c>
      <c r="DI133" t="s">
        <v>263</v>
      </c>
      <c r="DU133" t="s">
        <v>273</v>
      </c>
      <c r="DV133" t="s">
        <v>273</v>
      </c>
      <c r="DW133" t="s">
        <v>265</v>
      </c>
      <c r="EA133">
        <v>1</v>
      </c>
      <c r="EE133">
        <v>1</v>
      </c>
      <c r="EG133">
        <v>4</v>
      </c>
      <c r="EH133">
        <v>1</v>
      </c>
      <c r="EW133">
        <v>1</v>
      </c>
      <c r="EX133">
        <v>20</v>
      </c>
      <c r="FQ133">
        <v>1</v>
      </c>
      <c r="FR133">
        <v>8</v>
      </c>
      <c r="FS133">
        <v>2</v>
      </c>
      <c r="FT133">
        <v>0</v>
      </c>
      <c r="FU133">
        <v>1</v>
      </c>
      <c r="GE133" t="s">
        <v>310</v>
      </c>
      <c r="GF133" t="s">
        <v>1260</v>
      </c>
      <c r="GM133">
        <v>0</v>
      </c>
      <c r="GN133" t="s">
        <v>1261</v>
      </c>
      <c r="GO133">
        <v>100</v>
      </c>
      <c r="GP133" t="s">
        <v>1262</v>
      </c>
      <c r="GQ133">
        <v>30</v>
      </c>
      <c r="GR133" t="s">
        <v>1263</v>
      </c>
      <c r="GS133">
        <v>10</v>
      </c>
      <c r="GT133" t="s">
        <v>1264</v>
      </c>
      <c r="HC133">
        <v>1</v>
      </c>
      <c r="HK133">
        <v>8</v>
      </c>
      <c r="IU133">
        <v>256</v>
      </c>
      <c r="IV133">
        <v>3000</v>
      </c>
    </row>
    <row r="134" spans="1:256" x14ac:dyDescent="0.3">
      <c r="A134" t="s">
        <v>1265</v>
      </c>
      <c r="B134">
        <v>132</v>
      </c>
      <c r="C134" t="s">
        <v>1215</v>
      </c>
      <c r="D134" t="s">
        <v>1266</v>
      </c>
      <c r="E134">
        <v>40</v>
      </c>
      <c r="F134">
        <v>77</v>
      </c>
      <c r="R134" t="s">
        <v>1267</v>
      </c>
      <c r="Z134" t="s">
        <v>310</v>
      </c>
      <c r="BY134">
        <v>1</v>
      </c>
      <c r="CA134" t="s">
        <v>1268</v>
      </c>
      <c r="CN134">
        <v>29</v>
      </c>
      <c r="CO134">
        <v>43</v>
      </c>
      <c r="DF134">
        <v>1</v>
      </c>
      <c r="DG134">
        <v>0</v>
      </c>
      <c r="DI134" t="s">
        <v>299</v>
      </c>
      <c r="DU134" t="s">
        <v>319</v>
      </c>
      <c r="DV134" t="s">
        <v>261</v>
      </c>
      <c r="DW134" t="s">
        <v>265</v>
      </c>
      <c r="DX134">
        <v>13</v>
      </c>
      <c r="DZ134">
        <v>1</v>
      </c>
      <c r="EW134">
        <v>6</v>
      </c>
      <c r="EX134">
        <v>20</v>
      </c>
      <c r="FK134">
        <v>1</v>
      </c>
      <c r="FQ134">
        <v>1</v>
      </c>
      <c r="FR134">
        <v>8</v>
      </c>
      <c r="FS134">
        <v>2</v>
      </c>
      <c r="FT134">
        <v>0</v>
      </c>
      <c r="FU134">
        <v>1</v>
      </c>
      <c r="GE134" t="s">
        <v>294</v>
      </c>
      <c r="GF134" t="s">
        <v>1269</v>
      </c>
      <c r="GM134">
        <v>4</v>
      </c>
      <c r="GN134" t="s">
        <v>1270</v>
      </c>
      <c r="GO134">
        <v>30</v>
      </c>
      <c r="GP134" t="s">
        <v>1271</v>
      </c>
      <c r="GQ134">
        <v>4</v>
      </c>
      <c r="GR134" t="s">
        <v>1272</v>
      </c>
      <c r="GS134">
        <v>1</v>
      </c>
      <c r="GT134" t="s">
        <v>1273</v>
      </c>
      <c r="HC134">
        <v>1</v>
      </c>
      <c r="HK134">
        <v>8</v>
      </c>
      <c r="IU134">
        <v>384</v>
      </c>
      <c r="IV134">
        <v>3000</v>
      </c>
    </row>
    <row r="135" spans="1:256" x14ac:dyDescent="0.3">
      <c r="A135" t="s">
        <v>1274</v>
      </c>
      <c r="B135">
        <v>133</v>
      </c>
      <c r="C135" t="s">
        <v>1215</v>
      </c>
      <c r="D135" t="s">
        <v>1275</v>
      </c>
      <c r="F135">
        <v>70</v>
      </c>
      <c r="CC135">
        <v>1</v>
      </c>
      <c r="CN135">
        <v>27</v>
      </c>
      <c r="CO135">
        <v>39</v>
      </c>
      <c r="CX135" t="s">
        <v>382</v>
      </c>
      <c r="CY135" t="s">
        <v>1221</v>
      </c>
      <c r="DF135">
        <v>1</v>
      </c>
      <c r="DG135">
        <v>5</v>
      </c>
      <c r="DI135" t="s">
        <v>263</v>
      </c>
      <c r="DJ135">
        <v>3</v>
      </c>
      <c r="DK135" t="s">
        <v>1001</v>
      </c>
      <c r="DP135" t="s">
        <v>1001</v>
      </c>
      <c r="DU135" t="s">
        <v>319</v>
      </c>
      <c r="DV135" t="s">
        <v>261</v>
      </c>
      <c r="DW135" t="s">
        <v>265</v>
      </c>
      <c r="DX135">
        <v>11</v>
      </c>
      <c r="DZ135">
        <v>1</v>
      </c>
      <c r="EA135">
        <v>1</v>
      </c>
      <c r="EC135">
        <v>1</v>
      </c>
      <c r="ED135">
        <v>1</v>
      </c>
      <c r="EL135">
        <v>1</v>
      </c>
      <c r="EW135">
        <v>6</v>
      </c>
      <c r="EX135">
        <v>20</v>
      </c>
      <c r="FC135" t="s">
        <v>1214</v>
      </c>
      <c r="FK135">
        <v>1</v>
      </c>
      <c r="FQ135">
        <v>0</v>
      </c>
      <c r="FR135">
        <v>5</v>
      </c>
      <c r="FS135">
        <v>8</v>
      </c>
      <c r="FT135">
        <v>-1</v>
      </c>
      <c r="FU135">
        <v>1</v>
      </c>
      <c r="GE135" t="s">
        <v>1276</v>
      </c>
      <c r="GF135" t="s">
        <v>1219</v>
      </c>
      <c r="GH135" t="s">
        <v>1220</v>
      </c>
      <c r="GI135" t="s">
        <v>382</v>
      </c>
      <c r="GJ135" t="s">
        <v>1221</v>
      </c>
      <c r="GM135">
        <v>50</v>
      </c>
      <c r="GN135" t="s">
        <v>1277</v>
      </c>
      <c r="GU135">
        <v>50</v>
      </c>
      <c r="GV135" t="s">
        <v>1277</v>
      </c>
      <c r="HA135">
        <v>10</v>
      </c>
      <c r="HB135" t="s">
        <v>288</v>
      </c>
      <c r="HC135">
        <v>1</v>
      </c>
      <c r="HD135">
        <v>15</v>
      </c>
      <c r="HE135">
        <v>5</v>
      </c>
      <c r="HK135">
        <v>8</v>
      </c>
      <c r="HL135">
        <v>128</v>
      </c>
      <c r="IU135">
        <v>384</v>
      </c>
      <c r="IV135">
        <v>3000</v>
      </c>
    </row>
    <row r="136" spans="1:256" x14ac:dyDescent="0.3">
      <c r="A136" t="s">
        <v>1278</v>
      </c>
      <c r="B136">
        <v>134</v>
      </c>
      <c r="C136" t="s">
        <v>1215</v>
      </c>
      <c r="D136" t="s">
        <v>1279</v>
      </c>
      <c r="AU136" t="s">
        <v>1280</v>
      </c>
      <c r="AV136" t="s">
        <v>1281</v>
      </c>
      <c r="AW136" t="s">
        <v>1232</v>
      </c>
      <c r="AX136" t="s">
        <v>366</v>
      </c>
      <c r="AY136" t="s">
        <v>1233</v>
      </c>
      <c r="AZ136" t="s">
        <v>294</v>
      </c>
      <c r="BA136" t="s">
        <v>1234</v>
      </c>
      <c r="BB136" t="s">
        <v>1136</v>
      </c>
      <c r="DF136">
        <v>1</v>
      </c>
      <c r="DG136">
        <v>0</v>
      </c>
      <c r="DI136" t="s">
        <v>299</v>
      </c>
      <c r="DU136" t="s">
        <v>273</v>
      </c>
      <c r="DV136" t="s">
        <v>273</v>
      </c>
      <c r="DW136" t="s">
        <v>265</v>
      </c>
      <c r="EA136">
        <v>1</v>
      </c>
      <c r="EW136">
        <v>6</v>
      </c>
      <c r="EX136">
        <v>20</v>
      </c>
      <c r="FQ136">
        <v>0</v>
      </c>
      <c r="FR136">
        <v>8</v>
      </c>
      <c r="FS136">
        <v>0</v>
      </c>
      <c r="FT136">
        <v>0</v>
      </c>
      <c r="FU136">
        <v>1</v>
      </c>
      <c r="GA136">
        <v>1</v>
      </c>
      <c r="GM136">
        <v>30</v>
      </c>
      <c r="GN136" t="s">
        <v>1235</v>
      </c>
      <c r="GO136">
        <v>8</v>
      </c>
      <c r="GP136" t="s">
        <v>1236</v>
      </c>
      <c r="GQ136">
        <v>28</v>
      </c>
      <c r="GR136" t="s">
        <v>1222</v>
      </c>
      <c r="GS136">
        <v>5</v>
      </c>
      <c r="GT136" t="s">
        <v>404</v>
      </c>
      <c r="GU136">
        <v>0</v>
      </c>
      <c r="GV136" t="s">
        <v>1237</v>
      </c>
      <c r="GW136">
        <v>35</v>
      </c>
      <c r="GX136" t="s">
        <v>1237</v>
      </c>
      <c r="HC136">
        <v>1</v>
      </c>
      <c r="HK136">
        <v>8</v>
      </c>
      <c r="IU136">
        <v>384</v>
      </c>
      <c r="IV136">
        <v>3000</v>
      </c>
    </row>
    <row r="137" spans="1:256" x14ac:dyDescent="0.3">
      <c r="A137" t="s">
        <v>1282</v>
      </c>
      <c r="B137">
        <v>135</v>
      </c>
      <c r="C137" t="s">
        <v>1215</v>
      </c>
      <c r="D137" t="s">
        <v>1283</v>
      </c>
      <c r="AU137" t="s">
        <v>1284</v>
      </c>
      <c r="AV137" t="s">
        <v>269</v>
      </c>
      <c r="AW137" t="s">
        <v>1285</v>
      </c>
      <c r="AX137" t="s">
        <v>366</v>
      </c>
      <c r="AY137" t="s">
        <v>1286</v>
      </c>
      <c r="AZ137" t="s">
        <v>294</v>
      </c>
      <c r="BA137" t="s">
        <v>1287</v>
      </c>
      <c r="BB137" t="s">
        <v>1136</v>
      </c>
      <c r="DF137">
        <v>1</v>
      </c>
      <c r="DG137">
        <v>0</v>
      </c>
      <c r="DI137" t="s">
        <v>299</v>
      </c>
      <c r="DU137" t="s">
        <v>273</v>
      </c>
      <c r="DV137" t="s">
        <v>273</v>
      </c>
      <c r="DW137" t="s">
        <v>265</v>
      </c>
      <c r="EA137">
        <v>1</v>
      </c>
      <c r="EW137">
        <v>6</v>
      </c>
      <c r="EX137">
        <v>20</v>
      </c>
      <c r="FQ137">
        <v>0</v>
      </c>
      <c r="FR137">
        <v>8</v>
      </c>
      <c r="FS137">
        <v>0</v>
      </c>
      <c r="FT137">
        <v>0</v>
      </c>
      <c r="FU137">
        <v>1</v>
      </c>
      <c r="GA137">
        <v>1</v>
      </c>
      <c r="GM137">
        <v>30</v>
      </c>
      <c r="GN137" t="s">
        <v>1235</v>
      </c>
      <c r="GO137">
        <v>8</v>
      </c>
      <c r="GP137" t="s">
        <v>1236</v>
      </c>
      <c r="GQ137">
        <v>28</v>
      </c>
      <c r="GR137" t="s">
        <v>1222</v>
      </c>
      <c r="GS137">
        <v>5</v>
      </c>
      <c r="GT137" t="s">
        <v>404</v>
      </c>
      <c r="GU137">
        <v>0</v>
      </c>
      <c r="GV137" t="s">
        <v>1237</v>
      </c>
      <c r="GW137">
        <v>35</v>
      </c>
      <c r="GX137" t="s">
        <v>1237</v>
      </c>
      <c r="HC137">
        <v>1</v>
      </c>
      <c r="HK137">
        <v>8</v>
      </c>
      <c r="IU137">
        <v>384</v>
      </c>
      <c r="IV137">
        <v>3000</v>
      </c>
    </row>
    <row r="138" spans="1:256" x14ac:dyDescent="0.3">
      <c r="A138" t="s">
        <v>1288</v>
      </c>
      <c r="B138">
        <v>136</v>
      </c>
      <c r="C138" t="s">
        <v>1215</v>
      </c>
      <c r="D138" t="s">
        <v>1289</v>
      </c>
      <c r="AU138" t="s">
        <v>1290</v>
      </c>
      <c r="AV138" t="s">
        <v>311</v>
      </c>
      <c r="AW138" t="s">
        <v>1232</v>
      </c>
      <c r="AX138" t="s">
        <v>366</v>
      </c>
      <c r="AY138" t="s">
        <v>1233</v>
      </c>
      <c r="AZ138" t="s">
        <v>294</v>
      </c>
      <c r="BA138" t="s">
        <v>1234</v>
      </c>
      <c r="BB138" t="s">
        <v>1136</v>
      </c>
      <c r="DF138">
        <v>1</v>
      </c>
      <c r="DG138">
        <v>0</v>
      </c>
      <c r="DI138" t="s">
        <v>299</v>
      </c>
      <c r="DU138" t="s">
        <v>273</v>
      </c>
      <c r="DV138" t="s">
        <v>273</v>
      </c>
      <c r="DW138" t="s">
        <v>265</v>
      </c>
      <c r="EA138">
        <v>1</v>
      </c>
      <c r="EW138">
        <v>6</v>
      </c>
      <c r="EX138">
        <v>20</v>
      </c>
      <c r="FQ138">
        <v>0</v>
      </c>
      <c r="FR138">
        <v>8</v>
      </c>
      <c r="FS138">
        <v>0</v>
      </c>
      <c r="FT138">
        <v>0</v>
      </c>
      <c r="FU138">
        <v>1</v>
      </c>
      <c r="GA138">
        <v>1</v>
      </c>
      <c r="GM138">
        <v>30</v>
      </c>
      <c r="GN138" t="s">
        <v>1235</v>
      </c>
      <c r="GO138">
        <v>8</v>
      </c>
      <c r="GP138" t="s">
        <v>1236</v>
      </c>
      <c r="GQ138">
        <v>28</v>
      </c>
      <c r="GR138" t="s">
        <v>1222</v>
      </c>
      <c r="GS138">
        <v>5</v>
      </c>
      <c r="GT138" t="s">
        <v>404</v>
      </c>
      <c r="GU138">
        <v>0</v>
      </c>
      <c r="GV138" t="s">
        <v>1237</v>
      </c>
      <c r="GW138">
        <v>35</v>
      </c>
      <c r="GX138" t="s">
        <v>1237</v>
      </c>
      <c r="HC138">
        <v>1</v>
      </c>
      <c r="HK138">
        <v>8</v>
      </c>
      <c r="IU138">
        <v>384</v>
      </c>
      <c r="IV138">
        <v>3000</v>
      </c>
    </row>
    <row r="139" spans="1:256" x14ac:dyDescent="0.3">
      <c r="A139" t="s">
        <v>1291</v>
      </c>
      <c r="B139">
        <v>137</v>
      </c>
      <c r="C139" t="s">
        <v>1215</v>
      </c>
      <c r="D139" t="s">
        <v>1292</v>
      </c>
      <c r="F139">
        <v>71</v>
      </c>
      <c r="V139">
        <v>34179</v>
      </c>
      <c r="X139" t="s">
        <v>1292</v>
      </c>
      <c r="AA139" t="s">
        <v>407</v>
      </c>
      <c r="AB139" t="s">
        <v>366</v>
      </c>
      <c r="AC139" t="s">
        <v>792</v>
      </c>
      <c r="AD139" t="s">
        <v>294</v>
      </c>
      <c r="CA139" t="s">
        <v>1293</v>
      </c>
      <c r="DF139">
        <v>1</v>
      </c>
      <c r="DG139">
        <v>0</v>
      </c>
      <c r="DI139" t="s">
        <v>299</v>
      </c>
      <c r="DU139" t="s">
        <v>273</v>
      </c>
      <c r="DV139" t="s">
        <v>273</v>
      </c>
      <c r="DW139" t="s">
        <v>344</v>
      </c>
      <c r="EA139">
        <v>1</v>
      </c>
      <c r="EE139">
        <v>1</v>
      </c>
      <c r="EN139">
        <v>1</v>
      </c>
      <c r="EW139">
        <v>6</v>
      </c>
      <c r="EX139">
        <v>20</v>
      </c>
      <c r="FC139" t="s">
        <v>1246</v>
      </c>
      <c r="FQ139">
        <v>1</v>
      </c>
      <c r="FR139">
        <v>8</v>
      </c>
      <c r="FS139">
        <v>3</v>
      </c>
      <c r="FT139">
        <v>0</v>
      </c>
      <c r="FU139">
        <v>1</v>
      </c>
      <c r="GM139">
        <v>-5</v>
      </c>
      <c r="GN139" t="s">
        <v>1294</v>
      </c>
      <c r="GO139">
        <v>-2</v>
      </c>
      <c r="GP139" t="s">
        <v>1295</v>
      </c>
      <c r="GQ139">
        <v>-5</v>
      </c>
      <c r="GR139" t="s">
        <v>1296</v>
      </c>
      <c r="GS139">
        <v>-2</v>
      </c>
      <c r="GT139" t="s">
        <v>1297</v>
      </c>
      <c r="HC139">
        <v>1</v>
      </c>
      <c r="HK139">
        <v>8</v>
      </c>
      <c r="IU139">
        <v>384</v>
      </c>
      <c r="IV139">
        <v>3000</v>
      </c>
    </row>
    <row r="140" spans="1:256" x14ac:dyDescent="0.3">
      <c r="A140" t="s">
        <v>1298</v>
      </c>
      <c r="B140">
        <v>138</v>
      </c>
      <c r="C140" t="s">
        <v>1215</v>
      </c>
      <c r="D140" t="s">
        <v>1299</v>
      </c>
      <c r="F140">
        <v>68</v>
      </c>
      <c r="R140" t="s">
        <v>1299</v>
      </c>
      <c r="W140" t="s">
        <v>1299</v>
      </c>
      <c r="X140" t="s">
        <v>1299</v>
      </c>
      <c r="Y140" t="s">
        <v>1300</v>
      </c>
      <c r="AA140" t="s">
        <v>555</v>
      </c>
      <c r="AB140" t="s">
        <v>366</v>
      </c>
      <c r="CA140" t="s">
        <v>1301</v>
      </c>
      <c r="CO140">
        <v>25</v>
      </c>
      <c r="CT140" t="s">
        <v>1299</v>
      </c>
      <c r="DF140">
        <v>1</v>
      </c>
      <c r="DG140">
        <v>8</v>
      </c>
      <c r="DI140" t="s">
        <v>299</v>
      </c>
      <c r="DU140" t="s">
        <v>273</v>
      </c>
      <c r="DV140" t="s">
        <v>273</v>
      </c>
      <c r="DW140" t="s">
        <v>273</v>
      </c>
      <c r="EA140">
        <v>1</v>
      </c>
      <c r="EW140">
        <v>6</v>
      </c>
      <c r="EX140">
        <v>20</v>
      </c>
      <c r="FC140" t="s">
        <v>1246</v>
      </c>
      <c r="FQ140">
        <v>1</v>
      </c>
      <c r="FR140">
        <v>8</v>
      </c>
      <c r="FS140">
        <v>6</v>
      </c>
      <c r="FT140">
        <v>0</v>
      </c>
      <c r="FU140">
        <v>1</v>
      </c>
      <c r="GM140">
        <v>100</v>
      </c>
      <c r="GN140" t="s">
        <v>1302</v>
      </c>
      <c r="GO140">
        <v>10</v>
      </c>
      <c r="GP140" t="s">
        <v>722</v>
      </c>
      <c r="GQ140">
        <v>500</v>
      </c>
      <c r="GR140" t="s">
        <v>302</v>
      </c>
      <c r="GS140">
        <v>250</v>
      </c>
      <c r="GT140" t="s">
        <v>1155</v>
      </c>
      <c r="HA140">
        <v>125</v>
      </c>
      <c r="HB140" t="s">
        <v>567</v>
      </c>
      <c r="HC140">
        <v>1</v>
      </c>
      <c r="HK140">
        <v>8</v>
      </c>
      <c r="IU140">
        <v>384</v>
      </c>
      <c r="IV140">
        <v>3000</v>
      </c>
    </row>
    <row r="141" spans="1:256" x14ac:dyDescent="0.3">
      <c r="A141" t="s">
        <v>1303</v>
      </c>
      <c r="B141">
        <v>139</v>
      </c>
      <c r="C141" t="s">
        <v>1215</v>
      </c>
      <c r="D141" t="s">
        <v>1304</v>
      </c>
      <c r="E141">
        <v>32</v>
      </c>
      <c r="F141">
        <v>2</v>
      </c>
      <c r="CA141" t="s">
        <v>1217</v>
      </c>
      <c r="CB141">
        <v>1</v>
      </c>
      <c r="DF141">
        <v>1</v>
      </c>
      <c r="DG141">
        <v>0</v>
      </c>
      <c r="DI141" t="s">
        <v>263</v>
      </c>
      <c r="DK141" t="s">
        <v>1001</v>
      </c>
      <c r="DU141" t="s">
        <v>261</v>
      </c>
      <c r="DV141" t="s">
        <v>261</v>
      </c>
      <c r="DW141" t="s">
        <v>265</v>
      </c>
      <c r="EA141">
        <v>1</v>
      </c>
      <c r="EC141">
        <v>1</v>
      </c>
      <c r="ED141">
        <v>1</v>
      </c>
      <c r="EL141">
        <v>1</v>
      </c>
      <c r="EN141">
        <v>1</v>
      </c>
      <c r="EW141">
        <v>12</v>
      </c>
      <c r="EX141">
        <v>20</v>
      </c>
      <c r="FC141" t="s">
        <v>1214</v>
      </c>
      <c r="FK141">
        <v>1</v>
      </c>
      <c r="FQ141">
        <v>1</v>
      </c>
      <c r="FR141">
        <v>8</v>
      </c>
      <c r="FS141">
        <v>2</v>
      </c>
      <c r="FT141">
        <v>0</v>
      </c>
      <c r="FU141">
        <v>1</v>
      </c>
      <c r="GE141" t="s">
        <v>1276</v>
      </c>
      <c r="GM141">
        <v>30</v>
      </c>
      <c r="GN141" t="s">
        <v>1305</v>
      </c>
      <c r="GO141">
        <v>5</v>
      </c>
      <c r="GP141" t="s">
        <v>1013</v>
      </c>
      <c r="GW141">
        <v>5</v>
      </c>
      <c r="GX141" t="s">
        <v>1306</v>
      </c>
      <c r="GY141">
        <v>5</v>
      </c>
      <c r="GZ141" t="s">
        <v>1226</v>
      </c>
      <c r="HA141">
        <v>8</v>
      </c>
      <c r="HB141" t="s">
        <v>288</v>
      </c>
      <c r="HC141">
        <v>1</v>
      </c>
      <c r="HF141" t="s">
        <v>1307</v>
      </c>
      <c r="HI141">
        <v>96</v>
      </c>
      <c r="HK141">
        <v>8</v>
      </c>
      <c r="HL141">
        <v>128</v>
      </c>
      <c r="HZ141" t="s">
        <v>1304</v>
      </c>
      <c r="IN141">
        <v>30</v>
      </c>
      <c r="IO141">
        <v>5</v>
      </c>
      <c r="IP141">
        <v>5</v>
      </c>
      <c r="IQ141">
        <v>2</v>
      </c>
      <c r="IR141" t="s">
        <v>1308</v>
      </c>
      <c r="IU141">
        <v>512</v>
      </c>
      <c r="IV141">
        <v>8000</v>
      </c>
    </row>
    <row r="142" spans="1:256" x14ac:dyDescent="0.3">
      <c r="A142" t="s">
        <v>1309</v>
      </c>
      <c r="B142">
        <v>140</v>
      </c>
      <c r="C142" t="s">
        <v>1215</v>
      </c>
      <c r="D142" t="s">
        <v>1310</v>
      </c>
      <c r="F142">
        <v>74</v>
      </c>
      <c r="CN142">
        <v>11</v>
      </c>
      <c r="CO142">
        <v>42</v>
      </c>
      <c r="DF142">
        <v>1</v>
      </c>
      <c r="DG142">
        <v>5</v>
      </c>
      <c r="DI142" t="s">
        <v>268</v>
      </c>
      <c r="DJ142">
        <v>3</v>
      </c>
      <c r="DK142" t="s">
        <v>269</v>
      </c>
      <c r="DP142" t="s">
        <v>269</v>
      </c>
      <c r="DU142" t="s">
        <v>319</v>
      </c>
      <c r="DV142" t="s">
        <v>261</v>
      </c>
      <c r="DW142" t="s">
        <v>265</v>
      </c>
      <c r="DX142">
        <v>15</v>
      </c>
      <c r="DZ142">
        <v>1</v>
      </c>
      <c r="EA142">
        <v>1</v>
      </c>
      <c r="EW142">
        <v>12</v>
      </c>
      <c r="EX142">
        <v>20</v>
      </c>
      <c r="FC142" t="s">
        <v>1274</v>
      </c>
      <c r="FK142">
        <v>1</v>
      </c>
      <c r="FM142">
        <v>6</v>
      </c>
      <c r="FQ142">
        <v>1</v>
      </c>
      <c r="FR142">
        <v>8</v>
      </c>
      <c r="FS142">
        <v>1</v>
      </c>
      <c r="FT142">
        <v>0</v>
      </c>
      <c r="FU142">
        <v>1</v>
      </c>
      <c r="GE142" t="s">
        <v>1311</v>
      </c>
      <c r="GF142" t="s">
        <v>1219</v>
      </c>
      <c r="GM142">
        <v>0</v>
      </c>
      <c r="GN142" t="s">
        <v>1058</v>
      </c>
      <c r="GO142">
        <v>0</v>
      </c>
      <c r="GP142" t="s">
        <v>1058</v>
      </c>
      <c r="HA142">
        <v>8</v>
      </c>
      <c r="HB142" t="s">
        <v>288</v>
      </c>
      <c r="HC142">
        <v>1</v>
      </c>
      <c r="HD142">
        <v>20</v>
      </c>
      <c r="HE142">
        <v>10</v>
      </c>
      <c r="HK142">
        <v>8</v>
      </c>
      <c r="HL142">
        <v>128</v>
      </c>
      <c r="IU142">
        <v>512</v>
      </c>
      <c r="IV142">
        <v>8000</v>
      </c>
    </row>
    <row r="143" spans="1:256" x14ac:dyDescent="0.3">
      <c r="A143" t="s">
        <v>1312</v>
      </c>
      <c r="B143">
        <v>141</v>
      </c>
      <c r="C143" t="s">
        <v>1215</v>
      </c>
      <c r="D143" t="s">
        <v>1313</v>
      </c>
      <c r="AU143" t="s">
        <v>1314</v>
      </c>
      <c r="AW143" t="s">
        <v>1315</v>
      </c>
      <c r="AX143" t="s">
        <v>366</v>
      </c>
      <c r="DF143">
        <v>1</v>
      </c>
      <c r="DG143">
        <v>0</v>
      </c>
      <c r="DI143" t="s">
        <v>299</v>
      </c>
      <c r="DU143" t="s">
        <v>273</v>
      </c>
      <c r="DV143" t="s">
        <v>273</v>
      </c>
      <c r="DW143" t="s">
        <v>265</v>
      </c>
      <c r="EA143">
        <v>1</v>
      </c>
      <c r="EW143">
        <v>12</v>
      </c>
      <c r="EX143">
        <v>20</v>
      </c>
      <c r="FQ143">
        <v>0</v>
      </c>
      <c r="FR143">
        <v>8</v>
      </c>
      <c r="FS143">
        <v>0</v>
      </c>
      <c r="FT143">
        <v>0</v>
      </c>
      <c r="FU143">
        <v>1</v>
      </c>
      <c r="GA143">
        <v>1</v>
      </c>
      <c r="GM143">
        <v>30</v>
      </c>
      <c r="GN143" t="s">
        <v>1316</v>
      </c>
      <c r="GO143">
        <v>15</v>
      </c>
      <c r="GP143" t="s">
        <v>1317</v>
      </c>
      <c r="HC143">
        <v>1</v>
      </c>
      <c r="HK143">
        <v>8</v>
      </c>
      <c r="IU143">
        <v>512</v>
      </c>
      <c r="IV143">
        <v>8000</v>
      </c>
    </row>
    <row r="144" spans="1:256" x14ac:dyDescent="0.3">
      <c r="A144" t="s">
        <v>1318</v>
      </c>
      <c r="B144">
        <v>142</v>
      </c>
      <c r="C144" t="s">
        <v>1215</v>
      </c>
      <c r="D144" t="s">
        <v>1319</v>
      </c>
      <c r="E144">
        <v>34</v>
      </c>
      <c r="F144">
        <v>72</v>
      </c>
      <c r="BY144">
        <v>1</v>
      </c>
      <c r="CA144" t="s">
        <v>1258</v>
      </c>
      <c r="CD144" t="s">
        <v>1259</v>
      </c>
      <c r="CN144">
        <v>28</v>
      </c>
      <c r="CO144">
        <v>40</v>
      </c>
      <c r="DF144">
        <v>1</v>
      </c>
      <c r="DG144">
        <v>0</v>
      </c>
      <c r="DI144" t="s">
        <v>263</v>
      </c>
      <c r="DU144" t="s">
        <v>273</v>
      </c>
      <c r="DV144" t="s">
        <v>273</v>
      </c>
      <c r="DW144" t="s">
        <v>265</v>
      </c>
      <c r="EA144">
        <v>1</v>
      </c>
      <c r="EE144">
        <v>1</v>
      </c>
      <c r="EG144">
        <v>5</v>
      </c>
      <c r="EH144">
        <v>1</v>
      </c>
      <c r="EW144">
        <v>12</v>
      </c>
      <c r="EX144">
        <v>20</v>
      </c>
      <c r="FC144" t="s">
        <v>1256</v>
      </c>
      <c r="FQ144">
        <v>1</v>
      </c>
      <c r="FR144">
        <v>8</v>
      </c>
      <c r="FS144">
        <v>7</v>
      </c>
      <c r="FT144">
        <v>0</v>
      </c>
      <c r="FU144">
        <v>1</v>
      </c>
      <c r="GE144" t="s">
        <v>310</v>
      </c>
      <c r="GF144" t="s">
        <v>1260</v>
      </c>
      <c r="GM144">
        <v>5</v>
      </c>
      <c r="GN144" t="s">
        <v>1261</v>
      </c>
      <c r="GO144">
        <v>60</v>
      </c>
      <c r="GP144" t="s">
        <v>1262</v>
      </c>
      <c r="GQ144">
        <v>30</v>
      </c>
      <c r="GR144" t="s">
        <v>1320</v>
      </c>
      <c r="GS144">
        <v>5</v>
      </c>
      <c r="GT144" t="s">
        <v>1321</v>
      </c>
      <c r="HC144">
        <v>1</v>
      </c>
      <c r="HK144">
        <v>8</v>
      </c>
      <c r="IU144">
        <v>512</v>
      </c>
      <c r="IV144">
        <v>8000</v>
      </c>
    </row>
    <row r="145" spans="1:256" x14ac:dyDescent="0.3">
      <c r="A145" t="s">
        <v>1322</v>
      </c>
      <c r="B145">
        <v>143</v>
      </c>
      <c r="C145" t="s">
        <v>1215</v>
      </c>
      <c r="D145" t="s">
        <v>1323</v>
      </c>
      <c r="E145">
        <v>41</v>
      </c>
      <c r="F145">
        <v>78</v>
      </c>
      <c r="U145" t="s">
        <v>1216</v>
      </c>
      <c r="BY145">
        <v>1</v>
      </c>
      <c r="CA145" t="s">
        <v>1324</v>
      </c>
      <c r="CN145">
        <v>30</v>
      </c>
      <c r="CO145">
        <v>44</v>
      </c>
      <c r="DF145">
        <v>1</v>
      </c>
      <c r="DG145">
        <v>6</v>
      </c>
      <c r="DI145" t="s">
        <v>299</v>
      </c>
      <c r="DK145" t="s">
        <v>1001</v>
      </c>
      <c r="DU145" t="s">
        <v>319</v>
      </c>
      <c r="DV145" t="s">
        <v>261</v>
      </c>
      <c r="DW145" t="s">
        <v>265</v>
      </c>
      <c r="DX145">
        <v>14</v>
      </c>
      <c r="DZ145">
        <v>1</v>
      </c>
      <c r="EC145">
        <v>1</v>
      </c>
      <c r="EW145">
        <v>18</v>
      </c>
      <c r="EX145">
        <v>20</v>
      </c>
      <c r="FC145" t="s">
        <v>1265</v>
      </c>
      <c r="FK145">
        <v>1</v>
      </c>
      <c r="FQ145">
        <v>1</v>
      </c>
      <c r="FR145">
        <v>8</v>
      </c>
      <c r="FS145">
        <v>9</v>
      </c>
      <c r="FT145">
        <v>0</v>
      </c>
      <c r="FU145">
        <v>1</v>
      </c>
      <c r="GE145" t="s">
        <v>1325</v>
      </c>
      <c r="GM145">
        <v>4</v>
      </c>
      <c r="GN145" t="s">
        <v>1270</v>
      </c>
      <c r="GO145">
        <v>30</v>
      </c>
      <c r="GP145" t="s">
        <v>1271</v>
      </c>
      <c r="GQ145">
        <v>100</v>
      </c>
      <c r="GR145" t="s">
        <v>1326</v>
      </c>
      <c r="GS145">
        <v>30</v>
      </c>
      <c r="GT145" t="s">
        <v>1327</v>
      </c>
      <c r="GU145">
        <v>4</v>
      </c>
      <c r="GV145" t="s">
        <v>1272</v>
      </c>
      <c r="GW145">
        <v>2</v>
      </c>
      <c r="GX145" t="s">
        <v>1273</v>
      </c>
      <c r="HA145">
        <v>10</v>
      </c>
      <c r="HB145" t="s">
        <v>288</v>
      </c>
      <c r="HC145">
        <v>1</v>
      </c>
      <c r="HD145">
        <v>50</v>
      </c>
      <c r="HE145">
        <v>15</v>
      </c>
      <c r="HK145">
        <v>8</v>
      </c>
      <c r="HL145">
        <v>128</v>
      </c>
      <c r="IU145">
        <v>640</v>
      </c>
      <c r="IV145">
        <v>16000</v>
      </c>
    </row>
    <row r="146" spans="1:256" x14ac:dyDescent="0.3">
      <c r="A146" t="s">
        <v>1328</v>
      </c>
      <c r="B146">
        <v>144</v>
      </c>
      <c r="C146" t="s">
        <v>1215</v>
      </c>
      <c r="D146" t="s">
        <v>1329</v>
      </c>
      <c r="E146">
        <v>32</v>
      </c>
      <c r="F146">
        <v>2</v>
      </c>
      <c r="U146" t="s">
        <v>1330</v>
      </c>
      <c r="W146" t="s">
        <v>1329</v>
      </c>
      <c r="AA146" t="s">
        <v>555</v>
      </c>
      <c r="AB146" t="s">
        <v>294</v>
      </c>
      <c r="CA146" t="s">
        <v>1217</v>
      </c>
      <c r="CB146">
        <v>1</v>
      </c>
      <c r="DF146">
        <v>1</v>
      </c>
      <c r="DG146">
        <v>0</v>
      </c>
      <c r="DI146" t="s">
        <v>263</v>
      </c>
      <c r="DK146" t="s">
        <v>1001</v>
      </c>
      <c r="DU146" t="s">
        <v>261</v>
      </c>
      <c r="DV146" t="s">
        <v>261</v>
      </c>
      <c r="DW146" t="s">
        <v>265</v>
      </c>
      <c r="EA146">
        <v>1</v>
      </c>
      <c r="EC146">
        <v>1</v>
      </c>
      <c r="ED146">
        <v>1</v>
      </c>
      <c r="EL146">
        <v>1</v>
      </c>
      <c r="EW146">
        <v>18</v>
      </c>
      <c r="EX146">
        <v>20</v>
      </c>
      <c r="FC146" t="s">
        <v>1303</v>
      </c>
      <c r="FK146">
        <v>1</v>
      </c>
      <c r="FQ146">
        <v>1</v>
      </c>
      <c r="FR146">
        <v>8</v>
      </c>
      <c r="FS146">
        <v>2</v>
      </c>
      <c r="FT146">
        <v>0</v>
      </c>
      <c r="GE146" t="s">
        <v>1331</v>
      </c>
      <c r="GF146" t="s">
        <v>1219</v>
      </c>
      <c r="GH146" t="s">
        <v>1220</v>
      </c>
      <c r="GJ146" t="s">
        <v>1221</v>
      </c>
      <c r="GK146" t="s">
        <v>1332</v>
      </c>
      <c r="GL146" t="s">
        <v>1333</v>
      </c>
      <c r="GM146">
        <v>70</v>
      </c>
      <c r="GN146" t="s">
        <v>1222</v>
      </c>
      <c r="GO146">
        <v>5</v>
      </c>
      <c r="GP146" t="s">
        <v>1223</v>
      </c>
      <c r="GQ146">
        <v>100</v>
      </c>
      <c r="GR146" t="s">
        <v>1334</v>
      </c>
      <c r="GS146">
        <v>10</v>
      </c>
      <c r="GT146" t="s">
        <v>722</v>
      </c>
      <c r="GY146">
        <v>10</v>
      </c>
      <c r="GZ146" t="s">
        <v>288</v>
      </c>
      <c r="HA146">
        <v>5</v>
      </c>
      <c r="HB146" t="s">
        <v>288</v>
      </c>
      <c r="HC146">
        <v>1</v>
      </c>
      <c r="HD146">
        <v>60</v>
      </c>
      <c r="HE146">
        <v>10</v>
      </c>
      <c r="HK146">
        <v>8</v>
      </c>
      <c r="HL146">
        <v>128</v>
      </c>
      <c r="HZ146" t="s">
        <v>772</v>
      </c>
      <c r="IU146">
        <v>640</v>
      </c>
      <c r="IV146">
        <v>16000</v>
      </c>
    </row>
    <row r="147" spans="1:256" x14ac:dyDescent="0.3">
      <c r="A147" t="s">
        <v>1335</v>
      </c>
      <c r="B147">
        <v>145</v>
      </c>
      <c r="C147" t="s">
        <v>1215</v>
      </c>
      <c r="D147" t="s">
        <v>1336</v>
      </c>
      <c r="AU147" t="s">
        <v>1337</v>
      </c>
      <c r="AW147" t="s">
        <v>555</v>
      </c>
      <c r="AX147" t="s">
        <v>366</v>
      </c>
      <c r="DF147">
        <v>1</v>
      </c>
      <c r="DG147">
        <v>0</v>
      </c>
      <c r="DI147" t="s">
        <v>299</v>
      </c>
      <c r="DU147" t="s">
        <v>273</v>
      </c>
      <c r="DV147" t="s">
        <v>273</v>
      </c>
      <c r="DW147" t="s">
        <v>265</v>
      </c>
      <c r="EA147">
        <v>1</v>
      </c>
      <c r="EW147">
        <v>18</v>
      </c>
      <c r="EX147">
        <v>20</v>
      </c>
      <c r="FQ147">
        <v>0</v>
      </c>
      <c r="FR147">
        <v>8</v>
      </c>
      <c r="FS147">
        <v>0</v>
      </c>
      <c r="FT147">
        <v>0</v>
      </c>
      <c r="FU147">
        <v>1</v>
      </c>
      <c r="GA147">
        <v>1</v>
      </c>
      <c r="GM147">
        <v>30</v>
      </c>
      <c r="GN147" t="s">
        <v>1334</v>
      </c>
      <c r="GO147">
        <v>10</v>
      </c>
      <c r="GP147" t="s">
        <v>722</v>
      </c>
      <c r="HC147">
        <v>1</v>
      </c>
      <c r="HK147">
        <v>8</v>
      </c>
      <c r="IU147">
        <v>640</v>
      </c>
      <c r="IV147">
        <v>16000</v>
      </c>
    </row>
    <row r="148" spans="1:256" x14ac:dyDescent="0.3">
      <c r="A148" t="s">
        <v>1338</v>
      </c>
      <c r="B148">
        <v>146</v>
      </c>
      <c r="C148" t="s">
        <v>1215</v>
      </c>
      <c r="D148" t="s">
        <v>1339</v>
      </c>
      <c r="F148">
        <v>68</v>
      </c>
      <c r="R148" t="s">
        <v>1340</v>
      </c>
      <c r="V148">
        <v>98304</v>
      </c>
      <c r="X148" t="s">
        <v>1340</v>
      </c>
      <c r="Y148" t="s">
        <v>366</v>
      </c>
      <c r="AA148" t="s">
        <v>555</v>
      </c>
      <c r="AB148" t="s">
        <v>294</v>
      </c>
      <c r="AC148" t="s">
        <v>792</v>
      </c>
      <c r="AD148" t="s">
        <v>295</v>
      </c>
      <c r="CA148" t="s">
        <v>1341</v>
      </c>
      <c r="CO148">
        <v>25</v>
      </c>
      <c r="CT148" t="s">
        <v>1340</v>
      </c>
      <c r="DF148">
        <v>1</v>
      </c>
      <c r="DG148">
        <v>9</v>
      </c>
      <c r="DI148" t="s">
        <v>299</v>
      </c>
      <c r="DU148" t="s">
        <v>273</v>
      </c>
      <c r="DV148" t="s">
        <v>273</v>
      </c>
      <c r="DW148" t="s">
        <v>265</v>
      </c>
      <c r="EA148">
        <v>1</v>
      </c>
      <c r="EW148">
        <v>18</v>
      </c>
      <c r="EX148">
        <v>20</v>
      </c>
      <c r="FC148" t="s">
        <v>1291</v>
      </c>
      <c r="FQ148">
        <v>1</v>
      </c>
      <c r="FR148">
        <v>8</v>
      </c>
      <c r="FS148">
        <v>5</v>
      </c>
      <c r="FT148">
        <v>0</v>
      </c>
      <c r="FU148">
        <v>1</v>
      </c>
      <c r="GM148">
        <v>300</v>
      </c>
      <c r="GN148" t="s">
        <v>302</v>
      </c>
      <c r="GO148">
        <v>60</v>
      </c>
      <c r="GP148" t="s">
        <v>1155</v>
      </c>
      <c r="GQ148">
        <v>-50</v>
      </c>
      <c r="GR148" t="s">
        <v>1334</v>
      </c>
      <c r="GS148">
        <v>-2</v>
      </c>
      <c r="GT148" t="s">
        <v>722</v>
      </c>
      <c r="GU148">
        <v>-25</v>
      </c>
      <c r="GV148" t="s">
        <v>1342</v>
      </c>
      <c r="GW148">
        <v>-1</v>
      </c>
      <c r="GX148" t="s">
        <v>1195</v>
      </c>
      <c r="HC148">
        <v>1</v>
      </c>
      <c r="HK148">
        <v>8</v>
      </c>
      <c r="IU148">
        <v>640</v>
      </c>
      <c r="IV148">
        <v>16000</v>
      </c>
    </row>
    <row r="149" spans="1:256" x14ac:dyDescent="0.3">
      <c r="A149" t="s">
        <v>1343</v>
      </c>
      <c r="B149">
        <v>147</v>
      </c>
      <c r="C149" t="s">
        <v>1215</v>
      </c>
      <c r="D149" t="s">
        <v>1344</v>
      </c>
      <c r="F149">
        <v>9</v>
      </c>
      <c r="W149" t="s">
        <v>1344</v>
      </c>
      <c r="Y149" t="s">
        <v>1345</v>
      </c>
      <c r="AA149" t="s">
        <v>841</v>
      </c>
      <c r="AB149" t="s">
        <v>840</v>
      </c>
      <c r="AC149" t="s">
        <v>932</v>
      </c>
      <c r="AD149" t="s">
        <v>1136</v>
      </c>
      <c r="CC149">
        <v>1</v>
      </c>
      <c r="CO149">
        <v>39</v>
      </c>
      <c r="DF149">
        <v>1</v>
      </c>
      <c r="DG149">
        <v>3</v>
      </c>
      <c r="DI149" t="s">
        <v>263</v>
      </c>
      <c r="DJ149">
        <v>3</v>
      </c>
      <c r="DK149" t="s">
        <v>1001</v>
      </c>
      <c r="DP149" t="s">
        <v>1001</v>
      </c>
      <c r="DU149" t="s">
        <v>319</v>
      </c>
      <c r="DV149" t="s">
        <v>261</v>
      </c>
      <c r="DW149" t="s">
        <v>265</v>
      </c>
      <c r="DX149">
        <v>11</v>
      </c>
      <c r="EA149">
        <v>1</v>
      </c>
      <c r="EC149">
        <v>1</v>
      </c>
      <c r="ED149">
        <v>1</v>
      </c>
      <c r="EL149">
        <v>1</v>
      </c>
      <c r="EW149">
        <v>24</v>
      </c>
      <c r="EX149">
        <v>20</v>
      </c>
      <c r="FC149" t="s">
        <v>1309</v>
      </c>
      <c r="FK149">
        <v>1</v>
      </c>
      <c r="FQ149">
        <v>1</v>
      </c>
      <c r="FR149">
        <v>7</v>
      </c>
      <c r="FS149">
        <v>3</v>
      </c>
      <c r="FT149">
        <v>0</v>
      </c>
      <c r="GE149" t="s">
        <v>1346</v>
      </c>
      <c r="GF149" t="s">
        <v>1219</v>
      </c>
      <c r="GK149" t="s">
        <v>1332</v>
      </c>
      <c r="GL149" t="s">
        <v>1333</v>
      </c>
      <c r="GM149">
        <v>90</v>
      </c>
      <c r="GN149" t="s">
        <v>1222</v>
      </c>
      <c r="GO149">
        <v>5</v>
      </c>
      <c r="GP149" t="s">
        <v>1223</v>
      </c>
      <c r="GQ149">
        <v>20</v>
      </c>
      <c r="GR149" t="s">
        <v>1347</v>
      </c>
      <c r="GS149">
        <v>200</v>
      </c>
      <c r="GT149" t="s">
        <v>1348</v>
      </c>
      <c r="GU149">
        <v>0</v>
      </c>
      <c r="GV149" t="s">
        <v>1349</v>
      </c>
      <c r="GW149">
        <v>50</v>
      </c>
      <c r="GX149" t="s">
        <v>1350</v>
      </c>
      <c r="GY149">
        <v>150</v>
      </c>
      <c r="GZ149" t="s">
        <v>302</v>
      </c>
      <c r="HA149">
        <v>8</v>
      </c>
      <c r="HB149" t="s">
        <v>288</v>
      </c>
      <c r="HC149">
        <v>1</v>
      </c>
      <c r="HD149">
        <v>100</v>
      </c>
      <c r="HE149">
        <v>7</v>
      </c>
      <c r="HK149">
        <v>8</v>
      </c>
      <c r="HL149">
        <v>128</v>
      </c>
      <c r="HZ149" t="s">
        <v>772</v>
      </c>
      <c r="IU149">
        <v>768</v>
      </c>
      <c r="IV149">
        <v>32000</v>
      </c>
    </row>
    <row r="150" spans="1:256" x14ac:dyDescent="0.3">
      <c r="A150" t="s">
        <v>1351</v>
      </c>
      <c r="B150">
        <v>148</v>
      </c>
      <c r="C150" t="s">
        <v>1215</v>
      </c>
      <c r="D150" t="s">
        <v>1352</v>
      </c>
      <c r="AU150" t="s">
        <v>1353</v>
      </c>
      <c r="AW150" t="s">
        <v>841</v>
      </c>
      <c r="AX150" t="s">
        <v>310</v>
      </c>
      <c r="DF150">
        <v>1</v>
      </c>
      <c r="DG150">
        <v>0</v>
      </c>
      <c r="DI150" t="s">
        <v>299</v>
      </c>
      <c r="DU150" t="s">
        <v>273</v>
      </c>
      <c r="DV150" t="s">
        <v>273</v>
      </c>
      <c r="DW150" t="s">
        <v>265</v>
      </c>
      <c r="EA150">
        <v>1</v>
      </c>
      <c r="EW150">
        <v>24</v>
      </c>
      <c r="EX150">
        <v>20</v>
      </c>
      <c r="FC150" t="s">
        <v>1312</v>
      </c>
      <c r="FQ150">
        <v>0</v>
      </c>
      <c r="FR150">
        <v>8</v>
      </c>
      <c r="FS150">
        <v>0</v>
      </c>
      <c r="FT150">
        <v>0</v>
      </c>
      <c r="FU150">
        <v>1</v>
      </c>
      <c r="GA150">
        <v>1</v>
      </c>
      <c r="GM150">
        <v>7</v>
      </c>
      <c r="GN150" t="s">
        <v>1139</v>
      </c>
      <c r="GO150">
        <v>50</v>
      </c>
      <c r="GP150" t="s">
        <v>1140</v>
      </c>
      <c r="HC150">
        <v>1</v>
      </c>
      <c r="HK150">
        <v>8</v>
      </c>
      <c r="IU150">
        <v>768</v>
      </c>
      <c r="IV150">
        <v>32000</v>
      </c>
    </row>
    <row r="151" spans="1:256" x14ac:dyDescent="0.3">
      <c r="A151" t="s">
        <v>1354</v>
      </c>
      <c r="B151">
        <v>149</v>
      </c>
      <c r="C151" t="s">
        <v>1215</v>
      </c>
      <c r="D151" t="s">
        <v>1355</v>
      </c>
      <c r="F151">
        <v>68</v>
      </c>
      <c r="R151" t="s">
        <v>1356</v>
      </c>
      <c r="W151" t="s">
        <v>1356</v>
      </c>
      <c r="X151" t="s">
        <v>1356</v>
      </c>
      <c r="Y151" t="s">
        <v>1357</v>
      </c>
      <c r="AA151" t="s">
        <v>1358</v>
      </c>
      <c r="AB151" t="s">
        <v>294</v>
      </c>
      <c r="AC151" t="s">
        <v>1359</v>
      </c>
      <c r="AD151" t="s">
        <v>294</v>
      </c>
      <c r="AE151" t="s">
        <v>1135</v>
      </c>
      <c r="AF151" t="s">
        <v>294</v>
      </c>
      <c r="CA151" t="s">
        <v>1360</v>
      </c>
      <c r="CO151">
        <v>25</v>
      </c>
      <c r="CT151" t="s">
        <v>1356</v>
      </c>
      <c r="DF151">
        <v>1</v>
      </c>
      <c r="DG151">
        <v>9</v>
      </c>
      <c r="DI151" t="s">
        <v>299</v>
      </c>
      <c r="DU151" t="s">
        <v>273</v>
      </c>
      <c r="DV151" t="s">
        <v>273</v>
      </c>
      <c r="DW151" t="s">
        <v>265</v>
      </c>
      <c r="EA151">
        <v>1</v>
      </c>
      <c r="EW151">
        <v>24</v>
      </c>
      <c r="EX151">
        <v>20</v>
      </c>
      <c r="FC151" t="s">
        <v>1298</v>
      </c>
      <c r="FQ151">
        <v>1</v>
      </c>
      <c r="FR151">
        <v>8</v>
      </c>
      <c r="FS151">
        <v>7</v>
      </c>
      <c r="FT151">
        <v>0</v>
      </c>
      <c r="FU151">
        <v>1</v>
      </c>
      <c r="GM151">
        <v>750</v>
      </c>
      <c r="GN151" t="s">
        <v>302</v>
      </c>
      <c r="GO151">
        <v>250</v>
      </c>
      <c r="GP151" t="s">
        <v>1155</v>
      </c>
      <c r="GQ151">
        <v>35</v>
      </c>
      <c r="GR151" t="s">
        <v>1361</v>
      </c>
      <c r="GS151">
        <v>3</v>
      </c>
      <c r="GT151" t="s">
        <v>1362</v>
      </c>
      <c r="HA151">
        <v>125</v>
      </c>
      <c r="HB151" t="s">
        <v>567</v>
      </c>
      <c r="HC151">
        <v>1</v>
      </c>
      <c r="HD151">
        <v>50</v>
      </c>
      <c r="HE151">
        <v>10</v>
      </c>
      <c r="HK151">
        <v>8</v>
      </c>
      <c r="IU151">
        <v>768</v>
      </c>
      <c r="IV151">
        <v>32000</v>
      </c>
    </row>
    <row r="152" spans="1:256" x14ac:dyDescent="0.3">
      <c r="A152" t="s">
        <v>1363</v>
      </c>
      <c r="B152">
        <v>150</v>
      </c>
      <c r="C152" t="s">
        <v>1215</v>
      </c>
      <c r="D152" t="s">
        <v>1364</v>
      </c>
      <c r="E152">
        <v>33</v>
      </c>
      <c r="F152">
        <v>75</v>
      </c>
      <c r="R152" t="s">
        <v>1365</v>
      </c>
      <c r="S152" t="s">
        <v>1366</v>
      </c>
      <c r="T152" t="s">
        <v>1367</v>
      </c>
      <c r="V152">
        <v>2</v>
      </c>
      <c r="X152" t="s">
        <v>865</v>
      </c>
      <c r="Y152" t="s">
        <v>1368</v>
      </c>
      <c r="Z152" t="s">
        <v>366</v>
      </c>
      <c r="CH152" t="s">
        <v>1369</v>
      </c>
      <c r="CN152">
        <v>26</v>
      </c>
      <c r="CO152">
        <v>41</v>
      </c>
      <c r="CT152" t="s">
        <v>1365</v>
      </c>
      <c r="CU152" t="s">
        <v>1366</v>
      </c>
      <c r="CV152" t="s">
        <v>1367</v>
      </c>
      <c r="DF152">
        <v>1</v>
      </c>
      <c r="DG152">
        <v>0</v>
      </c>
      <c r="DI152" t="s">
        <v>263</v>
      </c>
      <c r="DU152" t="s">
        <v>273</v>
      </c>
      <c r="DV152" t="s">
        <v>273</v>
      </c>
      <c r="DW152" t="s">
        <v>265</v>
      </c>
      <c r="EA152">
        <v>1</v>
      </c>
      <c r="EE152">
        <v>1</v>
      </c>
      <c r="EG152">
        <v>6</v>
      </c>
      <c r="EH152">
        <v>1</v>
      </c>
      <c r="EW152">
        <v>24</v>
      </c>
      <c r="EX152">
        <v>20</v>
      </c>
      <c r="FC152" t="s">
        <v>1318</v>
      </c>
      <c r="FQ152">
        <v>1</v>
      </c>
      <c r="FR152">
        <v>8</v>
      </c>
      <c r="FS152">
        <v>4</v>
      </c>
      <c r="FT152">
        <v>0</v>
      </c>
      <c r="FU152">
        <v>1</v>
      </c>
      <c r="GE152" t="s">
        <v>294</v>
      </c>
      <c r="GF152" t="s">
        <v>1370</v>
      </c>
      <c r="GM152">
        <v>3</v>
      </c>
      <c r="GN152" t="s">
        <v>512</v>
      </c>
      <c r="GO152">
        <v>1</v>
      </c>
      <c r="GP152" t="s">
        <v>1371</v>
      </c>
      <c r="GQ152">
        <v>1000</v>
      </c>
      <c r="GR152" t="s">
        <v>302</v>
      </c>
      <c r="GS152">
        <v>0</v>
      </c>
      <c r="GT152" t="s">
        <v>1155</v>
      </c>
      <c r="GU152">
        <v>10</v>
      </c>
      <c r="GV152" t="s">
        <v>867</v>
      </c>
      <c r="GW152">
        <v>60</v>
      </c>
      <c r="GX152" t="s">
        <v>1372</v>
      </c>
      <c r="HC152">
        <v>1</v>
      </c>
      <c r="HK152">
        <v>8</v>
      </c>
      <c r="IU152">
        <v>768</v>
      </c>
      <c r="IV152">
        <v>32000</v>
      </c>
    </row>
    <row r="153" spans="1:256" x14ac:dyDescent="0.3">
      <c r="A153" t="s">
        <v>1373</v>
      </c>
      <c r="B153">
        <v>151</v>
      </c>
      <c r="C153" t="s">
        <v>1215</v>
      </c>
      <c r="D153" t="s">
        <v>1374</v>
      </c>
      <c r="E153">
        <v>38</v>
      </c>
      <c r="F153">
        <v>76</v>
      </c>
      <c r="W153" t="s">
        <v>1374</v>
      </c>
      <c r="BY153">
        <v>1</v>
      </c>
      <c r="CA153" t="s">
        <v>1375</v>
      </c>
      <c r="CN153">
        <v>31</v>
      </c>
      <c r="CO153">
        <v>45</v>
      </c>
      <c r="DF153">
        <v>1</v>
      </c>
      <c r="DG153">
        <v>3</v>
      </c>
      <c r="DI153" t="s">
        <v>299</v>
      </c>
      <c r="DJ153">
        <v>2</v>
      </c>
      <c r="DK153" t="s">
        <v>1001</v>
      </c>
      <c r="DU153" t="s">
        <v>319</v>
      </c>
      <c r="DV153" t="s">
        <v>261</v>
      </c>
      <c r="DW153" t="s">
        <v>265</v>
      </c>
      <c r="DX153">
        <v>10</v>
      </c>
      <c r="DZ153">
        <v>1</v>
      </c>
      <c r="EC153">
        <v>1</v>
      </c>
      <c r="EL153">
        <v>1</v>
      </c>
      <c r="EW153">
        <v>30</v>
      </c>
      <c r="EX153">
        <v>20</v>
      </c>
      <c r="FC153" t="s">
        <v>1322</v>
      </c>
      <c r="FD153" t="s">
        <v>1328</v>
      </c>
      <c r="FK153">
        <v>1</v>
      </c>
      <c r="FQ153">
        <v>1</v>
      </c>
      <c r="FR153">
        <v>7</v>
      </c>
      <c r="FS153">
        <v>25</v>
      </c>
      <c r="FT153">
        <v>1</v>
      </c>
      <c r="GE153" t="s">
        <v>366</v>
      </c>
      <c r="GF153" t="s">
        <v>1219</v>
      </c>
      <c r="GM153">
        <v>-50</v>
      </c>
      <c r="GN153" t="s">
        <v>1376</v>
      </c>
      <c r="GO153">
        <v>8</v>
      </c>
      <c r="GP153" t="s">
        <v>1377</v>
      </c>
      <c r="GQ153">
        <v>1</v>
      </c>
      <c r="GR153" t="s">
        <v>1378</v>
      </c>
      <c r="HC153">
        <v>1</v>
      </c>
      <c r="HE153">
        <v>5</v>
      </c>
      <c r="HK153">
        <v>8</v>
      </c>
      <c r="HL153">
        <v>128</v>
      </c>
      <c r="IU153">
        <v>896</v>
      </c>
      <c r="IV153">
        <v>64000</v>
      </c>
    </row>
    <row r="154" spans="1:256" x14ac:dyDescent="0.3">
      <c r="A154" t="s">
        <v>1379</v>
      </c>
      <c r="B154">
        <v>152</v>
      </c>
      <c r="C154" t="s">
        <v>1215</v>
      </c>
      <c r="D154" t="s">
        <v>1380</v>
      </c>
      <c r="E154">
        <v>39</v>
      </c>
      <c r="F154">
        <v>2</v>
      </c>
      <c r="W154" t="s">
        <v>1380</v>
      </c>
      <c r="Y154" t="s">
        <v>1381</v>
      </c>
      <c r="AA154" t="s">
        <v>760</v>
      </c>
      <c r="AB154" t="s">
        <v>382</v>
      </c>
      <c r="AC154" t="s">
        <v>1382</v>
      </c>
      <c r="AD154">
        <v>-100</v>
      </c>
      <c r="CA154" t="s">
        <v>1383</v>
      </c>
      <c r="CB154">
        <v>1</v>
      </c>
      <c r="DF154">
        <v>1</v>
      </c>
      <c r="DG154">
        <v>4</v>
      </c>
      <c r="DI154" t="s">
        <v>263</v>
      </c>
      <c r="DK154" t="s">
        <v>1001</v>
      </c>
      <c r="DU154" t="s">
        <v>261</v>
      </c>
      <c r="DV154" t="s">
        <v>261</v>
      </c>
      <c r="DW154" t="s">
        <v>265</v>
      </c>
      <c r="EA154">
        <v>1</v>
      </c>
      <c r="EC154">
        <v>1</v>
      </c>
      <c r="ED154">
        <v>1</v>
      </c>
      <c r="EL154">
        <v>1</v>
      </c>
      <c r="EW154">
        <v>30</v>
      </c>
      <c r="EX154">
        <v>20</v>
      </c>
      <c r="FC154" t="s">
        <v>1328</v>
      </c>
      <c r="FK154">
        <v>1</v>
      </c>
      <c r="FQ154">
        <v>1</v>
      </c>
      <c r="FR154">
        <v>8</v>
      </c>
      <c r="FS154">
        <v>4</v>
      </c>
      <c r="FT154">
        <v>0</v>
      </c>
      <c r="FU154">
        <v>1</v>
      </c>
      <c r="GE154" t="s">
        <v>1384</v>
      </c>
      <c r="GF154" t="s">
        <v>1219</v>
      </c>
      <c r="GG154" t="s">
        <v>1381</v>
      </c>
      <c r="GH154" t="s">
        <v>302</v>
      </c>
      <c r="GK154">
        <v>100</v>
      </c>
      <c r="GL154" t="s">
        <v>1333</v>
      </c>
      <c r="GM154">
        <v>150</v>
      </c>
      <c r="GN154" t="s">
        <v>1222</v>
      </c>
      <c r="GO154">
        <v>15</v>
      </c>
      <c r="GP154" t="s">
        <v>1223</v>
      </c>
      <c r="GQ154">
        <v>25</v>
      </c>
      <c r="GR154" t="s">
        <v>1385</v>
      </c>
      <c r="GS154">
        <v>75</v>
      </c>
      <c r="GT154" t="s">
        <v>1386</v>
      </c>
      <c r="GU154">
        <v>0</v>
      </c>
      <c r="GV154" t="s">
        <v>1387</v>
      </c>
      <c r="HA154">
        <v>10</v>
      </c>
      <c r="HB154" t="s">
        <v>288</v>
      </c>
      <c r="HC154">
        <v>1</v>
      </c>
      <c r="HD154">
        <v>100</v>
      </c>
      <c r="HE154">
        <v>15</v>
      </c>
      <c r="HK154">
        <v>8</v>
      </c>
      <c r="HL154">
        <v>128</v>
      </c>
      <c r="HZ154" t="s">
        <v>772</v>
      </c>
      <c r="IU154">
        <v>896</v>
      </c>
      <c r="IV154">
        <v>64000</v>
      </c>
    </row>
    <row r="155" spans="1:256" x14ac:dyDescent="0.3">
      <c r="A155" t="s">
        <v>1388</v>
      </c>
      <c r="B155">
        <v>153</v>
      </c>
      <c r="C155" t="s">
        <v>1215</v>
      </c>
      <c r="D155" t="s">
        <v>1389</v>
      </c>
      <c r="AU155" t="s">
        <v>1390</v>
      </c>
      <c r="AW155" t="s">
        <v>449</v>
      </c>
      <c r="AX155" t="s">
        <v>310</v>
      </c>
      <c r="AY155" t="s">
        <v>451</v>
      </c>
      <c r="AZ155" t="s">
        <v>310</v>
      </c>
      <c r="BA155" t="s">
        <v>452</v>
      </c>
      <c r="BB155" t="s">
        <v>310</v>
      </c>
      <c r="BC155" t="s">
        <v>453</v>
      </c>
      <c r="BD155" t="s">
        <v>310</v>
      </c>
      <c r="DF155">
        <v>1</v>
      </c>
      <c r="DG155">
        <v>0</v>
      </c>
      <c r="DI155" t="s">
        <v>299</v>
      </c>
      <c r="DU155" t="s">
        <v>273</v>
      </c>
      <c r="DV155" t="s">
        <v>273</v>
      </c>
      <c r="DW155" t="s">
        <v>265</v>
      </c>
      <c r="EA155">
        <v>1</v>
      </c>
      <c r="EW155">
        <v>30</v>
      </c>
      <c r="EX155">
        <v>20</v>
      </c>
      <c r="FC155" t="s">
        <v>1335</v>
      </c>
      <c r="FQ155">
        <v>0</v>
      </c>
      <c r="FR155">
        <v>8</v>
      </c>
      <c r="FS155">
        <v>0</v>
      </c>
      <c r="FT155">
        <v>0</v>
      </c>
      <c r="FU155">
        <v>1</v>
      </c>
      <c r="GA155">
        <v>1</v>
      </c>
      <c r="GM155">
        <v>0</v>
      </c>
      <c r="GN155" t="s">
        <v>1391</v>
      </c>
      <c r="GO155">
        <v>80</v>
      </c>
      <c r="GP155" t="s">
        <v>1392</v>
      </c>
      <c r="HC155">
        <v>1</v>
      </c>
      <c r="HK155">
        <v>8</v>
      </c>
      <c r="IU155">
        <v>896</v>
      </c>
      <c r="IV155">
        <v>64000</v>
      </c>
    </row>
    <row r="156" spans="1:256" x14ac:dyDescent="0.3">
      <c r="A156" t="s">
        <v>1393</v>
      </c>
      <c r="B156">
        <v>154</v>
      </c>
      <c r="C156" t="s">
        <v>1215</v>
      </c>
      <c r="D156" t="s">
        <v>1394</v>
      </c>
      <c r="F156">
        <v>68</v>
      </c>
      <c r="R156" t="s">
        <v>1395</v>
      </c>
      <c r="CA156" t="s">
        <v>1396</v>
      </c>
      <c r="CK156" t="s">
        <v>1395</v>
      </c>
      <c r="CO156">
        <v>25</v>
      </c>
      <c r="CT156" t="s">
        <v>1395</v>
      </c>
      <c r="DF156">
        <v>1</v>
      </c>
      <c r="DG156">
        <v>9</v>
      </c>
      <c r="DI156" t="s">
        <v>299</v>
      </c>
      <c r="DU156" t="s">
        <v>273</v>
      </c>
      <c r="DV156" t="s">
        <v>273</v>
      </c>
      <c r="DW156" t="s">
        <v>265</v>
      </c>
      <c r="EA156">
        <v>1</v>
      </c>
      <c r="EW156">
        <v>30</v>
      </c>
      <c r="EX156">
        <v>20</v>
      </c>
      <c r="FC156" t="s">
        <v>1338</v>
      </c>
      <c r="FD156" t="s">
        <v>1354</v>
      </c>
      <c r="FQ156">
        <v>1</v>
      </c>
      <c r="FR156">
        <v>8</v>
      </c>
      <c r="FS156">
        <v>10</v>
      </c>
      <c r="FT156">
        <v>1</v>
      </c>
      <c r="FU156">
        <v>1</v>
      </c>
      <c r="GM156">
        <v>25</v>
      </c>
      <c r="GN156" t="s">
        <v>1397</v>
      </c>
      <c r="GO156">
        <v>5</v>
      </c>
      <c r="GP156" t="s">
        <v>1398</v>
      </c>
      <c r="HA156">
        <v>6</v>
      </c>
      <c r="HB156" t="s">
        <v>288</v>
      </c>
      <c r="HC156">
        <v>1</v>
      </c>
      <c r="HK156">
        <v>8</v>
      </c>
      <c r="HM156">
        <v>20</v>
      </c>
      <c r="HN156">
        <v>6</v>
      </c>
      <c r="HO156">
        <v>7</v>
      </c>
      <c r="HP156">
        <v>8</v>
      </c>
      <c r="HQ156">
        <v>9</v>
      </c>
      <c r="HR156">
        <v>10</v>
      </c>
      <c r="HS156">
        <v>30</v>
      </c>
      <c r="HT156">
        <v>6</v>
      </c>
      <c r="HU156">
        <v>7</v>
      </c>
      <c r="HV156">
        <v>8</v>
      </c>
      <c r="HW156">
        <v>9</v>
      </c>
      <c r="HX156">
        <v>10</v>
      </c>
      <c r="HY156" t="s">
        <v>1399</v>
      </c>
      <c r="IU156">
        <v>896</v>
      </c>
      <c r="IV156">
        <v>64000</v>
      </c>
    </row>
    <row r="157" spans="1:256" x14ac:dyDescent="0.3">
      <c r="A157" t="s">
        <v>1400</v>
      </c>
      <c r="B157">
        <v>155</v>
      </c>
      <c r="C157" t="s">
        <v>1215</v>
      </c>
      <c r="D157" t="s">
        <v>1401</v>
      </c>
      <c r="F157">
        <v>68</v>
      </c>
      <c r="R157" t="s">
        <v>1402</v>
      </c>
      <c r="W157" t="s">
        <v>1402</v>
      </c>
      <c r="X157" t="s">
        <v>1402</v>
      </c>
      <c r="Y157" t="s">
        <v>1403</v>
      </c>
      <c r="AA157" t="s">
        <v>1404</v>
      </c>
      <c r="AB157">
        <v>1</v>
      </c>
      <c r="CA157" t="s">
        <v>1405</v>
      </c>
      <c r="CO157">
        <v>25</v>
      </c>
      <c r="CT157" t="s">
        <v>1402</v>
      </c>
      <c r="DF157">
        <v>1</v>
      </c>
      <c r="DG157">
        <v>9</v>
      </c>
      <c r="DI157" t="s">
        <v>299</v>
      </c>
      <c r="DU157" t="s">
        <v>273</v>
      </c>
      <c r="DV157" t="s">
        <v>273</v>
      </c>
      <c r="DW157" t="s">
        <v>265</v>
      </c>
      <c r="EA157">
        <v>1</v>
      </c>
      <c r="EW157">
        <v>30</v>
      </c>
      <c r="EX157">
        <v>20</v>
      </c>
      <c r="FC157" t="s">
        <v>1354</v>
      </c>
      <c r="FQ157">
        <v>1</v>
      </c>
      <c r="FR157">
        <v>8</v>
      </c>
      <c r="FS157">
        <v>11</v>
      </c>
      <c r="FT157">
        <v>0</v>
      </c>
      <c r="FU157">
        <v>1</v>
      </c>
      <c r="GM157">
        <v>125</v>
      </c>
      <c r="GN157" t="s">
        <v>302</v>
      </c>
      <c r="GO157">
        <v>250</v>
      </c>
      <c r="GP157" t="s">
        <v>1155</v>
      </c>
      <c r="HA157">
        <v>125</v>
      </c>
      <c r="HB157" t="s">
        <v>567</v>
      </c>
      <c r="HC157">
        <v>1</v>
      </c>
      <c r="HK157">
        <v>8</v>
      </c>
      <c r="IU157">
        <v>896</v>
      </c>
      <c r="IV157">
        <v>64000</v>
      </c>
    </row>
    <row r="158" spans="1:256" x14ac:dyDescent="0.3">
      <c r="A158" t="s">
        <v>1406</v>
      </c>
      <c r="B158">
        <v>156</v>
      </c>
      <c r="E158">
        <v>42</v>
      </c>
      <c r="F158">
        <v>83</v>
      </c>
      <c r="DF158">
        <v>1</v>
      </c>
      <c r="DG158">
        <v>0</v>
      </c>
      <c r="DI158" t="s">
        <v>299</v>
      </c>
      <c r="DU158" t="s">
        <v>319</v>
      </c>
      <c r="DV158" t="s">
        <v>319</v>
      </c>
      <c r="DW158" t="s">
        <v>265</v>
      </c>
      <c r="EA158">
        <v>1</v>
      </c>
      <c r="EW158">
        <v>1</v>
      </c>
      <c r="FU158">
        <v>1</v>
      </c>
      <c r="GM158">
        <v>1</v>
      </c>
      <c r="GN158" t="s">
        <v>1407</v>
      </c>
      <c r="GO158">
        <v>5</v>
      </c>
      <c r="GP158" t="s">
        <v>1408</v>
      </c>
      <c r="GQ158">
        <v>50</v>
      </c>
      <c r="GR158" t="s">
        <v>302</v>
      </c>
      <c r="GS158">
        <v>50</v>
      </c>
      <c r="GT158" t="s">
        <v>1155</v>
      </c>
      <c r="HC158">
        <v>1</v>
      </c>
      <c r="HD158">
        <v>20</v>
      </c>
      <c r="HE158">
        <v>10</v>
      </c>
      <c r="HK158">
        <v>8</v>
      </c>
      <c r="IV158">
        <v>0</v>
      </c>
    </row>
    <row r="159" spans="1:256" x14ac:dyDescent="0.3">
      <c r="A159" t="s">
        <v>1409</v>
      </c>
      <c r="B159">
        <v>157</v>
      </c>
      <c r="F159">
        <v>85</v>
      </c>
      <c r="R159" t="s">
        <v>1410</v>
      </c>
      <c r="CS159" t="s">
        <v>1410</v>
      </c>
      <c r="DF159">
        <v>1</v>
      </c>
      <c r="DG159">
        <v>0</v>
      </c>
      <c r="DI159" t="s">
        <v>299</v>
      </c>
      <c r="DU159" t="s">
        <v>319</v>
      </c>
      <c r="DV159" t="s">
        <v>319</v>
      </c>
      <c r="DW159" t="s">
        <v>265</v>
      </c>
      <c r="EW159">
        <v>1</v>
      </c>
      <c r="FU159">
        <v>1</v>
      </c>
      <c r="HC159">
        <v>1</v>
      </c>
      <c r="HK159">
        <v>8</v>
      </c>
      <c r="IV159">
        <v>0</v>
      </c>
    </row>
    <row r="160" spans="1:256" x14ac:dyDescent="0.3">
      <c r="A160" t="s">
        <v>1411</v>
      </c>
      <c r="B160">
        <v>158</v>
      </c>
      <c r="DF160">
        <v>1</v>
      </c>
      <c r="DG160">
        <v>0</v>
      </c>
      <c r="DI160" t="s">
        <v>299</v>
      </c>
      <c r="DU160" t="s">
        <v>319</v>
      </c>
      <c r="DV160" t="s">
        <v>319</v>
      </c>
      <c r="DW160" t="s">
        <v>265</v>
      </c>
      <c r="EE160">
        <v>1</v>
      </c>
      <c r="EF160">
        <v>1</v>
      </c>
      <c r="EH160">
        <v>1</v>
      </c>
      <c r="EW160">
        <v>1</v>
      </c>
      <c r="FU160">
        <v>1</v>
      </c>
      <c r="HC160">
        <v>1</v>
      </c>
      <c r="HK160">
        <v>8</v>
      </c>
      <c r="IV160">
        <v>0</v>
      </c>
    </row>
    <row r="161" spans="1:256" x14ac:dyDescent="0.3">
      <c r="A161" t="s">
        <v>1412</v>
      </c>
      <c r="B161">
        <v>159</v>
      </c>
      <c r="E161">
        <v>43</v>
      </c>
      <c r="F161">
        <v>84</v>
      </c>
      <c r="BZ161" t="s">
        <v>1413</v>
      </c>
      <c r="CO161">
        <v>46</v>
      </c>
      <c r="DF161">
        <v>1</v>
      </c>
      <c r="DG161">
        <v>0</v>
      </c>
      <c r="DI161" t="s">
        <v>299</v>
      </c>
      <c r="DU161" t="s">
        <v>319</v>
      </c>
      <c r="DV161" t="s">
        <v>319</v>
      </c>
      <c r="DW161" t="s">
        <v>265</v>
      </c>
      <c r="EW161">
        <v>1</v>
      </c>
      <c r="FU161">
        <v>1</v>
      </c>
      <c r="GD161" t="s">
        <v>1414</v>
      </c>
      <c r="GE161" t="s">
        <v>1415</v>
      </c>
      <c r="GF161" t="s">
        <v>1416</v>
      </c>
      <c r="HC161">
        <v>1</v>
      </c>
      <c r="HK161">
        <v>8</v>
      </c>
      <c r="IV161">
        <v>0</v>
      </c>
    </row>
    <row r="162" spans="1:256" x14ac:dyDescent="0.3">
      <c r="A162" t="s">
        <v>1417</v>
      </c>
      <c r="B162">
        <v>160</v>
      </c>
      <c r="F162">
        <v>85</v>
      </c>
      <c r="R162" t="s">
        <v>1418</v>
      </c>
      <c r="CS162" t="s">
        <v>1418</v>
      </c>
      <c r="DF162">
        <v>1</v>
      </c>
      <c r="DG162">
        <v>0</v>
      </c>
      <c r="DI162" t="s">
        <v>299</v>
      </c>
      <c r="DU162" t="s">
        <v>319</v>
      </c>
      <c r="DV162" t="s">
        <v>319</v>
      </c>
      <c r="DW162" t="s">
        <v>265</v>
      </c>
      <c r="EW162">
        <v>1</v>
      </c>
      <c r="FU162">
        <v>1</v>
      </c>
      <c r="HC162">
        <v>1</v>
      </c>
      <c r="HK162">
        <v>8</v>
      </c>
      <c r="IV162">
        <v>0</v>
      </c>
    </row>
    <row r="163" spans="1:256" x14ac:dyDescent="0.3">
      <c r="A163" t="s">
        <v>1419</v>
      </c>
      <c r="B163">
        <v>161</v>
      </c>
      <c r="E163">
        <v>44</v>
      </c>
      <c r="BZ163" t="s">
        <v>1420</v>
      </c>
      <c r="CN163">
        <v>32</v>
      </c>
      <c r="CT163" t="s">
        <v>1421</v>
      </c>
      <c r="CU163" t="s">
        <v>1422</v>
      </c>
      <c r="DF163">
        <v>1</v>
      </c>
      <c r="DG163">
        <v>0</v>
      </c>
      <c r="DI163" t="s">
        <v>299</v>
      </c>
      <c r="DU163" t="s">
        <v>319</v>
      </c>
      <c r="DV163" t="s">
        <v>319</v>
      </c>
      <c r="DW163" t="s">
        <v>265</v>
      </c>
      <c r="EW163">
        <v>1</v>
      </c>
      <c r="FU163">
        <v>1</v>
      </c>
      <c r="HC163">
        <v>1</v>
      </c>
      <c r="HK163">
        <v>8</v>
      </c>
      <c r="IV163">
        <v>0</v>
      </c>
    </row>
    <row r="164" spans="1:256" x14ac:dyDescent="0.3">
      <c r="A164" t="s">
        <v>1423</v>
      </c>
      <c r="B164">
        <v>162</v>
      </c>
      <c r="E164">
        <v>45</v>
      </c>
      <c r="F164">
        <v>86</v>
      </c>
      <c r="BZ164" t="s">
        <v>1424</v>
      </c>
      <c r="CN164">
        <v>33</v>
      </c>
      <c r="CO164">
        <v>47</v>
      </c>
      <c r="DF164">
        <v>1</v>
      </c>
      <c r="DG164">
        <v>0</v>
      </c>
      <c r="DI164" t="s">
        <v>299</v>
      </c>
      <c r="DU164" t="s">
        <v>319</v>
      </c>
      <c r="DV164" t="s">
        <v>319</v>
      </c>
      <c r="DW164" t="s">
        <v>265</v>
      </c>
      <c r="EW164">
        <v>1</v>
      </c>
      <c r="FU164">
        <v>1</v>
      </c>
      <c r="GE164">
        <v>10</v>
      </c>
      <c r="GF164" t="s">
        <v>1425</v>
      </c>
      <c r="HC164">
        <v>1</v>
      </c>
      <c r="HK164">
        <v>8</v>
      </c>
      <c r="IV164">
        <v>0</v>
      </c>
    </row>
    <row r="165" spans="1:256" x14ac:dyDescent="0.3">
      <c r="A165" t="s">
        <v>1426</v>
      </c>
      <c r="B165">
        <v>163</v>
      </c>
      <c r="F165">
        <v>87</v>
      </c>
      <c r="DF165">
        <v>1</v>
      </c>
      <c r="DG165">
        <v>0</v>
      </c>
      <c r="DI165" t="s">
        <v>299</v>
      </c>
      <c r="DU165" t="s">
        <v>319</v>
      </c>
      <c r="DV165" t="s">
        <v>319</v>
      </c>
      <c r="DW165" t="s">
        <v>265</v>
      </c>
      <c r="EW165">
        <v>1</v>
      </c>
      <c r="FU165">
        <v>1</v>
      </c>
      <c r="HC165">
        <v>1</v>
      </c>
      <c r="HK165">
        <v>8</v>
      </c>
      <c r="IV165">
        <v>0</v>
      </c>
    </row>
    <row r="166" spans="1:256" x14ac:dyDescent="0.3">
      <c r="A166" t="s">
        <v>1427</v>
      </c>
      <c r="B166">
        <v>164</v>
      </c>
      <c r="E166">
        <v>46</v>
      </c>
      <c r="F166">
        <v>88</v>
      </c>
      <c r="R166" t="s">
        <v>1428</v>
      </c>
      <c r="CN166">
        <v>34</v>
      </c>
      <c r="CO166">
        <v>48</v>
      </c>
      <c r="CT166" t="s">
        <v>1428</v>
      </c>
      <c r="DF166">
        <v>1</v>
      </c>
      <c r="DG166">
        <v>0</v>
      </c>
      <c r="DI166" t="s">
        <v>299</v>
      </c>
      <c r="DU166" t="s">
        <v>319</v>
      </c>
      <c r="DV166" t="s">
        <v>319</v>
      </c>
      <c r="DW166" t="s">
        <v>265</v>
      </c>
      <c r="EW166">
        <v>1</v>
      </c>
      <c r="FU166">
        <v>1</v>
      </c>
      <c r="HC166">
        <v>1</v>
      </c>
      <c r="HK166">
        <v>8</v>
      </c>
      <c r="IV166">
        <v>0</v>
      </c>
    </row>
    <row r="167" spans="1:256" x14ac:dyDescent="0.3">
      <c r="A167" t="s">
        <v>1429</v>
      </c>
      <c r="B167">
        <v>165</v>
      </c>
      <c r="E167">
        <v>47</v>
      </c>
      <c r="F167">
        <v>89</v>
      </c>
      <c r="DF167">
        <v>1</v>
      </c>
      <c r="DG167">
        <v>0</v>
      </c>
      <c r="DI167" t="s">
        <v>299</v>
      </c>
      <c r="DU167" t="s">
        <v>319</v>
      </c>
      <c r="DV167" t="s">
        <v>319</v>
      </c>
      <c r="DW167" t="s">
        <v>265</v>
      </c>
      <c r="EW167">
        <v>1</v>
      </c>
      <c r="FU167">
        <v>1</v>
      </c>
      <c r="GE167">
        <v>10</v>
      </c>
      <c r="GF167" t="s">
        <v>1219</v>
      </c>
      <c r="HC167">
        <v>1</v>
      </c>
      <c r="HD167">
        <v>15</v>
      </c>
      <c r="HE167">
        <v>5</v>
      </c>
      <c r="HK167">
        <v>8</v>
      </c>
      <c r="IV167">
        <v>0</v>
      </c>
    </row>
    <row r="168" spans="1:256" x14ac:dyDescent="0.3">
      <c r="A168" t="s">
        <v>1430</v>
      </c>
      <c r="B168">
        <v>166</v>
      </c>
      <c r="E168">
        <v>48</v>
      </c>
      <c r="F168">
        <v>90</v>
      </c>
      <c r="CN168">
        <v>35</v>
      </c>
      <c r="CO168">
        <v>49</v>
      </c>
      <c r="DF168">
        <v>1</v>
      </c>
      <c r="DG168">
        <v>0</v>
      </c>
      <c r="DI168" t="s">
        <v>299</v>
      </c>
      <c r="DU168" t="s">
        <v>319</v>
      </c>
      <c r="DV168" t="s">
        <v>319</v>
      </c>
      <c r="DW168" t="s">
        <v>265</v>
      </c>
      <c r="EW168">
        <v>1</v>
      </c>
      <c r="FU168">
        <v>1</v>
      </c>
      <c r="GE168">
        <v>11</v>
      </c>
      <c r="GF168" t="s">
        <v>1431</v>
      </c>
      <c r="GG168">
        <v>19</v>
      </c>
      <c r="GH168" t="s">
        <v>1432</v>
      </c>
      <c r="HC168">
        <v>1</v>
      </c>
      <c r="HK168">
        <v>8</v>
      </c>
      <c r="IV168">
        <v>0</v>
      </c>
    </row>
    <row r="169" spans="1:256" x14ac:dyDescent="0.3">
      <c r="A169" t="s">
        <v>1433</v>
      </c>
      <c r="B169">
        <v>167</v>
      </c>
      <c r="E169">
        <v>49</v>
      </c>
      <c r="F169">
        <v>91</v>
      </c>
      <c r="CN169">
        <v>36</v>
      </c>
      <c r="CO169">
        <v>50</v>
      </c>
      <c r="DF169">
        <v>1</v>
      </c>
      <c r="DG169">
        <v>0</v>
      </c>
      <c r="DI169" t="s">
        <v>299</v>
      </c>
      <c r="DU169" t="s">
        <v>319</v>
      </c>
      <c r="DV169" t="s">
        <v>319</v>
      </c>
      <c r="DW169" t="s">
        <v>265</v>
      </c>
      <c r="EW169">
        <v>1</v>
      </c>
      <c r="FU169">
        <v>1</v>
      </c>
      <c r="HC169">
        <v>1</v>
      </c>
      <c r="HK169">
        <v>8</v>
      </c>
      <c r="IV169">
        <v>0</v>
      </c>
    </row>
    <row r="170" spans="1:256" x14ac:dyDescent="0.3">
      <c r="A170" t="s">
        <v>1434</v>
      </c>
      <c r="B170">
        <v>168</v>
      </c>
      <c r="E170">
        <v>50</v>
      </c>
      <c r="F170">
        <v>92</v>
      </c>
      <c r="R170" t="s">
        <v>1435</v>
      </c>
      <c r="DF170">
        <v>1</v>
      </c>
      <c r="DG170">
        <v>0</v>
      </c>
      <c r="DI170" t="s">
        <v>299</v>
      </c>
      <c r="DU170" t="s">
        <v>319</v>
      </c>
      <c r="DV170" t="s">
        <v>319</v>
      </c>
      <c r="DW170" t="s">
        <v>265</v>
      </c>
      <c r="ED170">
        <v>1</v>
      </c>
      <c r="EW170">
        <v>1</v>
      </c>
      <c r="FU170">
        <v>1</v>
      </c>
      <c r="HC170">
        <v>1</v>
      </c>
      <c r="HK170">
        <v>8</v>
      </c>
      <c r="IV170">
        <v>0</v>
      </c>
    </row>
    <row r="171" spans="1:256" x14ac:dyDescent="0.3">
      <c r="A171" t="s">
        <v>1436</v>
      </c>
      <c r="B171">
        <v>169</v>
      </c>
      <c r="O171" t="s">
        <v>1437</v>
      </c>
      <c r="CS171" t="s">
        <v>1437</v>
      </c>
      <c r="DF171">
        <v>1</v>
      </c>
      <c r="DG171">
        <v>0</v>
      </c>
      <c r="DI171" t="s">
        <v>299</v>
      </c>
      <c r="DU171" t="s">
        <v>319</v>
      </c>
      <c r="DV171" t="s">
        <v>319</v>
      </c>
      <c r="DW171" t="s">
        <v>273</v>
      </c>
      <c r="EW171">
        <v>1</v>
      </c>
      <c r="FU171">
        <v>1</v>
      </c>
      <c r="HC171">
        <v>1</v>
      </c>
      <c r="HK171">
        <v>8</v>
      </c>
      <c r="IV171">
        <v>0</v>
      </c>
    </row>
    <row r="172" spans="1:256" x14ac:dyDescent="0.3">
      <c r="A172" t="s">
        <v>1438</v>
      </c>
      <c r="B172">
        <v>170</v>
      </c>
      <c r="F172">
        <v>24</v>
      </c>
      <c r="R172" t="s">
        <v>1439</v>
      </c>
      <c r="S172" t="s">
        <v>1440</v>
      </c>
      <c r="CO172">
        <v>26</v>
      </c>
      <c r="CT172" t="s">
        <v>1439</v>
      </c>
      <c r="DF172">
        <v>1</v>
      </c>
      <c r="DG172">
        <v>0</v>
      </c>
      <c r="DI172" t="s">
        <v>299</v>
      </c>
      <c r="DU172" t="s">
        <v>319</v>
      </c>
      <c r="DV172" t="s">
        <v>319</v>
      </c>
      <c r="DW172" t="s">
        <v>273</v>
      </c>
      <c r="EW172">
        <v>1</v>
      </c>
      <c r="FU172">
        <v>1</v>
      </c>
      <c r="HC172">
        <v>1</v>
      </c>
      <c r="IV172">
        <v>0</v>
      </c>
    </row>
    <row r="173" spans="1:256" x14ac:dyDescent="0.3">
      <c r="A173" t="s">
        <v>1441</v>
      </c>
      <c r="B173">
        <v>171</v>
      </c>
      <c r="F173">
        <v>28</v>
      </c>
      <c r="R173" t="s">
        <v>1442</v>
      </c>
      <c r="Z173" t="s">
        <v>366</v>
      </c>
      <c r="CD173" t="s">
        <v>681</v>
      </c>
      <c r="CK173" t="s">
        <v>610</v>
      </c>
      <c r="CO173">
        <v>28</v>
      </c>
      <c r="CT173" t="s">
        <v>1442</v>
      </c>
      <c r="DF173">
        <v>1</v>
      </c>
      <c r="DG173">
        <v>0</v>
      </c>
      <c r="DI173" t="s">
        <v>299</v>
      </c>
      <c r="DU173" t="s">
        <v>319</v>
      </c>
      <c r="DV173" t="s">
        <v>319</v>
      </c>
      <c r="DW173" t="s">
        <v>273</v>
      </c>
      <c r="EW173">
        <v>1</v>
      </c>
      <c r="FU173">
        <v>1</v>
      </c>
      <c r="GE173" t="s">
        <v>366</v>
      </c>
      <c r="GM173">
        <v>5</v>
      </c>
      <c r="GN173" t="s">
        <v>682</v>
      </c>
      <c r="GO173">
        <v>1</v>
      </c>
      <c r="GP173" t="s">
        <v>1371</v>
      </c>
      <c r="GQ173">
        <v>30</v>
      </c>
      <c r="GR173" t="s">
        <v>683</v>
      </c>
      <c r="GS173">
        <v>15</v>
      </c>
      <c r="GT173" t="s">
        <v>684</v>
      </c>
      <c r="HC173">
        <v>1</v>
      </c>
      <c r="HK173">
        <v>8</v>
      </c>
      <c r="HZ173" t="s">
        <v>289</v>
      </c>
      <c r="IA173">
        <v>5</v>
      </c>
      <c r="IB173">
        <v>5</v>
      </c>
      <c r="IC173">
        <v>5</v>
      </c>
      <c r="ID173">
        <v>5</v>
      </c>
      <c r="IE173">
        <v>5</v>
      </c>
      <c r="IF173">
        <v>5</v>
      </c>
      <c r="IG173">
        <v>10</v>
      </c>
      <c r="IH173">
        <v>5</v>
      </c>
      <c r="II173">
        <v>5</v>
      </c>
      <c r="IJ173">
        <v>5</v>
      </c>
      <c r="IK173">
        <v>5</v>
      </c>
      <c r="IL173">
        <v>5</v>
      </c>
      <c r="IV173">
        <v>0</v>
      </c>
    </row>
    <row r="174" spans="1:256" x14ac:dyDescent="0.3">
      <c r="A174" t="s">
        <v>1443</v>
      </c>
      <c r="B174">
        <v>172</v>
      </c>
      <c r="F174">
        <v>93</v>
      </c>
      <c r="R174" t="s">
        <v>1444</v>
      </c>
      <c r="CO174">
        <v>51</v>
      </c>
      <c r="CT174" t="s">
        <v>1444</v>
      </c>
      <c r="DF174">
        <v>1</v>
      </c>
      <c r="DG174">
        <v>0</v>
      </c>
      <c r="DI174" t="s">
        <v>299</v>
      </c>
      <c r="DU174" t="s">
        <v>319</v>
      </c>
      <c r="DV174" t="s">
        <v>319</v>
      </c>
      <c r="DW174" t="s">
        <v>265</v>
      </c>
      <c r="DX174">
        <v>18</v>
      </c>
      <c r="EW174">
        <v>1</v>
      </c>
      <c r="FU174">
        <v>1</v>
      </c>
      <c r="HC174">
        <v>1</v>
      </c>
      <c r="HK174">
        <v>8</v>
      </c>
      <c r="IV174">
        <v>0</v>
      </c>
    </row>
    <row r="175" spans="1:256" x14ac:dyDescent="0.3">
      <c r="A175" t="s">
        <v>1445</v>
      </c>
      <c r="B175">
        <v>173</v>
      </c>
      <c r="F175">
        <v>23</v>
      </c>
      <c r="W175" t="s">
        <v>1446</v>
      </c>
      <c r="X175" t="s">
        <v>1447</v>
      </c>
      <c r="Y175">
        <v>300</v>
      </c>
      <c r="AA175" t="s">
        <v>841</v>
      </c>
      <c r="AB175">
        <v>-100</v>
      </c>
      <c r="DF175">
        <v>1</v>
      </c>
      <c r="DG175">
        <v>0</v>
      </c>
      <c r="DI175" t="s">
        <v>299</v>
      </c>
      <c r="DU175" t="s">
        <v>319</v>
      </c>
      <c r="DV175" t="s">
        <v>319</v>
      </c>
      <c r="DW175" t="s">
        <v>1448</v>
      </c>
      <c r="EW175">
        <v>1</v>
      </c>
      <c r="FU175">
        <v>1</v>
      </c>
      <c r="GK175">
        <v>20</v>
      </c>
      <c r="GL175" t="s">
        <v>1449</v>
      </c>
      <c r="GM175">
        <v>30</v>
      </c>
      <c r="GN175" t="s">
        <v>1450</v>
      </c>
      <c r="GO175">
        <v>75</v>
      </c>
      <c r="GP175" t="s">
        <v>1451</v>
      </c>
      <c r="HC175">
        <v>1</v>
      </c>
      <c r="HK175">
        <v>8</v>
      </c>
      <c r="IV175">
        <v>0</v>
      </c>
    </row>
    <row r="176" spans="1:256" x14ac:dyDescent="0.3">
      <c r="A176" t="s">
        <v>1452</v>
      </c>
      <c r="B176">
        <v>174</v>
      </c>
      <c r="DF176">
        <v>1</v>
      </c>
      <c r="DG176">
        <v>0</v>
      </c>
      <c r="DI176" t="s">
        <v>299</v>
      </c>
      <c r="DU176" t="s">
        <v>319</v>
      </c>
      <c r="DV176" t="s">
        <v>319</v>
      </c>
      <c r="DW176" t="s">
        <v>273</v>
      </c>
      <c r="EW176">
        <v>1</v>
      </c>
      <c r="FU176">
        <v>1</v>
      </c>
      <c r="HC176">
        <v>1</v>
      </c>
      <c r="HK176">
        <v>8</v>
      </c>
      <c r="IV176">
        <v>0</v>
      </c>
    </row>
    <row r="177" spans="1:256" x14ac:dyDescent="0.3">
      <c r="A177" t="s">
        <v>1453</v>
      </c>
      <c r="B177">
        <v>175</v>
      </c>
      <c r="DF177">
        <v>1</v>
      </c>
      <c r="DG177">
        <v>0</v>
      </c>
      <c r="DI177" t="s">
        <v>299</v>
      </c>
      <c r="DU177" t="s">
        <v>319</v>
      </c>
      <c r="DV177" t="s">
        <v>319</v>
      </c>
      <c r="DW177" t="s">
        <v>273</v>
      </c>
      <c r="ED177">
        <v>1</v>
      </c>
      <c r="EE177">
        <v>1</v>
      </c>
      <c r="EF177">
        <v>1</v>
      </c>
      <c r="EH177">
        <v>1</v>
      </c>
      <c r="EW177">
        <v>1</v>
      </c>
      <c r="FU177">
        <v>1</v>
      </c>
      <c r="HC177">
        <v>1</v>
      </c>
      <c r="HK177">
        <v>8</v>
      </c>
      <c r="IV177">
        <v>0</v>
      </c>
    </row>
    <row r="178" spans="1:256" x14ac:dyDescent="0.3">
      <c r="A178" t="s">
        <v>1454</v>
      </c>
      <c r="B178">
        <v>176</v>
      </c>
      <c r="E178">
        <v>51</v>
      </c>
      <c r="F178">
        <v>94</v>
      </c>
      <c r="CN178">
        <v>37</v>
      </c>
      <c r="CO178">
        <v>52</v>
      </c>
      <c r="DF178">
        <v>1</v>
      </c>
      <c r="DG178">
        <v>0</v>
      </c>
      <c r="DI178" t="s">
        <v>299</v>
      </c>
      <c r="DU178" t="s">
        <v>319</v>
      </c>
      <c r="DV178" t="s">
        <v>319</v>
      </c>
      <c r="DW178" t="s">
        <v>265</v>
      </c>
      <c r="EW178">
        <v>1</v>
      </c>
      <c r="FU178">
        <v>1</v>
      </c>
      <c r="HC178">
        <v>1</v>
      </c>
      <c r="HK178">
        <v>8</v>
      </c>
      <c r="IV178">
        <v>0</v>
      </c>
    </row>
    <row r="179" spans="1:256" x14ac:dyDescent="0.3">
      <c r="A179" t="s">
        <v>1455</v>
      </c>
      <c r="B179">
        <v>177</v>
      </c>
      <c r="F179">
        <v>111</v>
      </c>
      <c r="Z179" t="s">
        <v>366</v>
      </c>
      <c r="BZ179" t="s">
        <v>1456</v>
      </c>
      <c r="CO179">
        <v>53</v>
      </c>
      <c r="CT179" t="s">
        <v>1457</v>
      </c>
      <c r="CX179">
        <v>3</v>
      </c>
      <c r="CY179" t="s">
        <v>1458</v>
      </c>
      <c r="DF179">
        <v>1</v>
      </c>
      <c r="DG179">
        <v>0</v>
      </c>
      <c r="DI179" t="s">
        <v>299</v>
      </c>
      <c r="DU179" t="s">
        <v>319</v>
      </c>
      <c r="DV179" t="s">
        <v>319</v>
      </c>
      <c r="DW179" t="s">
        <v>273</v>
      </c>
      <c r="EW179">
        <v>1</v>
      </c>
      <c r="FU179">
        <v>1</v>
      </c>
      <c r="GM179">
        <v>10</v>
      </c>
      <c r="GN179" t="s">
        <v>1459</v>
      </c>
      <c r="GO179">
        <v>50</v>
      </c>
      <c r="GP179" t="s">
        <v>1451</v>
      </c>
      <c r="GQ179">
        <v>5</v>
      </c>
      <c r="GR179" t="s">
        <v>1460</v>
      </c>
      <c r="GS179">
        <v>10</v>
      </c>
      <c r="GT179" t="s">
        <v>1461</v>
      </c>
      <c r="HC179">
        <v>1</v>
      </c>
      <c r="HK179">
        <v>8</v>
      </c>
      <c r="IV179">
        <v>0</v>
      </c>
    </row>
    <row r="180" spans="1:256" x14ac:dyDescent="0.3">
      <c r="A180" t="s">
        <v>1462</v>
      </c>
      <c r="B180">
        <v>178</v>
      </c>
      <c r="E180">
        <v>53</v>
      </c>
      <c r="F180">
        <v>95</v>
      </c>
      <c r="R180" t="s">
        <v>1463</v>
      </c>
      <c r="CO180">
        <v>54</v>
      </c>
      <c r="CT180" t="s">
        <v>1463</v>
      </c>
      <c r="CU180" t="s">
        <v>1464</v>
      </c>
      <c r="DF180">
        <v>1</v>
      </c>
      <c r="DG180">
        <v>0</v>
      </c>
      <c r="DI180" t="s">
        <v>299</v>
      </c>
      <c r="DU180" t="s">
        <v>319</v>
      </c>
      <c r="DV180" t="s">
        <v>319</v>
      </c>
      <c r="DW180" t="s">
        <v>261</v>
      </c>
      <c r="EW180">
        <v>1</v>
      </c>
      <c r="FU180">
        <v>1</v>
      </c>
      <c r="GG180" t="s">
        <v>441</v>
      </c>
      <c r="GH180" t="s">
        <v>1465</v>
      </c>
      <c r="GI180">
        <v>3</v>
      </c>
      <c r="GJ180" t="s">
        <v>1458</v>
      </c>
      <c r="GM180">
        <v>15</v>
      </c>
      <c r="GN180" t="s">
        <v>1466</v>
      </c>
      <c r="HC180">
        <v>1</v>
      </c>
      <c r="HK180">
        <v>8</v>
      </c>
      <c r="IV180">
        <v>0</v>
      </c>
    </row>
    <row r="181" spans="1:256" x14ac:dyDescent="0.3">
      <c r="A181" t="s">
        <v>1467</v>
      </c>
      <c r="B181">
        <v>179</v>
      </c>
      <c r="F181">
        <v>96</v>
      </c>
      <c r="U181" t="s">
        <v>1468</v>
      </c>
      <c r="CG181" t="s">
        <v>1468</v>
      </c>
      <c r="CK181" t="s">
        <v>1469</v>
      </c>
      <c r="DF181">
        <v>1</v>
      </c>
      <c r="DG181">
        <v>0</v>
      </c>
      <c r="DI181" t="s">
        <v>299</v>
      </c>
      <c r="DU181" t="s">
        <v>319</v>
      </c>
      <c r="DV181" t="s">
        <v>319</v>
      </c>
      <c r="DW181" t="s">
        <v>344</v>
      </c>
      <c r="EW181">
        <v>1</v>
      </c>
      <c r="FU181">
        <v>1</v>
      </c>
      <c r="GE181" t="s">
        <v>1470</v>
      </c>
      <c r="GF181" t="s">
        <v>1471</v>
      </c>
      <c r="GG181">
        <v>50</v>
      </c>
      <c r="GH181" t="s">
        <v>1472</v>
      </c>
      <c r="GM181">
        <v>15</v>
      </c>
      <c r="GN181" t="s">
        <v>1058</v>
      </c>
      <c r="GO181">
        <v>30</v>
      </c>
      <c r="GP181" t="s">
        <v>1058</v>
      </c>
      <c r="GQ181">
        <v>5</v>
      </c>
      <c r="GR181" t="s">
        <v>1058</v>
      </c>
      <c r="GS181">
        <v>0</v>
      </c>
      <c r="GT181" t="s">
        <v>1058</v>
      </c>
      <c r="HC181">
        <v>1</v>
      </c>
      <c r="HK181">
        <v>8</v>
      </c>
      <c r="IV181">
        <v>0</v>
      </c>
    </row>
    <row r="182" spans="1:256" x14ac:dyDescent="0.3">
      <c r="A182" t="s">
        <v>1473</v>
      </c>
      <c r="B182">
        <v>180</v>
      </c>
      <c r="E182">
        <v>52</v>
      </c>
      <c r="CN182">
        <v>38</v>
      </c>
      <c r="DF182">
        <v>1</v>
      </c>
      <c r="DG182">
        <v>0</v>
      </c>
      <c r="DI182" t="s">
        <v>299</v>
      </c>
      <c r="DU182" t="s">
        <v>319</v>
      </c>
      <c r="DV182" t="s">
        <v>319</v>
      </c>
      <c r="DW182" t="s">
        <v>344</v>
      </c>
      <c r="EW182">
        <v>1</v>
      </c>
      <c r="FU182">
        <v>1</v>
      </c>
      <c r="HC182">
        <v>1</v>
      </c>
      <c r="HK182">
        <v>8</v>
      </c>
      <c r="IV182">
        <v>0</v>
      </c>
    </row>
    <row r="183" spans="1:256" x14ac:dyDescent="0.3">
      <c r="A183" t="s">
        <v>1474</v>
      </c>
      <c r="B183">
        <v>181</v>
      </c>
      <c r="F183">
        <v>97</v>
      </c>
      <c r="BZ183" t="s">
        <v>1475</v>
      </c>
      <c r="CK183" t="s">
        <v>1469</v>
      </c>
      <c r="CN183">
        <v>39</v>
      </c>
      <c r="DF183">
        <v>1</v>
      </c>
      <c r="DG183">
        <v>0</v>
      </c>
      <c r="DI183" t="s">
        <v>299</v>
      </c>
      <c r="DU183" t="s">
        <v>319</v>
      </c>
      <c r="DV183" t="s">
        <v>319</v>
      </c>
      <c r="DW183" t="s">
        <v>265</v>
      </c>
      <c r="ED183">
        <v>1</v>
      </c>
      <c r="EE183">
        <v>1</v>
      </c>
      <c r="EF183">
        <v>1</v>
      </c>
      <c r="EH183">
        <v>1</v>
      </c>
      <c r="EM183">
        <v>1</v>
      </c>
      <c r="EW183">
        <v>1</v>
      </c>
      <c r="FU183">
        <v>1</v>
      </c>
      <c r="HC183">
        <v>1</v>
      </c>
      <c r="HK183">
        <v>8</v>
      </c>
      <c r="IV183">
        <v>0</v>
      </c>
    </row>
    <row r="184" spans="1:256" x14ac:dyDescent="0.3">
      <c r="A184" t="s">
        <v>1476</v>
      </c>
      <c r="B184">
        <v>182</v>
      </c>
      <c r="F184">
        <v>96</v>
      </c>
      <c r="U184" t="s">
        <v>1468</v>
      </c>
      <c r="DF184">
        <v>1</v>
      </c>
      <c r="DG184">
        <v>0</v>
      </c>
      <c r="DI184" t="s">
        <v>299</v>
      </c>
      <c r="DU184" t="s">
        <v>319</v>
      </c>
      <c r="DV184" t="s">
        <v>319</v>
      </c>
      <c r="DW184" t="s">
        <v>265</v>
      </c>
      <c r="ED184">
        <v>1</v>
      </c>
      <c r="EW184">
        <v>1</v>
      </c>
      <c r="FU184">
        <v>1</v>
      </c>
      <c r="HC184">
        <v>1</v>
      </c>
      <c r="HK184">
        <v>8</v>
      </c>
      <c r="IV184">
        <v>0</v>
      </c>
    </row>
    <row r="185" spans="1:256" x14ac:dyDescent="0.3">
      <c r="A185" t="s">
        <v>1477</v>
      </c>
      <c r="B185">
        <v>183</v>
      </c>
      <c r="F185">
        <v>110</v>
      </c>
      <c r="CO185">
        <v>66</v>
      </c>
      <c r="DF185">
        <v>1</v>
      </c>
      <c r="DG185">
        <v>0</v>
      </c>
      <c r="DI185" t="s">
        <v>299</v>
      </c>
      <c r="DU185" t="s">
        <v>319</v>
      </c>
      <c r="DV185" t="s">
        <v>319</v>
      </c>
      <c r="DW185" t="s">
        <v>344</v>
      </c>
      <c r="EW185">
        <v>1</v>
      </c>
      <c r="FU185">
        <v>1</v>
      </c>
      <c r="HC185">
        <v>1</v>
      </c>
      <c r="HK185">
        <v>8</v>
      </c>
      <c r="IV185">
        <v>0</v>
      </c>
    </row>
    <row r="186" spans="1:256" x14ac:dyDescent="0.3">
      <c r="A186" t="s">
        <v>1478</v>
      </c>
      <c r="B186">
        <v>184</v>
      </c>
      <c r="F186">
        <v>98</v>
      </c>
      <c r="BZ186" t="s">
        <v>670</v>
      </c>
      <c r="CK186" t="s">
        <v>669</v>
      </c>
      <c r="DF186">
        <v>1</v>
      </c>
      <c r="DG186">
        <v>0</v>
      </c>
      <c r="DI186" t="s">
        <v>299</v>
      </c>
      <c r="DU186" t="s">
        <v>319</v>
      </c>
      <c r="DV186" t="s">
        <v>319</v>
      </c>
      <c r="DW186" t="s">
        <v>344</v>
      </c>
      <c r="EW186">
        <v>1</v>
      </c>
      <c r="FU186">
        <v>1</v>
      </c>
      <c r="HC186">
        <v>1</v>
      </c>
      <c r="HK186">
        <v>8</v>
      </c>
      <c r="IV186">
        <v>0</v>
      </c>
    </row>
    <row r="187" spans="1:256" x14ac:dyDescent="0.3">
      <c r="A187" t="s">
        <v>1479</v>
      </c>
      <c r="B187">
        <v>185</v>
      </c>
      <c r="O187" t="s">
        <v>1480</v>
      </c>
      <c r="BZ187" t="s">
        <v>1481</v>
      </c>
      <c r="CS187" t="s">
        <v>1480</v>
      </c>
      <c r="DF187">
        <v>1</v>
      </c>
      <c r="DG187">
        <v>0</v>
      </c>
      <c r="DI187" t="s">
        <v>299</v>
      </c>
      <c r="DU187" t="s">
        <v>319</v>
      </c>
      <c r="DV187" t="s">
        <v>319</v>
      </c>
      <c r="DW187" t="s">
        <v>1448</v>
      </c>
      <c r="EW187">
        <v>1</v>
      </c>
      <c r="FU187">
        <v>1</v>
      </c>
      <c r="HC187">
        <v>1</v>
      </c>
      <c r="HK187">
        <v>8</v>
      </c>
      <c r="IV187">
        <v>0</v>
      </c>
    </row>
    <row r="188" spans="1:256" x14ac:dyDescent="0.3">
      <c r="A188" t="s">
        <v>1482</v>
      </c>
      <c r="B188">
        <v>186</v>
      </c>
      <c r="F188">
        <v>17</v>
      </c>
      <c r="R188" t="s">
        <v>412</v>
      </c>
      <c r="BZ188" t="s">
        <v>1483</v>
      </c>
      <c r="CO188">
        <v>23</v>
      </c>
      <c r="CT188" t="s">
        <v>540</v>
      </c>
      <c r="DF188">
        <v>1</v>
      </c>
      <c r="DG188">
        <v>0</v>
      </c>
      <c r="DI188" t="s">
        <v>299</v>
      </c>
      <c r="DU188" t="s">
        <v>319</v>
      </c>
      <c r="DV188" t="s">
        <v>319</v>
      </c>
      <c r="DW188" t="s">
        <v>261</v>
      </c>
      <c r="EW188">
        <v>1</v>
      </c>
      <c r="FU188">
        <v>1</v>
      </c>
      <c r="GE188" t="s">
        <v>1484</v>
      </c>
      <c r="GF188" t="s">
        <v>1485</v>
      </c>
      <c r="HC188">
        <v>1</v>
      </c>
      <c r="HK188">
        <v>8</v>
      </c>
      <c r="IV188">
        <v>0</v>
      </c>
    </row>
    <row r="189" spans="1:256" x14ac:dyDescent="0.3">
      <c r="A189" t="s">
        <v>1486</v>
      </c>
      <c r="B189">
        <v>187</v>
      </c>
      <c r="F189">
        <v>23</v>
      </c>
      <c r="R189" t="s">
        <v>609</v>
      </c>
      <c r="W189" t="s">
        <v>609</v>
      </c>
      <c r="Y189" t="s">
        <v>310</v>
      </c>
      <c r="BZ189" t="s">
        <v>1487</v>
      </c>
      <c r="CS189" t="s">
        <v>609</v>
      </c>
      <c r="DF189">
        <v>1</v>
      </c>
      <c r="DG189">
        <v>0</v>
      </c>
      <c r="DI189" t="s">
        <v>299</v>
      </c>
      <c r="DU189" t="s">
        <v>319</v>
      </c>
      <c r="DV189" t="s">
        <v>319</v>
      </c>
      <c r="DW189" t="s">
        <v>261</v>
      </c>
      <c r="EW189">
        <v>1</v>
      </c>
      <c r="FU189">
        <v>1</v>
      </c>
      <c r="GM189">
        <v>0</v>
      </c>
      <c r="GN189" t="s">
        <v>1058</v>
      </c>
      <c r="GO189">
        <v>60</v>
      </c>
      <c r="GP189" t="s">
        <v>1155</v>
      </c>
      <c r="GQ189">
        <v>0</v>
      </c>
      <c r="GR189" t="s">
        <v>1058</v>
      </c>
      <c r="GS189">
        <v>0</v>
      </c>
      <c r="GT189" t="s">
        <v>1058</v>
      </c>
      <c r="HC189">
        <v>1</v>
      </c>
      <c r="HK189">
        <v>8</v>
      </c>
      <c r="IV189">
        <v>0</v>
      </c>
    </row>
    <row r="190" spans="1:256" x14ac:dyDescent="0.3">
      <c r="A190" t="s">
        <v>1488</v>
      </c>
      <c r="B190">
        <v>188</v>
      </c>
      <c r="F190">
        <v>24</v>
      </c>
      <c r="R190" t="s">
        <v>1439</v>
      </c>
      <c r="S190" t="s">
        <v>1440</v>
      </c>
      <c r="BZ190" t="s">
        <v>1487</v>
      </c>
      <c r="CO190">
        <v>26</v>
      </c>
      <c r="CT190" t="s">
        <v>1439</v>
      </c>
      <c r="DF190">
        <v>1</v>
      </c>
      <c r="DG190">
        <v>0</v>
      </c>
      <c r="DI190" t="s">
        <v>299</v>
      </c>
      <c r="DU190" t="s">
        <v>319</v>
      </c>
      <c r="DV190" t="s">
        <v>319</v>
      </c>
      <c r="DW190" t="s">
        <v>261</v>
      </c>
      <c r="EW190">
        <v>1</v>
      </c>
      <c r="FU190">
        <v>1</v>
      </c>
      <c r="GM190">
        <v>0</v>
      </c>
      <c r="GN190" t="s">
        <v>1058</v>
      </c>
      <c r="GO190">
        <v>0</v>
      </c>
      <c r="GP190" t="s">
        <v>1058</v>
      </c>
      <c r="GQ190">
        <v>0</v>
      </c>
      <c r="GR190" t="s">
        <v>1058</v>
      </c>
      <c r="GS190">
        <v>0</v>
      </c>
      <c r="GT190" t="s">
        <v>1058</v>
      </c>
      <c r="HC190">
        <v>1</v>
      </c>
      <c r="HK190">
        <v>8</v>
      </c>
      <c r="IV190">
        <v>0</v>
      </c>
    </row>
    <row r="191" spans="1:256" x14ac:dyDescent="0.3">
      <c r="A191" t="s">
        <v>1489</v>
      </c>
      <c r="B191">
        <v>189</v>
      </c>
      <c r="O191" t="s">
        <v>1490</v>
      </c>
      <c r="Y191" t="s">
        <v>366</v>
      </c>
      <c r="Z191" t="s">
        <v>294</v>
      </c>
      <c r="BZ191" t="s">
        <v>1491</v>
      </c>
      <c r="CS191" t="s">
        <v>1490</v>
      </c>
      <c r="DF191">
        <v>1</v>
      </c>
      <c r="DG191">
        <v>0</v>
      </c>
      <c r="DI191" t="s">
        <v>299</v>
      </c>
      <c r="DU191" t="s">
        <v>319</v>
      </c>
      <c r="DV191" t="s">
        <v>319</v>
      </c>
      <c r="DW191" t="s">
        <v>261</v>
      </c>
      <c r="EW191">
        <v>1</v>
      </c>
      <c r="FU191">
        <v>1</v>
      </c>
      <c r="GM191">
        <v>4</v>
      </c>
      <c r="GN191" t="s">
        <v>512</v>
      </c>
      <c r="GO191">
        <v>0</v>
      </c>
      <c r="GP191" t="s">
        <v>305</v>
      </c>
      <c r="GQ191">
        <v>25</v>
      </c>
      <c r="GR191" t="s">
        <v>675</v>
      </c>
      <c r="GS191">
        <v>10</v>
      </c>
      <c r="GT191" t="s">
        <v>676</v>
      </c>
      <c r="HC191">
        <v>1</v>
      </c>
      <c r="HK191">
        <v>8</v>
      </c>
      <c r="IV191">
        <v>0</v>
      </c>
    </row>
    <row r="192" spans="1:256" x14ac:dyDescent="0.3">
      <c r="A192" t="s">
        <v>1492</v>
      </c>
      <c r="B192">
        <v>190</v>
      </c>
      <c r="F192">
        <v>22</v>
      </c>
      <c r="R192" t="s">
        <v>596</v>
      </c>
      <c r="BZ192" t="s">
        <v>1491</v>
      </c>
      <c r="CO192">
        <v>25</v>
      </c>
      <c r="CT192" t="s">
        <v>596</v>
      </c>
      <c r="DF192">
        <v>1</v>
      </c>
      <c r="DG192">
        <v>0</v>
      </c>
      <c r="DI192" t="s">
        <v>299</v>
      </c>
      <c r="DU192" t="s">
        <v>319</v>
      </c>
      <c r="DV192" t="s">
        <v>319</v>
      </c>
      <c r="DW192" t="s">
        <v>261</v>
      </c>
      <c r="EW192">
        <v>1</v>
      </c>
      <c r="FU192">
        <v>1</v>
      </c>
      <c r="GM192">
        <v>0</v>
      </c>
      <c r="GN192" t="s">
        <v>1058</v>
      </c>
      <c r="GO192">
        <v>0</v>
      </c>
      <c r="GP192" t="s">
        <v>1058</v>
      </c>
      <c r="GQ192">
        <v>0</v>
      </c>
      <c r="GR192" t="s">
        <v>1058</v>
      </c>
      <c r="GS192">
        <v>0</v>
      </c>
      <c r="GT192" t="s">
        <v>1058</v>
      </c>
      <c r="HC192">
        <v>1</v>
      </c>
      <c r="HK192">
        <v>8</v>
      </c>
      <c r="IV192">
        <v>0</v>
      </c>
    </row>
    <row r="193" spans="1:256" x14ac:dyDescent="0.3">
      <c r="A193" t="s">
        <v>1493</v>
      </c>
      <c r="B193">
        <v>191</v>
      </c>
      <c r="F193">
        <v>8</v>
      </c>
      <c r="R193" t="s">
        <v>1494</v>
      </c>
      <c r="BZ193" t="s">
        <v>1495</v>
      </c>
      <c r="CO193">
        <v>17</v>
      </c>
      <c r="CT193" t="s">
        <v>1494</v>
      </c>
      <c r="DF193">
        <v>1</v>
      </c>
      <c r="DG193">
        <v>0</v>
      </c>
      <c r="DI193" t="s">
        <v>299</v>
      </c>
      <c r="DU193" t="s">
        <v>319</v>
      </c>
      <c r="DV193" t="s">
        <v>319</v>
      </c>
      <c r="DW193" t="s">
        <v>261</v>
      </c>
      <c r="EW193">
        <v>1</v>
      </c>
      <c r="FU193">
        <v>1</v>
      </c>
      <c r="GE193">
        <v>3</v>
      </c>
      <c r="GF193" t="s">
        <v>428</v>
      </c>
      <c r="GG193">
        <v>1</v>
      </c>
      <c r="GH193" t="s">
        <v>1496</v>
      </c>
      <c r="GM193">
        <v>0</v>
      </c>
      <c r="GN193" t="s">
        <v>1058</v>
      </c>
      <c r="GO193">
        <v>0</v>
      </c>
      <c r="GP193" t="s">
        <v>1058</v>
      </c>
      <c r="GQ193">
        <v>0</v>
      </c>
      <c r="GR193" t="s">
        <v>1058</v>
      </c>
      <c r="GS193">
        <v>0</v>
      </c>
      <c r="GT193" t="s">
        <v>1058</v>
      </c>
      <c r="HC193">
        <v>1</v>
      </c>
      <c r="HK193">
        <v>8</v>
      </c>
      <c r="IV193">
        <v>0</v>
      </c>
    </row>
    <row r="194" spans="1:256" x14ac:dyDescent="0.3">
      <c r="A194" t="s">
        <v>1497</v>
      </c>
      <c r="B194">
        <v>192</v>
      </c>
      <c r="F194">
        <v>99</v>
      </c>
      <c r="R194" t="s">
        <v>1498</v>
      </c>
      <c r="CO194">
        <v>55</v>
      </c>
      <c r="CT194" t="s">
        <v>1498</v>
      </c>
      <c r="DF194">
        <v>1</v>
      </c>
      <c r="DG194">
        <v>0</v>
      </c>
      <c r="DI194" t="s">
        <v>299</v>
      </c>
      <c r="DU194" t="s">
        <v>319</v>
      </c>
      <c r="DV194" t="s">
        <v>319</v>
      </c>
      <c r="DW194" t="s">
        <v>261</v>
      </c>
      <c r="EW194">
        <v>1</v>
      </c>
      <c r="FU194">
        <v>1</v>
      </c>
      <c r="GE194" t="s">
        <v>1499</v>
      </c>
      <c r="GF194" t="s">
        <v>1500</v>
      </c>
      <c r="GG194">
        <v>2</v>
      </c>
      <c r="GH194" t="s">
        <v>1501</v>
      </c>
      <c r="GM194">
        <v>0</v>
      </c>
      <c r="GN194" t="s">
        <v>1058</v>
      </c>
      <c r="GO194">
        <v>0</v>
      </c>
      <c r="GP194" t="s">
        <v>1058</v>
      </c>
      <c r="GQ194">
        <v>0</v>
      </c>
      <c r="GR194" t="s">
        <v>1058</v>
      </c>
      <c r="GS194">
        <v>0</v>
      </c>
      <c r="GT194" t="s">
        <v>1058</v>
      </c>
      <c r="HC194">
        <v>1</v>
      </c>
      <c r="HK194">
        <v>8</v>
      </c>
      <c r="IV194">
        <v>0</v>
      </c>
    </row>
    <row r="195" spans="1:256" x14ac:dyDescent="0.3">
      <c r="A195" t="s">
        <v>1502</v>
      </c>
      <c r="B195">
        <v>193</v>
      </c>
      <c r="E195">
        <v>53</v>
      </c>
      <c r="F195">
        <v>152</v>
      </c>
      <c r="R195" t="s">
        <v>1503</v>
      </c>
      <c r="BZ195" t="s">
        <v>1504</v>
      </c>
      <c r="CN195">
        <v>40</v>
      </c>
      <c r="CO195">
        <v>56</v>
      </c>
      <c r="CT195" t="s">
        <v>1503</v>
      </c>
      <c r="CX195">
        <v>0</v>
      </c>
      <c r="CY195" t="s">
        <v>1505</v>
      </c>
      <c r="DF195">
        <v>1</v>
      </c>
      <c r="DG195">
        <v>0</v>
      </c>
      <c r="DI195" t="s">
        <v>299</v>
      </c>
      <c r="DU195" t="s">
        <v>319</v>
      </c>
      <c r="DV195" t="s">
        <v>319</v>
      </c>
      <c r="DW195" t="s">
        <v>273</v>
      </c>
      <c r="EW195">
        <v>1</v>
      </c>
      <c r="FU195">
        <v>1</v>
      </c>
      <c r="FV195">
        <v>1</v>
      </c>
      <c r="GG195" t="s">
        <v>441</v>
      </c>
      <c r="GH195" t="s">
        <v>1465</v>
      </c>
      <c r="GI195">
        <v>2</v>
      </c>
      <c r="GJ195" t="s">
        <v>1458</v>
      </c>
      <c r="GM195">
        <v>40</v>
      </c>
      <c r="GN195" t="s">
        <v>1466</v>
      </c>
      <c r="GO195">
        <v>0</v>
      </c>
      <c r="GP195" t="s">
        <v>1058</v>
      </c>
      <c r="GQ195">
        <v>0</v>
      </c>
      <c r="GR195" t="s">
        <v>1058</v>
      </c>
      <c r="GS195">
        <v>0</v>
      </c>
      <c r="GT195" t="s">
        <v>1058</v>
      </c>
      <c r="HC195">
        <v>1</v>
      </c>
      <c r="HK195">
        <v>8</v>
      </c>
      <c r="IV195">
        <v>0</v>
      </c>
    </row>
    <row r="196" spans="1:256" x14ac:dyDescent="0.3">
      <c r="A196" t="s">
        <v>1506</v>
      </c>
      <c r="B196">
        <v>194</v>
      </c>
      <c r="F196">
        <v>100</v>
      </c>
      <c r="BZ196" t="s">
        <v>1507</v>
      </c>
      <c r="DF196">
        <v>1</v>
      </c>
      <c r="DG196">
        <v>0</v>
      </c>
      <c r="DI196" t="s">
        <v>299</v>
      </c>
      <c r="DU196" t="s">
        <v>319</v>
      </c>
      <c r="DV196" t="s">
        <v>319</v>
      </c>
      <c r="DW196" t="s">
        <v>736</v>
      </c>
      <c r="EW196">
        <v>1</v>
      </c>
      <c r="FU196">
        <v>1</v>
      </c>
      <c r="FV196">
        <v>1</v>
      </c>
      <c r="GM196">
        <v>0</v>
      </c>
      <c r="GN196" t="s">
        <v>1058</v>
      </c>
      <c r="GO196">
        <v>200</v>
      </c>
      <c r="GP196" t="s">
        <v>1508</v>
      </c>
      <c r="GQ196">
        <v>0</v>
      </c>
      <c r="GR196" t="s">
        <v>1058</v>
      </c>
      <c r="GS196">
        <v>0</v>
      </c>
      <c r="GT196" t="s">
        <v>1058</v>
      </c>
      <c r="HC196">
        <v>1</v>
      </c>
      <c r="HK196">
        <v>8</v>
      </c>
      <c r="HZ196" t="s">
        <v>772</v>
      </c>
      <c r="IA196">
        <v>15</v>
      </c>
      <c r="IB196">
        <v>9</v>
      </c>
      <c r="IC196">
        <v>9</v>
      </c>
      <c r="ID196">
        <v>9</v>
      </c>
      <c r="IE196">
        <v>9</v>
      </c>
      <c r="IF196">
        <v>9</v>
      </c>
      <c r="IG196">
        <v>25</v>
      </c>
      <c r="IH196">
        <v>12</v>
      </c>
      <c r="II196">
        <v>12</v>
      </c>
      <c r="IJ196">
        <v>12</v>
      </c>
      <c r="IK196">
        <v>12</v>
      </c>
      <c r="IL196">
        <v>12</v>
      </c>
      <c r="IN196">
        <v>100</v>
      </c>
      <c r="IO196">
        <v>50</v>
      </c>
      <c r="IP196">
        <v>50</v>
      </c>
      <c r="IQ196">
        <v>50</v>
      </c>
      <c r="IV196">
        <v>0</v>
      </c>
    </row>
    <row r="197" spans="1:256" x14ac:dyDescent="0.3">
      <c r="A197" t="s">
        <v>1509</v>
      </c>
      <c r="B197">
        <v>195</v>
      </c>
      <c r="F197">
        <v>22</v>
      </c>
      <c r="R197" t="s">
        <v>1510</v>
      </c>
      <c r="BZ197" t="s">
        <v>1511</v>
      </c>
      <c r="CO197">
        <v>25</v>
      </c>
      <c r="CT197" t="s">
        <v>1510</v>
      </c>
      <c r="DF197">
        <v>1</v>
      </c>
      <c r="DG197">
        <v>0</v>
      </c>
      <c r="DI197" t="s">
        <v>299</v>
      </c>
      <c r="DU197" t="s">
        <v>319</v>
      </c>
      <c r="DV197" t="s">
        <v>319</v>
      </c>
      <c r="DW197" t="s">
        <v>344</v>
      </c>
      <c r="EW197">
        <v>1</v>
      </c>
      <c r="FU197">
        <v>1</v>
      </c>
      <c r="FV197">
        <v>1</v>
      </c>
      <c r="GM197">
        <v>0</v>
      </c>
      <c r="GN197" t="s">
        <v>1058</v>
      </c>
      <c r="GO197">
        <v>0</v>
      </c>
      <c r="GP197" t="s">
        <v>1058</v>
      </c>
      <c r="GQ197">
        <v>0</v>
      </c>
      <c r="GR197" t="s">
        <v>1058</v>
      </c>
      <c r="GS197">
        <v>0</v>
      </c>
      <c r="GT197" t="s">
        <v>1058</v>
      </c>
      <c r="HC197">
        <v>1</v>
      </c>
      <c r="HK197">
        <v>8</v>
      </c>
      <c r="IV197">
        <v>0</v>
      </c>
    </row>
    <row r="198" spans="1:256" x14ac:dyDescent="0.3">
      <c r="A198" t="s">
        <v>1512</v>
      </c>
      <c r="B198">
        <v>196</v>
      </c>
      <c r="F198">
        <v>101</v>
      </c>
      <c r="R198" t="s">
        <v>1513</v>
      </c>
      <c r="X198" t="s">
        <v>1514</v>
      </c>
      <c r="Y198" t="s">
        <v>366</v>
      </c>
      <c r="AA198" t="s">
        <v>1515</v>
      </c>
      <c r="AB198" t="e">
        <f>-PAR3 * lvl</f>
        <v>#NAME?</v>
      </c>
      <c r="BZ198" t="s">
        <v>1516</v>
      </c>
      <c r="CO198">
        <v>57</v>
      </c>
      <c r="CT198" t="s">
        <v>1513</v>
      </c>
      <c r="DF198">
        <v>1</v>
      </c>
      <c r="DG198">
        <v>0</v>
      </c>
      <c r="DI198" t="s">
        <v>299</v>
      </c>
      <c r="DU198" t="s">
        <v>319</v>
      </c>
      <c r="DV198" t="s">
        <v>319</v>
      </c>
      <c r="DW198" t="s">
        <v>344</v>
      </c>
      <c r="EW198">
        <v>1</v>
      </c>
      <c r="FU198">
        <v>1</v>
      </c>
      <c r="GE198" t="s">
        <v>1499</v>
      </c>
      <c r="GF198" t="s">
        <v>1500</v>
      </c>
      <c r="GM198">
        <v>30</v>
      </c>
      <c r="GN198" t="s">
        <v>1517</v>
      </c>
      <c r="GO198">
        <v>10</v>
      </c>
      <c r="GP198" t="s">
        <v>1518</v>
      </c>
      <c r="GQ198">
        <v>24</v>
      </c>
      <c r="GR198" t="s">
        <v>1519</v>
      </c>
      <c r="GS198">
        <v>0</v>
      </c>
      <c r="GT198" t="s">
        <v>1058</v>
      </c>
      <c r="HC198">
        <v>1</v>
      </c>
      <c r="HK198">
        <v>8</v>
      </c>
      <c r="IV198">
        <v>0</v>
      </c>
    </row>
    <row r="199" spans="1:256" x14ac:dyDescent="0.3">
      <c r="A199" t="s">
        <v>1520</v>
      </c>
      <c r="B199">
        <v>197</v>
      </c>
      <c r="D199" t="s">
        <v>1521</v>
      </c>
      <c r="F199">
        <v>102</v>
      </c>
      <c r="R199" t="s">
        <v>1522</v>
      </c>
      <c r="BZ199" t="s">
        <v>1511</v>
      </c>
      <c r="CO199">
        <v>58</v>
      </c>
      <c r="CT199" t="s">
        <v>1522</v>
      </c>
      <c r="DF199">
        <v>1</v>
      </c>
      <c r="DG199">
        <v>0</v>
      </c>
      <c r="DI199" t="s">
        <v>299</v>
      </c>
      <c r="DU199" t="s">
        <v>319</v>
      </c>
      <c r="DV199" t="s">
        <v>319</v>
      </c>
      <c r="DW199" t="s">
        <v>344</v>
      </c>
      <c r="EN199">
        <v>1</v>
      </c>
      <c r="EW199">
        <v>1</v>
      </c>
      <c r="FU199">
        <v>1</v>
      </c>
      <c r="FV199">
        <v>1</v>
      </c>
      <c r="GE199" t="s">
        <v>738</v>
      </c>
      <c r="GF199" t="s">
        <v>428</v>
      </c>
      <c r="GM199">
        <v>0</v>
      </c>
      <c r="GN199" t="s">
        <v>1058</v>
      </c>
      <c r="GO199">
        <v>0</v>
      </c>
      <c r="GP199" t="s">
        <v>1058</v>
      </c>
      <c r="GQ199">
        <v>0</v>
      </c>
      <c r="GR199" t="s">
        <v>1058</v>
      </c>
      <c r="GS199">
        <v>0</v>
      </c>
      <c r="GT199" t="s">
        <v>1058</v>
      </c>
      <c r="HC199">
        <v>1</v>
      </c>
      <c r="HK199">
        <v>8</v>
      </c>
      <c r="IV199">
        <v>0</v>
      </c>
    </row>
    <row r="200" spans="1:256" x14ac:dyDescent="0.3">
      <c r="A200" t="s">
        <v>1523</v>
      </c>
      <c r="B200">
        <v>198</v>
      </c>
      <c r="E200">
        <v>54</v>
      </c>
      <c r="F200">
        <v>103</v>
      </c>
      <c r="BZ200" t="s">
        <v>1524</v>
      </c>
      <c r="CN200">
        <v>41</v>
      </c>
      <c r="CO200">
        <v>59</v>
      </c>
      <c r="DF200">
        <v>1</v>
      </c>
      <c r="DG200">
        <v>0</v>
      </c>
      <c r="DI200" t="s">
        <v>299</v>
      </c>
      <c r="DU200" t="s">
        <v>319</v>
      </c>
      <c r="DV200" t="s">
        <v>319</v>
      </c>
      <c r="DW200" t="s">
        <v>265</v>
      </c>
      <c r="DX200">
        <v>22</v>
      </c>
      <c r="EW200">
        <v>1</v>
      </c>
      <c r="FU200">
        <v>1</v>
      </c>
      <c r="FV200">
        <v>1</v>
      </c>
      <c r="GE200">
        <v>20</v>
      </c>
      <c r="GF200" t="s">
        <v>1525</v>
      </c>
      <c r="GM200">
        <v>8</v>
      </c>
      <c r="GN200" t="s">
        <v>1526</v>
      </c>
      <c r="GO200">
        <v>14</v>
      </c>
      <c r="GP200" t="s">
        <v>1527</v>
      </c>
      <c r="GQ200">
        <v>5</v>
      </c>
      <c r="GR200" t="s">
        <v>1528</v>
      </c>
      <c r="GS200">
        <v>13</v>
      </c>
      <c r="GT200" t="s">
        <v>1529</v>
      </c>
      <c r="GU200">
        <v>16</v>
      </c>
      <c r="GV200" t="s">
        <v>1530</v>
      </c>
      <c r="GW200">
        <v>6</v>
      </c>
      <c r="GX200" t="s">
        <v>1531</v>
      </c>
      <c r="HC200">
        <v>1</v>
      </c>
      <c r="HG200">
        <v>5</v>
      </c>
      <c r="HK200">
        <v>8</v>
      </c>
      <c r="HM200">
        <v>17</v>
      </c>
      <c r="HN200">
        <v>9</v>
      </c>
      <c r="HO200">
        <v>9</v>
      </c>
      <c r="HP200">
        <v>9</v>
      </c>
      <c r="HQ200">
        <v>9</v>
      </c>
      <c r="HR200">
        <v>9</v>
      </c>
      <c r="HS200">
        <v>33</v>
      </c>
      <c r="HT200">
        <v>9</v>
      </c>
      <c r="HU200">
        <v>9</v>
      </c>
      <c r="HV200">
        <v>9</v>
      </c>
      <c r="HW200">
        <v>9</v>
      </c>
      <c r="HX200">
        <v>9</v>
      </c>
      <c r="IV200">
        <v>0</v>
      </c>
    </row>
    <row r="201" spans="1:256" x14ac:dyDescent="0.3">
      <c r="A201" t="s">
        <v>1532</v>
      </c>
      <c r="B201">
        <v>199</v>
      </c>
      <c r="F201">
        <v>104</v>
      </c>
      <c r="BI201" t="s">
        <v>1533</v>
      </c>
      <c r="BJ201" t="s">
        <v>299</v>
      </c>
      <c r="BZ201" t="s">
        <v>1534</v>
      </c>
      <c r="DF201">
        <v>1</v>
      </c>
      <c r="DG201">
        <v>0</v>
      </c>
      <c r="DI201" t="s">
        <v>299</v>
      </c>
      <c r="DU201" t="s">
        <v>319</v>
      </c>
      <c r="DV201" t="s">
        <v>319</v>
      </c>
      <c r="DW201" t="s">
        <v>279</v>
      </c>
      <c r="EW201">
        <v>1</v>
      </c>
      <c r="FU201">
        <v>1</v>
      </c>
      <c r="FV201">
        <v>1</v>
      </c>
      <c r="GM201">
        <v>0</v>
      </c>
      <c r="GN201" t="s">
        <v>1058</v>
      </c>
      <c r="GO201">
        <v>0</v>
      </c>
      <c r="GP201" t="s">
        <v>1058</v>
      </c>
      <c r="GQ201">
        <v>0</v>
      </c>
      <c r="GR201" t="s">
        <v>1058</v>
      </c>
      <c r="GS201">
        <v>0</v>
      </c>
      <c r="GT201" t="s">
        <v>1058</v>
      </c>
      <c r="GU201">
        <v>0</v>
      </c>
      <c r="GV201" t="s">
        <v>1058</v>
      </c>
      <c r="GW201">
        <v>0</v>
      </c>
      <c r="GX201" t="s">
        <v>1058</v>
      </c>
      <c r="HC201">
        <v>1</v>
      </c>
      <c r="HK201">
        <v>8</v>
      </c>
      <c r="IV201">
        <v>0</v>
      </c>
    </row>
    <row r="202" spans="1:256" x14ac:dyDescent="0.3">
      <c r="A202" t="s">
        <v>1535</v>
      </c>
      <c r="B202">
        <v>200</v>
      </c>
      <c r="O202" t="s">
        <v>1536</v>
      </c>
      <c r="CS202" t="s">
        <v>1536</v>
      </c>
      <c r="DF202">
        <v>1</v>
      </c>
      <c r="DG202">
        <v>0</v>
      </c>
      <c r="DI202" t="s">
        <v>299</v>
      </c>
      <c r="DU202" t="s">
        <v>273</v>
      </c>
      <c r="DV202" t="s">
        <v>273</v>
      </c>
      <c r="DW202" t="s">
        <v>344</v>
      </c>
      <c r="EW202">
        <v>1</v>
      </c>
      <c r="FU202">
        <v>1</v>
      </c>
      <c r="GM202">
        <v>0</v>
      </c>
      <c r="GN202" t="s">
        <v>1058</v>
      </c>
      <c r="GO202">
        <v>0</v>
      </c>
      <c r="GP202" t="s">
        <v>1058</v>
      </c>
      <c r="GQ202">
        <v>0</v>
      </c>
      <c r="GR202" t="s">
        <v>1058</v>
      </c>
      <c r="GS202">
        <v>0</v>
      </c>
      <c r="GT202" t="s">
        <v>1058</v>
      </c>
      <c r="GU202">
        <v>0</v>
      </c>
      <c r="GV202" t="s">
        <v>1058</v>
      </c>
      <c r="GW202">
        <v>0</v>
      </c>
      <c r="GX202" t="s">
        <v>1058</v>
      </c>
      <c r="HC202">
        <v>1</v>
      </c>
      <c r="HK202">
        <v>8</v>
      </c>
      <c r="HM202">
        <v>10</v>
      </c>
      <c r="HN202">
        <v>10</v>
      </c>
      <c r="HO202">
        <v>10</v>
      </c>
      <c r="HP202">
        <v>10</v>
      </c>
      <c r="HQ202">
        <v>10</v>
      </c>
      <c r="HR202">
        <v>10</v>
      </c>
      <c r="HS202">
        <v>20</v>
      </c>
      <c r="HT202">
        <v>10</v>
      </c>
      <c r="HU202">
        <v>10</v>
      </c>
      <c r="HV202">
        <v>10</v>
      </c>
      <c r="HW202">
        <v>10</v>
      </c>
      <c r="HX202">
        <v>10</v>
      </c>
      <c r="IV202">
        <v>0</v>
      </c>
    </row>
    <row r="203" spans="1:256" x14ac:dyDescent="0.3">
      <c r="A203" t="s">
        <v>1537</v>
      </c>
      <c r="B203">
        <v>201</v>
      </c>
      <c r="O203" t="s">
        <v>1538</v>
      </c>
      <c r="CS203" t="s">
        <v>1538</v>
      </c>
      <c r="DF203">
        <v>1</v>
      </c>
      <c r="DG203">
        <v>0</v>
      </c>
      <c r="DI203" t="s">
        <v>299</v>
      </c>
      <c r="DU203" t="s">
        <v>319</v>
      </c>
      <c r="DV203" t="s">
        <v>319</v>
      </c>
      <c r="DW203" t="s">
        <v>261</v>
      </c>
      <c r="EW203">
        <v>1</v>
      </c>
      <c r="FU203">
        <v>1</v>
      </c>
      <c r="GM203">
        <v>0</v>
      </c>
      <c r="GN203" t="s">
        <v>1058</v>
      </c>
      <c r="GO203">
        <v>0</v>
      </c>
      <c r="GP203" t="s">
        <v>1058</v>
      </c>
      <c r="GQ203">
        <v>0</v>
      </c>
      <c r="GR203" t="s">
        <v>1058</v>
      </c>
      <c r="GS203">
        <v>0</v>
      </c>
      <c r="GT203" t="s">
        <v>1058</v>
      </c>
      <c r="GU203">
        <v>0</v>
      </c>
      <c r="GV203" t="s">
        <v>1058</v>
      </c>
      <c r="GW203">
        <v>0</v>
      </c>
      <c r="GX203" t="s">
        <v>1058</v>
      </c>
      <c r="HC203">
        <v>1</v>
      </c>
      <c r="HK203">
        <v>8</v>
      </c>
      <c r="IV203">
        <v>0</v>
      </c>
    </row>
    <row r="204" spans="1:256" x14ac:dyDescent="0.3">
      <c r="A204" t="s">
        <v>1539</v>
      </c>
      <c r="B204">
        <v>202</v>
      </c>
      <c r="F204">
        <v>110</v>
      </c>
      <c r="CO204">
        <v>66</v>
      </c>
      <c r="DF204">
        <v>1</v>
      </c>
      <c r="DG204">
        <v>0</v>
      </c>
      <c r="DI204" t="s">
        <v>299</v>
      </c>
      <c r="DU204" t="s">
        <v>319</v>
      </c>
      <c r="DV204" t="s">
        <v>319</v>
      </c>
      <c r="DW204" t="s">
        <v>261</v>
      </c>
      <c r="EW204">
        <v>1</v>
      </c>
      <c r="FU204">
        <v>1</v>
      </c>
      <c r="GM204">
        <v>0</v>
      </c>
      <c r="GN204" t="s">
        <v>1058</v>
      </c>
      <c r="GO204">
        <v>0</v>
      </c>
      <c r="GP204" t="s">
        <v>1058</v>
      </c>
      <c r="GQ204">
        <v>0</v>
      </c>
      <c r="GR204" t="s">
        <v>1058</v>
      </c>
      <c r="GS204">
        <v>0</v>
      </c>
      <c r="GT204" t="s">
        <v>1058</v>
      </c>
      <c r="GU204">
        <v>0</v>
      </c>
      <c r="GV204" t="s">
        <v>1058</v>
      </c>
      <c r="GW204">
        <v>0</v>
      </c>
      <c r="GX204" t="s">
        <v>1058</v>
      </c>
      <c r="HC204">
        <v>1</v>
      </c>
      <c r="HK204">
        <v>8</v>
      </c>
      <c r="IV204">
        <v>0</v>
      </c>
    </row>
    <row r="205" spans="1:256" x14ac:dyDescent="0.3">
      <c r="A205" t="s">
        <v>1540</v>
      </c>
      <c r="B205">
        <v>203</v>
      </c>
      <c r="F205">
        <v>105</v>
      </c>
      <c r="R205" t="s">
        <v>1541</v>
      </c>
      <c r="CO205">
        <v>60</v>
      </c>
      <c r="CT205" t="s">
        <v>1541</v>
      </c>
      <c r="DF205">
        <v>1</v>
      </c>
      <c r="DG205">
        <v>0</v>
      </c>
      <c r="DI205" t="s">
        <v>299</v>
      </c>
      <c r="DU205" t="s">
        <v>319</v>
      </c>
      <c r="DV205" t="s">
        <v>319</v>
      </c>
      <c r="DW205" t="s">
        <v>265</v>
      </c>
      <c r="DX205">
        <v>26</v>
      </c>
      <c r="EW205">
        <v>1</v>
      </c>
      <c r="FU205">
        <v>1</v>
      </c>
      <c r="GE205">
        <v>3</v>
      </c>
      <c r="GF205" t="s">
        <v>428</v>
      </c>
      <c r="GM205">
        <v>0</v>
      </c>
      <c r="GN205" t="s">
        <v>1058</v>
      </c>
      <c r="GO205">
        <v>0</v>
      </c>
      <c r="GP205" t="s">
        <v>1058</v>
      </c>
      <c r="GQ205">
        <v>0</v>
      </c>
      <c r="GR205" t="s">
        <v>1058</v>
      </c>
      <c r="GS205">
        <v>0</v>
      </c>
      <c r="GT205" t="s">
        <v>1058</v>
      </c>
      <c r="GU205">
        <v>0</v>
      </c>
      <c r="GV205" t="s">
        <v>1058</v>
      </c>
      <c r="GW205">
        <v>0</v>
      </c>
      <c r="GX205" t="s">
        <v>1058</v>
      </c>
      <c r="HC205">
        <v>1</v>
      </c>
      <c r="HK205">
        <v>8</v>
      </c>
      <c r="IV205">
        <v>0</v>
      </c>
    </row>
    <row r="206" spans="1:256" x14ac:dyDescent="0.3">
      <c r="A206" t="s">
        <v>1542</v>
      </c>
      <c r="B206">
        <v>204</v>
      </c>
      <c r="F206">
        <v>106</v>
      </c>
      <c r="R206" t="s">
        <v>1543</v>
      </c>
      <c r="BZ206" t="s">
        <v>1544</v>
      </c>
      <c r="CO206">
        <v>61</v>
      </c>
      <c r="CT206" t="s">
        <v>1543</v>
      </c>
      <c r="DF206">
        <v>1</v>
      </c>
      <c r="DG206">
        <v>0</v>
      </c>
      <c r="DI206" t="s">
        <v>299</v>
      </c>
      <c r="DU206" t="s">
        <v>319</v>
      </c>
      <c r="DV206" t="s">
        <v>319</v>
      </c>
      <c r="DW206" t="s">
        <v>265</v>
      </c>
      <c r="DX206">
        <v>27</v>
      </c>
      <c r="EW206">
        <v>1</v>
      </c>
      <c r="FU206">
        <v>1</v>
      </c>
      <c r="GM206">
        <v>0</v>
      </c>
      <c r="GN206" t="s">
        <v>1058</v>
      </c>
      <c r="GO206">
        <v>0</v>
      </c>
      <c r="GP206" t="s">
        <v>1058</v>
      </c>
      <c r="GQ206">
        <v>0</v>
      </c>
      <c r="GR206" t="s">
        <v>1058</v>
      </c>
      <c r="GS206">
        <v>0</v>
      </c>
      <c r="GT206" t="s">
        <v>1058</v>
      </c>
      <c r="GU206">
        <v>0</v>
      </c>
      <c r="GV206" t="s">
        <v>1058</v>
      </c>
      <c r="GW206">
        <v>0</v>
      </c>
      <c r="GX206" t="s">
        <v>1058</v>
      </c>
      <c r="HC206">
        <v>1</v>
      </c>
      <c r="HK206">
        <v>8</v>
      </c>
      <c r="IV206">
        <v>0</v>
      </c>
    </row>
    <row r="207" spans="1:256" x14ac:dyDescent="0.3">
      <c r="A207" t="s">
        <v>1545</v>
      </c>
      <c r="B207">
        <v>205</v>
      </c>
      <c r="F207">
        <v>28</v>
      </c>
      <c r="R207" t="s">
        <v>1546</v>
      </c>
      <c r="BZ207" t="s">
        <v>1491</v>
      </c>
      <c r="CK207" t="s">
        <v>597</v>
      </c>
      <c r="CO207">
        <v>28</v>
      </c>
      <c r="CT207" t="s">
        <v>1546</v>
      </c>
      <c r="DF207">
        <v>1</v>
      </c>
      <c r="DG207">
        <v>3</v>
      </c>
      <c r="DI207" t="s">
        <v>299</v>
      </c>
      <c r="DU207" t="s">
        <v>319</v>
      </c>
      <c r="DV207" t="s">
        <v>319</v>
      </c>
      <c r="DW207" t="s">
        <v>344</v>
      </c>
      <c r="EW207">
        <v>1</v>
      </c>
      <c r="FU207">
        <v>1</v>
      </c>
      <c r="GM207">
        <v>0</v>
      </c>
      <c r="GN207" t="s">
        <v>1058</v>
      </c>
      <c r="GO207">
        <v>0</v>
      </c>
      <c r="GP207" t="s">
        <v>1058</v>
      </c>
      <c r="GQ207">
        <v>0</v>
      </c>
      <c r="GR207" t="s">
        <v>1058</v>
      </c>
      <c r="GS207">
        <v>0</v>
      </c>
      <c r="GT207" t="s">
        <v>1058</v>
      </c>
      <c r="GU207">
        <v>0</v>
      </c>
      <c r="GV207" t="s">
        <v>1058</v>
      </c>
      <c r="GW207">
        <v>0</v>
      </c>
      <c r="GX207" t="s">
        <v>1058</v>
      </c>
      <c r="HC207">
        <v>1</v>
      </c>
      <c r="HK207">
        <v>8</v>
      </c>
      <c r="IV207">
        <v>0</v>
      </c>
    </row>
    <row r="208" spans="1:256" x14ac:dyDescent="0.3">
      <c r="A208" t="s">
        <v>1547</v>
      </c>
      <c r="B208">
        <v>206</v>
      </c>
      <c r="E208">
        <v>55</v>
      </c>
      <c r="F208">
        <v>107</v>
      </c>
      <c r="CN208">
        <v>42</v>
      </c>
      <c r="CO208">
        <v>62</v>
      </c>
      <c r="DF208">
        <v>1</v>
      </c>
      <c r="DG208">
        <v>0</v>
      </c>
      <c r="DI208" t="s">
        <v>299</v>
      </c>
      <c r="DU208" t="s">
        <v>319</v>
      </c>
      <c r="DV208" t="s">
        <v>319</v>
      </c>
      <c r="DW208" t="s">
        <v>265</v>
      </c>
      <c r="DX208">
        <v>34</v>
      </c>
      <c r="EW208">
        <v>1</v>
      </c>
      <c r="FU208">
        <v>1</v>
      </c>
      <c r="GE208">
        <v>4</v>
      </c>
      <c r="GF208" t="s">
        <v>1548</v>
      </c>
      <c r="GG208">
        <v>7</v>
      </c>
      <c r="GH208" t="s">
        <v>1549</v>
      </c>
      <c r="GI208">
        <v>25</v>
      </c>
      <c r="GJ208" t="s">
        <v>1550</v>
      </c>
      <c r="GM208">
        <v>12</v>
      </c>
      <c r="GN208" t="s">
        <v>1551</v>
      </c>
      <c r="GO208">
        <v>0</v>
      </c>
      <c r="GP208" t="s">
        <v>1058</v>
      </c>
      <c r="GQ208">
        <v>0</v>
      </c>
      <c r="GR208" t="s">
        <v>1058</v>
      </c>
      <c r="GS208">
        <v>0</v>
      </c>
      <c r="GT208" t="s">
        <v>1058</v>
      </c>
      <c r="GU208">
        <v>0</v>
      </c>
      <c r="GV208" t="s">
        <v>1058</v>
      </c>
      <c r="GW208">
        <v>0</v>
      </c>
      <c r="GX208" t="s">
        <v>1058</v>
      </c>
      <c r="HC208">
        <v>1</v>
      </c>
      <c r="HK208">
        <v>8</v>
      </c>
      <c r="HM208">
        <v>2</v>
      </c>
      <c r="HN208">
        <v>2</v>
      </c>
      <c r="HO208">
        <v>2</v>
      </c>
      <c r="HP208">
        <v>2</v>
      </c>
      <c r="HQ208">
        <v>2</v>
      </c>
      <c r="HR208">
        <v>2</v>
      </c>
      <c r="HS208">
        <v>4</v>
      </c>
      <c r="HT208">
        <v>2</v>
      </c>
      <c r="HU208">
        <v>2</v>
      </c>
      <c r="HV208">
        <v>2</v>
      </c>
      <c r="HW208">
        <v>2</v>
      </c>
      <c r="HX208">
        <v>2</v>
      </c>
      <c r="IA208">
        <v>2</v>
      </c>
      <c r="IB208">
        <v>3</v>
      </c>
      <c r="IC208">
        <v>3</v>
      </c>
      <c r="ID208">
        <v>3</v>
      </c>
      <c r="IE208">
        <v>3</v>
      </c>
      <c r="IF208">
        <v>3</v>
      </c>
      <c r="IG208">
        <v>4</v>
      </c>
      <c r="IH208">
        <v>3</v>
      </c>
      <c r="II208">
        <v>3</v>
      </c>
      <c r="IJ208">
        <v>3</v>
      </c>
      <c r="IK208">
        <v>3</v>
      </c>
      <c r="IL208">
        <v>3</v>
      </c>
      <c r="IN208">
        <v>200</v>
      </c>
      <c r="IV208">
        <v>0</v>
      </c>
    </row>
    <row r="209" spans="1:256" x14ac:dyDescent="0.3">
      <c r="A209" t="s">
        <v>1552</v>
      </c>
      <c r="B209">
        <v>207</v>
      </c>
      <c r="O209" t="s">
        <v>1553</v>
      </c>
      <c r="CS209" t="s">
        <v>1553</v>
      </c>
      <c r="DF209">
        <v>1</v>
      </c>
      <c r="DG209">
        <v>0</v>
      </c>
      <c r="DI209" t="s">
        <v>299</v>
      </c>
      <c r="DU209" t="s">
        <v>273</v>
      </c>
      <c r="DV209" t="s">
        <v>273</v>
      </c>
      <c r="DW209" t="s">
        <v>736</v>
      </c>
      <c r="EW209">
        <v>1</v>
      </c>
      <c r="FU209">
        <v>1</v>
      </c>
      <c r="GM209">
        <v>0</v>
      </c>
      <c r="GN209" t="s">
        <v>1058</v>
      </c>
      <c r="GO209">
        <v>0</v>
      </c>
      <c r="GP209" t="s">
        <v>1058</v>
      </c>
      <c r="GQ209">
        <v>0</v>
      </c>
      <c r="GR209" t="s">
        <v>1058</v>
      </c>
      <c r="GS209">
        <v>0</v>
      </c>
      <c r="GT209" t="s">
        <v>1058</v>
      </c>
      <c r="GU209">
        <v>0</v>
      </c>
      <c r="GV209" t="s">
        <v>1058</v>
      </c>
      <c r="GW209">
        <v>0</v>
      </c>
      <c r="GX209" t="s">
        <v>1058</v>
      </c>
      <c r="HC209">
        <v>1</v>
      </c>
      <c r="HK209">
        <v>8</v>
      </c>
      <c r="HM209">
        <v>10</v>
      </c>
      <c r="HN209">
        <v>5</v>
      </c>
      <c r="HO209">
        <v>5</v>
      </c>
      <c r="HP209">
        <v>5</v>
      </c>
      <c r="HQ209">
        <v>5</v>
      </c>
      <c r="HR209">
        <v>5</v>
      </c>
      <c r="HS209">
        <v>20</v>
      </c>
      <c r="HT209">
        <v>5</v>
      </c>
      <c r="HU209">
        <v>5</v>
      </c>
      <c r="HV209">
        <v>5</v>
      </c>
      <c r="HW209">
        <v>5</v>
      </c>
      <c r="HX209">
        <v>5</v>
      </c>
      <c r="IV209">
        <v>0</v>
      </c>
    </row>
    <row r="210" spans="1:256" x14ac:dyDescent="0.3">
      <c r="A210" t="s">
        <v>1554</v>
      </c>
      <c r="B210">
        <v>208</v>
      </c>
      <c r="O210" t="s">
        <v>1555</v>
      </c>
      <c r="CS210" t="s">
        <v>1555</v>
      </c>
      <c r="DF210">
        <v>1</v>
      </c>
      <c r="DG210">
        <v>0</v>
      </c>
      <c r="DI210" t="s">
        <v>299</v>
      </c>
      <c r="DU210" t="s">
        <v>273</v>
      </c>
      <c r="DV210" t="s">
        <v>273</v>
      </c>
      <c r="DW210" t="s">
        <v>736</v>
      </c>
      <c r="EW210">
        <v>1</v>
      </c>
      <c r="FU210">
        <v>1</v>
      </c>
      <c r="GM210">
        <v>0</v>
      </c>
      <c r="GN210" t="s">
        <v>1058</v>
      </c>
      <c r="GO210">
        <v>0</v>
      </c>
      <c r="GP210" t="s">
        <v>1058</v>
      </c>
      <c r="GQ210">
        <v>0</v>
      </c>
      <c r="GR210" t="s">
        <v>1058</v>
      </c>
      <c r="GS210">
        <v>0</v>
      </c>
      <c r="GT210" t="s">
        <v>1058</v>
      </c>
      <c r="GU210">
        <v>0</v>
      </c>
      <c r="GV210" t="s">
        <v>1058</v>
      </c>
      <c r="GW210">
        <v>0</v>
      </c>
      <c r="GX210" t="s">
        <v>1058</v>
      </c>
      <c r="HC210">
        <v>1</v>
      </c>
      <c r="HK210">
        <v>8</v>
      </c>
      <c r="HM210">
        <v>10</v>
      </c>
      <c r="HN210">
        <v>5</v>
      </c>
      <c r="HO210">
        <v>5</v>
      </c>
      <c r="HP210">
        <v>5</v>
      </c>
      <c r="HQ210">
        <v>5</v>
      </c>
      <c r="HR210">
        <v>5</v>
      </c>
      <c r="HS210">
        <v>20</v>
      </c>
      <c r="HT210">
        <v>5</v>
      </c>
      <c r="HU210">
        <v>5</v>
      </c>
      <c r="HV210">
        <v>5</v>
      </c>
      <c r="HW210">
        <v>5</v>
      </c>
      <c r="HX210">
        <v>5</v>
      </c>
      <c r="IV210">
        <v>0</v>
      </c>
    </row>
    <row r="211" spans="1:256" x14ac:dyDescent="0.3">
      <c r="A211" t="s">
        <v>1556</v>
      </c>
      <c r="B211">
        <v>209</v>
      </c>
      <c r="F211">
        <v>18</v>
      </c>
      <c r="W211" t="s">
        <v>553</v>
      </c>
      <c r="Y211" t="s">
        <v>294</v>
      </c>
      <c r="AA211" t="s">
        <v>555</v>
      </c>
      <c r="AB211" t="s">
        <v>366</v>
      </c>
      <c r="BZ211" t="s">
        <v>1491</v>
      </c>
      <c r="CD211" t="s">
        <v>557</v>
      </c>
      <c r="CK211" t="s">
        <v>644</v>
      </c>
      <c r="DF211">
        <v>1</v>
      </c>
      <c r="DG211">
        <v>0</v>
      </c>
      <c r="DI211" t="s">
        <v>299</v>
      </c>
      <c r="DU211" t="s">
        <v>319</v>
      </c>
      <c r="DV211" t="s">
        <v>319</v>
      </c>
      <c r="DW211" t="s">
        <v>273</v>
      </c>
      <c r="EW211">
        <v>1</v>
      </c>
      <c r="FU211">
        <v>1</v>
      </c>
      <c r="GM211">
        <v>30</v>
      </c>
      <c r="GN211" t="s">
        <v>561</v>
      </c>
      <c r="GO211">
        <v>5</v>
      </c>
      <c r="GP211" t="s">
        <v>562</v>
      </c>
      <c r="GQ211">
        <v>3600</v>
      </c>
      <c r="GR211" t="s">
        <v>563</v>
      </c>
      <c r="GS211">
        <v>300</v>
      </c>
      <c r="GT211" t="s">
        <v>564</v>
      </c>
      <c r="GU211">
        <v>30</v>
      </c>
      <c r="GV211" t="s">
        <v>565</v>
      </c>
      <c r="GW211">
        <v>3</v>
      </c>
      <c r="GX211" t="s">
        <v>566</v>
      </c>
      <c r="HC211">
        <v>1</v>
      </c>
      <c r="HK211">
        <v>8</v>
      </c>
      <c r="IS211">
        <v>1</v>
      </c>
      <c r="IV211">
        <v>0</v>
      </c>
    </row>
    <row r="212" spans="1:256" x14ac:dyDescent="0.3">
      <c r="A212" t="s">
        <v>1557</v>
      </c>
      <c r="B212">
        <v>210</v>
      </c>
      <c r="F212">
        <v>18</v>
      </c>
      <c r="W212" t="s">
        <v>776</v>
      </c>
      <c r="AA212" t="s">
        <v>776</v>
      </c>
      <c r="AB212" t="s">
        <v>1558</v>
      </c>
      <c r="AC212" t="s">
        <v>778</v>
      </c>
      <c r="AD212" t="s">
        <v>1558</v>
      </c>
      <c r="BZ212" t="s">
        <v>779</v>
      </c>
      <c r="DF212">
        <v>1</v>
      </c>
      <c r="DG212">
        <v>0</v>
      </c>
      <c r="DI212" t="s">
        <v>299</v>
      </c>
      <c r="DU212" t="s">
        <v>319</v>
      </c>
      <c r="DV212" t="s">
        <v>319</v>
      </c>
      <c r="DW212" t="s">
        <v>344</v>
      </c>
      <c r="EW212">
        <v>1</v>
      </c>
      <c r="FU212">
        <v>1</v>
      </c>
      <c r="GM212">
        <v>20</v>
      </c>
      <c r="GN212" t="s">
        <v>780</v>
      </c>
      <c r="GO212">
        <v>10</v>
      </c>
      <c r="GP212" t="s">
        <v>781</v>
      </c>
      <c r="GQ212">
        <v>0</v>
      </c>
      <c r="GR212" t="s">
        <v>1058</v>
      </c>
      <c r="GS212">
        <v>0</v>
      </c>
      <c r="GT212" t="s">
        <v>1058</v>
      </c>
      <c r="GU212">
        <v>0</v>
      </c>
      <c r="GV212" t="s">
        <v>1058</v>
      </c>
      <c r="GW212">
        <v>0</v>
      </c>
      <c r="GX212" t="s">
        <v>1058</v>
      </c>
      <c r="HC212">
        <v>1</v>
      </c>
      <c r="HK212">
        <v>8</v>
      </c>
      <c r="IV212">
        <v>0</v>
      </c>
    </row>
    <row r="213" spans="1:256" x14ac:dyDescent="0.3">
      <c r="A213" t="s">
        <v>1559</v>
      </c>
      <c r="B213">
        <v>211</v>
      </c>
      <c r="F213">
        <v>10</v>
      </c>
      <c r="R213" t="s">
        <v>1560</v>
      </c>
      <c r="S213" t="s">
        <v>1560</v>
      </c>
      <c r="BZ213" t="s">
        <v>1487</v>
      </c>
      <c r="CO213">
        <v>18</v>
      </c>
      <c r="CT213" t="s">
        <v>1560</v>
      </c>
      <c r="CU213" t="s">
        <v>1560</v>
      </c>
      <c r="DF213">
        <v>1</v>
      </c>
      <c r="DG213">
        <v>0</v>
      </c>
      <c r="DI213" t="s">
        <v>299</v>
      </c>
      <c r="DU213" t="s">
        <v>319</v>
      </c>
      <c r="DV213" t="s">
        <v>319</v>
      </c>
      <c r="DW213" t="s">
        <v>344</v>
      </c>
      <c r="EW213">
        <v>1</v>
      </c>
      <c r="FU213">
        <v>1</v>
      </c>
      <c r="GM213">
        <v>15</v>
      </c>
      <c r="GN213" t="s">
        <v>1561</v>
      </c>
      <c r="GO213">
        <v>0</v>
      </c>
      <c r="GP213" t="s">
        <v>1058</v>
      </c>
      <c r="GQ213">
        <v>0</v>
      </c>
      <c r="GR213" t="s">
        <v>1058</v>
      </c>
      <c r="GS213">
        <v>0</v>
      </c>
      <c r="GT213" t="s">
        <v>1058</v>
      </c>
      <c r="GU213">
        <v>0</v>
      </c>
      <c r="GV213" t="s">
        <v>1058</v>
      </c>
      <c r="GW213">
        <v>0</v>
      </c>
      <c r="GX213" t="s">
        <v>1058</v>
      </c>
      <c r="HC213">
        <v>1</v>
      </c>
      <c r="HK213">
        <v>8</v>
      </c>
      <c r="IV213">
        <v>0</v>
      </c>
    </row>
    <row r="214" spans="1:256" x14ac:dyDescent="0.3">
      <c r="A214" t="s">
        <v>1562</v>
      </c>
      <c r="B214">
        <v>212</v>
      </c>
      <c r="F214">
        <v>112</v>
      </c>
      <c r="Y214" t="s">
        <v>294</v>
      </c>
      <c r="Z214" t="s">
        <v>366</v>
      </c>
      <c r="CN214">
        <v>18</v>
      </c>
      <c r="CO214">
        <v>30</v>
      </c>
      <c r="CT214" t="s">
        <v>1457</v>
      </c>
      <c r="CV214" t="s">
        <v>763</v>
      </c>
      <c r="DF214">
        <v>1</v>
      </c>
      <c r="DG214">
        <v>5</v>
      </c>
      <c r="DI214" t="s">
        <v>299</v>
      </c>
      <c r="DU214" t="s">
        <v>319</v>
      </c>
      <c r="DV214" t="s">
        <v>319</v>
      </c>
      <c r="DW214" t="s">
        <v>736</v>
      </c>
      <c r="EW214">
        <v>1</v>
      </c>
      <c r="FU214">
        <v>1</v>
      </c>
      <c r="GM214">
        <v>3</v>
      </c>
      <c r="GN214" t="s">
        <v>512</v>
      </c>
      <c r="GO214">
        <v>1</v>
      </c>
      <c r="GP214" t="s">
        <v>305</v>
      </c>
      <c r="GQ214">
        <v>300</v>
      </c>
      <c r="GR214" t="s">
        <v>302</v>
      </c>
      <c r="GS214">
        <v>60</v>
      </c>
      <c r="GT214" t="s">
        <v>605</v>
      </c>
      <c r="GU214">
        <v>25</v>
      </c>
      <c r="GV214" t="s">
        <v>958</v>
      </c>
      <c r="GW214">
        <v>70</v>
      </c>
      <c r="GX214" t="s">
        <v>959</v>
      </c>
      <c r="GY214">
        <v>-50</v>
      </c>
      <c r="GZ214" t="s">
        <v>1563</v>
      </c>
      <c r="HC214">
        <v>1</v>
      </c>
      <c r="HK214">
        <v>8</v>
      </c>
      <c r="IV214">
        <v>0</v>
      </c>
    </row>
    <row r="215" spans="1:256" x14ac:dyDescent="0.3">
      <c r="A215" t="s">
        <v>1564</v>
      </c>
      <c r="B215">
        <v>213</v>
      </c>
      <c r="F215">
        <v>28</v>
      </c>
      <c r="R215" t="s">
        <v>1565</v>
      </c>
      <c r="CN215">
        <v>44</v>
      </c>
      <c r="DF215">
        <v>1</v>
      </c>
      <c r="DG215">
        <v>4</v>
      </c>
      <c r="DI215" t="s">
        <v>299</v>
      </c>
      <c r="DU215" t="s">
        <v>319</v>
      </c>
      <c r="DV215" t="s">
        <v>319</v>
      </c>
      <c r="DW215" t="s">
        <v>261</v>
      </c>
      <c r="EW215">
        <v>1</v>
      </c>
      <c r="FU215">
        <v>1</v>
      </c>
      <c r="GM215">
        <v>0</v>
      </c>
      <c r="GN215" t="s">
        <v>1058</v>
      </c>
      <c r="GO215">
        <v>0</v>
      </c>
      <c r="GP215" t="s">
        <v>1058</v>
      </c>
      <c r="GQ215">
        <v>0</v>
      </c>
      <c r="GR215" t="s">
        <v>1058</v>
      </c>
      <c r="GS215">
        <v>0</v>
      </c>
      <c r="GT215" t="s">
        <v>1058</v>
      </c>
      <c r="GU215">
        <v>0</v>
      </c>
      <c r="GV215" t="s">
        <v>1058</v>
      </c>
      <c r="GW215">
        <v>0</v>
      </c>
      <c r="GX215" t="s">
        <v>1058</v>
      </c>
      <c r="HC215">
        <v>1</v>
      </c>
      <c r="HK215">
        <v>8</v>
      </c>
      <c r="IV215">
        <v>0</v>
      </c>
    </row>
    <row r="216" spans="1:256" x14ac:dyDescent="0.3">
      <c r="A216" t="s">
        <v>1566</v>
      </c>
      <c r="B216">
        <v>214</v>
      </c>
      <c r="F216">
        <v>108</v>
      </c>
      <c r="BZ216" t="s">
        <v>1567</v>
      </c>
      <c r="CO216">
        <v>63</v>
      </c>
      <c r="CT216" t="s">
        <v>804</v>
      </c>
      <c r="CU216" t="s">
        <v>1568</v>
      </c>
      <c r="DF216">
        <v>1</v>
      </c>
      <c r="DG216">
        <v>2</v>
      </c>
      <c r="DI216" t="s">
        <v>299</v>
      </c>
      <c r="DU216" t="s">
        <v>319</v>
      </c>
      <c r="DV216" t="s">
        <v>319</v>
      </c>
      <c r="DW216" t="s">
        <v>344</v>
      </c>
      <c r="EF216">
        <v>1</v>
      </c>
      <c r="EH216">
        <v>1</v>
      </c>
      <c r="EW216">
        <v>1</v>
      </c>
      <c r="FU216">
        <v>1</v>
      </c>
      <c r="GE216">
        <v>33</v>
      </c>
      <c r="GF216" t="s">
        <v>1569</v>
      </c>
      <c r="GM216">
        <v>0</v>
      </c>
      <c r="GN216" t="s">
        <v>1058</v>
      </c>
      <c r="GO216">
        <v>0</v>
      </c>
      <c r="GP216" t="s">
        <v>1058</v>
      </c>
      <c r="GQ216">
        <v>0</v>
      </c>
      <c r="GR216" t="s">
        <v>1058</v>
      </c>
      <c r="GS216">
        <v>0</v>
      </c>
      <c r="GT216" t="s">
        <v>1058</v>
      </c>
      <c r="GU216">
        <v>0</v>
      </c>
      <c r="GV216" t="s">
        <v>1058</v>
      </c>
      <c r="GW216">
        <v>0</v>
      </c>
      <c r="GX216" t="s">
        <v>1058</v>
      </c>
      <c r="HC216">
        <v>1</v>
      </c>
      <c r="HK216">
        <v>8</v>
      </c>
      <c r="IV216">
        <v>0</v>
      </c>
    </row>
    <row r="217" spans="1:256" x14ac:dyDescent="0.3">
      <c r="A217" t="s">
        <v>1570</v>
      </c>
      <c r="B217">
        <v>215</v>
      </c>
      <c r="E217">
        <v>64</v>
      </c>
      <c r="F217">
        <v>109</v>
      </c>
      <c r="W217" t="s">
        <v>1571</v>
      </c>
      <c r="Y217" t="s">
        <v>366</v>
      </c>
      <c r="AA217" t="s">
        <v>841</v>
      </c>
      <c r="AB217" t="s">
        <v>840</v>
      </c>
      <c r="AC217" t="s">
        <v>932</v>
      </c>
      <c r="AD217" t="s">
        <v>840</v>
      </c>
      <c r="AE217" t="s">
        <v>1125</v>
      </c>
      <c r="AF217" t="s">
        <v>840</v>
      </c>
      <c r="DF217">
        <v>1</v>
      </c>
      <c r="DG217">
        <v>3</v>
      </c>
      <c r="DI217" t="s">
        <v>299</v>
      </c>
      <c r="DU217" t="s">
        <v>319</v>
      </c>
      <c r="DV217" t="s">
        <v>319</v>
      </c>
      <c r="DW217" t="s">
        <v>1448</v>
      </c>
      <c r="EA217">
        <v>1</v>
      </c>
      <c r="EC217">
        <v>1</v>
      </c>
      <c r="ED217">
        <v>1</v>
      </c>
      <c r="EW217">
        <v>1</v>
      </c>
      <c r="FU217">
        <v>1</v>
      </c>
      <c r="GM217">
        <v>200</v>
      </c>
      <c r="GN217" t="s">
        <v>302</v>
      </c>
      <c r="GO217">
        <v>25</v>
      </c>
      <c r="GP217" t="s">
        <v>1155</v>
      </c>
      <c r="GQ217">
        <v>30</v>
      </c>
      <c r="GR217" t="s">
        <v>1139</v>
      </c>
      <c r="GS217">
        <v>110</v>
      </c>
      <c r="GT217" t="s">
        <v>1140</v>
      </c>
      <c r="GU217">
        <v>0</v>
      </c>
      <c r="GV217" t="s">
        <v>1058</v>
      </c>
      <c r="GW217">
        <v>0</v>
      </c>
      <c r="GX217" t="s">
        <v>1058</v>
      </c>
      <c r="HC217">
        <v>1</v>
      </c>
      <c r="HD217">
        <v>10</v>
      </c>
      <c r="HE217">
        <v>10</v>
      </c>
      <c r="HK217">
        <v>8</v>
      </c>
      <c r="HL217">
        <v>128</v>
      </c>
      <c r="IV217">
        <v>0</v>
      </c>
    </row>
    <row r="218" spans="1:256" x14ac:dyDescent="0.3">
      <c r="A218" t="s">
        <v>1572</v>
      </c>
      <c r="B218">
        <v>216</v>
      </c>
      <c r="CO218">
        <v>64</v>
      </c>
      <c r="DF218">
        <v>1</v>
      </c>
      <c r="DG218">
        <v>0</v>
      </c>
      <c r="DI218" t="s">
        <v>299</v>
      </c>
      <c r="DU218" t="s">
        <v>319</v>
      </c>
      <c r="DV218" t="s">
        <v>319</v>
      </c>
      <c r="DW218" t="s">
        <v>265</v>
      </c>
      <c r="DX218">
        <v>41</v>
      </c>
      <c r="EW218">
        <v>1</v>
      </c>
      <c r="GM218">
        <v>0</v>
      </c>
      <c r="GN218" t="s">
        <v>1058</v>
      </c>
      <c r="GO218">
        <v>0</v>
      </c>
      <c r="GP218" t="s">
        <v>1058</v>
      </c>
      <c r="GQ218">
        <v>0</v>
      </c>
      <c r="GR218" t="s">
        <v>1058</v>
      </c>
      <c r="GS218">
        <v>0</v>
      </c>
      <c r="GT218" t="s">
        <v>1058</v>
      </c>
      <c r="GU218">
        <v>0</v>
      </c>
      <c r="GV218" t="s">
        <v>1058</v>
      </c>
      <c r="GW218">
        <v>0</v>
      </c>
      <c r="GX218" t="s">
        <v>1058</v>
      </c>
      <c r="HC218">
        <v>1</v>
      </c>
      <c r="HK218">
        <v>8</v>
      </c>
      <c r="IV218">
        <v>0</v>
      </c>
    </row>
    <row r="219" spans="1:256" x14ac:dyDescent="0.3">
      <c r="A219" t="s">
        <v>1573</v>
      </c>
      <c r="B219">
        <v>217</v>
      </c>
      <c r="D219" t="s">
        <v>1574</v>
      </c>
      <c r="F219">
        <v>113</v>
      </c>
      <c r="DG219">
        <v>0</v>
      </c>
      <c r="DI219" t="s">
        <v>299</v>
      </c>
      <c r="DU219" t="s">
        <v>273</v>
      </c>
      <c r="DV219" t="s">
        <v>273</v>
      </c>
      <c r="DW219" t="s">
        <v>265</v>
      </c>
      <c r="EW219">
        <v>1</v>
      </c>
      <c r="FF219">
        <v>1</v>
      </c>
      <c r="FM219">
        <v>5</v>
      </c>
      <c r="FV219">
        <v>1</v>
      </c>
      <c r="GD219">
        <v>1</v>
      </c>
      <c r="GM219">
        <v>0</v>
      </c>
      <c r="GN219" t="s">
        <v>1058</v>
      </c>
      <c r="GO219">
        <v>0</v>
      </c>
      <c r="GP219" t="s">
        <v>1058</v>
      </c>
      <c r="GQ219">
        <v>0</v>
      </c>
      <c r="GR219" t="s">
        <v>1058</v>
      </c>
      <c r="GS219">
        <v>0</v>
      </c>
      <c r="GT219" t="s">
        <v>1058</v>
      </c>
      <c r="GU219">
        <v>0</v>
      </c>
      <c r="GV219" t="s">
        <v>1058</v>
      </c>
      <c r="GW219">
        <v>0</v>
      </c>
      <c r="GX219" t="s">
        <v>1058</v>
      </c>
      <c r="HC219">
        <v>1</v>
      </c>
      <c r="HK219">
        <v>8</v>
      </c>
      <c r="IV219">
        <v>0</v>
      </c>
    </row>
    <row r="220" spans="1:256" x14ac:dyDescent="0.3">
      <c r="A220" t="s">
        <v>1575</v>
      </c>
      <c r="B220">
        <v>218</v>
      </c>
      <c r="D220" t="s">
        <v>1576</v>
      </c>
      <c r="F220">
        <v>113</v>
      </c>
      <c r="DG220">
        <v>0</v>
      </c>
      <c r="DI220" t="s">
        <v>299</v>
      </c>
      <c r="DU220" t="s">
        <v>273</v>
      </c>
      <c r="DV220" t="s">
        <v>273</v>
      </c>
      <c r="DW220" t="s">
        <v>265</v>
      </c>
      <c r="EW220">
        <v>1</v>
      </c>
      <c r="FF220">
        <v>1</v>
      </c>
      <c r="FM220">
        <v>5</v>
      </c>
      <c r="FV220">
        <v>1</v>
      </c>
      <c r="GD220">
        <v>1</v>
      </c>
      <c r="GM220">
        <v>0</v>
      </c>
      <c r="GN220" t="s">
        <v>1058</v>
      </c>
      <c r="GO220">
        <v>0</v>
      </c>
      <c r="GP220" t="s">
        <v>1058</v>
      </c>
      <c r="GQ220">
        <v>0</v>
      </c>
      <c r="GR220" t="s">
        <v>1058</v>
      </c>
      <c r="GS220">
        <v>0</v>
      </c>
      <c r="GT220" t="s">
        <v>1058</v>
      </c>
      <c r="GU220">
        <v>0</v>
      </c>
      <c r="GV220" t="s">
        <v>1058</v>
      </c>
      <c r="GW220">
        <v>0</v>
      </c>
      <c r="GX220" t="s">
        <v>1058</v>
      </c>
      <c r="HC220">
        <v>1</v>
      </c>
      <c r="HK220">
        <v>8</v>
      </c>
      <c r="IV220">
        <v>0</v>
      </c>
    </row>
    <row r="221" spans="1:256" x14ac:dyDescent="0.3">
      <c r="A221" t="s">
        <v>1577</v>
      </c>
      <c r="B221">
        <v>219</v>
      </c>
      <c r="D221" t="s">
        <v>1578</v>
      </c>
      <c r="F221">
        <v>113</v>
      </c>
      <c r="DG221">
        <v>0</v>
      </c>
      <c r="DI221" t="s">
        <v>299</v>
      </c>
      <c r="DU221" t="s">
        <v>273</v>
      </c>
      <c r="DV221" t="s">
        <v>273</v>
      </c>
      <c r="DW221" t="s">
        <v>265</v>
      </c>
      <c r="EW221">
        <v>1</v>
      </c>
      <c r="FF221">
        <v>1</v>
      </c>
      <c r="FM221">
        <v>5</v>
      </c>
      <c r="GD221">
        <v>1</v>
      </c>
      <c r="GM221">
        <v>0</v>
      </c>
      <c r="GN221" t="s">
        <v>1058</v>
      </c>
      <c r="GO221">
        <v>0</v>
      </c>
      <c r="GP221" t="s">
        <v>1058</v>
      </c>
      <c r="GQ221">
        <v>0</v>
      </c>
      <c r="GR221" t="s">
        <v>1058</v>
      </c>
      <c r="GS221">
        <v>0</v>
      </c>
      <c r="GT221" t="s">
        <v>1058</v>
      </c>
      <c r="GU221">
        <v>0</v>
      </c>
      <c r="GV221" t="s">
        <v>1058</v>
      </c>
      <c r="GW221">
        <v>0</v>
      </c>
      <c r="GX221" t="s">
        <v>1058</v>
      </c>
      <c r="HC221">
        <v>1</v>
      </c>
      <c r="HK221">
        <v>8</v>
      </c>
      <c r="IV221">
        <v>0</v>
      </c>
    </row>
    <row r="222" spans="1:256" x14ac:dyDescent="0.3">
      <c r="A222" t="s">
        <v>1579</v>
      </c>
      <c r="B222">
        <v>220</v>
      </c>
      <c r="D222" t="s">
        <v>1580</v>
      </c>
      <c r="F222">
        <v>113</v>
      </c>
      <c r="DG222">
        <v>0</v>
      </c>
      <c r="DI222" t="s">
        <v>299</v>
      </c>
      <c r="DU222" t="s">
        <v>273</v>
      </c>
      <c r="DV222" t="s">
        <v>273</v>
      </c>
      <c r="DW222" t="s">
        <v>265</v>
      </c>
      <c r="EW222">
        <v>1</v>
      </c>
      <c r="FF222">
        <v>1</v>
      </c>
      <c r="FM222">
        <v>5</v>
      </c>
      <c r="GD222">
        <v>1</v>
      </c>
      <c r="GM222">
        <v>0</v>
      </c>
      <c r="GN222" t="s">
        <v>1058</v>
      </c>
      <c r="GO222">
        <v>0</v>
      </c>
      <c r="GP222" t="s">
        <v>1058</v>
      </c>
      <c r="GQ222">
        <v>0</v>
      </c>
      <c r="GR222" t="s">
        <v>1058</v>
      </c>
      <c r="GS222">
        <v>0</v>
      </c>
      <c r="GT222" t="s">
        <v>1058</v>
      </c>
      <c r="GU222">
        <v>0</v>
      </c>
      <c r="GV222" t="s">
        <v>1058</v>
      </c>
      <c r="GW222">
        <v>0</v>
      </c>
      <c r="GX222" t="s">
        <v>1058</v>
      </c>
      <c r="HC222">
        <v>1</v>
      </c>
      <c r="HK222">
        <v>8</v>
      </c>
      <c r="IV222">
        <v>0</v>
      </c>
    </row>
    <row r="223" spans="1:256" x14ac:dyDescent="0.3">
      <c r="A223" t="s">
        <v>1581</v>
      </c>
      <c r="B223">
        <v>221</v>
      </c>
      <c r="C223" t="s">
        <v>1582</v>
      </c>
      <c r="D223" t="s">
        <v>1583</v>
      </c>
      <c r="F223">
        <v>114</v>
      </c>
      <c r="BI223" t="s">
        <v>1584</v>
      </c>
      <c r="BJ223" t="s">
        <v>1583</v>
      </c>
      <c r="BK223" t="s">
        <v>1585</v>
      </c>
      <c r="BL223" t="s">
        <v>344</v>
      </c>
      <c r="BZ223" t="s">
        <v>1586</v>
      </c>
      <c r="DF223">
        <v>1</v>
      </c>
      <c r="DG223">
        <v>0</v>
      </c>
      <c r="DI223" t="s">
        <v>299</v>
      </c>
      <c r="DU223" t="s">
        <v>273</v>
      </c>
      <c r="DV223" t="s">
        <v>273</v>
      </c>
      <c r="DW223" t="s">
        <v>265</v>
      </c>
      <c r="EA223">
        <v>1</v>
      </c>
      <c r="EB223">
        <v>4</v>
      </c>
      <c r="EW223">
        <v>1</v>
      </c>
      <c r="EX223">
        <v>20</v>
      </c>
      <c r="FF223">
        <v>1</v>
      </c>
      <c r="FQ223">
        <v>1</v>
      </c>
      <c r="FR223">
        <v>8</v>
      </c>
      <c r="FS223">
        <v>6</v>
      </c>
      <c r="FT223">
        <v>0</v>
      </c>
      <c r="FU223">
        <v>1</v>
      </c>
      <c r="FV223">
        <v>1</v>
      </c>
      <c r="GE223">
        <v>0</v>
      </c>
      <c r="GF223" t="s">
        <v>1587</v>
      </c>
      <c r="GG223" t="s">
        <v>1588</v>
      </c>
      <c r="GH223" t="s">
        <v>1589</v>
      </c>
      <c r="GM223">
        <v>-2</v>
      </c>
      <c r="GN223" t="s">
        <v>1590</v>
      </c>
      <c r="GO223">
        <v>5</v>
      </c>
      <c r="GP223" t="s">
        <v>1591</v>
      </c>
      <c r="GQ223">
        <v>0</v>
      </c>
      <c r="GR223" t="s">
        <v>1058</v>
      </c>
      <c r="GS223">
        <v>0</v>
      </c>
      <c r="GT223" t="s">
        <v>1058</v>
      </c>
      <c r="GU223">
        <v>12</v>
      </c>
      <c r="GV223" t="s">
        <v>1592</v>
      </c>
      <c r="GW223">
        <v>1</v>
      </c>
      <c r="GX223" t="s">
        <v>1593</v>
      </c>
      <c r="HC223">
        <v>1</v>
      </c>
      <c r="HD223">
        <v>100</v>
      </c>
      <c r="HE223">
        <v>15</v>
      </c>
      <c r="HK223">
        <v>8</v>
      </c>
      <c r="HM223">
        <v>2</v>
      </c>
      <c r="HN223">
        <v>1</v>
      </c>
      <c r="HO223">
        <v>1</v>
      </c>
      <c r="HP223">
        <v>1</v>
      </c>
      <c r="HQ223">
        <v>1</v>
      </c>
      <c r="HR223">
        <v>1</v>
      </c>
      <c r="HS223">
        <v>4</v>
      </c>
      <c r="HT223">
        <v>1</v>
      </c>
      <c r="HU223">
        <v>1</v>
      </c>
      <c r="HV223">
        <v>1</v>
      </c>
      <c r="HW223">
        <v>1</v>
      </c>
      <c r="HX223">
        <v>1</v>
      </c>
      <c r="IU223">
        <v>256</v>
      </c>
      <c r="IV223">
        <v>1000</v>
      </c>
    </row>
    <row r="224" spans="1:256" x14ac:dyDescent="0.3">
      <c r="A224" t="s">
        <v>1594</v>
      </c>
      <c r="B224">
        <v>222</v>
      </c>
      <c r="C224" t="s">
        <v>1582</v>
      </c>
      <c r="D224" t="s">
        <v>1595</v>
      </c>
      <c r="F224">
        <v>115</v>
      </c>
      <c r="W224" t="s">
        <v>1596</v>
      </c>
      <c r="BI224" t="s">
        <v>1597</v>
      </c>
      <c r="BJ224" t="s">
        <v>1598</v>
      </c>
      <c r="BK224">
        <v>1</v>
      </c>
      <c r="BL224" t="s">
        <v>344</v>
      </c>
      <c r="BM224" t="s">
        <v>1599</v>
      </c>
      <c r="BN224" t="s">
        <v>738</v>
      </c>
      <c r="BZ224" t="s">
        <v>1586</v>
      </c>
      <c r="DF224">
        <v>1</v>
      </c>
      <c r="DG224">
        <v>0</v>
      </c>
      <c r="DI224" t="s">
        <v>299</v>
      </c>
      <c r="DU224" t="s">
        <v>273</v>
      </c>
      <c r="DV224" t="s">
        <v>273</v>
      </c>
      <c r="DW224" t="s">
        <v>265</v>
      </c>
      <c r="EA224">
        <v>1</v>
      </c>
      <c r="EB224">
        <v>4</v>
      </c>
      <c r="EW224">
        <v>1</v>
      </c>
      <c r="EX224">
        <v>20</v>
      </c>
      <c r="FF224">
        <v>1</v>
      </c>
      <c r="FQ224">
        <v>1</v>
      </c>
      <c r="FR224">
        <v>8</v>
      </c>
      <c r="FS224">
        <v>8</v>
      </c>
      <c r="FT224">
        <v>0</v>
      </c>
      <c r="FU224">
        <v>1</v>
      </c>
      <c r="FV224">
        <v>1</v>
      </c>
      <c r="GE224" t="s">
        <v>1600</v>
      </c>
      <c r="GF224" t="s">
        <v>1601</v>
      </c>
      <c r="GG224" t="s">
        <v>1602</v>
      </c>
      <c r="GH224" t="s">
        <v>1603</v>
      </c>
      <c r="GM224">
        <v>3</v>
      </c>
      <c r="GN224" t="s">
        <v>1604</v>
      </c>
      <c r="GO224">
        <v>1</v>
      </c>
      <c r="GP224" t="s">
        <v>1605</v>
      </c>
      <c r="GQ224">
        <v>25</v>
      </c>
      <c r="GR224" t="s">
        <v>1606</v>
      </c>
      <c r="GS224">
        <v>0</v>
      </c>
      <c r="GT224" t="s">
        <v>1058</v>
      </c>
      <c r="GU224">
        <v>0</v>
      </c>
      <c r="GV224" t="s">
        <v>1058</v>
      </c>
      <c r="GW224">
        <v>0</v>
      </c>
      <c r="GX224" t="s">
        <v>1058</v>
      </c>
      <c r="HC224">
        <v>1</v>
      </c>
      <c r="HZ224" t="s">
        <v>356</v>
      </c>
      <c r="IA224">
        <v>12</v>
      </c>
      <c r="IB224">
        <v>7</v>
      </c>
      <c r="IC224">
        <v>12</v>
      </c>
      <c r="ID224">
        <v>15</v>
      </c>
      <c r="IE224">
        <v>17</v>
      </c>
      <c r="IF224">
        <v>19</v>
      </c>
      <c r="IG224">
        <v>16</v>
      </c>
      <c r="IH224">
        <v>7</v>
      </c>
      <c r="II224">
        <v>12</v>
      </c>
      <c r="IJ224">
        <v>15</v>
      </c>
      <c r="IK224">
        <v>17</v>
      </c>
      <c r="IL224">
        <v>19</v>
      </c>
      <c r="IN224">
        <v>100</v>
      </c>
      <c r="IU224">
        <v>256</v>
      </c>
      <c r="IV224">
        <v>1000</v>
      </c>
    </row>
    <row r="225" spans="1:256" x14ac:dyDescent="0.3">
      <c r="A225" t="s">
        <v>1607</v>
      </c>
      <c r="B225">
        <v>223</v>
      </c>
      <c r="C225" t="s">
        <v>1582</v>
      </c>
      <c r="D225" t="s">
        <v>1608</v>
      </c>
      <c r="F225">
        <v>116</v>
      </c>
      <c r="W225" t="s">
        <v>1609</v>
      </c>
      <c r="Y225" t="s">
        <v>1610</v>
      </c>
      <c r="AA225" t="s">
        <v>1135</v>
      </c>
      <c r="AB225" t="s">
        <v>441</v>
      </c>
      <c r="AC225" t="s">
        <v>932</v>
      </c>
      <c r="AD225" t="s">
        <v>840</v>
      </c>
      <c r="AE225" t="s">
        <v>407</v>
      </c>
      <c r="AF225" t="s">
        <v>489</v>
      </c>
      <c r="AG225" t="s">
        <v>1359</v>
      </c>
      <c r="AH225" t="s">
        <v>1611</v>
      </c>
      <c r="CL225" t="s">
        <v>1612</v>
      </c>
      <c r="CM225" t="s">
        <v>1613</v>
      </c>
      <c r="CN225">
        <v>45</v>
      </c>
      <c r="DF225">
        <v>1</v>
      </c>
      <c r="DG225">
        <v>0</v>
      </c>
      <c r="DI225" t="s">
        <v>299</v>
      </c>
      <c r="DU225" t="s">
        <v>273</v>
      </c>
      <c r="DV225" t="s">
        <v>273</v>
      </c>
      <c r="DW225" t="s">
        <v>265</v>
      </c>
      <c r="DX225">
        <v>22</v>
      </c>
      <c r="EA225">
        <v>1</v>
      </c>
      <c r="EN225">
        <v>1</v>
      </c>
      <c r="EW225">
        <v>1</v>
      </c>
      <c r="EX225">
        <v>20</v>
      </c>
      <c r="FF225">
        <v>1</v>
      </c>
      <c r="FJ225">
        <v>25</v>
      </c>
      <c r="FN225">
        <v>1</v>
      </c>
      <c r="FQ225">
        <v>1</v>
      </c>
      <c r="FR225">
        <v>8</v>
      </c>
      <c r="FS225">
        <v>15</v>
      </c>
      <c r="FT225">
        <v>0</v>
      </c>
      <c r="FV225">
        <v>1</v>
      </c>
      <c r="GM225">
        <v>25</v>
      </c>
      <c r="GN225" t="s">
        <v>1316</v>
      </c>
      <c r="GO225">
        <v>25</v>
      </c>
      <c r="GP225" t="s">
        <v>1614</v>
      </c>
      <c r="GQ225">
        <v>10</v>
      </c>
      <c r="GR225" t="s">
        <v>1615</v>
      </c>
      <c r="GS225">
        <v>80</v>
      </c>
      <c r="GT225" t="s">
        <v>1616</v>
      </c>
      <c r="GU225">
        <v>0</v>
      </c>
      <c r="GV225" t="s">
        <v>1058</v>
      </c>
      <c r="GW225">
        <v>0</v>
      </c>
      <c r="GX225" t="s">
        <v>1058</v>
      </c>
      <c r="HC225">
        <v>1</v>
      </c>
      <c r="HD225">
        <v>50</v>
      </c>
      <c r="HE225">
        <v>15</v>
      </c>
      <c r="HK225">
        <v>8</v>
      </c>
      <c r="HL225">
        <v>128</v>
      </c>
      <c r="IU225">
        <v>256</v>
      </c>
      <c r="IV225">
        <v>1000</v>
      </c>
    </row>
    <row r="226" spans="1:256" x14ac:dyDescent="0.3">
      <c r="A226" t="s">
        <v>1617</v>
      </c>
      <c r="B226">
        <v>224</v>
      </c>
      <c r="C226" t="s">
        <v>1582</v>
      </c>
      <c r="D226" t="s">
        <v>1618</v>
      </c>
      <c r="DF226">
        <v>1</v>
      </c>
      <c r="DG226">
        <v>0</v>
      </c>
      <c r="DI226" t="s">
        <v>299</v>
      </c>
      <c r="DU226" t="s">
        <v>273</v>
      </c>
      <c r="DV226" t="s">
        <v>273</v>
      </c>
      <c r="DW226" t="s">
        <v>265</v>
      </c>
      <c r="EA226">
        <v>1</v>
      </c>
      <c r="EW226">
        <v>1</v>
      </c>
      <c r="EX226">
        <v>20</v>
      </c>
      <c r="FC226" t="s">
        <v>1607</v>
      </c>
      <c r="FQ226">
        <v>0</v>
      </c>
      <c r="FR226">
        <v>8</v>
      </c>
      <c r="FS226">
        <v>0</v>
      </c>
      <c r="FT226">
        <v>0</v>
      </c>
      <c r="FU226">
        <v>1</v>
      </c>
      <c r="GA226">
        <v>1</v>
      </c>
      <c r="GM226">
        <v>1000</v>
      </c>
      <c r="GN226" t="s">
        <v>1619</v>
      </c>
      <c r="GO226">
        <v>500</v>
      </c>
      <c r="GP226" t="s">
        <v>1620</v>
      </c>
      <c r="GQ226">
        <v>20</v>
      </c>
      <c r="GR226" t="s">
        <v>1621</v>
      </c>
      <c r="GS226">
        <v>5</v>
      </c>
      <c r="GT226" t="s">
        <v>1622</v>
      </c>
      <c r="GU226">
        <v>0</v>
      </c>
      <c r="GV226" t="s">
        <v>1058</v>
      </c>
      <c r="GW226">
        <v>0</v>
      </c>
      <c r="GX226" t="s">
        <v>1058</v>
      </c>
      <c r="HC226">
        <v>1</v>
      </c>
      <c r="HK226">
        <v>8</v>
      </c>
      <c r="IU226">
        <v>256</v>
      </c>
      <c r="IV226">
        <v>1000</v>
      </c>
    </row>
    <row r="227" spans="1:256" x14ac:dyDescent="0.3">
      <c r="A227" t="s">
        <v>1623</v>
      </c>
      <c r="B227">
        <v>225</v>
      </c>
      <c r="C227" t="s">
        <v>1582</v>
      </c>
      <c r="D227" t="s">
        <v>1521</v>
      </c>
      <c r="F227">
        <v>117</v>
      </c>
      <c r="R227" t="s">
        <v>1624</v>
      </c>
      <c r="BZ227" t="s">
        <v>1625</v>
      </c>
      <c r="CK227" t="s">
        <v>1626</v>
      </c>
      <c r="CO227">
        <v>67</v>
      </c>
      <c r="CT227" t="s">
        <v>1624</v>
      </c>
      <c r="DF227">
        <v>1</v>
      </c>
      <c r="DG227">
        <v>0</v>
      </c>
      <c r="DI227" t="s">
        <v>299</v>
      </c>
      <c r="DU227" t="s">
        <v>273</v>
      </c>
      <c r="DV227" t="s">
        <v>273</v>
      </c>
      <c r="DW227" t="s">
        <v>265</v>
      </c>
      <c r="EA227">
        <v>1</v>
      </c>
      <c r="EN227">
        <v>1</v>
      </c>
      <c r="ET227" t="s">
        <v>1625</v>
      </c>
      <c r="EU227" t="s">
        <v>1626</v>
      </c>
      <c r="EW227">
        <v>1</v>
      </c>
      <c r="EX227">
        <v>20</v>
      </c>
      <c r="FJ227">
        <v>15</v>
      </c>
      <c r="FK227">
        <v>1</v>
      </c>
      <c r="FQ227">
        <v>1</v>
      </c>
      <c r="FR227">
        <v>8</v>
      </c>
      <c r="FS227">
        <v>4</v>
      </c>
      <c r="FT227">
        <v>0</v>
      </c>
      <c r="FU227">
        <v>1</v>
      </c>
      <c r="GE227" t="s">
        <v>366</v>
      </c>
      <c r="GF227" t="s">
        <v>333</v>
      </c>
      <c r="GM227">
        <v>3</v>
      </c>
      <c r="GN227" t="s">
        <v>1627</v>
      </c>
      <c r="GO227">
        <v>0</v>
      </c>
      <c r="GP227" t="s">
        <v>1628</v>
      </c>
      <c r="GQ227">
        <v>0</v>
      </c>
      <c r="GR227" t="s">
        <v>1058</v>
      </c>
      <c r="GS227">
        <v>0</v>
      </c>
      <c r="GT227" t="s">
        <v>1058</v>
      </c>
      <c r="GU227">
        <v>0</v>
      </c>
      <c r="GV227" t="s">
        <v>1058</v>
      </c>
      <c r="GW227">
        <v>0</v>
      </c>
      <c r="GX227" t="s">
        <v>1058</v>
      </c>
      <c r="HA227">
        <v>23</v>
      </c>
      <c r="HB227" t="s">
        <v>288</v>
      </c>
      <c r="HC227">
        <v>1</v>
      </c>
      <c r="HK227">
        <v>2</v>
      </c>
      <c r="HZ227" t="s">
        <v>289</v>
      </c>
      <c r="IA227">
        <v>3</v>
      </c>
      <c r="IB227">
        <v>3</v>
      </c>
      <c r="IC227">
        <v>5</v>
      </c>
      <c r="ID227">
        <v>7</v>
      </c>
      <c r="IE227">
        <v>14</v>
      </c>
      <c r="IF227">
        <v>21</v>
      </c>
      <c r="IG227">
        <v>6</v>
      </c>
      <c r="IH227">
        <v>3</v>
      </c>
      <c r="II227">
        <v>6</v>
      </c>
      <c r="IJ227">
        <v>8</v>
      </c>
      <c r="IK227">
        <v>15</v>
      </c>
      <c r="IL227">
        <v>23</v>
      </c>
      <c r="IM227" t="s">
        <v>1629</v>
      </c>
      <c r="IU227">
        <v>256</v>
      </c>
      <c r="IV227">
        <v>1000</v>
      </c>
    </row>
    <row r="228" spans="1:256" x14ac:dyDescent="0.3">
      <c r="A228" t="s">
        <v>1630</v>
      </c>
      <c r="B228">
        <v>226</v>
      </c>
      <c r="C228" t="s">
        <v>1582</v>
      </c>
      <c r="D228" t="s">
        <v>1631</v>
      </c>
      <c r="F228">
        <v>119</v>
      </c>
      <c r="AW228" t="s">
        <v>453</v>
      </c>
      <c r="AX228">
        <v>100</v>
      </c>
      <c r="AY228" t="s">
        <v>1632</v>
      </c>
      <c r="AZ228">
        <v>100</v>
      </c>
      <c r="BI228" t="s">
        <v>1633</v>
      </c>
      <c r="BJ228" t="s">
        <v>1634</v>
      </c>
      <c r="BK228">
        <v>1</v>
      </c>
      <c r="BL228" t="s">
        <v>454</v>
      </c>
      <c r="BM228" t="s">
        <v>1635</v>
      </c>
      <c r="BN228" t="s">
        <v>738</v>
      </c>
      <c r="BZ228" t="s">
        <v>1586</v>
      </c>
      <c r="DF228">
        <v>1</v>
      </c>
      <c r="DG228">
        <v>0</v>
      </c>
      <c r="DI228" t="s">
        <v>299</v>
      </c>
      <c r="DU228" t="s">
        <v>273</v>
      </c>
      <c r="DV228" t="s">
        <v>273</v>
      </c>
      <c r="DW228" t="s">
        <v>265</v>
      </c>
      <c r="EA228">
        <v>1</v>
      </c>
      <c r="EB228">
        <v>4</v>
      </c>
      <c r="EW228">
        <v>6</v>
      </c>
      <c r="EX228">
        <v>20</v>
      </c>
      <c r="FF228">
        <v>1</v>
      </c>
      <c r="FQ228">
        <v>1</v>
      </c>
      <c r="FR228">
        <v>8</v>
      </c>
      <c r="FS228">
        <v>15</v>
      </c>
      <c r="FT228">
        <v>1</v>
      </c>
      <c r="FU228">
        <v>1</v>
      </c>
      <c r="FV228">
        <v>1</v>
      </c>
      <c r="GE228" t="s">
        <v>1636</v>
      </c>
      <c r="GF228" t="s">
        <v>1587</v>
      </c>
      <c r="GG228" t="s">
        <v>1637</v>
      </c>
      <c r="GH228" t="s">
        <v>1638</v>
      </c>
      <c r="GM228">
        <v>30</v>
      </c>
      <c r="GN228" t="s">
        <v>496</v>
      </c>
      <c r="GO228">
        <v>5</v>
      </c>
      <c r="GP228" t="s">
        <v>1639</v>
      </c>
      <c r="GQ228">
        <v>250</v>
      </c>
      <c r="GR228" t="s">
        <v>1640</v>
      </c>
      <c r="GS228">
        <v>0</v>
      </c>
      <c r="GT228" t="s">
        <v>1058</v>
      </c>
      <c r="GU228">
        <v>0</v>
      </c>
      <c r="GV228" t="s">
        <v>1058</v>
      </c>
      <c r="GW228">
        <v>0</v>
      </c>
      <c r="GX228" t="s">
        <v>1058</v>
      </c>
      <c r="GY228">
        <v>30</v>
      </c>
      <c r="GZ228" t="s">
        <v>512</v>
      </c>
      <c r="HA228">
        <v>2</v>
      </c>
      <c r="HB228" t="s">
        <v>1641</v>
      </c>
      <c r="HC228">
        <v>1</v>
      </c>
      <c r="HK228">
        <v>8</v>
      </c>
      <c r="IU228">
        <v>384</v>
      </c>
      <c r="IV228">
        <v>3000</v>
      </c>
    </row>
    <row r="229" spans="1:256" x14ac:dyDescent="0.3">
      <c r="A229" t="s">
        <v>1642</v>
      </c>
      <c r="B229">
        <v>227</v>
      </c>
      <c r="C229" t="s">
        <v>1582</v>
      </c>
      <c r="D229" t="s">
        <v>1643</v>
      </c>
      <c r="F229">
        <v>119</v>
      </c>
      <c r="AA229" t="s">
        <v>449</v>
      </c>
      <c r="AB229" t="s">
        <v>1644</v>
      </c>
      <c r="AC229" t="s">
        <v>452</v>
      </c>
      <c r="AD229" t="s">
        <v>1644</v>
      </c>
      <c r="AE229" t="s">
        <v>451</v>
      </c>
      <c r="AF229" t="s">
        <v>1644</v>
      </c>
      <c r="AG229" t="s">
        <v>453</v>
      </c>
      <c r="AH229" t="s">
        <v>1644</v>
      </c>
      <c r="AW229" t="s">
        <v>486</v>
      </c>
      <c r="AX229" t="s">
        <v>1645</v>
      </c>
      <c r="AY229" t="s">
        <v>488</v>
      </c>
      <c r="AZ229" t="s">
        <v>366</v>
      </c>
      <c r="BA229" t="s">
        <v>792</v>
      </c>
      <c r="BB229" t="s">
        <v>1646</v>
      </c>
      <c r="BI229" t="s">
        <v>1647</v>
      </c>
      <c r="BJ229" t="s">
        <v>1647</v>
      </c>
      <c r="BK229" t="s">
        <v>1648</v>
      </c>
      <c r="BL229" t="s">
        <v>344</v>
      </c>
      <c r="BZ229" t="s">
        <v>1586</v>
      </c>
      <c r="DF229">
        <v>1</v>
      </c>
      <c r="DG229">
        <v>0</v>
      </c>
      <c r="DI229" t="s">
        <v>299</v>
      </c>
      <c r="DU229" t="s">
        <v>273</v>
      </c>
      <c r="DV229" t="s">
        <v>273</v>
      </c>
      <c r="DW229" t="s">
        <v>265</v>
      </c>
      <c r="EA229">
        <v>1</v>
      </c>
      <c r="EB229">
        <v>4</v>
      </c>
      <c r="EN229">
        <v>1</v>
      </c>
      <c r="EW229">
        <v>6</v>
      </c>
      <c r="EX229">
        <v>20</v>
      </c>
      <c r="FC229" t="s">
        <v>1581</v>
      </c>
      <c r="FF229">
        <v>1</v>
      </c>
      <c r="FQ229">
        <v>1</v>
      </c>
      <c r="FR229">
        <v>8</v>
      </c>
      <c r="FS229">
        <v>15</v>
      </c>
      <c r="FT229">
        <v>0</v>
      </c>
      <c r="FU229">
        <v>1</v>
      </c>
      <c r="FV229">
        <v>1</v>
      </c>
      <c r="GE229" t="s">
        <v>1649</v>
      </c>
      <c r="GF229" t="s">
        <v>1601</v>
      </c>
      <c r="GG229" t="s">
        <v>1637</v>
      </c>
      <c r="GH229" t="s">
        <v>1650</v>
      </c>
      <c r="GM229">
        <v>50</v>
      </c>
      <c r="GN229" t="s">
        <v>1651</v>
      </c>
      <c r="GO229">
        <v>25</v>
      </c>
      <c r="GP229" t="s">
        <v>1652</v>
      </c>
      <c r="GQ229">
        <v>5</v>
      </c>
      <c r="GR229" t="s">
        <v>1653</v>
      </c>
      <c r="GS229">
        <v>7</v>
      </c>
      <c r="GT229" t="s">
        <v>1654</v>
      </c>
      <c r="GU229">
        <v>50</v>
      </c>
      <c r="GV229" t="s">
        <v>1655</v>
      </c>
      <c r="GW229">
        <v>10</v>
      </c>
      <c r="GX229" t="s">
        <v>1656</v>
      </c>
      <c r="GY229">
        <v>0</v>
      </c>
      <c r="GZ229" t="s">
        <v>1657</v>
      </c>
      <c r="HA229">
        <v>5</v>
      </c>
      <c r="HB229" t="s">
        <v>1658</v>
      </c>
      <c r="HC229">
        <v>1</v>
      </c>
      <c r="HD229">
        <v>75</v>
      </c>
      <c r="HE229">
        <v>20</v>
      </c>
      <c r="HK229">
        <v>8</v>
      </c>
      <c r="HM229">
        <v>2</v>
      </c>
      <c r="HN229">
        <v>1</v>
      </c>
      <c r="HO229">
        <v>2</v>
      </c>
      <c r="HP229">
        <v>4</v>
      </c>
      <c r="HQ229">
        <v>5</v>
      </c>
      <c r="HR229">
        <v>8</v>
      </c>
      <c r="HS229">
        <v>6</v>
      </c>
      <c r="HT229">
        <v>1</v>
      </c>
      <c r="HU229">
        <v>2</v>
      </c>
      <c r="HV229">
        <v>4</v>
      </c>
      <c r="HW229">
        <v>5</v>
      </c>
      <c r="HX229">
        <v>8</v>
      </c>
      <c r="IU229">
        <v>384</v>
      </c>
      <c r="IV229">
        <v>3000</v>
      </c>
    </row>
    <row r="230" spans="1:256" x14ac:dyDescent="0.3">
      <c r="A230" t="s">
        <v>1659</v>
      </c>
      <c r="B230">
        <v>228</v>
      </c>
      <c r="C230" t="s">
        <v>1582</v>
      </c>
      <c r="D230" t="s">
        <v>1660</v>
      </c>
      <c r="F230">
        <v>116</v>
      </c>
      <c r="W230" t="s">
        <v>1661</v>
      </c>
      <c r="Y230" t="s">
        <v>1610</v>
      </c>
      <c r="AA230" t="s">
        <v>792</v>
      </c>
      <c r="AB230" t="s">
        <v>366</v>
      </c>
      <c r="AC230" t="s">
        <v>555</v>
      </c>
      <c r="AD230" t="s">
        <v>294</v>
      </c>
      <c r="AE230" t="s">
        <v>1359</v>
      </c>
      <c r="AF230" t="s">
        <v>1662</v>
      </c>
      <c r="CL230" t="s">
        <v>1663</v>
      </c>
      <c r="CM230" t="s">
        <v>1664</v>
      </c>
      <c r="CN230">
        <v>45</v>
      </c>
      <c r="DF230">
        <v>1</v>
      </c>
      <c r="DG230">
        <v>0</v>
      </c>
      <c r="DI230" t="s">
        <v>299</v>
      </c>
      <c r="DU230" t="s">
        <v>273</v>
      </c>
      <c r="DV230" t="s">
        <v>273</v>
      </c>
      <c r="DW230" t="s">
        <v>265</v>
      </c>
      <c r="DX230">
        <v>22</v>
      </c>
      <c r="EA230">
        <v>1</v>
      </c>
      <c r="EW230">
        <v>6</v>
      </c>
      <c r="EX230">
        <v>20</v>
      </c>
      <c r="FF230">
        <v>1</v>
      </c>
      <c r="FJ230">
        <v>25</v>
      </c>
      <c r="FN230">
        <v>1</v>
      </c>
      <c r="FQ230">
        <v>1</v>
      </c>
      <c r="FR230">
        <v>8</v>
      </c>
      <c r="FS230">
        <v>15</v>
      </c>
      <c r="FT230">
        <v>0</v>
      </c>
      <c r="FV230">
        <v>1</v>
      </c>
      <c r="GM230">
        <v>55</v>
      </c>
      <c r="GN230" t="s">
        <v>1665</v>
      </c>
      <c r="GO230">
        <v>8</v>
      </c>
      <c r="GP230" t="s">
        <v>1666</v>
      </c>
      <c r="GQ230">
        <v>25</v>
      </c>
      <c r="GR230" t="s">
        <v>1667</v>
      </c>
      <c r="GS230">
        <v>6</v>
      </c>
      <c r="GT230" t="s">
        <v>1668</v>
      </c>
      <c r="GU230">
        <v>75</v>
      </c>
      <c r="GV230" t="s">
        <v>1669</v>
      </c>
      <c r="HC230">
        <v>1</v>
      </c>
      <c r="HK230">
        <v>8</v>
      </c>
      <c r="HL230">
        <v>128</v>
      </c>
      <c r="IU230">
        <v>384</v>
      </c>
      <c r="IV230">
        <v>3000</v>
      </c>
    </row>
    <row r="231" spans="1:256" x14ac:dyDescent="0.3">
      <c r="A231" t="s">
        <v>1670</v>
      </c>
      <c r="B231">
        <v>229</v>
      </c>
      <c r="C231" t="s">
        <v>1582</v>
      </c>
      <c r="D231" t="s">
        <v>1671</v>
      </c>
      <c r="O231" t="s">
        <v>1672</v>
      </c>
      <c r="Z231" t="s">
        <v>441</v>
      </c>
      <c r="BZ231" t="s">
        <v>1625</v>
      </c>
      <c r="CK231" t="s">
        <v>1626</v>
      </c>
      <c r="CS231" t="s">
        <v>1672</v>
      </c>
      <c r="DF231">
        <v>1</v>
      </c>
      <c r="DG231">
        <v>0</v>
      </c>
      <c r="DI231" t="s">
        <v>299</v>
      </c>
      <c r="DU231" t="s">
        <v>273</v>
      </c>
      <c r="DV231" t="s">
        <v>273</v>
      </c>
      <c r="DW231" t="s">
        <v>265</v>
      </c>
      <c r="EA231">
        <v>1</v>
      </c>
      <c r="EN231">
        <v>1</v>
      </c>
      <c r="ET231" t="s">
        <v>1625</v>
      </c>
      <c r="EU231" t="s">
        <v>1626</v>
      </c>
      <c r="EW231">
        <v>6</v>
      </c>
      <c r="EX231">
        <v>20</v>
      </c>
      <c r="FC231" t="s">
        <v>1623</v>
      </c>
      <c r="FJ231">
        <v>50</v>
      </c>
      <c r="FK231">
        <v>1</v>
      </c>
      <c r="FQ231">
        <v>1</v>
      </c>
      <c r="FR231">
        <v>7</v>
      </c>
      <c r="FS231">
        <v>20</v>
      </c>
      <c r="FT231">
        <v>1</v>
      </c>
      <c r="FU231">
        <v>1</v>
      </c>
      <c r="GM231">
        <v>7</v>
      </c>
      <c r="GN231" t="s">
        <v>1673</v>
      </c>
      <c r="GY231">
        <v>10</v>
      </c>
      <c r="GZ231" t="s">
        <v>1674</v>
      </c>
      <c r="HA231">
        <v>8</v>
      </c>
      <c r="HB231" t="s">
        <v>1675</v>
      </c>
      <c r="HC231">
        <v>1</v>
      </c>
      <c r="HK231">
        <v>8</v>
      </c>
      <c r="HM231">
        <v>6</v>
      </c>
      <c r="HN231">
        <v>4</v>
      </c>
      <c r="HO231">
        <v>7</v>
      </c>
      <c r="HP231">
        <v>10</v>
      </c>
      <c r="HQ231">
        <v>13</v>
      </c>
      <c r="HR231">
        <v>16</v>
      </c>
      <c r="HS231">
        <v>12</v>
      </c>
      <c r="HT231">
        <v>5</v>
      </c>
      <c r="HU231">
        <v>8</v>
      </c>
      <c r="HV231">
        <v>11</v>
      </c>
      <c r="HW231">
        <v>14</v>
      </c>
      <c r="HX231">
        <v>17</v>
      </c>
      <c r="HY231" t="s">
        <v>1676</v>
      </c>
      <c r="HZ231" t="s">
        <v>289</v>
      </c>
      <c r="IA231">
        <v>6</v>
      </c>
      <c r="IB231">
        <v>4</v>
      </c>
      <c r="IC231">
        <v>7</v>
      </c>
      <c r="ID231">
        <v>10</v>
      </c>
      <c r="IE231">
        <v>13</v>
      </c>
      <c r="IF231">
        <v>16</v>
      </c>
      <c r="IG231">
        <v>12</v>
      </c>
      <c r="IH231">
        <v>5</v>
      </c>
      <c r="II231">
        <v>8</v>
      </c>
      <c r="IJ231">
        <v>11</v>
      </c>
      <c r="IK231">
        <v>14</v>
      </c>
      <c r="IL231">
        <v>17</v>
      </c>
      <c r="IM231" t="s">
        <v>1677</v>
      </c>
      <c r="IU231">
        <v>384</v>
      </c>
      <c r="IV231">
        <v>3000</v>
      </c>
    </row>
    <row r="232" spans="1:256" x14ac:dyDescent="0.3">
      <c r="A232" t="s">
        <v>1678</v>
      </c>
      <c r="B232">
        <v>230</v>
      </c>
      <c r="C232" t="s">
        <v>1582</v>
      </c>
      <c r="D232" t="s">
        <v>1679</v>
      </c>
      <c r="E232">
        <v>11</v>
      </c>
      <c r="F232">
        <v>19</v>
      </c>
      <c r="R232" t="s">
        <v>1680</v>
      </c>
      <c r="Z232" t="s">
        <v>572</v>
      </c>
      <c r="CI232" t="s">
        <v>1681</v>
      </c>
      <c r="CJ232" t="s">
        <v>1682</v>
      </c>
      <c r="CN232">
        <v>15</v>
      </c>
      <c r="CO232">
        <v>24</v>
      </c>
      <c r="CT232" t="s">
        <v>1680</v>
      </c>
      <c r="CU232" t="s">
        <v>1683</v>
      </c>
      <c r="DF232">
        <v>1</v>
      </c>
      <c r="DG232">
        <v>0</v>
      </c>
      <c r="DI232" t="s">
        <v>299</v>
      </c>
      <c r="DU232" t="s">
        <v>319</v>
      </c>
      <c r="DV232" t="s">
        <v>319</v>
      </c>
      <c r="DW232" t="s">
        <v>265</v>
      </c>
      <c r="DX232">
        <v>18</v>
      </c>
      <c r="DY232">
        <v>10</v>
      </c>
      <c r="EW232">
        <v>6</v>
      </c>
      <c r="EX232">
        <v>20</v>
      </c>
      <c r="FK232">
        <v>1</v>
      </c>
      <c r="FL232">
        <v>1</v>
      </c>
      <c r="FP232">
        <v>6</v>
      </c>
      <c r="FQ232">
        <v>0</v>
      </c>
      <c r="FR232">
        <v>2</v>
      </c>
      <c r="FS232">
        <v>24</v>
      </c>
      <c r="FT232">
        <v>1</v>
      </c>
      <c r="FU232">
        <v>1</v>
      </c>
      <c r="GE232" t="s">
        <v>574</v>
      </c>
      <c r="GF232" t="s">
        <v>112</v>
      </c>
      <c r="GG232">
        <v>20</v>
      </c>
      <c r="GH232" t="s">
        <v>575</v>
      </c>
      <c r="GM232">
        <v>35</v>
      </c>
      <c r="GN232" t="s">
        <v>576</v>
      </c>
      <c r="GO232">
        <v>2</v>
      </c>
      <c r="GP232" t="s">
        <v>577</v>
      </c>
      <c r="GQ232">
        <v>4</v>
      </c>
      <c r="GR232" t="s">
        <v>578</v>
      </c>
      <c r="HA232">
        <v>15</v>
      </c>
      <c r="HB232" t="s">
        <v>288</v>
      </c>
      <c r="HC232">
        <v>1</v>
      </c>
      <c r="HK232">
        <v>2</v>
      </c>
      <c r="HZ232" t="s">
        <v>326</v>
      </c>
      <c r="IA232">
        <v>21</v>
      </c>
      <c r="IB232">
        <v>16</v>
      </c>
      <c r="IC232">
        <v>18</v>
      </c>
      <c r="ID232">
        <v>20</v>
      </c>
      <c r="IE232">
        <v>24</v>
      </c>
      <c r="IF232">
        <v>29</v>
      </c>
      <c r="IG232">
        <v>40</v>
      </c>
      <c r="IH232">
        <v>16</v>
      </c>
      <c r="II232">
        <v>19</v>
      </c>
      <c r="IJ232">
        <v>21</v>
      </c>
      <c r="IK232">
        <v>25</v>
      </c>
      <c r="IL232">
        <v>31</v>
      </c>
      <c r="IM232" t="s">
        <v>1684</v>
      </c>
      <c r="IN232">
        <v>100</v>
      </c>
      <c r="IO232">
        <v>15</v>
      </c>
      <c r="IP232">
        <v>15</v>
      </c>
      <c r="IQ232">
        <v>15</v>
      </c>
      <c r="IU232">
        <v>384</v>
      </c>
      <c r="IV232">
        <v>3000</v>
      </c>
    </row>
    <row r="233" spans="1:256" x14ac:dyDescent="0.3">
      <c r="A233" t="s">
        <v>1685</v>
      </c>
      <c r="B233">
        <v>231</v>
      </c>
      <c r="C233" t="s">
        <v>1582</v>
      </c>
      <c r="D233" t="s">
        <v>1686</v>
      </c>
      <c r="F233">
        <v>115</v>
      </c>
      <c r="W233" t="s">
        <v>1596</v>
      </c>
      <c r="BI233" t="s">
        <v>1687</v>
      </c>
      <c r="BJ233" t="s">
        <v>1598</v>
      </c>
      <c r="BK233">
        <v>1</v>
      </c>
      <c r="BL233" t="s">
        <v>344</v>
      </c>
      <c r="BM233" t="s">
        <v>1599</v>
      </c>
      <c r="BN233" t="s">
        <v>738</v>
      </c>
      <c r="BO233" t="s">
        <v>1688</v>
      </c>
      <c r="BP233" t="s">
        <v>738</v>
      </c>
      <c r="BZ233" t="s">
        <v>1586</v>
      </c>
      <c r="DF233">
        <v>1</v>
      </c>
      <c r="DG233">
        <v>0</v>
      </c>
      <c r="DI233" t="s">
        <v>299</v>
      </c>
      <c r="DU233" t="s">
        <v>273</v>
      </c>
      <c r="DV233" t="s">
        <v>273</v>
      </c>
      <c r="DW233" t="s">
        <v>265</v>
      </c>
      <c r="EA233">
        <v>1</v>
      </c>
      <c r="EB233">
        <v>4</v>
      </c>
      <c r="EW233">
        <v>12</v>
      </c>
      <c r="EX233">
        <v>20</v>
      </c>
      <c r="FC233" t="s">
        <v>1594</v>
      </c>
      <c r="FF233">
        <v>1</v>
      </c>
      <c r="FQ233">
        <v>1</v>
      </c>
      <c r="FR233">
        <v>8</v>
      </c>
      <c r="FS233">
        <v>10</v>
      </c>
      <c r="FT233">
        <v>0</v>
      </c>
      <c r="FU233">
        <v>1</v>
      </c>
      <c r="FV233">
        <v>1</v>
      </c>
      <c r="GE233" t="s">
        <v>1600</v>
      </c>
      <c r="GF233" t="s">
        <v>1601</v>
      </c>
      <c r="GG233" t="s">
        <v>1602</v>
      </c>
      <c r="GH233" t="s">
        <v>1603</v>
      </c>
      <c r="GM233">
        <v>10</v>
      </c>
      <c r="GN233" t="s">
        <v>436</v>
      </c>
      <c r="GO233">
        <v>0</v>
      </c>
      <c r="GP233" t="s">
        <v>1689</v>
      </c>
      <c r="GQ233">
        <v>25</v>
      </c>
      <c r="GR233" t="s">
        <v>1606</v>
      </c>
      <c r="GS233">
        <v>0</v>
      </c>
      <c r="GT233" t="s">
        <v>1058</v>
      </c>
      <c r="GU233">
        <v>3</v>
      </c>
      <c r="GV233" t="s">
        <v>1690</v>
      </c>
      <c r="GW233">
        <v>12</v>
      </c>
      <c r="GX233" t="s">
        <v>1691</v>
      </c>
      <c r="HC233">
        <v>1</v>
      </c>
      <c r="HK233">
        <v>8</v>
      </c>
      <c r="IU233">
        <v>512</v>
      </c>
      <c r="IV233">
        <v>3000</v>
      </c>
    </row>
    <row r="234" spans="1:256" x14ac:dyDescent="0.3">
      <c r="A234" t="s">
        <v>1692</v>
      </c>
      <c r="B234">
        <v>232</v>
      </c>
      <c r="C234" t="s">
        <v>1582</v>
      </c>
      <c r="D234" t="s">
        <v>1693</v>
      </c>
      <c r="E234">
        <v>56</v>
      </c>
      <c r="F234">
        <v>120</v>
      </c>
      <c r="W234" t="s">
        <v>1694</v>
      </c>
      <c r="Y234" t="s">
        <v>441</v>
      </c>
      <c r="AA234" t="s">
        <v>841</v>
      </c>
      <c r="AB234" t="s">
        <v>840</v>
      </c>
      <c r="AC234" t="s">
        <v>1695</v>
      </c>
      <c r="AD234" t="s">
        <v>1696</v>
      </c>
      <c r="AE234" t="s">
        <v>1697</v>
      </c>
      <c r="AF234" t="s">
        <v>1696</v>
      </c>
      <c r="DF234">
        <v>1</v>
      </c>
      <c r="DG234">
        <v>0</v>
      </c>
      <c r="DI234" t="s">
        <v>263</v>
      </c>
      <c r="DU234" t="s">
        <v>261</v>
      </c>
      <c r="DV234" t="s">
        <v>261</v>
      </c>
      <c r="DW234" t="s">
        <v>265</v>
      </c>
      <c r="EA234">
        <v>1</v>
      </c>
      <c r="EC234">
        <v>1</v>
      </c>
      <c r="ED234">
        <v>1</v>
      </c>
      <c r="EL234">
        <v>1</v>
      </c>
      <c r="EW234">
        <v>12</v>
      </c>
      <c r="EX234">
        <v>20</v>
      </c>
      <c r="FC234" t="s">
        <v>1607</v>
      </c>
      <c r="FF234">
        <v>2</v>
      </c>
      <c r="FG234" t="s">
        <v>1609</v>
      </c>
      <c r="FK234">
        <v>1</v>
      </c>
      <c r="FQ234">
        <v>1</v>
      </c>
      <c r="FR234">
        <v>8</v>
      </c>
      <c r="FS234">
        <v>3</v>
      </c>
      <c r="FT234">
        <v>0</v>
      </c>
      <c r="FU234">
        <v>1</v>
      </c>
      <c r="GE234" t="s">
        <v>295</v>
      </c>
      <c r="GF234" t="s">
        <v>320</v>
      </c>
      <c r="GG234" t="s">
        <v>1698</v>
      </c>
      <c r="GM234">
        <v>500</v>
      </c>
      <c r="GN234" t="s">
        <v>302</v>
      </c>
      <c r="GO234">
        <v>4</v>
      </c>
      <c r="GP234" t="s">
        <v>1699</v>
      </c>
      <c r="GQ234">
        <v>10</v>
      </c>
      <c r="GR234" t="s">
        <v>1700</v>
      </c>
      <c r="GS234">
        <v>70</v>
      </c>
      <c r="GT234" t="s">
        <v>1701</v>
      </c>
      <c r="GU234">
        <v>50</v>
      </c>
      <c r="GV234" t="s">
        <v>979</v>
      </c>
      <c r="GW234">
        <v>5</v>
      </c>
      <c r="GX234" t="s">
        <v>980</v>
      </c>
      <c r="GY234">
        <v>2</v>
      </c>
      <c r="GZ234" t="s">
        <v>1702</v>
      </c>
      <c r="HA234">
        <v>3</v>
      </c>
      <c r="HB234" t="s">
        <v>1703</v>
      </c>
      <c r="HC234">
        <v>1</v>
      </c>
      <c r="HD234">
        <v>20</v>
      </c>
      <c r="HE234">
        <v>10</v>
      </c>
      <c r="HK234">
        <v>8</v>
      </c>
      <c r="HL234">
        <v>128</v>
      </c>
      <c r="IU234">
        <v>512</v>
      </c>
      <c r="IV234">
        <v>3000</v>
      </c>
    </row>
    <row r="235" spans="1:256" x14ac:dyDescent="0.3">
      <c r="A235" t="s">
        <v>1704</v>
      </c>
      <c r="B235">
        <v>233</v>
      </c>
      <c r="C235" t="s">
        <v>1582</v>
      </c>
      <c r="D235" t="s">
        <v>1705</v>
      </c>
      <c r="E235">
        <v>56</v>
      </c>
      <c r="F235">
        <v>120</v>
      </c>
      <c r="W235" t="s">
        <v>1705</v>
      </c>
      <c r="Y235" t="s">
        <v>582</v>
      </c>
      <c r="AA235" t="s">
        <v>792</v>
      </c>
      <c r="AB235" t="s">
        <v>1706</v>
      </c>
      <c r="AC235" t="s">
        <v>1707</v>
      </c>
      <c r="AD235" t="s">
        <v>1136</v>
      </c>
      <c r="DF235">
        <v>1</v>
      </c>
      <c r="DG235">
        <v>0</v>
      </c>
      <c r="DI235" t="s">
        <v>263</v>
      </c>
      <c r="DU235" t="s">
        <v>261</v>
      </c>
      <c r="DV235" t="s">
        <v>261</v>
      </c>
      <c r="DW235" t="s">
        <v>265</v>
      </c>
      <c r="EA235">
        <v>1</v>
      </c>
      <c r="EC235">
        <v>1</v>
      </c>
      <c r="ED235">
        <v>1</v>
      </c>
      <c r="EL235">
        <v>1</v>
      </c>
      <c r="EW235">
        <v>12</v>
      </c>
      <c r="EX235">
        <v>20</v>
      </c>
      <c r="FC235" t="s">
        <v>1659</v>
      </c>
      <c r="FF235">
        <v>2</v>
      </c>
      <c r="FG235" t="s">
        <v>1661</v>
      </c>
      <c r="FK235">
        <v>1</v>
      </c>
      <c r="FQ235">
        <v>1</v>
      </c>
      <c r="FR235">
        <v>8</v>
      </c>
      <c r="FS235">
        <v>3</v>
      </c>
      <c r="FT235">
        <v>0</v>
      </c>
      <c r="FU235">
        <v>1</v>
      </c>
      <c r="GE235">
        <v>0</v>
      </c>
      <c r="GF235" t="s">
        <v>320</v>
      </c>
      <c r="GG235" t="s">
        <v>1698</v>
      </c>
      <c r="GQ235">
        <v>20</v>
      </c>
      <c r="GR235" t="s">
        <v>1708</v>
      </c>
      <c r="GS235">
        <v>500</v>
      </c>
      <c r="GT235" t="s">
        <v>302</v>
      </c>
      <c r="GU235">
        <v>10</v>
      </c>
      <c r="GV235" t="s">
        <v>1709</v>
      </c>
      <c r="GW235">
        <v>100</v>
      </c>
      <c r="GX235" t="s">
        <v>1710</v>
      </c>
      <c r="GY235">
        <v>2</v>
      </c>
      <c r="GZ235" t="s">
        <v>1702</v>
      </c>
      <c r="HA235">
        <v>3</v>
      </c>
      <c r="HB235" t="s">
        <v>1703</v>
      </c>
      <c r="HC235">
        <v>1</v>
      </c>
      <c r="HD235">
        <v>20</v>
      </c>
      <c r="HE235">
        <v>10</v>
      </c>
      <c r="HK235">
        <v>8</v>
      </c>
      <c r="HL235">
        <v>128</v>
      </c>
      <c r="IU235">
        <v>512</v>
      </c>
      <c r="IV235">
        <v>3000</v>
      </c>
    </row>
    <row r="236" spans="1:256" x14ac:dyDescent="0.3">
      <c r="A236" t="s">
        <v>1711</v>
      </c>
      <c r="B236">
        <v>234</v>
      </c>
      <c r="C236" t="s">
        <v>1582</v>
      </c>
      <c r="D236" t="s">
        <v>1712</v>
      </c>
      <c r="F236">
        <v>28</v>
      </c>
      <c r="R236" t="s">
        <v>1713</v>
      </c>
      <c r="BZ236" t="s">
        <v>1714</v>
      </c>
      <c r="CK236" t="s">
        <v>1715</v>
      </c>
      <c r="CO236">
        <v>28</v>
      </c>
      <c r="CT236" t="s">
        <v>1713</v>
      </c>
      <c r="DF236">
        <v>1</v>
      </c>
      <c r="DG236">
        <v>0</v>
      </c>
      <c r="DI236" t="s">
        <v>299</v>
      </c>
      <c r="DU236" t="s">
        <v>273</v>
      </c>
      <c r="DV236" t="s">
        <v>273</v>
      </c>
      <c r="DW236" t="s">
        <v>265</v>
      </c>
      <c r="EA236">
        <v>1</v>
      </c>
      <c r="EB236">
        <v>4</v>
      </c>
      <c r="EF236">
        <v>1</v>
      </c>
      <c r="EN236">
        <v>1</v>
      </c>
      <c r="ET236" t="s">
        <v>1714</v>
      </c>
      <c r="EU236" t="s">
        <v>1715</v>
      </c>
      <c r="EW236">
        <v>12</v>
      </c>
      <c r="EX236">
        <v>20</v>
      </c>
      <c r="FC236" t="s">
        <v>1670</v>
      </c>
      <c r="FJ236">
        <v>50</v>
      </c>
      <c r="FQ236">
        <v>1</v>
      </c>
      <c r="FR236">
        <v>8</v>
      </c>
      <c r="FS236">
        <v>15</v>
      </c>
      <c r="FT236">
        <v>0</v>
      </c>
      <c r="FU236">
        <v>1</v>
      </c>
      <c r="GE236" t="s">
        <v>441</v>
      </c>
      <c r="GF236" t="s">
        <v>512</v>
      </c>
      <c r="GG236" t="s">
        <v>443</v>
      </c>
      <c r="GH236" t="s">
        <v>710</v>
      </c>
      <c r="GM236">
        <v>7</v>
      </c>
      <c r="GN236" t="s">
        <v>512</v>
      </c>
      <c r="GO236">
        <v>6</v>
      </c>
      <c r="GP236" t="s">
        <v>711</v>
      </c>
      <c r="GQ236">
        <v>0</v>
      </c>
      <c r="GR236" t="s">
        <v>712</v>
      </c>
      <c r="HA236">
        <v>12</v>
      </c>
      <c r="HB236" t="s">
        <v>288</v>
      </c>
      <c r="HC236">
        <v>1</v>
      </c>
      <c r="HK236">
        <v>8</v>
      </c>
      <c r="HZ236" t="s">
        <v>289</v>
      </c>
      <c r="IA236">
        <v>15</v>
      </c>
      <c r="IB236">
        <v>6</v>
      </c>
      <c r="IC236">
        <v>12</v>
      </c>
      <c r="ID236">
        <v>16</v>
      </c>
      <c r="IE236">
        <v>18</v>
      </c>
      <c r="IF236">
        <v>22</v>
      </c>
      <c r="IG236">
        <v>25</v>
      </c>
      <c r="IH236">
        <v>6</v>
      </c>
      <c r="II236">
        <v>12</v>
      </c>
      <c r="IJ236">
        <v>16</v>
      </c>
      <c r="IK236">
        <v>19</v>
      </c>
      <c r="IL236">
        <v>23</v>
      </c>
      <c r="IM236" t="s">
        <v>1716</v>
      </c>
      <c r="IU236">
        <v>512</v>
      </c>
      <c r="IV236">
        <v>8000</v>
      </c>
    </row>
    <row r="237" spans="1:256" x14ac:dyDescent="0.3">
      <c r="A237" t="s">
        <v>1717</v>
      </c>
      <c r="B237">
        <v>235</v>
      </c>
      <c r="C237" t="s">
        <v>1582</v>
      </c>
      <c r="D237" t="s">
        <v>1718</v>
      </c>
      <c r="F237">
        <v>18</v>
      </c>
      <c r="W237" t="s">
        <v>1719</v>
      </c>
      <c r="AA237" t="s">
        <v>776</v>
      </c>
      <c r="AB237" t="s">
        <v>1720</v>
      </c>
      <c r="AC237" t="s">
        <v>778</v>
      </c>
      <c r="AD237" t="s">
        <v>1720</v>
      </c>
      <c r="AM237" t="s">
        <v>699</v>
      </c>
      <c r="AN237">
        <v>25</v>
      </c>
      <c r="BZ237" t="s">
        <v>1721</v>
      </c>
      <c r="DF237">
        <v>1</v>
      </c>
      <c r="DG237">
        <v>0</v>
      </c>
      <c r="DI237" t="s">
        <v>299</v>
      </c>
      <c r="DU237" t="s">
        <v>273</v>
      </c>
      <c r="DV237" t="s">
        <v>273</v>
      </c>
      <c r="DW237" t="s">
        <v>265</v>
      </c>
      <c r="EA237">
        <v>1</v>
      </c>
      <c r="EN237">
        <v>1</v>
      </c>
      <c r="EW237">
        <v>12</v>
      </c>
      <c r="EX237">
        <v>20</v>
      </c>
      <c r="FC237" t="s">
        <v>1678</v>
      </c>
      <c r="FQ237">
        <v>1</v>
      </c>
      <c r="FR237">
        <v>8</v>
      </c>
      <c r="FS237">
        <v>5</v>
      </c>
      <c r="FT237">
        <v>1</v>
      </c>
      <c r="FU237">
        <v>1</v>
      </c>
      <c r="FV237">
        <v>1</v>
      </c>
      <c r="GM237">
        <v>40</v>
      </c>
      <c r="GN237" t="s">
        <v>780</v>
      </c>
      <c r="GO237">
        <v>12</v>
      </c>
      <c r="GP237" t="s">
        <v>781</v>
      </c>
      <c r="HA237">
        <v>7</v>
      </c>
      <c r="HB237" t="s">
        <v>782</v>
      </c>
      <c r="HC237">
        <v>1</v>
      </c>
      <c r="HK237">
        <v>8</v>
      </c>
      <c r="IU237">
        <v>512</v>
      </c>
      <c r="IV237">
        <v>8000</v>
      </c>
    </row>
    <row r="238" spans="1:256" x14ac:dyDescent="0.3">
      <c r="A238" t="s">
        <v>1722</v>
      </c>
      <c r="B238">
        <v>236</v>
      </c>
      <c r="C238" t="s">
        <v>1582</v>
      </c>
      <c r="D238" t="s">
        <v>1723</v>
      </c>
      <c r="F238">
        <v>119</v>
      </c>
      <c r="AW238" t="s">
        <v>453</v>
      </c>
      <c r="AX238">
        <v>100</v>
      </c>
      <c r="AY238" t="s">
        <v>1632</v>
      </c>
      <c r="AZ238">
        <v>100</v>
      </c>
      <c r="BI238" t="s">
        <v>1724</v>
      </c>
      <c r="BJ238" t="s">
        <v>1634</v>
      </c>
      <c r="BK238">
        <v>1</v>
      </c>
      <c r="BL238" t="s">
        <v>454</v>
      </c>
      <c r="BM238" t="s">
        <v>1725</v>
      </c>
      <c r="BN238" t="s">
        <v>738</v>
      </c>
      <c r="BZ238" t="s">
        <v>1586</v>
      </c>
      <c r="DF238">
        <v>1</v>
      </c>
      <c r="DG238">
        <v>0</v>
      </c>
      <c r="DI238" t="s">
        <v>299</v>
      </c>
      <c r="DU238" t="s">
        <v>273</v>
      </c>
      <c r="DV238" t="s">
        <v>273</v>
      </c>
      <c r="DW238" t="s">
        <v>265</v>
      </c>
      <c r="EA238">
        <v>1</v>
      </c>
      <c r="EB238">
        <v>4</v>
      </c>
      <c r="EW238">
        <v>18</v>
      </c>
      <c r="EX238">
        <v>20</v>
      </c>
      <c r="FC238" t="s">
        <v>1630</v>
      </c>
      <c r="FF238">
        <v>1</v>
      </c>
      <c r="FQ238">
        <v>1</v>
      </c>
      <c r="FR238">
        <v>8</v>
      </c>
      <c r="FS238">
        <v>20</v>
      </c>
      <c r="FT238">
        <v>1</v>
      </c>
      <c r="FU238">
        <v>1</v>
      </c>
      <c r="FV238">
        <v>1</v>
      </c>
      <c r="GE238" t="s">
        <v>1636</v>
      </c>
      <c r="GF238" t="s">
        <v>1587</v>
      </c>
      <c r="GG238" t="s">
        <v>1637</v>
      </c>
      <c r="GH238" t="s">
        <v>1638</v>
      </c>
      <c r="GM238">
        <v>25</v>
      </c>
      <c r="GN238" t="s">
        <v>1726</v>
      </c>
      <c r="GO238">
        <v>3</v>
      </c>
      <c r="GP238" t="s">
        <v>1727</v>
      </c>
      <c r="GQ238">
        <v>25</v>
      </c>
      <c r="GR238" t="s">
        <v>1728</v>
      </c>
      <c r="GS238">
        <v>7</v>
      </c>
      <c r="GT238" t="s">
        <v>1729</v>
      </c>
      <c r="GU238">
        <v>20</v>
      </c>
      <c r="GV238" t="s">
        <v>979</v>
      </c>
      <c r="GW238">
        <v>7</v>
      </c>
      <c r="GX238" t="s">
        <v>980</v>
      </c>
      <c r="GY238">
        <v>30</v>
      </c>
      <c r="GZ238" t="s">
        <v>512</v>
      </c>
      <c r="HA238">
        <v>2</v>
      </c>
      <c r="HB238" t="s">
        <v>1641</v>
      </c>
      <c r="HC238">
        <v>1</v>
      </c>
      <c r="HK238">
        <v>8</v>
      </c>
      <c r="IU238">
        <v>640</v>
      </c>
      <c r="IV238">
        <v>8000</v>
      </c>
    </row>
    <row r="239" spans="1:256" x14ac:dyDescent="0.3">
      <c r="A239" t="s">
        <v>1730</v>
      </c>
      <c r="B239">
        <v>237</v>
      </c>
      <c r="C239" t="s">
        <v>1582</v>
      </c>
      <c r="D239" t="s">
        <v>1731</v>
      </c>
      <c r="F239">
        <v>119</v>
      </c>
      <c r="AA239" t="s">
        <v>449</v>
      </c>
      <c r="AB239" t="s">
        <v>1644</v>
      </c>
      <c r="AC239" t="s">
        <v>452</v>
      </c>
      <c r="AD239" t="s">
        <v>1644</v>
      </c>
      <c r="AE239" t="s">
        <v>451</v>
      </c>
      <c r="AF239" t="s">
        <v>1644</v>
      </c>
      <c r="AG239" t="s">
        <v>453</v>
      </c>
      <c r="AH239" t="s">
        <v>1644</v>
      </c>
      <c r="AW239" t="s">
        <v>486</v>
      </c>
      <c r="AX239" t="s">
        <v>1732</v>
      </c>
      <c r="AY239" t="s">
        <v>488</v>
      </c>
      <c r="AZ239" t="s">
        <v>1733</v>
      </c>
      <c r="BA239" t="s">
        <v>792</v>
      </c>
      <c r="BB239" t="s">
        <v>1646</v>
      </c>
      <c r="BI239" t="s">
        <v>1734</v>
      </c>
      <c r="BJ239" t="s">
        <v>1734</v>
      </c>
      <c r="BK239" t="s">
        <v>1648</v>
      </c>
      <c r="BL239" t="s">
        <v>344</v>
      </c>
      <c r="BZ239" t="s">
        <v>1586</v>
      </c>
      <c r="DF239">
        <v>1</v>
      </c>
      <c r="DG239">
        <v>0</v>
      </c>
      <c r="DI239" t="s">
        <v>299</v>
      </c>
      <c r="DU239" t="s">
        <v>273</v>
      </c>
      <c r="DV239" t="s">
        <v>273</v>
      </c>
      <c r="DW239" t="s">
        <v>265</v>
      </c>
      <c r="EA239">
        <v>1</v>
      </c>
      <c r="EB239">
        <v>4</v>
      </c>
      <c r="EN239">
        <v>1</v>
      </c>
      <c r="EW239">
        <v>18</v>
      </c>
      <c r="EX239">
        <v>20</v>
      </c>
      <c r="FC239" t="s">
        <v>1630</v>
      </c>
      <c r="FD239" t="s">
        <v>1642</v>
      </c>
      <c r="FF239">
        <v>1</v>
      </c>
      <c r="FQ239">
        <v>1</v>
      </c>
      <c r="FR239">
        <v>8</v>
      </c>
      <c r="FS239">
        <v>20</v>
      </c>
      <c r="FT239">
        <v>0</v>
      </c>
      <c r="FU239">
        <v>1</v>
      </c>
      <c r="FV239">
        <v>1</v>
      </c>
      <c r="GE239" t="s">
        <v>366</v>
      </c>
      <c r="GF239" t="s">
        <v>1735</v>
      </c>
      <c r="GG239" t="s">
        <v>1637</v>
      </c>
      <c r="GH239" t="s">
        <v>1650</v>
      </c>
      <c r="GM239">
        <v>50</v>
      </c>
      <c r="GN239" t="s">
        <v>1736</v>
      </c>
      <c r="GO239">
        <v>25</v>
      </c>
      <c r="GP239" t="s">
        <v>1737</v>
      </c>
      <c r="GQ239">
        <v>3</v>
      </c>
      <c r="GR239" t="s">
        <v>1738</v>
      </c>
      <c r="GS239">
        <v>500</v>
      </c>
      <c r="GT239" t="s">
        <v>1739</v>
      </c>
      <c r="GU239">
        <v>100</v>
      </c>
      <c r="GV239" t="s">
        <v>1740</v>
      </c>
      <c r="GW239">
        <v>4</v>
      </c>
      <c r="GX239" t="s">
        <v>1654</v>
      </c>
      <c r="GY239">
        <v>0</v>
      </c>
      <c r="GZ239" t="s">
        <v>1657</v>
      </c>
      <c r="HA239">
        <v>5</v>
      </c>
      <c r="HB239" t="s">
        <v>1658</v>
      </c>
      <c r="HC239">
        <v>1</v>
      </c>
      <c r="HD239">
        <v>150</v>
      </c>
      <c r="HE239">
        <v>20</v>
      </c>
      <c r="HK239">
        <v>8</v>
      </c>
      <c r="HM239">
        <v>7</v>
      </c>
      <c r="HN239">
        <v>2</v>
      </c>
      <c r="HO239">
        <v>3</v>
      </c>
      <c r="HP239">
        <v>6</v>
      </c>
      <c r="HQ239">
        <v>8</v>
      </c>
      <c r="HR239">
        <v>11</v>
      </c>
      <c r="HS239">
        <v>12</v>
      </c>
      <c r="HT239">
        <v>2</v>
      </c>
      <c r="HU239">
        <v>3</v>
      </c>
      <c r="HV239">
        <v>6</v>
      </c>
      <c r="HW239">
        <v>9</v>
      </c>
      <c r="HX239">
        <v>13</v>
      </c>
      <c r="IU239">
        <v>640</v>
      </c>
      <c r="IV239">
        <v>8000</v>
      </c>
    </row>
    <row r="240" spans="1:256" x14ac:dyDescent="0.3">
      <c r="A240" t="s">
        <v>1741</v>
      </c>
      <c r="B240">
        <v>238</v>
      </c>
      <c r="C240" t="s">
        <v>1582</v>
      </c>
      <c r="D240" t="s">
        <v>1742</v>
      </c>
      <c r="E240">
        <v>57</v>
      </c>
      <c r="F240">
        <v>121</v>
      </c>
      <c r="R240" t="s">
        <v>1743</v>
      </c>
      <c r="X240" t="s">
        <v>1742</v>
      </c>
      <c r="DF240">
        <v>1</v>
      </c>
      <c r="DG240">
        <v>0</v>
      </c>
      <c r="DI240" t="s">
        <v>263</v>
      </c>
      <c r="DU240" t="s">
        <v>279</v>
      </c>
      <c r="DV240" t="s">
        <v>279</v>
      </c>
      <c r="DW240" t="s">
        <v>279</v>
      </c>
      <c r="EA240">
        <v>1</v>
      </c>
      <c r="EC240">
        <v>1</v>
      </c>
      <c r="ED240">
        <v>1</v>
      </c>
      <c r="EL240">
        <v>1</v>
      </c>
      <c r="EW240">
        <v>18</v>
      </c>
      <c r="EX240">
        <v>20</v>
      </c>
      <c r="FC240" t="s">
        <v>1692</v>
      </c>
      <c r="FF240">
        <v>2</v>
      </c>
      <c r="FG240" t="s">
        <v>1609</v>
      </c>
      <c r="FK240">
        <v>1</v>
      </c>
      <c r="FQ240">
        <v>1</v>
      </c>
      <c r="FR240">
        <v>8</v>
      </c>
      <c r="FS240">
        <v>10</v>
      </c>
      <c r="FT240">
        <v>0</v>
      </c>
      <c r="FU240">
        <v>1</v>
      </c>
      <c r="HA240">
        <v>18</v>
      </c>
      <c r="HB240" t="s">
        <v>288</v>
      </c>
      <c r="HC240">
        <v>1</v>
      </c>
      <c r="HD240">
        <v>50</v>
      </c>
      <c r="HE240">
        <v>7</v>
      </c>
      <c r="HG240">
        <v>1</v>
      </c>
      <c r="HH240">
        <v>2</v>
      </c>
      <c r="HK240">
        <v>3</v>
      </c>
      <c r="HZ240" t="s">
        <v>356</v>
      </c>
      <c r="IA240">
        <v>6</v>
      </c>
      <c r="IB240">
        <v>4</v>
      </c>
      <c r="IC240">
        <v>5</v>
      </c>
      <c r="ID240">
        <v>7</v>
      </c>
      <c r="IE240">
        <v>11</v>
      </c>
      <c r="IF240">
        <v>16</v>
      </c>
      <c r="IG240">
        <v>14</v>
      </c>
      <c r="IH240">
        <v>4</v>
      </c>
      <c r="II240">
        <v>5</v>
      </c>
      <c r="IJ240">
        <v>7</v>
      </c>
      <c r="IK240">
        <v>11</v>
      </c>
      <c r="IL240">
        <v>16</v>
      </c>
      <c r="IM240" t="s">
        <v>1744</v>
      </c>
      <c r="IN240">
        <v>100</v>
      </c>
      <c r="IO240">
        <v>10</v>
      </c>
      <c r="IP240">
        <v>10</v>
      </c>
      <c r="IQ240">
        <v>10</v>
      </c>
      <c r="IU240">
        <v>640</v>
      </c>
      <c r="IV240">
        <v>16000</v>
      </c>
    </row>
    <row r="241" spans="1:256" x14ac:dyDescent="0.3">
      <c r="A241" t="s">
        <v>1745</v>
      </c>
      <c r="B241">
        <v>239</v>
      </c>
      <c r="C241" t="s">
        <v>1582</v>
      </c>
      <c r="D241" t="s">
        <v>1746</v>
      </c>
      <c r="E241">
        <v>58</v>
      </c>
      <c r="F241">
        <v>2</v>
      </c>
      <c r="U241" t="s">
        <v>1747</v>
      </c>
      <c r="DF241">
        <v>1</v>
      </c>
      <c r="DG241">
        <v>0</v>
      </c>
      <c r="DI241" t="s">
        <v>263</v>
      </c>
      <c r="DU241" t="s">
        <v>261</v>
      </c>
      <c r="DV241" t="s">
        <v>261</v>
      </c>
      <c r="DW241" t="s">
        <v>265</v>
      </c>
      <c r="EA241">
        <v>1</v>
      </c>
      <c r="EC241">
        <v>1</v>
      </c>
      <c r="ED241">
        <v>1</v>
      </c>
      <c r="EL241">
        <v>1</v>
      </c>
      <c r="EW241">
        <v>18</v>
      </c>
      <c r="EX241">
        <v>20</v>
      </c>
      <c r="FC241" t="s">
        <v>1692</v>
      </c>
      <c r="FD241" t="s">
        <v>1704</v>
      </c>
      <c r="FF241">
        <v>2</v>
      </c>
      <c r="FG241" t="s">
        <v>1609</v>
      </c>
      <c r="FH241" t="s">
        <v>1661</v>
      </c>
      <c r="FK241">
        <v>1</v>
      </c>
      <c r="FQ241">
        <v>1</v>
      </c>
      <c r="FR241">
        <v>8</v>
      </c>
      <c r="FS241">
        <v>4</v>
      </c>
      <c r="FT241">
        <v>0</v>
      </c>
      <c r="FU241">
        <v>1</v>
      </c>
      <c r="GE241">
        <v>0</v>
      </c>
      <c r="GF241" t="s">
        <v>320</v>
      </c>
      <c r="HA241">
        <v>22</v>
      </c>
      <c r="HB241" t="s">
        <v>288</v>
      </c>
      <c r="HC241">
        <v>1</v>
      </c>
      <c r="HD241">
        <v>50</v>
      </c>
      <c r="HE241">
        <v>15</v>
      </c>
      <c r="HK241">
        <v>8</v>
      </c>
      <c r="HL241">
        <v>128</v>
      </c>
      <c r="HZ241" t="s">
        <v>289</v>
      </c>
      <c r="IA241">
        <v>15</v>
      </c>
      <c r="IB241">
        <v>8</v>
      </c>
      <c r="IC241">
        <v>12</v>
      </c>
      <c r="ID241">
        <v>20</v>
      </c>
      <c r="IE241">
        <v>24</v>
      </c>
      <c r="IF241">
        <v>30</v>
      </c>
      <c r="IG241">
        <v>20</v>
      </c>
      <c r="IH241">
        <v>8</v>
      </c>
      <c r="II241">
        <v>12</v>
      </c>
      <c r="IJ241">
        <v>22</v>
      </c>
      <c r="IK241">
        <v>26</v>
      </c>
      <c r="IL241">
        <v>34</v>
      </c>
      <c r="IM241" t="s">
        <v>1748</v>
      </c>
      <c r="IU241">
        <v>640</v>
      </c>
      <c r="IV241">
        <v>16000</v>
      </c>
    </row>
    <row r="242" spans="1:256" x14ac:dyDescent="0.3">
      <c r="A242" t="s">
        <v>1749</v>
      </c>
      <c r="B242">
        <v>240</v>
      </c>
      <c r="C242" t="s">
        <v>1582</v>
      </c>
      <c r="D242" t="s">
        <v>1750</v>
      </c>
      <c r="F242">
        <v>118</v>
      </c>
      <c r="R242" t="s">
        <v>1750</v>
      </c>
      <c r="BZ242" t="s">
        <v>1682</v>
      </c>
      <c r="CO242">
        <v>68</v>
      </c>
      <c r="CT242" t="s">
        <v>1750</v>
      </c>
      <c r="DF242">
        <v>1</v>
      </c>
      <c r="DG242">
        <v>0</v>
      </c>
      <c r="DI242" t="s">
        <v>299</v>
      </c>
      <c r="DU242" t="s">
        <v>273</v>
      </c>
      <c r="DV242" t="s">
        <v>273</v>
      </c>
      <c r="DW242" t="s">
        <v>265</v>
      </c>
      <c r="EA242">
        <v>1</v>
      </c>
      <c r="EN242">
        <v>1</v>
      </c>
      <c r="EW242">
        <v>18</v>
      </c>
      <c r="EX242">
        <v>20</v>
      </c>
      <c r="FC242" t="s">
        <v>1717</v>
      </c>
      <c r="FK242">
        <v>1</v>
      </c>
      <c r="FQ242">
        <v>1</v>
      </c>
      <c r="FR242">
        <v>8</v>
      </c>
      <c r="FS242">
        <v>7</v>
      </c>
      <c r="FT242">
        <v>0</v>
      </c>
      <c r="FU242">
        <v>1</v>
      </c>
      <c r="GE242" t="s">
        <v>441</v>
      </c>
      <c r="GF242" t="s">
        <v>333</v>
      </c>
      <c r="GM242">
        <v>3</v>
      </c>
      <c r="GN242" t="s">
        <v>1751</v>
      </c>
      <c r="GO242">
        <v>10</v>
      </c>
      <c r="GP242" t="s">
        <v>1305</v>
      </c>
      <c r="HA242">
        <v>10</v>
      </c>
      <c r="HB242" t="s">
        <v>288</v>
      </c>
      <c r="HC242">
        <v>1</v>
      </c>
      <c r="HK242">
        <v>7</v>
      </c>
      <c r="HM242">
        <v>12</v>
      </c>
      <c r="HN242">
        <v>4</v>
      </c>
      <c r="HO242">
        <v>7</v>
      </c>
      <c r="HP242">
        <v>10</v>
      </c>
      <c r="HQ242">
        <v>13</v>
      </c>
      <c r="HR242">
        <v>16</v>
      </c>
      <c r="HS242">
        <v>16</v>
      </c>
      <c r="HT242">
        <v>4</v>
      </c>
      <c r="HU242">
        <v>7</v>
      </c>
      <c r="HV242">
        <v>11</v>
      </c>
      <c r="HW242">
        <v>14</v>
      </c>
      <c r="HX242">
        <v>17</v>
      </c>
      <c r="HY242" t="s">
        <v>1752</v>
      </c>
      <c r="IU242">
        <v>640</v>
      </c>
      <c r="IV242">
        <v>16000</v>
      </c>
    </row>
    <row r="243" spans="1:256" x14ac:dyDescent="0.3">
      <c r="A243" t="s">
        <v>1753</v>
      </c>
      <c r="B243">
        <v>241</v>
      </c>
      <c r="C243" t="s">
        <v>1582</v>
      </c>
      <c r="D243" t="s">
        <v>1754</v>
      </c>
      <c r="F243">
        <v>115</v>
      </c>
      <c r="W243" t="s">
        <v>1596</v>
      </c>
      <c r="BI243" t="s">
        <v>1755</v>
      </c>
      <c r="BJ243" t="s">
        <v>1598</v>
      </c>
      <c r="BK243">
        <v>1</v>
      </c>
      <c r="BL243" t="s">
        <v>344</v>
      </c>
      <c r="BM243" t="s">
        <v>1599</v>
      </c>
      <c r="BN243" t="s">
        <v>738</v>
      </c>
      <c r="BO243" t="s">
        <v>1756</v>
      </c>
      <c r="BP243" t="s">
        <v>738</v>
      </c>
      <c r="BZ243" t="s">
        <v>1586</v>
      </c>
      <c r="DF243">
        <v>1</v>
      </c>
      <c r="DG243">
        <v>0</v>
      </c>
      <c r="DI243" t="s">
        <v>299</v>
      </c>
      <c r="DU243" t="s">
        <v>273</v>
      </c>
      <c r="DV243" t="s">
        <v>273</v>
      </c>
      <c r="DW243" t="s">
        <v>265</v>
      </c>
      <c r="EA243">
        <v>1</v>
      </c>
      <c r="EB243">
        <v>4</v>
      </c>
      <c r="EW243">
        <v>24</v>
      </c>
      <c r="EX243">
        <v>20</v>
      </c>
      <c r="FC243" t="s">
        <v>1685</v>
      </c>
      <c r="FF243">
        <v>1</v>
      </c>
      <c r="FQ243">
        <v>1</v>
      </c>
      <c r="FR243">
        <v>8</v>
      </c>
      <c r="FS243">
        <v>14</v>
      </c>
      <c r="FT243">
        <v>1</v>
      </c>
      <c r="FU243">
        <v>1</v>
      </c>
      <c r="FV243">
        <v>1</v>
      </c>
      <c r="GE243" t="s">
        <v>1600</v>
      </c>
      <c r="GF243" t="s">
        <v>1601</v>
      </c>
      <c r="GG243" t="s">
        <v>1602</v>
      </c>
      <c r="GH243" t="s">
        <v>1603</v>
      </c>
      <c r="GM243">
        <v>3</v>
      </c>
      <c r="GN243" t="s">
        <v>1604</v>
      </c>
      <c r="GO243">
        <v>1</v>
      </c>
      <c r="GP243" t="s">
        <v>1605</v>
      </c>
      <c r="GQ243">
        <v>20</v>
      </c>
      <c r="GR243" t="s">
        <v>1606</v>
      </c>
      <c r="GS243">
        <v>0</v>
      </c>
      <c r="GT243" t="s">
        <v>1757</v>
      </c>
      <c r="GU243">
        <v>1</v>
      </c>
      <c r="GV243" t="s">
        <v>1758</v>
      </c>
      <c r="GW243">
        <v>8</v>
      </c>
      <c r="GX243" t="s">
        <v>1759</v>
      </c>
      <c r="HC243">
        <v>1</v>
      </c>
      <c r="HK243">
        <v>8</v>
      </c>
      <c r="IU243">
        <v>768</v>
      </c>
      <c r="IV243">
        <v>16000</v>
      </c>
    </row>
    <row r="244" spans="1:256" x14ac:dyDescent="0.3">
      <c r="A244" t="s">
        <v>1760</v>
      </c>
      <c r="B244">
        <v>242</v>
      </c>
      <c r="C244" t="s">
        <v>1582</v>
      </c>
      <c r="D244" t="s">
        <v>1761</v>
      </c>
      <c r="F244">
        <v>122</v>
      </c>
      <c r="DF244">
        <v>1</v>
      </c>
      <c r="DG244">
        <v>0</v>
      </c>
      <c r="DI244" t="s">
        <v>263</v>
      </c>
      <c r="DU244" t="s">
        <v>279</v>
      </c>
      <c r="DV244" t="s">
        <v>279</v>
      </c>
      <c r="DW244" t="s">
        <v>279</v>
      </c>
      <c r="EA244">
        <v>1</v>
      </c>
      <c r="EC244">
        <v>1</v>
      </c>
      <c r="ED244">
        <v>1</v>
      </c>
      <c r="EL244">
        <v>1</v>
      </c>
      <c r="EW244">
        <v>24</v>
      </c>
      <c r="EX244">
        <v>20</v>
      </c>
      <c r="FC244" t="s">
        <v>1745</v>
      </c>
      <c r="FF244">
        <v>2</v>
      </c>
      <c r="FG244" t="s">
        <v>1609</v>
      </c>
      <c r="FH244" t="s">
        <v>1661</v>
      </c>
      <c r="FK244">
        <v>1</v>
      </c>
      <c r="FQ244">
        <v>1</v>
      </c>
      <c r="FR244">
        <v>8</v>
      </c>
      <c r="FS244">
        <v>3</v>
      </c>
      <c r="FT244">
        <v>0</v>
      </c>
      <c r="FU244">
        <v>1</v>
      </c>
      <c r="GE244" t="s">
        <v>382</v>
      </c>
      <c r="GF244" t="s">
        <v>320</v>
      </c>
      <c r="GG244" t="s">
        <v>310</v>
      </c>
      <c r="GH244" t="s">
        <v>1762</v>
      </c>
      <c r="GI244" t="s">
        <v>840</v>
      </c>
      <c r="GJ244" t="s">
        <v>1763</v>
      </c>
      <c r="GM244">
        <v>50</v>
      </c>
      <c r="GN244" t="s">
        <v>1690</v>
      </c>
      <c r="GO244">
        <v>200</v>
      </c>
      <c r="GP244" t="s">
        <v>1691</v>
      </c>
      <c r="GQ244">
        <v>50</v>
      </c>
      <c r="GR244" t="s">
        <v>1758</v>
      </c>
      <c r="GS244">
        <v>200</v>
      </c>
      <c r="GT244" t="s">
        <v>1759</v>
      </c>
      <c r="GU244">
        <v>-75</v>
      </c>
      <c r="GV244" t="s">
        <v>1764</v>
      </c>
      <c r="HC244">
        <v>1</v>
      </c>
      <c r="HD244">
        <v>50</v>
      </c>
      <c r="HE244">
        <v>10</v>
      </c>
      <c r="HK244">
        <v>8</v>
      </c>
      <c r="HL244">
        <v>128</v>
      </c>
      <c r="IU244">
        <v>768</v>
      </c>
      <c r="IV244">
        <v>32000</v>
      </c>
    </row>
    <row r="245" spans="1:256" x14ac:dyDescent="0.3">
      <c r="A245" t="s">
        <v>1765</v>
      </c>
      <c r="B245">
        <v>243</v>
      </c>
      <c r="C245" t="s">
        <v>1582</v>
      </c>
      <c r="D245" t="s">
        <v>1766</v>
      </c>
      <c r="F245">
        <v>8</v>
      </c>
      <c r="R245" t="s">
        <v>1767</v>
      </c>
      <c r="S245" t="s">
        <v>1767</v>
      </c>
      <c r="CO245">
        <v>17</v>
      </c>
      <c r="CT245" t="s">
        <v>1767</v>
      </c>
      <c r="CU245" t="s">
        <v>1767</v>
      </c>
      <c r="DF245">
        <v>1</v>
      </c>
      <c r="DG245">
        <v>0</v>
      </c>
      <c r="DI245" t="s">
        <v>299</v>
      </c>
      <c r="DU245" t="s">
        <v>273</v>
      </c>
      <c r="DV245" t="s">
        <v>273</v>
      </c>
      <c r="DW245" t="s">
        <v>265</v>
      </c>
      <c r="EA245">
        <v>1</v>
      </c>
      <c r="EW245">
        <v>24</v>
      </c>
      <c r="EX245">
        <v>20</v>
      </c>
      <c r="FC245" t="s">
        <v>1704</v>
      </c>
      <c r="FF245">
        <v>2</v>
      </c>
      <c r="FG245" t="s">
        <v>1661</v>
      </c>
      <c r="FK245">
        <v>1</v>
      </c>
      <c r="FQ245">
        <v>1</v>
      </c>
      <c r="FR245">
        <v>8</v>
      </c>
      <c r="FS245">
        <v>7</v>
      </c>
      <c r="FT245">
        <v>0</v>
      </c>
      <c r="FU245">
        <v>1</v>
      </c>
      <c r="GE245">
        <v>5</v>
      </c>
      <c r="GF245" t="s">
        <v>333</v>
      </c>
      <c r="GM245">
        <v>40</v>
      </c>
      <c r="GN245" t="s">
        <v>1397</v>
      </c>
      <c r="GO245">
        <v>15</v>
      </c>
      <c r="GP245" t="s">
        <v>1398</v>
      </c>
      <c r="HA245">
        <v>5</v>
      </c>
      <c r="HB245" t="s">
        <v>288</v>
      </c>
      <c r="HC245">
        <v>1</v>
      </c>
      <c r="HK245">
        <v>8</v>
      </c>
      <c r="HM245">
        <v>10</v>
      </c>
      <c r="HN245">
        <v>3</v>
      </c>
      <c r="HO245">
        <v>5</v>
      </c>
      <c r="HP245">
        <v>7</v>
      </c>
      <c r="HQ245">
        <v>7</v>
      </c>
      <c r="HR245">
        <v>7</v>
      </c>
      <c r="HS245">
        <v>20</v>
      </c>
      <c r="HT245">
        <v>3</v>
      </c>
      <c r="HU245">
        <v>5</v>
      </c>
      <c r="HV245">
        <v>7</v>
      </c>
      <c r="HW245">
        <v>7</v>
      </c>
      <c r="HX245">
        <v>7</v>
      </c>
      <c r="HY245" t="s">
        <v>1768</v>
      </c>
      <c r="IU245">
        <v>768</v>
      </c>
      <c r="IV245">
        <v>32000</v>
      </c>
    </row>
    <row r="246" spans="1:256" x14ac:dyDescent="0.3">
      <c r="A246" t="s">
        <v>1769</v>
      </c>
      <c r="B246">
        <v>244</v>
      </c>
      <c r="C246" t="s">
        <v>1582</v>
      </c>
      <c r="D246" t="s">
        <v>1770</v>
      </c>
      <c r="F246">
        <v>123</v>
      </c>
      <c r="R246" t="s">
        <v>1770</v>
      </c>
      <c r="Z246" t="s">
        <v>441</v>
      </c>
      <c r="BZ246" t="s">
        <v>1714</v>
      </c>
      <c r="CK246" t="s">
        <v>1715</v>
      </c>
      <c r="CP246">
        <v>91</v>
      </c>
      <c r="CT246" t="s">
        <v>1771</v>
      </c>
      <c r="CU246" t="s">
        <v>1770</v>
      </c>
      <c r="DF246">
        <v>1</v>
      </c>
      <c r="DG246">
        <v>0</v>
      </c>
      <c r="DI246" t="s">
        <v>299</v>
      </c>
      <c r="DU246" t="s">
        <v>273</v>
      </c>
      <c r="DV246" t="s">
        <v>273</v>
      </c>
      <c r="DW246" t="s">
        <v>265</v>
      </c>
      <c r="EA246">
        <v>1</v>
      </c>
      <c r="EB246">
        <v>4</v>
      </c>
      <c r="EF246">
        <v>1</v>
      </c>
      <c r="EN246">
        <v>1</v>
      </c>
      <c r="ET246" t="s">
        <v>530</v>
      </c>
      <c r="EU246" t="s">
        <v>1715</v>
      </c>
      <c r="EW246">
        <v>24</v>
      </c>
      <c r="EX246">
        <v>20</v>
      </c>
      <c r="FC246" t="s">
        <v>1711</v>
      </c>
      <c r="FJ246">
        <v>100</v>
      </c>
      <c r="FQ246">
        <v>1</v>
      </c>
      <c r="FR246">
        <v>8</v>
      </c>
      <c r="FS246">
        <v>25</v>
      </c>
      <c r="FT246">
        <v>0</v>
      </c>
      <c r="FU246">
        <v>1</v>
      </c>
      <c r="GK246" t="s">
        <v>443</v>
      </c>
      <c r="GL246" t="s">
        <v>1772</v>
      </c>
      <c r="GM246">
        <v>12</v>
      </c>
      <c r="GN246" t="s">
        <v>1773</v>
      </c>
      <c r="GO246">
        <v>2</v>
      </c>
      <c r="GP246" t="s">
        <v>1774</v>
      </c>
      <c r="GY246">
        <v>12</v>
      </c>
      <c r="GZ246" t="s">
        <v>288</v>
      </c>
      <c r="HA246">
        <v>12</v>
      </c>
      <c r="HB246" t="s">
        <v>1675</v>
      </c>
      <c r="HC246">
        <v>1</v>
      </c>
      <c r="HK246">
        <v>8</v>
      </c>
      <c r="HM246">
        <v>8</v>
      </c>
      <c r="HN246">
        <v>2</v>
      </c>
      <c r="HO246">
        <v>4</v>
      </c>
      <c r="HP246">
        <v>6</v>
      </c>
      <c r="HQ246">
        <v>8</v>
      </c>
      <c r="HR246">
        <v>10</v>
      </c>
      <c r="HS246">
        <v>10</v>
      </c>
      <c r="HT246">
        <v>2</v>
      </c>
      <c r="HU246">
        <v>4</v>
      </c>
      <c r="HV246">
        <v>6</v>
      </c>
      <c r="HW246">
        <v>8</v>
      </c>
      <c r="HX246">
        <v>10</v>
      </c>
      <c r="HY246" t="s">
        <v>1775</v>
      </c>
      <c r="HZ246" t="s">
        <v>289</v>
      </c>
      <c r="IA246">
        <v>8</v>
      </c>
      <c r="IB246">
        <v>2</v>
      </c>
      <c r="IC246">
        <v>4</v>
      </c>
      <c r="ID246">
        <v>6</v>
      </c>
      <c r="IE246">
        <v>8</v>
      </c>
      <c r="IF246">
        <v>11</v>
      </c>
      <c r="IG246">
        <v>10</v>
      </c>
      <c r="IH246">
        <v>2</v>
      </c>
      <c r="II246">
        <v>4</v>
      </c>
      <c r="IJ246">
        <v>6</v>
      </c>
      <c r="IK246">
        <v>8</v>
      </c>
      <c r="IL246">
        <v>13</v>
      </c>
      <c r="IM246" t="s">
        <v>1776</v>
      </c>
      <c r="IU246">
        <v>768</v>
      </c>
      <c r="IV246">
        <v>32000</v>
      </c>
    </row>
    <row r="247" spans="1:256" x14ac:dyDescent="0.3">
      <c r="A247" t="s">
        <v>1777</v>
      </c>
      <c r="B247">
        <v>245</v>
      </c>
      <c r="C247" t="s">
        <v>1582</v>
      </c>
      <c r="D247" t="s">
        <v>1778</v>
      </c>
      <c r="F247">
        <v>118</v>
      </c>
      <c r="R247" t="s">
        <v>1778</v>
      </c>
      <c r="V247">
        <v>42371</v>
      </c>
      <c r="Z247" t="s">
        <v>443</v>
      </c>
      <c r="BZ247" t="s">
        <v>1682</v>
      </c>
      <c r="CO247">
        <v>69</v>
      </c>
      <c r="CT247" t="s">
        <v>1778</v>
      </c>
      <c r="DF247">
        <v>1</v>
      </c>
      <c r="DG247">
        <v>0</v>
      </c>
      <c r="DI247" t="s">
        <v>299</v>
      </c>
      <c r="DU247" t="s">
        <v>273</v>
      </c>
      <c r="DV247" t="s">
        <v>273</v>
      </c>
      <c r="DW247" t="s">
        <v>265</v>
      </c>
      <c r="EA247">
        <v>1</v>
      </c>
      <c r="EB247">
        <v>4</v>
      </c>
      <c r="EN247">
        <v>1</v>
      </c>
      <c r="EW247">
        <v>24</v>
      </c>
      <c r="EX247">
        <v>20</v>
      </c>
      <c r="FC247" t="s">
        <v>1749</v>
      </c>
      <c r="FK247">
        <v>1</v>
      </c>
      <c r="FQ247">
        <v>1</v>
      </c>
      <c r="FR247">
        <v>8</v>
      </c>
      <c r="FS247">
        <v>10</v>
      </c>
      <c r="FT247">
        <v>0</v>
      </c>
      <c r="FU247">
        <v>1</v>
      </c>
      <c r="GE247">
        <v>1</v>
      </c>
      <c r="GF247" t="s">
        <v>333</v>
      </c>
      <c r="GK247" t="s">
        <v>441</v>
      </c>
      <c r="GL247" t="s">
        <v>1772</v>
      </c>
      <c r="GM247">
        <v>15</v>
      </c>
      <c r="GN247" t="s">
        <v>1779</v>
      </c>
      <c r="GO247">
        <v>3</v>
      </c>
      <c r="GP247" t="s">
        <v>1780</v>
      </c>
      <c r="HA247">
        <v>9</v>
      </c>
      <c r="HB247" t="s">
        <v>288</v>
      </c>
      <c r="HC247">
        <v>1</v>
      </c>
      <c r="HK247">
        <v>8</v>
      </c>
      <c r="HM247">
        <v>25</v>
      </c>
      <c r="HN247">
        <v>8</v>
      </c>
      <c r="HO247">
        <v>14</v>
      </c>
      <c r="HP247">
        <v>20</v>
      </c>
      <c r="HQ247">
        <v>24</v>
      </c>
      <c r="HR247">
        <v>28</v>
      </c>
      <c r="HS247">
        <v>35</v>
      </c>
      <c r="HT247">
        <v>8</v>
      </c>
      <c r="HU247">
        <v>15</v>
      </c>
      <c r="HV247">
        <v>21</v>
      </c>
      <c r="HW247">
        <v>25</v>
      </c>
      <c r="HX247">
        <v>29</v>
      </c>
      <c r="HY247" t="s">
        <v>1781</v>
      </c>
      <c r="IU247">
        <v>768</v>
      </c>
      <c r="IV247">
        <v>32000</v>
      </c>
    </row>
    <row r="248" spans="1:256" x14ac:dyDescent="0.3">
      <c r="A248" t="s">
        <v>1782</v>
      </c>
      <c r="B248">
        <v>246</v>
      </c>
      <c r="C248" t="s">
        <v>1582</v>
      </c>
      <c r="D248" t="s">
        <v>1783</v>
      </c>
      <c r="F248">
        <v>119</v>
      </c>
      <c r="AW248" t="s">
        <v>453</v>
      </c>
      <c r="AX248">
        <v>100</v>
      </c>
      <c r="AY248" t="s">
        <v>1632</v>
      </c>
      <c r="AZ248">
        <v>100</v>
      </c>
      <c r="BI248" t="s">
        <v>1784</v>
      </c>
      <c r="BJ248" t="s">
        <v>1634</v>
      </c>
      <c r="BK248">
        <v>1</v>
      </c>
      <c r="BL248" t="s">
        <v>454</v>
      </c>
      <c r="BM248" t="s">
        <v>1785</v>
      </c>
      <c r="BN248" t="s">
        <v>738</v>
      </c>
      <c r="BZ248" t="s">
        <v>1586</v>
      </c>
      <c r="DF248">
        <v>1</v>
      </c>
      <c r="DG248">
        <v>0</v>
      </c>
      <c r="DI248" t="s">
        <v>299</v>
      </c>
      <c r="DU248" t="s">
        <v>273</v>
      </c>
      <c r="DV248" t="s">
        <v>273</v>
      </c>
      <c r="DW248" t="s">
        <v>265</v>
      </c>
      <c r="EA248">
        <v>1</v>
      </c>
      <c r="EB248">
        <v>4</v>
      </c>
      <c r="EW248">
        <v>30</v>
      </c>
      <c r="EX248">
        <v>20</v>
      </c>
      <c r="FC248" t="s">
        <v>1722</v>
      </c>
      <c r="FF248">
        <v>1</v>
      </c>
      <c r="FQ248">
        <v>1</v>
      </c>
      <c r="FR248">
        <v>8</v>
      </c>
      <c r="FS248">
        <v>25</v>
      </c>
      <c r="FT248">
        <v>1</v>
      </c>
      <c r="FU248">
        <v>1</v>
      </c>
      <c r="FV248">
        <v>1</v>
      </c>
      <c r="GE248" t="s">
        <v>1636</v>
      </c>
      <c r="GF248" t="s">
        <v>1587</v>
      </c>
      <c r="GG248" t="s">
        <v>1637</v>
      </c>
      <c r="GH248" t="s">
        <v>1638</v>
      </c>
      <c r="GM248">
        <v>25</v>
      </c>
      <c r="GN248" t="s">
        <v>496</v>
      </c>
      <c r="GO248">
        <v>0</v>
      </c>
      <c r="GP248" t="s">
        <v>1727</v>
      </c>
      <c r="GQ248">
        <v>50</v>
      </c>
      <c r="GR248" t="s">
        <v>1786</v>
      </c>
      <c r="GS248">
        <v>20</v>
      </c>
      <c r="GT248" t="s">
        <v>953</v>
      </c>
      <c r="GY248">
        <v>30</v>
      </c>
      <c r="GZ248" t="s">
        <v>512</v>
      </c>
      <c r="HA248">
        <v>2</v>
      </c>
      <c r="HB248" t="s">
        <v>1641</v>
      </c>
      <c r="HC248">
        <v>1</v>
      </c>
      <c r="HK248">
        <v>8</v>
      </c>
      <c r="IU248">
        <v>896</v>
      </c>
      <c r="IV248">
        <v>64000</v>
      </c>
    </row>
    <row r="249" spans="1:256" x14ac:dyDescent="0.3">
      <c r="A249" t="s">
        <v>1787</v>
      </c>
      <c r="B249">
        <v>247</v>
      </c>
      <c r="C249" t="s">
        <v>1582</v>
      </c>
      <c r="D249" t="s">
        <v>1788</v>
      </c>
      <c r="F249">
        <v>119</v>
      </c>
      <c r="AA249" t="s">
        <v>449</v>
      </c>
      <c r="AB249" t="s">
        <v>1644</v>
      </c>
      <c r="AC249" t="s">
        <v>452</v>
      </c>
      <c r="AD249" t="s">
        <v>1644</v>
      </c>
      <c r="AE249" t="s">
        <v>451</v>
      </c>
      <c r="AF249" t="s">
        <v>1644</v>
      </c>
      <c r="AG249" t="s">
        <v>453</v>
      </c>
      <c r="AH249" t="s">
        <v>1644</v>
      </c>
      <c r="AW249" t="s">
        <v>792</v>
      </c>
      <c r="AX249" t="s">
        <v>366</v>
      </c>
      <c r="AY249" t="s">
        <v>488</v>
      </c>
      <c r="AZ249" t="s">
        <v>1733</v>
      </c>
      <c r="BA249" t="s">
        <v>486</v>
      </c>
      <c r="BB249" t="s">
        <v>1789</v>
      </c>
      <c r="BI249" t="s">
        <v>1790</v>
      </c>
      <c r="BJ249" t="s">
        <v>1791</v>
      </c>
      <c r="BK249">
        <v>1</v>
      </c>
      <c r="BL249" t="s">
        <v>344</v>
      </c>
      <c r="BZ249" t="s">
        <v>1586</v>
      </c>
      <c r="DF249">
        <v>1</v>
      </c>
      <c r="DG249">
        <v>0</v>
      </c>
      <c r="DI249" t="s">
        <v>299</v>
      </c>
      <c r="DU249" t="s">
        <v>273</v>
      </c>
      <c r="DV249" t="s">
        <v>273</v>
      </c>
      <c r="DW249" t="s">
        <v>265</v>
      </c>
      <c r="EA249">
        <v>1</v>
      </c>
      <c r="EB249">
        <v>4</v>
      </c>
      <c r="EW249">
        <v>30</v>
      </c>
      <c r="EX249">
        <v>20</v>
      </c>
      <c r="FC249" t="s">
        <v>1730</v>
      </c>
      <c r="FF249">
        <v>1</v>
      </c>
      <c r="FQ249">
        <v>1</v>
      </c>
      <c r="FR249">
        <v>8</v>
      </c>
      <c r="FS249">
        <v>40</v>
      </c>
      <c r="FT249">
        <v>0</v>
      </c>
      <c r="FU249">
        <v>1</v>
      </c>
      <c r="FV249">
        <v>1</v>
      </c>
      <c r="GE249" t="s">
        <v>1649</v>
      </c>
      <c r="GF249" t="s">
        <v>1601</v>
      </c>
      <c r="GG249" t="s">
        <v>1637</v>
      </c>
      <c r="GH249" t="s">
        <v>1650</v>
      </c>
      <c r="GM249">
        <v>25</v>
      </c>
      <c r="GN249" t="s">
        <v>1792</v>
      </c>
      <c r="GO249">
        <v>10</v>
      </c>
      <c r="GP249" t="s">
        <v>1793</v>
      </c>
      <c r="GY249">
        <v>0</v>
      </c>
      <c r="GZ249" t="s">
        <v>1657</v>
      </c>
      <c r="HA249">
        <v>5</v>
      </c>
      <c r="HB249" t="s">
        <v>1658</v>
      </c>
      <c r="HC249">
        <v>1</v>
      </c>
      <c r="HD249">
        <v>300</v>
      </c>
      <c r="HE249">
        <v>20</v>
      </c>
      <c r="HK249">
        <v>8</v>
      </c>
      <c r="HM249">
        <v>30</v>
      </c>
      <c r="HN249">
        <v>10</v>
      </c>
      <c r="HO249">
        <v>15</v>
      </c>
      <c r="HP249">
        <v>20</v>
      </c>
      <c r="HQ249">
        <v>26</v>
      </c>
      <c r="HR249">
        <v>30</v>
      </c>
      <c r="HS249">
        <v>60</v>
      </c>
      <c r="HT249">
        <v>10</v>
      </c>
      <c r="HU249">
        <v>15</v>
      </c>
      <c r="HV249">
        <v>20</v>
      </c>
      <c r="HW249">
        <v>26</v>
      </c>
      <c r="HX249">
        <v>30</v>
      </c>
      <c r="IU249">
        <v>896</v>
      </c>
      <c r="IV249">
        <v>64000</v>
      </c>
    </row>
    <row r="250" spans="1:256" x14ac:dyDescent="0.3">
      <c r="A250" t="s">
        <v>1794</v>
      </c>
      <c r="B250">
        <v>248</v>
      </c>
      <c r="C250" t="s">
        <v>1582</v>
      </c>
      <c r="D250" t="s">
        <v>1795</v>
      </c>
      <c r="E250">
        <v>37</v>
      </c>
      <c r="F250">
        <v>13</v>
      </c>
      <c r="CN250">
        <v>53</v>
      </c>
      <c r="CO250">
        <v>21</v>
      </c>
      <c r="DF250">
        <v>1</v>
      </c>
      <c r="DG250">
        <v>0</v>
      </c>
      <c r="DI250" t="s">
        <v>263</v>
      </c>
      <c r="DU250" t="s">
        <v>261</v>
      </c>
      <c r="DV250" t="s">
        <v>261</v>
      </c>
      <c r="DW250" t="s">
        <v>261</v>
      </c>
      <c r="EA250">
        <v>1</v>
      </c>
      <c r="EC250">
        <v>1</v>
      </c>
      <c r="ED250">
        <v>1</v>
      </c>
      <c r="EW250">
        <v>30</v>
      </c>
      <c r="EX250">
        <v>20</v>
      </c>
      <c r="FC250" t="s">
        <v>1741</v>
      </c>
      <c r="FF250">
        <v>2</v>
      </c>
      <c r="FG250" t="s">
        <v>1609</v>
      </c>
      <c r="FK250">
        <v>1</v>
      </c>
      <c r="FQ250">
        <v>1</v>
      </c>
      <c r="FR250">
        <v>8</v>
      </c>
      <c r="FS250">
        <v>4</v>
      </c>
      <c r="FT250">
        <v>0</v>
      </c>
      <c r="FU250">
        <v>1</v>
      </c>
      <c r="GE250" t="s">
        <v>1069</v>
      </c>
      <c r="GF250" t="s">
        <v>471</v>
      </c>
      <c r="GG250" t="s">
        <v>294</v>
      </c>
      <c r="GH250" t="s">
        <v>429</v>
      </c>
      <c r="GO250">
        <v>100</v>
      </c>
      <c r="GP250" t="s">
        <v>437</v>
      </c>
      <c r="GQ250">
        <v>100</v>
      </c>
      <c r="GR250" t="s">
        <v>473</v>
      </c>
      <c r="GS250">
        <v>17</v>
      </c>
      <c r="GT250" t="s">
        <v>404</v>
      </c>
      <c r="GU250">
        <v>2</v>
      </c>
      <c r="GV250" t="s">
        <v>1071</v>
      </c>
      <c r="GW250">
        <v>5</v>
      </c>
      <c r="GX250" t="s">
        <v>1072</v>
      </c>
      <c r="HC250">
        <v>1</v>
      </c>
      <c r="HD250">
        <v>50</v>
      </c>
      <c r="HE250">
        <v>7</v>
      </c>
      <c r="HK250">
        <v>8</v>
      </c>
      <c r="HL250">
        <v>128</v>
      </c>
      <c r="IU250">
        <v>896</v>
      </c>
      <c r="IV250">
        <v>64000</v>
      </c>
    </row>
    <row r="251" spans="1:256" x14ac:dyDescent="0.3">
      <c r="A251" t="s">
        <v>1796</v>
      </c>
      <c r="B251">
        <v>249</v>
      </c>
      <c r="C251" t="s">
        <v>1582</v>
      </c>
      <c r="D251" t="s">
        <v>1797</v>
      </c>
      <c r="F251">
        <v>124</v>
      </c>
      <c r="R251" t="s">
        <v>1798</v>
      </c>
      <c r="S251" t="s">
        <v>1798</v>
      </c>
      <c r="T251" t="s">
        <v>1798</v>
      </c>
      <c r="W251" t="s">
        <v>1797</v>
      </c>
      <c r="Y251" t="s">
        <v>1799</v>
      </c>
      <c r="Z251" t="s">
        <v>334</v>
      </c>
      <c r="BZ251" t="s">
        <v>1714</v>
      </c>
      <c r="CK251" t="s">
        <v>1715</v>
      </c>
      <c r="CP251">
        <v>92</v>
      </c>
      <c r="CT251" t="s">
        <v>1800</v>
      </c>
      <c r="CU251" t="s">
        <v>1801</v>
      </c>
      <c r="CX251">
        <v>25</v>
      </c>
      <c r="CY251" t="s">
        <v>1802</v>
      </c>
      <c r="CZ251">
        <v>25</v>
      </c>
      <c r="DA251" t="s">
        <v>1803</v>
      </c>
      <c r="DB251">
        <v>15</v>
      </c>
      <c r="DC251" t="s">
        <v>1804</v>
      </c>
      <c r="DF251">
        <v>1</v>
      </c>
      <c r="DG251">
        <v>0</v>
      </c>
      <c r="DI251" t="s">
        <v>299</v>
      </c>
      <c r="DU251" t="s">
        <v>273</v>
      </c>
      <c r="DV251" t="s">
        <v>273</v>
      </c>
      <c r="DW251" t="s">
        <v>265</v>
      </c>
      <c r="EA251">
        <v>1</v>
      </c>
      <c r="EB251">
        <v>4</v>
      </c>
      <c r="EW251">
        <v>30</v>
      </c>
      <c r="EX251">
        <v>20</v>
      </c>
      <c r="FC251" t="s">
        <v>1769</v>
      </c>
      <c r="FD251" t="s">
        <v>1805</v>
      </c>
      <c r="FF251">
        <v>1</v>
      </c>
      <c r="FJ251">
        <v>150</v>
      </c>
      <c r="FQ251">
        <v>1</v>
      </c>
      <c r="FR251">
        <v>8</v>
      </c>
      <c r="FS251">
        <v>35</v>
      </c>
      <c r="FT251">
        <v>0</v>
      </c>
      <c r="FU251">
        <v>1</v>
      </c>
      <c r="GM251">
        <v>250</v>
      </c>
      <c r="GN251" t="s">
        <v>1806</v>
      </c>
      <c r="GO251">
        <v>0</v>
      </c>
      <c r="GP251" t="s">
        <v>303</v>
      </c>
      <c r="GQ251">
        <v>8</v>
      </c>
      <c r="GR251" t="s">
        <v>1807</v>
      </c>
      <c r="GS251">
        <v>8</v>
      </c>
      <c r="GT251" t="s">
        <v>1808</v>
      </c>
      <c r="GY251">
        <v>50</v>
      </c>
      <c r="GZ251" t="s">
        <v>567</v>
      </c>
      <c r="HA251">
        <v>14</v>
      </c>
      <c r="HB251" t="s">
        <v>288</v>
      </c>
      <c r="HC251">
        <v>1</v>
      </c>
      <c r="HK251">
        <v>8</v>
      </c>
      <c r="HM251">
        <v>4</v>
      </c>
      <c r="HN251">
        <v>4</v>
      </c>
      <c r="HO251">
        <v>6</v>
      </c>
      <c r="HP251">
        <v>8</v>
      </c>
      <c r="HQ251">
        <v>10</v>
      </c>
      <c r="HR251">
        <v>12</v>
      </c>
      <c r="HS251">
        <v>16</v>
      </c>
      <c r="HT251">
        <v>4</v>
      </c>
      <c r="HU251">
        <v>7</v>
      </c>
      <c r="HV251">
        <v>9</v>
      </c>
      <c r="HW251">
        <v>12</v>
      </c>
      <c r="HX251">
        <v>14</v>
      </c>
      <c r="HZ251" t="s">
        <v>289</v>
      </c>
      <c r="IA251">
        <v>25</v>
      </c>
      <c r="IB251">
        <v>15</v>
      </c>
      <c r="IC251">
        <v>20</v>
      </c>
      <c r="ID251">
        <v>25</v>
      </c>
      <c r="IE251">
        <v>31</v>
      </c>
      <c r="IF251">
        <v>38</v>
      </c>
      <c r="IG251">
        <v>75</v>
      </c>
      <c r="IH251">
        <v>16</v>
      </c>
      <c r="II251">
        <v>22</v>
      </c>
      <c r="IJ251">
        <v>27</v>
      </c>
      <c r="IK251">
        <v>34</v>
      </c>
      <c r="IL251">
        <v>40</v>
      </c>
      <c r="IM251" t="s">
        <v>1809</v>
      </c>
      <c r="IU251">
        <v>896</v>
      </c>
      <c r="IV251">
        <v>64000</v>
      </c>
    </row>
    <row r="252" spans="1:256" x14ac:dyDescent="0.3">
      <c r="A252" t="s">
        <v>1805</v>
      </c>
      <c r="B252">
        <v>250</v>
      </c>
      <c r="C252" t="s">
        <v>1582</v>
      </c>
      <c r="D252" t="s">
        <v>1810</v>
      </c>
      <c r="F252">
        <v>124</v>
      </c>
      <c r="V252">
        <v>42883</v>
      </c>
      <c r="W252" t="s">
        <v>1810</v>
      </c>
      <c r="Y252" t="s">
        <v>1811</v>
      </c>
      <c r="Z252" t="s">
        <v>334</v>
      </c>
      <c r="BZ252" t="s">
        <v>1682</v>
      </c>
      <c r="CJ252" t="s">
        <v>1812</v>
      </c>
      <c r="CT252" t="s">
        <v>1813</v>
      </c>
      <c r="CU252" t="s">
        <v>1814</v>
      </c>
      <c r="CV252" t="s">
        <v>1815</v>
      </c>
      <c r="CX252">
        <v>3</v>
      </c>
      <c r="CY252" t="s">
        <v>1816</v>
      </c>
      <c r="CZ252">
        <v>75</v>
      </c>
      <c r="DA252" t="s">
        <v>1817</v>
      </c>
      <c r="DF252">
        <v>1</v>
      </c>
      <c r="DG252">
        <v>0</v>
      </c>
      <c r="DI252" t="s">
        <v>299</v>
      </c>
      <c r="DU252" t="s">
        <v>273</v>
      </c>
      <c r="DV252" t="s">
        <v>273</v>
      </c>
      <c r="DW252" t="s">
        <v>265</v>
      </c>
      <c r="EA252">
        <v>1</v>
      </c>
      <c r="EW252">
        <v>30</v>
      </c>
      <c r="EX252">
        <v>20</v>
      </c>
      <c r="FC252" t="s">
        <v>1777</v>
      </c>
      <c r="FJ252">
        <v>150</v>
      </c>
      <c r="FQ252">
        <v>1</v>
      </c>
      <c r="FR252">
        <v>8</v>
      </c>
      <c r="FS252">
        <v>30</v>
      </c>
      <c r="FT252">
        <v>0</v>
      </c>
      <c r="FU252">
        <v>1</v>
      </c>
      <c r="GM252">
        <v>250</v>
      </c>
      <c r="GN252" t="s">
        <v>1806</v>
      </c>
      <c r="GO252">
        <v>0</v>
      </c>
      <c r="GP252" t="s">
        <v>303</v>
      </c>
      <c r="GQ252">
        <v>9</v>
      </c>
      <c r="GR252" t="s">
        <v>512</v>
      </c>
      <c r="GS252">
        <v>20</v>
      </c>
      <c r="GT252" t="s">
        <v>1818</v>
      </c>
      <c r="GY252">
        <v>50</v>
      </c>
      <c r="GZ252" t="s">
        <v>567</v>
      </c>
      <c r="HA252">
        <v>9</v>
      </c>
      <c r="HB252" t="s">
        <v>288</v>
      </c>
      <c r="HC252">
        <v>1</v>
      </c>
      <c r="HG252">
        <v>1</v>
      </c>
      <c r="HH252">
        <v>2</v>
      </c>
      <c r="HK252">
        <v>8</v>
      </c>
      <c r="HZ252" t="s">
        <v>326</v>
      </c>
      <c r="IA252">
        <v>25</v>
      </c>
      <c r="IB252">
        <v>7</v>
      </c>
      <c r="IC252">
        <v>10</v>
      </c>
      <c r="ID252">
        <v>12</v>
      </c>
      <c r="IE252">
        <v>14</v>
      </c>
      <c r="IF252">
        <v>16</v>
      </c>
      <c r="IG252">
        <v>50</v>
      </c>
      <c r="IH252">
        <v>7</v>
      </c>
      <c r="II252">
        <v>10</v>
      </c>
      <c r="IJ252">
        <v>12</v>
      </c>
      <c r="IK252">
        <v>14</v>
      </c>
      <c r="IL252">
        <v>16</v>
      </c>
      <c r="IM252" t="s">
        <v>1819</v>
      </c>
      <c r="IN252">
        <v>50</v>
      </c>
      <c r="IU252">
        <v>896</v>
      </c>
      <c r="IV252">
        <v>64000</v>
      </c>
    </row>
    <row r="253" spans="1:256" x14ac:dyDescent="0.3">
      <c r="A253" t="s">
        <v>1820</v>
      </c>
      <c r="B253">
        <v>251</v>
      </c>
      <c r="C253" t="s">
        <v>1821</v>
      </c>
      <c r="D253" t="s">
        <v>1822</v>
      </c>
      <c r="O253" t="s">
        <v>1823</v>
      </c>
      <c r="Q253">
        <v>1</v>
      </c>
      <c r="Z253" t="s">
        <v>441</v>
      </c>
      <c r="CD253" t="s">
        <v>1824</v>
      </c>
      <c r="CS253" t="s">
        <v>1823</v>
      </c>
      <c r="DF253">
        <v>1</v>
      </c>
      <c r="DG253">
        <v>0</v>
      </c>
      <c r="DI253" t="s">
        <v>268</v>
      </c>
      <c r="DU253" t="s">
        <v>736</v>
      </c>
      <c r="DV253" t="s">
        <v>736</v>
      </c>
      <c r="DW253" t="s">
        <v>736</v>
      </c>
      <c r="EA253">
        <v>1</v>
      </c>
      <c r="EW253">
        <v>1</v>
      </c>
      <c r="EX253">
        <v>20</v>
      </c>
      <c r="FK253">
        <v>1</v>
      </c>
      <c r="FQ253">
        <v>1</v>
      </c>
      <c r="FR253">
        <v>5</v>
      </c>
      <c r="FS253">
        <v>24</v>
      </c>
      <c r="FT253">
        <v>1</v>
      </c>
      <c r="FU253">
        <v>1</v>
      </c>
      <c r="GM253">
        <v>5</v>
      </c>
      <c r="GN253" t="s">
        <v>512</v>
      </c>
      <c r="HA253">
        <v>9</v>
      </c>
      <c r="HB253" t="s">
        <v>288</v>
      </c>
      <c r="HC253">
        <v>1</v>
      </c>
      <c r="HK253">
        <v>7</v>
      </c>
      <c r="HZ253" t="s">
        <v>289</v>
      </c>
      <c r="IA253">
        <v>6</v>
      </c>
      <c r="IB253">
        <v>3</v>
      </c>
      <c r="IC253">
        <v>8</v>
      </c>
      <c r="ID253">
        <v>20</v>
      </c>
      <c r="IE253">
        <v>38</v>
      </c>
      <c r="IF253">
        <v>58</v>
      </c>
      <c r="IG253">
        <v>8</v>
      </c>
      <c r="IH253">
        <v>5</v>
      </c>
      <c r="II253">
        <v>11</v>
      </c>
      <c r="IJ253">
        <v>24</v>
      </c>
      <c r="IK253">
        <v>44</v>
      </c>
      <c r="IL253">
        <v>66</v>
      </c>
      <c r="IM253" t="s">
        <v>1825</v>
      </c>
      <c r="IS253">
        <v>5</v>
      </c>
      <c r="IU253">
        <v>256</v>
      </c>
      <c r="IV253">
        <v>1000</v>
      </c>
    </row>
    <row r="254" spans="1:256" x14ac:dyDescent="0.3">
      <c r="A254" t="s">
        <v>1826</v>
      </c>
      <c r="B254">
        <v>252</v>
      </c>
      <c r="C254" t="s">
        <v>1821</v>
      </c>
      <c r="D254" t="s">
        <v>1827</v>
      </c>
      <c r="AU254" t="s">
        <v>1828</v>
      </c>
      <c r="AV254" t="s">
        <v>263</v>
      </c>
      <c r="AW254" t="s">
        <v>1232</v>
      </c>
      <c r="AX254" t="s">
        <v>366</v>
      </c>
      <c r="AY254" t="s">
        <v>1233</v>
      </c>
      <c r="AZ254" t="s">
        <v>294</v>
      </c>
      <c r="BA254" t="s">
        <v>1234</v>
      </c>
      <c r="BB254" t="s">
        <v>1136</v>
      </c>
      <c r="DF254">
        <v>1</v>
      </c>
      <c r="DG254">
        <v>0</v>
      </c>
      <c r="DI254" t="s">
        <v>299</v>
      </c>
      <c r="DK254" t="s">
        <v>263</v>
      </c>
      <c r="DU254" t="s">
        <v>273</v>
      </c>
      <c r="DV254" t="s">
        <v>273</v>
      </c>
      <c r="DW254" t="s">
        <v>273</v>
      </c>
      <c r="EA254">
        <v>1</v>
      </c>
      <c r="EW254">
        <v>1</v>
      </c>
      <c r="EX254">
        <v>20</v>
      </c>
      <c r="FQ254">
        <v>0</v>
      </c>
      <c r="FR254">
        <v>8</v>
      </c>
      <c r="FS254">
        <v>0</v>
      </c>
      <c r="FT254">
        <v>0</v>
      </c>
      <c r="FU254">
        <v>1</v>
      </c>
      <c r="GA254">
        <v>1</v>
      </c>
      <c r="GM254">
        <v>30</v>
      </c>
      <c r="GN254" t="s">
        <v>1829</v>
      </c>
      <c r="GO254">
        <v>10</v>
      </c>
      <c r="GP254" t="s">
        <v>1830</v>
      </c>
      <c r="GQ254">
        <v>35</v>
      </c>
      <c r="GR254" t="s">
        <v>473</v>
      </c>
      <c r="GS254">
        <v>4</v>
      </c>
      <c r="GT254" t="s">
        <v>404</v>
      </c>
      <c r="GU254">
        <v>0</v>
      </c>
      <c r="GV254" t="s">
        <v>1237</v>
      </c>
      <c r="GW254">
        <v>25</v>
      </c>
      <c r="GX254" t="s">
        <v>1237</v>
      </c>
      <c r="HC254">
        <v>1</v>
      </c>
      <c r="HK254">
        <v>8</v>
      </c>
      <c r="IS254">
        <v>10</v>
      </c>
      <c r="IU254">
        <v>256</v>
      </c>
      <c r="IV254">
        <v>1000</v>
      </c>
    </row>
    <row r="255" spans="1:256" x14ac:dyDescent="0.3">
      <c r="A255" t="s">
        <v>1831</v>
      </c>
      <c r="B255">
        <v>253</v>
      </c>
      <c r="C255" t="s">
        <v>1821</v>
      </c>
      <c r="D255" t="s">
        <v>1832</v>
      </c>
      <c r="E255">
        <v>22</v>
      </c>
      <c r="F255">
        <v>33</v>
      </c>
      <c r="BY255">
        <v>1</v>
      </c>
      <c r="BZ255" t="s">
        <v>1833</v>
      </c>
      <c r="CG255" t="s">
        <v>1834</v>
      </c>
      <c r="CH255" t="s">
        <v>1835</v>
      </c>
      <c r="CK255" t="s">
        <v>1836</v>
      </c>
      <c r="CN255">
        <v>5</v>
      </c>
      <c r="CO255">
        <v>3</v>
      </c>
      <c r="DF255">
        <v>1</v>
      </c>
      <c r="DG255">
        <v>0</v>
      </c>
      <c r="DI255" t="s">
        <v>268</v>
      </c>
      <c r="DU255" t="s">
        <v>273</v>
      </c>
      <c r="DV255" t="s">
        <v>273</v>
      </c>
      <c r="DW255" t="s">
        <v>273</v>
      </c>
      <c r="EA255">
        <v>1</v>
      </c>
      <c r="EB255">
        <v>4</v>
      </c>
      <c r="EC255">
        <v>1</v>
      </c>
      <c r="EE255">
        <v>1</v>
      </c>
      <c r="EW255">
        <v>1</v>
      </c>
      <c r="EX255">
        <v>20</v>
      </c>
      <c r="FQ255">
        <v>1</v>
      </c>
      <c r="FR255">
        <v>6</v>
      </c>
      <c r="FS255">
        <v>16</v>
      </c>
      <c r="FT255">
        <v>1</v>
      </c>
      <c r="FU255">
        <v>1</v>
      </c>
      <c r="GE255" t="s">
        <v>441</v>
      </c>
      <c r="GF255" t="s">
        <v>1837</v>
      </c>
      <c r="GG255" t="s">
        <v>840</v>
      </c>
      <c r="GH255" t="s">
        <v>1838</v>
      </c>
      <c r="GI255" t="s">
        <v>1136</v>
      </c>
      <c r="GJ255" t="s">
        <v>1839</v>
      </c>
      <c r="GK255" t="s">
        <v>1136</v>
      </c>
      <c r="GL255" t="s">
        <v>1840</v>
      </c>
      <c r="GM255">
        <v>100</v>
      </c>
      <c r="GN255" t="s">
        <v>1841</v>
      </c>
      <c r="GQ255">
        <v>50</v>
      </c>
      <c r="GR255" t="s">
        <v>1842</v>
      </c>
      <c r="GS255">
        <v>100</v>
      </c>
      <c r="GT255" t="s">
        <v>1843</v>
      </c>
      <c r="GU255">
        <v>25</v>
      </c>
      <c r="GV255" t="s">
        <v>1844</v>
      </c>
      <c r="GW255">
        <v>99</v>
      </c>
      <c r="GX255" t="s">
        <v>1845</v>
      </c>
      <c r="HC255">
        <v>1</v>
      </c>
      <c r="HK255">
        <v>7</v>
      </c>
      <c r="HM255">
        <v>2</v>
      </c>
      <c r="HN255">
        <v>2</v>
      </c>
      <c r="HO255">
        <v>3</v>
      </c>
      <c r="HP255">
        <v>4</v>
      </c>
      <c r="HQ255">
        <v>5</v>
      </c>
      <c r="HR255">
        <v>6</v>
      </c>
      <c r="HS255">
        <v>6</v>
      </c>
      <c r="HT255">
        <v>3</v>
      </c>
      <c r="HU255">
        <v>4</v>
      </c>
      <c r="HV255">
        <v>5</v>
      </c>
      <c r="HW255">
        <v>6</v>
      </c>
      <c r="HX255">
        <v>7</v>
      </c>
      <c r="HZ255" t="s">
        <v>772</v>
      </c>
      <c r="IA255">
        <v>2</v>
      </c>
      <c r="IB255">
        <v>2</v>
      </c>
      <c r="IC255">
        <v>3</v>
      </c>
      <c r="ID255">
        <v>4</v>
      </c>
      <c r="IE255">
        <v>5</v>
      </c>
      <c r="IF255">
        <v>6</v>
      </c>
      <c r="IG255">
        <v>6</v>
      </c>
      <c r="IH255">
        <v>3</v>
      </c>
      <c r="II255">
        <v>4</v>
      </c>
      <c r="IJ255">
        <v>5</v>
      </c>
      <c r="IK255">
        <v>6</v>
      </c>
      <c r="IL255">
        <v>7</v>
      </c>
      <c r="IS255">
        <v>5</v>
      </c>
      <c r="IU255">
        <v>256</v>
      </c>
      <c r="IV255">
        <v>1000</v>
      </c>
    </row>
    <row r="256" spans="1:256" x14ac:dyDescent="0.3">
      <c r="A256" t="s">
        <v>1846</v>
      </c>
      <c r="B256">
        <v>254</v>
      </c>
      <c r="C256" t="s">
        <v>1821</v>
      </c>
      <c r="D256" t="s">
        <v>1847</v>
      </c>
      <c r="E256">
        <v>23</v>
      </c>
      <c r="F256">
        <v>34</v>
      </c>
      <c r="N256">
        <v>1</v>
      </c>
      <c r="W256" t="s">
        <v>1848</v>
      </c>
      <c r="Y256" t="s">
        <v>334</v>
      </c>
      <c r="AA256" t="s">
        <v>1848</v>
      </c>
      <c r="AC256" t="s">
        <v>1849</v>
      </c>
      <c r="AD256" t="s">
        <v>582</v>
      </c>
      <c r="CG256" t="s">
        <v>1850</v>
      </c>
      <c r="CI256" t="s">
        <v>1851</v>
      </c>
      <c r="CJ256" t="s">
        <v>1852</v>
      </c>
      <c r="CP256">
        <v>12</v>
      </c>
      <c r="CQ256">
        <v>12</v>
      </c>
      <c r="CR256">
        <v>12</v>
      </c>
      <c r="DF256">
        <v>1</v>
      </c>
      <c r="DG256">
        <v>0</v>
      </c>
      <c r="DI256" t="s">
        <v>263</v>
      </c>
      <c r="DK256" t="s">
        <v>1001</v>
      </c>
      <c r="DU256" t="s">
        <v>261</v>
      </c>
      <c r="DV256" t="s">
        <v>261</v>
      </c>
      <c r="DW256" t="s">
        <v>1448</v>
      </c>
      <c r="EA256">
        <v>1</v>
      </c>
      <c r="EC256">
        <v>1</v>
      </c>
      <c r="ED256">
        <v>1</v>
      </c>
      <c r="EL256">
        <v>1</v>
      </c>
      <c r="EW256">
        <v>1</v>
      </c>
      <c r="EX256">
        <v>20</v>
      </c>
      <c r="FK256">
        <v>1</v>
      </c>
      <c r="FQ256">
        <v>1</v>
      </c>
      <c r="FR256">
        <v>8</v>
      </c>
      <c r="FS256">
        <v>1</v>
      </c>
      <c r="FT256">
        <v>0</v>
      </c>
      <c r="FU256">
        <v>1</v>
      </c>
      <c r="GB256">
        <v>1</v>
      </c>
      <c r="GE256" t="s">
        <v>366</v>
      </c>
      <c r="GF256" t="s">
        <v>1853</v>
      </c>
      <c r="GM256">
        <v>100</v>
      </c>
      <c r="GN256" t="s">
        <v>728</v>
      </c>
      <c r="GO256">
        <v>20</v>
      </c>
      <c r="GP256" t="s">
        <v>385</v>
      </c>
      <c r="GQ256">
        <v>375</v>
      </c>
      <c r="GR256" t="s">
        <v>302</v>
      </c>
      <c r="GS256">
        <v>50</v>
      </c>
      <c r="GT256" t="s">
        <v>1854</v>
      </c>
      <c r="HC256">
        <v>1</v>
      </c>
      <c r="HD256">
        <v>15</v>
      </c>
      <c r="HE256">
        <v>7</v>
      </c>
      <c r="HK256">
        <v>8</v>
      </c>
      <c r="HL256">
        <v>128</v>
      </c>
      <c r="IS256">
        <v>4</v>
      </c>
      <c r="IU256">
        <v>256</v>
      </c>
      <c r="IV256">
        <v>1000</v>
      </c>
    </row>
    <row r="257" spans="1:256" x14ac:dyDescent="0.3">
      <c r="A257" t="s">
        <v>1855</v>
      </c>
      <c r="B257">
        <v>255</v>
      </c>
      <c r="C257" t="s">
        <v>1821</v>
      </c>
      <c r="D257" t="s">
        <v>1856</v>
      </c>
      <c r="E257">
        <v>24</v>
      </c>
      <c r="F257">
        <v>42</v>
      </c>
      <c r="BZ257" t="s">
        <v>1857</v>
      </c>
      <c r="CN257">
        <v>6</v>
      </c>
      <c r="CO257">
        <v>4</v>
      </c>
      <c r="DF257">
        <v>1</v>
      </c>
      <c r="DG257">
        <v>0</v>
      </c>
      <c r="DI257" t="s">
        <v>263</v>
      </c>
      <c r="DJ257">
        <v>4</v>
      </c>
      <c r="DU257" t="s">
        <v>264</v>
      </c>
      <c r="DV257" t="s">
        <v>264</v>
      </c>
      <c r="DW257" t="s">
        <v>261</v>
      </c>
      <c r="DX257">
        <v>19</v>
      </c>
      <c r="EC257">
        <v>1</v>
      </c>
      <c r="ED257">
        <v>1</v>
      </c>
      <c r="EL257">
        <v>1</v>
      </c>
      <c r="EW257">
        <v>1</v>
      </c>
      <c r="EX257">
        <v>20</v>
      </c>
      <c r="FK257">
        <v>1</v>
      </c>
      <c r="FQ257">
        <v>1</v>
      </c>
      <c r="FR257">
        <v>8</v>
      </c>
      <c r="FS257">
        <v>6</v>
      </c>
      <c r="FT257">
        <v>0</v>
      </c>
      <c r="FU257">
        <v>1</v>
      </c>
      <c r="FZ257">
        <v>1</v>
      </c>
      <c r="GE257" t="s">
        <v>1858</v>
      </c>
      <c r="GF257" t="s">
        <v>1859</v>
      </c>
      <c r="GG257" t="s">
        <v>840</v>
      </c>
      <c r="GH257" t="s">
        <v>1838</v>
      </c>
      <c r="GI257" t="s">
        <v>1136</v>
      </c>
      <c r="GJ257" t="s">
        <v>1839</v>
      </c>
      <c r="GK257" t="s">
        <v>1136</v>
      </c>
      <c r="GL257" t="s">
        <v>1840</v>
      </c>
      <c r="GM257">
        <v>5</v>
      </c>
      <c r="GN257" t="s">
        <v>384</v>
      </c>
      <c r="GO257">
        <v>7</v>
      </c>
      <c r="GP257" t="s">
        <v>1004</v>
      </c>
      <c r="GQ257">
        <v>50</v>
      </c>
      <c r="GR257" t="s">
        <v>1842</v>
      </c>
      <c r="GS257">
        <v>100</v>
      </c>
      <c r="GT257" t="s">
        <v>1843</v>
      </c>
      <c r="GU257">
        <v>25</v>
      </c>
      <c r="GV257" t="s">
        <v>1844</v>
      </c>
      <c r="GW257">
        <v>99</v>
      </c>
      <c r="GX257" t="s">
        <v>1845</v>
      </c>
      <c r="HC257">
        <v>1</v>
      </c>
      <c r="HD257">
        <v>20</v>
      </c>
      <c r="HE257">
        <v>35</v>
      </c>
      <c r="HJ257">
        <v>1</v>
      </c>
      <c r="HK257">
        <v>8</v>
      </c>
      <c r="IS257">
        <v>4</v>
      </c>
      <c r="IU257">
        <v>256</v>
      </c>
      <c r="IV257">
        <v>1000</v>
      </c>
    </row>
    <row r="258" spans="1:256" x14ac:dyDescent="0.3">
      <c r="A258" t="s">
        <v>1860</v>
      </c>
      <c r="B258">
        <v>256</v>
      </c>
      <c r="C258" t="s">
        <v>1821</v>
      </c>
      <c r="D258" t="s">
        <v>1861</v>
      </c>
      <c r="F258">
        <v>43</v>
      </c>
      <c r="K258" t="s">
        <v>1862</v>
      </c>
      <c r="R258" t="s">
        <v>1863</v>
      </c>
      <c r="Z258" t="s">
        <v>1864</v>
      </c>
      <c r="CD258" t="s">
        <v>1824</v>
      </c>
      <c r="CO258">
        <v>5</v>
      </c>
      <c r="CT258" t="s">
        <v>1863</v>
      </c>
      <c r="DF258">
        <v>1</v>
      </c>
      <c r="DG258">
        <v>0</v>
      </c>
      <c r="DI258" t="s">
        <v>268</v>
      </c>
      <c r="DU258" t="s">
        <v>736</v>
      </c>
      <c r="DV258" t="s">
        <v>736</v>
      </c>
      <c r="DW258" t="s">
        <v>736</v>
      </c>
      <c r="EA258">
        <v>1</v>
      </c>
      <c r="EW258">
        <v>6</v>
      </c>
      <c r="EX258">
        <v>20</v>
      </c>
      <c r="FC258" t="s">
        <v>1820</v>
      </c>
      <c r="FJ258">
        <v>15</v>
      </c>
      <c r="FK258">
        <v>1</v>
      </c>
      <c r="FQ258">
        <v>1</v>
      </c>
      <c r="FR258">
        <v>8</v>
      </c>
      <c r="FS258">
        <v>6</v>
      </c>
      <c r="FT258">
        <v>0</v>
      </c>
      <c r="FU258">
        <v>1</v>
      </c>
      <c r="GM258">
        <v>6</v>
      </c>
      <c r="GN258" t="s">
        <v>1627</v>
      </c>
      <c r="GO258">
        <v>4</v>
      </c>
      <c r="GP258" t="s">
        <v>1865</v>
      </c>
      <c r="HA258">
        <v>11</v>
      </c>
      <c r="HB258" t="s">
        <v>288</v>
      </c>
      <c r="HC258">
        <v>1</v>
      </c>
      <c r="HK258">
        <v>7</v>
      </c>
      <c r="HZ258" t="s">
        <v>349</v>
      </c>
      <c r="IA258">
        <v>2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20</v>
      </c>
      <c r="IH258">
        <v>6</v>
      </c>
      <c r="II258">
        <v>12</v>
      </c>
      <c r="IJ258">
        <v>20</v>
      </c>
      <c r="IK258">
        <v>30</v>
      </c>
      <c r="IL258">
        <v>42</v>
      </c>
      <c r="IM258" t="s">
        <v>1866</v>
      </c>
      <c r="IS258">
        <v>11</v>
      </c>
      <c r="IU258">
        <v>384</v>
      </c>
      <c r="IV258">
        <v>3000</v>
      </c>
    </row>
    <row r="259" spans="1:256" x14ac:dyDescent="0.3">
      <c r="A259" t="s">
        <v>1867</v>
      </c>
      <c r="B259">
        <v>257</v>
      </c>
      <c r="C259" t="s">
        <v>1821</v>
      </c>
      <c r="D259" t="s">
        <v>1868</v>
      </c>
      <c r="F259">
        <v>44</v>
      </c>
      <c r="R259" t="s">
        <v>1869</v>
      </c>
      <c r="AW259" t="s">
        <v>488</v>
      </c>
      <c r="AX259" t="s">
        <v>1870</v>
      </c>
      <c r="BI259" t="s">
        <v>1871</v>
      </c>
      <c r="BJ259" t="s">
        <v>1872</v>
      </c>
      <c r="BK259">
        <v>5</v>
      </c>
      <c r="BL259" t="s">
        <v>344</v>
      </c>
      <c r="BM259" t="s">
        <v>1867</v>
      </c>
      <c r="BN259" t="s">
        <v>738</v>
      </c>
      <c r="BZ259" t="s">
        <v>1873</v>
      </c>
      <c r="DF259">
        <v>1</v>
      </c>
      <c r="DG259">
        <v>0</v>
      </c>
      <c r="DI259" t="s">
        <v>268</v>
      </c>
      <c r="DU259" t="s">
        <v>736</v>
      </c>
      <c r="DV259" t="s">
        <v>736</v>
      </c>
      <c r="DW259" t="s">
        <v>736</v>
      </c>
      <c r="EA259">
        <v>1</v>
      </c>
      <c r="EW259">
        <v>6</v>
      </c>
      <c r="EX259">
        <v>20</v>
      </c>
      <c r="FJ259">
        <v>50</v>
      </c>
      <c r="FK259">
        <v>1</v>
      </c>
      <c r="FQ259">
        <v>1</v>
      </c>
      <c r="FR259">
        <v>8</v>
      </c>
      <c r="FS259">
        <v>7</v>
      </c>
      <c r="FT259">
        <v>0</v>
      </c>
      <c r="FU259">
        <v>1</v>
      </c>
      <c r="GK259" t="s">
        <v>366</v>
      </c>
      <c r="GL259" t="s">
        <v>302</v>
      </c>
      <c r="GM259">
        <v>100</v>
      </c>
      <c r="GN259" t="s">
        <v>302</v>
      </c>
      <c r="GO259">
        <v>12</v>
      </c>
      <c r="GP259" t="s">
        <v>303</v>
      </c>
      <c r="GQ259">
        <v>5</v>
      </c>
      <c r="GR259" t="s">
        <v>1874</v>
      </c>
      <c r="GS259">
        <v>3</v>
      </c>
      <c r="GT259" t="s">
        <v>1875</v>
      </c>
      <c r="HC259">
        <v>1</v>
      </c>
      <c r="HK259">
        <v>8</v>
      </c>
      <c r="HL259">
        <v>48</v>
      </c>
      <c r="HM259">
        <v>6</v>
      </c>
      <c r="HN259">
        <v>3</v>
      </c>
      <c r="HO259">
        <v>4</v>
      </c>
      <c r="HP259">
        <v>5</v>
      </c>
      <c r="HQ259">
        <v>5</v>
      </c>
      <c r="HR259">
        <v>5</v>
      </c>
      <c r="HS259">
        <v>10</v>
      </c>
      <c r="HT259">
        <v>3</v>
      </c>
      <c r="HU259">
        <v>4</v>
      </c>
      <c r="HV259">
        <v>5</v>
      </c>
      <c r="HW259">
        <v>5</v>
      </c>
      <c r="HX259">
        <v>5</v>
      </c>
      <c r="IS259">
        <v>5</v>
      </c>
      <c r="IT259">
        <v>3</v>
      </c>
      <c r="IU259">
        <v>384</v>
      </c>
      <c r="IV259">
        <v>3000</v>
      </c>
    </row>
    <row r="260" spans="1:256" x14ac:dyDescent="0.3">
      <c r="A260" t="s">
        <v>1876</v>
      </c>
      <c r="B260">
        <v>258</v>
      </c>
      <c r="C260" t="s">
        <v>1821</v>
      </c>
      <c r="D260" t="s">
        <v>1877</v>
      </c>
      <c r="F260">
        <v>18</v>
      </c>
      <c r="W260" t="s">
        <v>1877</v>
      </c>
      <c r="Y260" t="s">
        <v>295</v>
      </c>
      <c r="AA260" t="s">
        <v>841</v>
      </c>
      <c r="AB260" t="s">
        <v>310</v>
      </c>
      <c r="AC260" t="s">
        <v>932</v>
      </c>
      <c r="AD260" t="s">
        <v>840</v>
      </c>
      <c r="BZ260" t="s">
        <v>1878</v>
      </c>
      <c r="DF260">
        <v>1</v>
      </c>
      <c r="DG260">
        <v>0</v>
      </c>
      <c r="DI260" t="s">
        <v>299</v>
      </c>
      <c r="DU260" t="s">
        <v>273</v>
      </c>
      <c r="DV260" t="s">
        <v>273</v>
      </c>
      <c r="DW260" t="s">
        <v>273</v>
      </c>
      <c r="EA260">
        <v>1</v>
      </c>
      <c r="EW260">
        <v>6</v>
      </c>
      <c r="EX260">
        <v>20</v>
      </c>
      <c r="FC260" t="s">
        <v>1826</v>
      </c>
      <c r="FQ260">
        <v>1</v>
      </c>
      <c r="FR260">
        <v>8</v>
      </c>
      <c r="FS260">
        <v>10</v>
      </c>
      <c r="FT260">
        <v>0</v>
      </c>
      <c r="FU260">
        <v>1</v>
      </c>
      <c r="FV260">
        <v>1</v>
      </c>
      <c r="GM260">
        <v>15</v>
      </c>
      <c r="GN260" t="s">
        <v>1879</v>
      </c>
      <c r="GO260">
        <v>70</v>
      </c>
      <c r="GP260" t="s">
        <v>1880</v>
      </c>
      <c r="GQ260">
        <v>15</v>
      </c>
      <c r="GR260" t="s">
        <v>1881</v>
      </c>
      <c r="GS260">
        <v>60</v>
      </c>
      <c r="GT260" t="s">
        <v>1882</v>
      </c>
      <c r="GU260">
        <v>3000</v>
      </c>
      <c r="GV260" t="s">
        <v>302</v>
      </c>
      <c r="GW260">
        <v>300</v>
      </c>
      <c r="GX260" t="s">
        <v>303</v>
      </c>
      <c r="HC260">
        <v>1</v>
      </c>
      <c r="HK260">
        <v>8</v>
      </c>
      <c r="IS260">
        <v>1</v>
      </c>
      <c r="IU260">
        <v>384</v>
      </c>
      <c r="IV260">
        <v>3000</v>
      </c>
    </row>
    <row r="261" spans="1:256" x14ac:dyDescent="0.3">
      <c r="A261" t="s">
        <v>1883</v>
      </c>
      <c r="B261">
        <v>259</v>
      </c>
      <c r="C261" t="s">
        <v>1821</v>
      </c>
      <c r="D261" t="s">
        <v>1884</v>
      </c>
      <c r="E261">
        <v>23</v>
      </c>
      <c r="F261">
        <v>35</v>
      </c>
      <c r="G261">
        <v>1</v>
      </c>
      <c r="H261">
        <v>143</v>
      </c>
      <c r="I261">
        <v>38</v>
      </c>
      <c r="J261">
        <v>39</v>
      </c>
      <c r="L261" t="s">
        <v>441</v>
      </c>
      <c r="M261" t="s">
        <v>443</v>
      </c>
      <c r="N261">
        <v>4</v>
      </c>
      <c r="T261" t="s">
        <v>1885</v>
      </c>
      <c r="W261" t="s">
        <v>1886</v>
      </c>
      <c r="Y261" t="s">
        <v>334</v>
      </c>
      <c r="AA261" t="s">
        <v>1886</v>
      </c>
      <c r="AC261" t="s">
        <v>1849</v>
      </c>
      <c r="AD261" t="s">
        <v>582</v>
      </c>
      <c r="CQ261">
        <v>9</v>
      </c>
      <c r="CR261">
        <v>9</v>
      </c>
      <c r="CU261" t="s">
        <v>1887</v>
      </c>
      <c r="CV261" t="s">
        <v>1885</v>
      </c>
      <c r="DF261">
        <v>1</v>
      </c>
      <c r="DG261">
        <v>0</v>
      </c>
      <c r="DI261" t="s">
        <v>263</v>
      </c>
      <c r="DJ261">
        <v>3</v>
      </c>
      <c r="DK261" t="s">
        <v>263</v>
      </c>
      <c r="DU261" t="s">
        <v>319</v>
      </c>
      <c r="DV261" t="s">
        <v>261</v>
      </c>
      <c r="DW261" t="s">
        <v>265</v>
      </c>
      <c r="DX261">
        <v>16</v>
      </c>
      <c r="EA261">
        <v>1</v>
      </c>
      <c r="EC261">
        <v>1</v>
      </c>
      <c r="ED261">
        <v>1</v>
      </c>
      <c r="EL261">
        <v>1</v>
      </c>
      <c r="EW261">
        <v>6</v>
      </c>
      <c r="EX261">
        <v>20</v>
      </c>
      <c r="FK261">
        <v>1</v>
      </c>
      <c r="FQ261">
        <v>1</v>
      </c>
      <c r="FR261">
        <v>8</v>
      </c>
      <c r="FS261">
        <v>2</v>
      </c>
      <c r="FT261">
        <v>0</v>
      </c>
      <c r="FU261">
        <v>1</v>
      </c>
      <c r="GB261">
        <v>1</v>
      </c>
      <c r="GE261" t="s">
        <v>1888</v>
      </c>
      <c r="GF261" t="s">
        <v>1889</v>
      </c>
      <c r="GM261">
        <v>4</v>
      </c>
      <c r="GN261" t="s">
        <v>1890</v>
      </c>
      <c r="GO261">
        <v>4</v>
      </c>
      <c r="GP261" t="s">
        <v>1891</v>
      </c>
      <c r="GQ261">
        <v>375</v>
      </c>
      <c r="GR261" t="s">
        <v>302</v>
      </c>
      <c r="GS261">
        <v>50</v>
      </c>
      <c r="GT261" t="s">
        <v>1854</v>
      </c>
      <c r="HA261">
        <v>12</v>
      </c>
      <c r="HB261" t="s">
        <v>288</v>
      </c>
      <c r="HC261">
        <v>1</v>
      </c>
      <c r="HD261">
        <v>15</v>
      </c>
      <c r="HE261">
        <v>7</v>
      </c>
      <c r="HK261">
        <v>8</v>
      </c>
      <c r="HL261">
        <v>128</v>
      </c>
      <c r="HZ261" t="s">
        <v>289</v>
      </c>
      <c r="IA261">
        <v>6</v>
      </c>
      <c r="IB261">
        <v>5</v>
      </c>
      <c r="IC261">
        <v>10</v>
      </c>
      <c r="ID261">
        <v>20</v>
      </c>
      <c r="IE261">
        <v>30</v>
      </c>
      <c r="IF261">
        <v>40</v>
      </c>
      <c r="IG261">
        <v>10</v>
      </c>
      <c r="IH261">
        <v>5</v>
      </c>
      <c r="II261">
        <v>11</v>
      </c>
      <c r="IJ261">
        <v>22</v>
      </c>
      <c r="IK261">
        <v>33</v>
      </c>
      <c r="IL261">
        <v>44</v>
      </c>
      <c r="IM261" t="s">
        <v>1892</v>
      </c>
      <c r="IS261">
        <v>4</v>
      </c>
      <c r="IU261">
        <v>384</v>
      </c>
      <c r="IV261">
        <v>3000</v>
      </c>
    </row>
    <row r="262" spans="1:256" x14ac:dyDescent="0.3">
      <c r="A262" t="s">
        <v>1893</v>
      </c>
      <c r="B262">
        <v>260</v>
      </c>
      <c r="C262" t="s">
        <v>1821</v>
      </c>
      <c r="D262" t="s">
        <v>1894</v>
      </c>
      <c r="E262">
        <v>25</v>
      </c>
      <c r="F262">
        <v>46</v>
      </c>
      <c r="BZ262" t="s">
        <v>1857</v>
      </c>
      <c r="DF262">
        <v>1</v>
      </c>
      <c r="DG262">
        <v>0</v>
      </c>
      <c r="DI262" t="s">
        <v>263</v>
      </c>
      <c r="DJ262">
        <v>3</v>
      </c>
      <c r="DK262" t="s">
        <v>263</v>
      </c>
      <c r="DP262" t="s">
        <v>263</v>
      </c>
      <c r="DU262" t="s">
        <v>319</v>
      </c>
      <c r="DV262" t="s">
        <v>261</v>
      </c>
      <c r="DW262" t="s">
        <v>265</v>
      </c>
      <c r="DX262">
        <v>16</v>
      </c>
      <c r="EA262">
        <v>1</v>
      </c>
      <c r="EC262">
        <v>1</v>
      </c>
      <c r="ED262">
        <v>1</v>
      </c>
      <c r="EL262">
        <v>1</v>
      </c>
      <c r="EW262">
        <v>6</v>
      </c>
      <c r="EX262">
        <v>20</v>
      </c>
      <c r="FC262" t="s">
        <v>1855</v>
      </c>
      <c r="FK262">
        <v>1</v>
      </c>
      <c r="FQ262">
        <v>1</v>
      </c>
      <c r="FR262">
        <v>8</v>
      </c>
      <c r="FS262">
        <v>2</v>
      </c>
      <c r="FT262">
        <v>0</v>
      </c>
      <c r="FU262">
        <v>1</v>
      </c>
      <c r="FZ262">
        <v>1</v>
      </c>
      <c r="GE262" t="s">
        <v>1895</v>
      </c>
      <c r="GF262" t="s">
        <v>1219</v>
      </c>
      <c r="GM262">
        <v>50</v>
      </c>
      <c r="GN262" t="s">
        <v>728</v>
      </c>
      <c r="GO262">
        <v>5</v>
      </c>
      <c r="GP262" t="s">
        <v>385</v>
      </c>
      <c r="HA262">
        <v>4</v>
      </c>
      <c r="HB262" t="s">
        <v>288</v>
      </c>
      <c r="HC262">
        <v>1</v>
      </c>
      <c r="HD262">
        <v>40</v>
      </c>
      <c r="HE262">
        <v>25</v>
      </c>
      <c r="HK262">
        <v>8</v>
      </c>
      <c r="HL262">
        <v>128</v>
      </c>
      <c r="IS262">
        <v>4</v>
      </c>
      <c r="IU262">
        <v>384</v>
      </c>
      <c r="IV262">
        <v>3000</v>
      </c>
    </row>
    <row r="263" spans="1:256" x14ac:dyDescent="0.3">
      <c r="A263" t="s">
        <v>1896</v>
      </c>
      <c r="B263">
        <v>261</v>
      </c>
      <c r="C263" t="s">
        <v>1821</v>
      </c>
      <c r="D263" t="s">
        <v>1897</v>
      </c>
      <c r="F263">
        <v>45</v>
      </c>
      <c r="BI263" t="s">
        <v>1898</v>
      </c>
      <c r="BJ263" t="s">
        <v>1872</v>
      </c>
      <c r="BK263">
        <v>5</v>
      </c>
      <c r="BL263" t="s">
        <v>344</v>
      </c>
      <c r="BM263" t="s">
        <v>1899</v>
      </c>
      <c r="BN263" t="s">
        <v>738</v>
      </c>
      <c r="BO263" t="s">
        <v>1820</v>
      </c>
      <c r="BP263" t="s">
        <v>1900</v>
      </c>
      <c r="BQ263" t="s">
        <v>1860</v>
      </c>
      <c r="BR263" t="s">
        <v>1901</v>
      </c>
      <c r="BS263" t="s">
        <v>1902</v>
      </c>
      <c r="BT263" t="s">
        <v>1903</v>
      </c>
      <c r="BU263" t="s">
        <v>1904</v>
      </c>
      <c r="BV263" t="s">
        <v>1905</v>
      </c>
      <c r="BZ263" t="s">
        <v>1873</v>
      </c>
      <c r="DF263">
        <v>1</v>
      </c>
      <c r="DG263">
        <v>0</v>
      </c>
      <c r="DI263" t="s">
        <v>268</v>
      </c>
      <c r="DU263" t="s">
        <v>736</v>
      </c>
      <c r="DV263" t="s">
        <v>736</v>
      </c>
      <c r="DW263" t="s">
        <v>736</v>
      </c>
      <c r="EA263">
        <v>1</v>
      </c>
      <c r="EB263">
        <v>4</v>
      </c>
      <c r="EW263">
        <v>12</v>
      </c>
      <c r="EX263">
        <v>20</v>
      </c>
      <c r="FC263" t="s">
        <v>1860</v>
      </c>
      <c r="FQ263">
        <v>1</v>
      </c>
      <c r="FR263">
        <v>8</v>
      </c>
      <c r="FS263">
        <v>13</v>
      </c>
      <c r="FT263">
        <v>0</v>
      </c>
      <c r="FU263">
        <v>1</v>
      </c>
      <c r="GK263" t="s">
        <v>1906</v>
      </c>
      <c r="GL263" t="s">
        <v>1907</v>
      </c>
      <c r="GM263">
        <v>5</v>
      </c>
      <c r="GN263" t="s">
        <v>1908</v>
      </c>
      <c r="GQ263">
        <v>5</v>
      </c>
      <c r="GR263" t="s">
        <v>415</v>
      </c>
      <c r="GS263">
        <v>0</v>
      </c>
      <c r="GT263" t="s">
        <v>1909</v>
      </c>
      <c r="HA263">
        <v>6</v>
      </c>
      <c r="HB263" t="s">
        <v>288</v>
      </c>
      <c r="HC263">
        <v>1</v>
      </c>
      <c r="HK263">
        <v>7</v>
      </c>
      <c r="HZ263" t="s">
        <v>349</v>
      </c>
      <c r="IA263">
        <v>2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14</v>
      </c>
      <c r="IH263">
        <v>6</v>
      </c>
      <c r="II263">
        <v>8</v>
      </c>
      <c r="IJ263">
        <v>12</v>
      </c>
      <c r="IK263">
        <v>14</v>
      </c>
      <c r="IL263">
        <v>16</v>
      </c>
      <c r="IM263" t="s">
        <v>1910</v>
      </c>
      <c r="IS263">
        <v>3</v>
      </c>
      <c r="IU263">
        <v>512</v>
      </c>
      <c r="IV263">
        <v>3000</v>
      </c>
    </row>
    <row r="264" spans="1:256" x14ac:dyDescent="0.3">
      <c r="A264" t="s">
        <v>1911</v>
      </c>
      <c r="B264">
        <v>262</v>
      </c>
      <c r="C264" t="s">
        <v>1821</v>
      </c>
      <c r="D264" t="s">
        <v>1912</v>
      </c>
      <c r="F264">
        <v>45</v>
      </c>
      <c r="BI264" t="s">
        <v>1913</v>
      </c>
      <c r="BJ264" t="s">
        <v>1872</v>
      </c>
      <c r="BK264">
        <v>5</v>
      </c>
      <c r="BL264" t="s">
        <v>344</v>
      </c>
      <c r="BM264" t="s">
        <v>1914</v>
      </c>
      <c r="BN264" t="s">
        <v>738</v>
      </c>
      <c r="BO264" t="s">
        <v>1820</v>
      </c>
      <c r="BP264" t="s">
        <v>1900</v>
      </c>
      <c r="BQ264" t="s">
        <v>1915</v>
      </c>
      <c r="BR264" t="s">
        <v>1916</v>
      </c>
      <c r="BW264">
        <v>32</v>
      </c>
      <c r="BZ264" t="s">
        <v>1873</v>
      </c>
      <c r="DF264">
        <v>1</v>
      </c>
      <c r="DG264">
        <v>0</v>
      </c>
      <c r="DI264" t="s">
        <v>268</v>
      </c>
      <c r="DU264" t="s">
        <v>736</v>
      </c>
      <c r="DV264" t="s">
        <v>736</v>
      </c>
      <c r="DW264" t="s">
        <v>736</v>
      </c>
      <c r="EA264">
        <v>1</v>
      </c>
      <c r="EB264">
        <v>4</v>
      </c>
      <c r="EW264">
        <v>12</v>
      </c>
      <c r="EX264">
        <v>20</v>
      </c>
      <c r="FC264" t="s">
        <v>1820</v>
      </c>
      <c r="FQ264">
        <v>1</v>
      </c>
      <c r="FR264">
        <v>8</v>
      </c>
      <c r="FS264">
        <v>13</v>
      </c>
      <c r="FT264">
        <v>0</v>
      </c>
      <c r="FU264">
        <v>1</v>
      </c>
      <c r="GM264">
        <v>5</v>
      </c>
      <c r="GN264" t="s">
        <v>1908</v>
      </c>
      <c r="HA264">
        <v>8</v>
      </c>
      <c r="HB264" t="s">
        <v>288</v>
      </c>
      <c r="HC264">
        <v>1</v>
      </c>
      <c r="HK264">
        <v>8</v>
      </c>
      <c r="HZ264" t="s">
        <v>289</v>
      </c>
      <c r="IA264">
        <v>5</v>
      </c>
      <c r="IB264">
        <v>2</v>
      </c>
      <c r="IC264">
        <v>3</v>
      </c>
      <c r="ID264">
        <v>5</v>
      </c>
      <c r="IE264">
        <v>7</v>
      </c>
      <c r="IF264">
        <v>9</v>
      </c>
      <c r="IG264">
        <v>10</v>
      </c>
      <c r="IH264">
        <v>2</v>
      </c>
      <c r="II264">
        <v>3</v>
      </c>
      <c r="IJ264">
        <v>6</v>
      </c>
      <c r="IK264">
        <v>8</v>
      </c>
      <c r="IL264">
        <v>10</v>
      </c>
      <c r="IM264" t="s">
        <v>1917</v>
      </c>
      <c r="IS264">
        <v>3</v>
      </c>
      <c r="IU264">
        <v>512</v>
      </c>
      <c r="IV264">
        <v>3000</v>
      </c>
    </row>
    <row r="265" spans="1:256" x14ac:dyDescent="0.3">
      <c r="A265" t="s">
        <v>1918</v>
      </c>
      <c r="B265">
        <v>263</v>
      </c>
      <c r="C265" t="s">
        <v>1821</v>
      </c>
      <c r="D265" t="s">
        <v>1919</v>
      </c>
      <c r="AU265" t="s">
        <v>1920</v>
      </c>
      <c r="AV265" t="s">
        <v>263</v>
      </c>
      <c r="AW265" t="s">
        <v>1921</v>
      </c>
      <c r="AX265" t="s">
        <v>310</v>
      </c>
      <c r="DF265">
        <v>1</v>
      </c>
      <c r="DG265">
        <v>0</v>
      </c>
      <c r="DI265" t="s">
        <v>268</v>
      </c>
      <c r="DK265" t="s">
        <v>263</v>
      </c>
      <c r="DP265" t="s">
        <v>263</v>
      </c>
      <c r="DU265" t="s">
        <v>273</v>
      </c>
      <c r="DV265" t="s">
        <v>273</v>
      </c>
      <c r="DW265" t="s">
        <v>273</v>
      </c>
      <c r="EA265">
        <v>1</v>
      </c>
      <c r="EW265">
        <v>12</v>
      </c>
      <c r="EX265">
        <v>20</v>
      </c>
      <c r="FC265" t="s">
        <v>1826</v>
      </c>
      <c r="FK265">
        <v>1</v>
      </c>
      <c r="FQ265">
        <v>0</v>
      </c>
      <c r="FR265">
        <v>8</v>
      </c>
      <c r="FS265">
        <v>0</v>
      </c>
      <c r="FT265">
        <v>0</v>
      </c>
      <c r="FU265">
        <v>1</v>
      </c>
      <c r="GA265">
        <v>1</v>
      </c>
      <c r="GM265">
        <v>20</v>
      </c>
      <c r="GN265" t="s">
        <v>1922</v>
      </c>
      <c r="GO265">
        <v>65</v>
      </c>
      <c r="GP265" t="s">
        <v>1923</v>
      </c>
      <c r="HC265">
        <v>1</v>
      </c>
      <c r="HK265">
        <v>8</v>
      </c>
      <c r="IS265">
        <v>10</v>
      </c>
      <c r="IU265">
        <v>512</v>
      </c>
      <c r="IV265">
        <v>3000</v>
      </c>
    </row>
    <row r="266" spans="1:256" x14ac:dyDescent="0.3">
      <c r="A266" t="s">
        <v>1924</v>
      </c>
      <c r="B266">
        <v>264</v>
      </c>
      <c r="C266" t="s">
        <v>1821</v>
      </c>
      <c r="D266" t="s">
        <v>1925</v>
      </c>
      <c r="F266">
        <v>47</v>
      </c>
      <c r="V266">
        <v>57347</v>
      </c>
      <c r="W266" t="s">
        <v>1926</v>
      </c>
      <c r="X266" t="s">
        <v>1927</v>
      </c>
      <c r="Y266" t="s">
        <v>294</v>
      </c>
      <c r="Z266" t="s">
        <v>310</v>
      </c>
      <c r="AA266" t="s">
        <v>555</v>
      </c>
      <c r="AB266">
        <f>-MIN(LN56,95)</f>
        <v>-95</v>
      </c>
      <c r="AW266" t="s">
        <v>486</v>
      </c>
      <c r="AX266" t="s">
        <v>1928</v>
      </c>
      <c r="CN266">
        <v>7</v>
      </c>
      <c r="DF266">
        <v>1</v>
      </c>
      <c r="DG266">
        <v>0</v>
      </c>
      <c r="DI266" t="s">
        <v>299</v>
      </c>
      <c r="DU266" t="s">
        <v>273</v>
      </c>
      <c r="DV266" t="s">
        <v>273</v>
      </c>
      <c r="DW266" t="s">
        <v>273</v>
      </c>
      <c r="EA266">
        <v>1</v>
      </c>
      <c r="EW266">
        <v>12</v>
      </c>
      <c r="EX266">
        <v>20</v>
      </c>
      <c r="FC266" t="s">
        <v>1831</v>
      </c>
      <c r="FQ266">
        <v>1</v>
      </c>
      <c r="FR266">
        <v>8</v>
      </c>
      <c r="FS266">
        <v>13</v>
      </c>
      <c r="FT266">
        <v>0</v>
      </c>
      <c r="FU266">
        <v>1</v>
      </c>
      <c r="GM266">
        <v>30</v>
      </c>
      <c r="GN266" t="s">
        <v>1929</v>
      </c>
      <c r="GO266">
        <v>30</v>
      </c>
      <c r="GP266" t="s">
        <v>1930</v>
      </c>
      <c r="GQ266">
        <v>200</v>
      </c>
      <c r="GR266" t="s">
        <v>302</v>
      </c>
      <c r="GS266">
        <v>25</v>
      </c>
      <c r="GT266" t="s">
        <v>564</v>
      </c>
      <c r="GU266">
        <v>15</v>
      </c>
      <c r="GV266" t="s">
        <v>1931</v>
      </c>
      <c r="GW266">
        <v>3</v>
      </c>
      <c r="GX266" t="s">
        <v>1932</v>
      </c>
      <c r="GY266">
        <v>10</v>
      </c>
      <c r="GZ266" t="s">
        <v>1933</v>
      </c>
      <c r="HA266">
        <v>3</v>
      </c>
      <c r="HB266" t="s">
        <v>1934</v>
      </c>
      <c r="HC266">
        <v>1</v>
      </c>
      <c r="HK266">
        <v>8</v>
      </c>
      <c r="IS266">
        <v>2</v>
      </c>
      <c r="IU266">
        <v>512</v>
      </c>
      <c r="IV266">
        <v>8000</v>
      </c>
    </row>
    <row r="267" spans="1:256" x14ac:dyDescent="0.3">
      <c r="A267" t="s">
        <v>1935</v>
      </c>
      <c r="B267">
        <v>265</v>
      </c>
      <c r="C267" t="s">
        <v>1821</v>
      </c>
      <c r="D267" t="s">
        <v>1936</v>
      </c>
      <c r="E267">
        <v>23</v>
      </c>
      <c r="F267">
        <v>34</v>
      </c>
      <c r="N267">
        <v>2</v>
      </c>
      <c r="W267" t="s">
        <v>1937</v>
      </c>
      <c r="Y267" t="s">
        <v>334</v>
      </c>
      <c r="AA267" t="s">
        <v>1937</v>
      </c>
      <c r="AC267" t="s">
        <v>1849</v>
      </c>
      <c r="AD267" t="s">
        <v>582</v>
      </c>
      <c r="CI267" t="s">
        <v>1938</v>
      </c>
      <c r="CJ267" t="s">
        <v>1939</v>
      </c>
      <c r="CP267">
        <v>13</v>
      </c>
      <c r="CQ267">
        <v>13</v>
      </c>
      <c r="CR267">
        <v>13</v>
      </c>
      <c r="DF267">
        <v>1</v>
      </c>
      <c r="DG267">
        <v>0</v>
      </c>
      <c r="DI267" t="s">
        <v>263</v>
      </c>
      <c r="DK267" t="s">
        <v>1001</v>
      </c>
      <c r="DU267" t="s">
        <v>261</v>
      </c>
      <c r="DV267" t="s">
        <v>261</v>
      </c>
      <c r="DW267" t="s">
        <v>1448</v>
      </c>
      <c r="EA267">
        <v>1</v>
      </c>
      <c r="EC267">
        <v>1</v>
      </c>
      <c r="ED267">
        <v>1</v>
      </c>
      <c r="EL267">
        <v>1</v>
      </c>
      <c r="EW267">
        <v>12</v>
      </c>
      <c r="EX267">
        <v>20</v>
      </c>
      <c r="FC267" t="s">
        <v>1846</v>
      </c>
      <c r="FK267">
        <v>1</v>
      </c>
      <c r="FQ267">
        <v>1</v>
      </c>
      <c r="FR267">
        <v>8</v>
      </c>
      <c r="FS267">
        <v>2</v>
      </c>
      <c r="FT267">
        <v>0</v>
      </c>
      <c r="FU267">
        <v>1</v>
      </c>
      <c r="GB267">
        <v>1</v>
      </c>
      <c r="GM267">
        <v>40</v>
      </c>
      <c r="GN267" t="s">
        <v>1940</v>
      </c>
      <c r="GO267">
        <v>5</v>
      </c>
      <c r="GP267" t="s">
        <v>1941</v>
      </c>
      <c r="GQ267">
        <v>375</v>
      </c>
      <c r="GR267" t="s">
        <v>302</v>
      </c>
      <c r="GS267">
        <v>50</v>
      </c>
      <c r="GT267" t="s">
        <v>1854</v>
      </c>
      <c r="HC267">
        <v>1</v>
      </c>
      <c r="HD267">
        <v>15</v>
      </c>
      <c r="HE267">
        <v>7</v>
      </c>
      <c r="HK267">
        <v>8</v>
      </c>
      <c r="HL267">
        <v>128</v>
      </c>
      <c r="IS267">
        <v>12</v>
      </c>
      <c r="IU267">
        <v>512</v>
      </c>
      <c r="IV267">
        <v>8000</v>
      </c>
    </row>
    <row r="268" spans="1:256" x14ac:dyDescent="0.3">
      <c r="A268" t="s">
        <v>1942</v>
      </c>
      <c r="B268">
        <v>266</v>
      </c>
      <c r="C268" t="s">
        <v>1821</v>
      </c>
      <c r="D268" t="s">
        <v>1943</v>
      </c>
      <c r="E268">
        <v>26</v>
      </c>
      <c r="F268">
        <v>48</v>
      </c>
      <c r="K268" t="s">
        <v>582</v>
      </c>
      <c r="R268" t="s">
        <v>1944</v>
      </c>
      <c r="CN268">
        <v>8</v>
      </c>
      <c r="CO268">
        <v>6</v>
      </c>
      <c r="CT268" t="s">
        <v>1945</v>
      </c>
      <c r="DF268">
        <v>1</v>
      </c>
      <c r="DG268">
        <v>0</v>
      </c>
      <c r="DI268" t="s">
        <v>268</v>
      </c>
      <c r="DU268" t="s">
        <v>319</v>
      </c>
      <c r="DV268" t="s">
        <v>261</v>
      </c>
      <c r="DW268" t="s">
        <v>273</v>
      </c>
      <c r="DX268">
        <v>23</v>
      </c>
      <c r="DY268">
        <v>12</v>
      </c>
      <c r="EW268">
        <v>18</v>
      </c>
      <c r="EX268">
        <v>20</v>
      </c>
      <c r="FC268" t="s">
        <v>1867</v>
      </c>
      <c r="FD268" t="s">
        <v>1911</v>
      </c>
      <c r="FK268">
        <v>1</v>
      </c>
      <c r="FL268">
        <v>1</v>
      </c>
      <c r="FO268">
        <v>1</v>
      </c>
      <c r="FP268">
        <v>6</v>
      </c>
      <c r="FQ268">
        <v>0</v>
      </c>
      <c r="FR268">
        <v>5</v>
      </c>
      <c r="FS268">
        <v>8</v>
      </c>
      <c r="FT268">
        <v>1</v>
      </c>
      <c r="FU268">
        <v>1</v>
      </c>
      <c r="GM268">
        <v>0</v>
      </c>
      <c r="GN268" t="s">
        <v>1946</v>
      </c>
      <c r="GO268">
        <v>0</v>
      </c>
      <c r="GP268" t="s">
        <v>1946</v>
      </c>
      <c r="GQ268">
        <v>3</v>
      </c>
      <c r="GR268" t="s">
        <v>578</v>
      </c>
      <c r="GS268">
        <v>5</v>
      </c>
      <c r="GT268" t="s">
        <v>1947</v>
      </c>
      <c r="HC268">
        <v>1</v>
      </c>
      <c r="HK268">
        <v>8</v>
      </c>
      <c r="HL268">
        <v>96</v>
      </c>
      <c r="HM268">
        <v>8</v>
      </c>
      <c r="HN268">
        <v>3</v>
      </c>
      <c r="HO268">
        <v>5</v>
      </c>
      <c r="HP268">
        <v>8</v>
      </c>
      <c r="HQ268">
        <v>8</v>
      </c>
      <c r="HR268">
        <v>8</v>
      </c>
      <c r="HS268">
        <v>10</v>
      </c>
      <c r="HT268">
        <v>3</v>
      </c>
      <c r="HU268">
        <v>5</v>
      </c>
      <c r="HV268">
        <v>8</v>
      </c>
      <c r="HW268">
        <v>8</v>
      </c>
      <c r="HX268">
        <v>8</v>
      </c>
      <c r="IS268">
        <v>5</v>
      </c>
      <c r="IU268">
        <v>640</v>
      </c>
      <c r="IV268">
        <v>8000</v>
      </c>
    </row>
    <row r="269" spans="1:256" x14ac:dyDescent="0.3">
      <c r="A269" t="s">
        <v>1948</v>
      </c>
      <c r="B269">
        <v>267</v>
      </c>
      <c r="C269" t="s">
        <v>1821</v>
      </c>
      <c r="D269" t="s">
        <v>948</v>
      </c>
      <c r="F269">
        <v>18</v>
      </c>
      <c r="W269" t="s">
        <v>948</v>
      </c>
      <c r="Y269" t="s">
        <v>295</v>
      </c>
      <c r="AA269" t="s">
        <v>449</v>
      </c>
      <c r="AB269" t="s">
        <v>310</v>
      </c>
      <c r="AC269" t="s">
        <v>452</v>
      </c>
      <c r="AD269" t="s">
        <v>310</v>
      </c>
      <c r="AE269" t="s">
        <v>451</v>
      </c>
      <c r="AF269" t="s">
        <v>310</v>
      </c>
      <c r="AG269" t="s">
        <v>453</v>
      </c>
      <c r="AH269" t="s">
        <v>310</v>
      </c>
      <c r="AI269" t="s">
        <v>1949</v>
      </c>
      <c r="AJ269" t="s">
        <v>840</v>
      </c>
      <c r="AK269" t="s">
        <v>760</v>
      </c>
      <c r="AL269" t="s">
        <v>1928</v>
      </c>
      <c r="AW269" t="s">
        <v>948</v>
      </c>
      <c r="AX269">
        <v>2</v>
      </c>
      <c r="BZ269" t="s">
        <v>1950</v>
      </c>
      <c r="DF269">
        <v>1</v>
      </c>
      <c r="DG269">
        <v>0</v>
      </c>
      <c r="DI269" t="s">
        <v>299</v>
      </c>
      <c r="DU269" t="s">
        <v>273</v>
      </c>
      <c r="DV269" t="s">
        <v>273</v>
      </c>
      <c r="DW269" t="s">
        <v>273</v>
      </c>
      <c r="EA269">
        <v>1</v>
      </c>
      <c r="EN269">
        <v>1</v>
      </c>
      <c r="EW269">
        <v>18</v>
      </c>
      <c r="EX269">
        <v>20</v>
      </c>
      <c r="FC269" t="s">
        <v>1876</v>
      </c>
      <c r="FQ269">
        <v>1</v>
      </c>
      <c r="FR269">
        <v>8</v>
      </c>
      <c r="FS269">
        <v>10</v>
      </c>
      <c r="FT269">
        <v>0</v>
      </c>
      <c r="FU269">
        <v>1</v>
      </c>
      <c r="FV269">
        <v>1</v>
      </c>
      <c r="GM269">
        <v>10</v>
      </c>
      <c r="GN269" t="s">
        <v>1951</v>
      </c>
      <c r="GO269">
        <v>75</v>
      </c>
      <c r="GP269" t="s">
        <v>1952</v>
      </c>
      <c r="GQ269">
        <v>40</v>
      </c>
      <c r="GR269" t="s">
        <v>1953</v>
      </c>
      <c r="GS269">
        <v>90</v>
      </c>
      <c r="GT269" t="s">
        <v>1954</v>
      </c>
      <c r="GU269">
        <v>3000</v>
      </c>
      <c r="GV269" t="s">
        <v>302</v>
      </c>
      <c r="GW269">
        <v>300</v>
      </c>
      <c r="GX269" t="s">
        <v>564</v>
      </c>
      <c r="GY269">
        <v>1</v>
      </c>
      <c r="GZ269" t="s">
        <v>1955</v>
      </c>
      <c r="HA269">
        <v>1</v>
      </c>
      <c r="HB269" t="s">
        <v>1956</v>
      </c>
      <c r="HC269">
        <v>1</v>
      </c>
      <c r="HK269">
        <v>8</v>
      </c>
      <c r="IS269">
        <v>1</v>
      </c>
      <c r="IU269">
        <v>640</v>
      </c>
      <c r="IV269">
        <v>8000</v>
      </c>
    </row>
    <row r="270" spans="1:256" x14ac:dyDescent="0.3">
      <c r="A270" t="s">
        <v>1957</v>
      </c>
      <c r="B270">
        <v>268</v>
      </c>
      <c r="C270" t="s">
        <v>1821</v>
      </c>
      <c r="D270" t="s">
        <v>1958</v>
      </c>
      <c r="F270">
        <v>49</v>
      </c>
      <c r="W270" t="s">
        <v>1959</v>
      </c>
      <c r="AA270" t="s">
        <v>488</v>
      </c>
      <c r="AB270" t="s">
        <v>1960</v>
      </c>
      <c r="AC270" t="s">
        <v>555</v>
      </c>
      <c r="AD270" t="s">
        <v>1706</v>
      </c>
      <c r="AE270" t="s">
        <v>481</v>
      </c>
      <c r="AF270" t="s">
        <v>1961</v>
      </c>
      <c r="AG270" t="s">
        <v>483</v>
      </c>
      <c r="AH270" t="s">
        <v>1961</v>
      </c>
      <c r="AW270" t="s">
        <v>449</v>
      </c>
      <c r="AX270" t="s">
        <v>1962</v>
      </c>
      <c r="AY270" t="s">
        <v>452</v>
      </c>
      <c r="AZ270" t="s">
        <v>1962</v>
      </c>
      <c r="BA270" t="s">
        <v>451</v>
      </c>
      <c r="BB270" t="s">
        <v>1962</v>
      </c>
      <c r="BC270" t="s">
        <v>453</v>
      </c>
      <c r="BD270" t="s">
        <v>1962</v>
      </c>
      <c r="BI270" t="s">
        <v>1959</v>
      </c>
      <c r="BJ270" t="s">
        <v>1959</v>
      </c>
      <c r="BK270">
        <v>1</v>
      </c>
      <c r="BL270" t="s">
        <v>454</v>
      </c>
      <c r="BW270">
        <v>42</v>
      </c>
      <c r="BZ270" t="s">
        <v>1873</v>
      </c>
      <c r="DF270">
        <v>1</v>
      </c>
      <c r="DG270">
        <v>0</v>
      </c>
      <c r="DI270" t="s">
        <v>299</v>
      </c>
      <c r="DU270" t="s">
        <v>273</v>
      </c>
      <c r="DV270" t="s">
        <v>273</v>
      </c>
      <c r="DW270" t="s">
        <v>273</v>
      </c>
      <c r="EA270">
        <v>1</v>
      </c>
      <c r="EB270">
        <v>4</v>
      </c>
      <c r="EW270">
        <v>18</v>
      </c>
      <c r="EX270">
        <v>20</v>
      </c>
      <c r="FC270" t="s">
        <v>1924</v>
      </c>
      <c r="FD270" t="s">
        <v>1918</v>
      </c>
      <c r="FJ270">
        <v>150</v>
      </c>
      <c r="FQ270">
        <v>1</v>
      </c>
      <c r="FR270">
        <v>7</v>
      </c>
      <c r="FS270">
        <v>54</v>
      </c>
      <c r="FT270">
        <v>1</v>
      </c>
      <c r="FU270">
        <v>1</v>
      </c>
      <c r="FV270">
        <v>1</v>
      </c>
      <c r="GM270">
        <v>15</v>
      </c>
      <c r="GN270" t="s">
        <v>1963</v>
      </c>
      <c r="GO270">
        <v>40</v>
      </c>
      <c r="GP270" t="s">
        <v>1964</v>
      </c>
      <c r="GQ270">
        <v>12</v>
      </c>
      <c r="GR270" t="s">
        <v>1965</v>
      </c>
      <c r="GS270">
        <v>0</v>
      </c>
      <c r="GT270" t="s">
        <v>1058</v>
      </c>
      <c r="GU270">
        <v>18</v>
      </c>
      <c r="GV270" t="s">
        <v>1966</v>
      </c>
      <c r="GW270">
        <v>2</v>
      </c>
      <c r="GX270" t="s">
        <v>1967</v>
      </c>
      <c r="HC270">
        <v>1</v>
      </c>
      <c r="HK270">
        <v>8</v>
      </c>
      <c r="IS270">
        <v>3</v>
      </c>
      <c r="IU270">
        <v>640</v>
      </c>
      <c r="IV270">
        <v>16000</v>
      </c>
    </row>
    <row r="271" spans="1:256" x14ac:dyDescent="0.3">
      <c r="A271" t="s">
        <v>1968</v>
      </c>
      <c r="B271">
        <v>269</v>
      </c>
      <c r="C271" t="s">
        <v>1821</v>
      </c>
      <c r="D271" t="s">
        <v>1969</v>
      </c>
      <c r="E271">
        <v>23</v>
      </c>
      <c r="F271">
        <v>35</v>
      </c>
      <c r="G271">
        <v>1</v>
      </c>
      <c r="I271">
        <v>36</v>
      </c>
      <c r="J271">
        <v>37</v>
      </c>
      <c r="M271" t="s">
        <v>441</v>
      </c>
      <c r="N271">
        <v>4</v>
      </c>
      <c r="S271" t="s">
        <v>1970</v>
      </c>
      <c r="T271" t="s">
        <v>1971</v>
      </c>
      <c r="W271" t="s">
        <v>1972</v>
      </c>
      <c r="Y271" t="s">
        <v>334</v>
      </c>
      <c r="AA271" t="s">
        <v>1972</v>
      </c>
      <c r="AC271" t="s">
        <v>1849</v>
      </c>
      <c r="AD271" t="s">
        <v>582</v>
      </c>
      <c r="CQ271">
        <v>10</v>
      </c>
      <c r="CR271">
        <v>11</v>
      </c>
      <c r="CU271" t="s">
        <v>1970</v>
      </c>
      <c r="CV271" t="s">
        <v>1971</v>
      </c>
      <c r="DF271">
        <v>1</v>
      </c>
      <c r="DG271">
        <v>0</v>
      </c>
      <c r="DI271" t="s">
        <v>263</v>
      </c>
      <c r="DJ271">
        <v>3</v>
      </c>
      <c r="DK271" t="s">
        <v>263</v>
      </c>
      <c r="DU271" t="s">
        <v>319</v>
      </c>
      <c r="DV271" t="s">
        <v>261</v>
      </c>
      <c r="DW271" t="s">
        <v>265</v>
      </c>
      <c r="DX271">
        <v>16</v>
      </c>
      <c r="EA271">
        <v>1</v>
      </c>
      <c r="ED271">
        <v>1</v>
      </c>
      <c r="EL271">
        <v>1</v>
      </c>
      <c r="EW271">
        <v>18</v>
      </c>
      <c r="EX271">
        <v>20</v>
      </c>
      <c r="FC271" t="s">
        <v>1883</v>
      </c>
      <c r="FK271">
        <v>1</v>
      </c>
      <c r="FQ271">
        <v>1</v>
      </c>
      <c r="FR271">
        <v>8</v>
      </c>
      <c r="FS271">
        <v>4</v>
      </c>
      <c r="FT271">
        <v>0</v>
      </c>
      <c r="FU271">
        <v>1</v>
      </c>
      <c r="GB271">
        <v>1</v>
      </c>
      <c r="GM271">
        <v>4</v>
      </c>
      <c r="GN271" t="s">
        <v>1501</v>
      </c>
      <c r="GQ271">
        <v>375</v>
      </c>
      <c r="GR271" t="s">
        <v>302</v>
      </c>
      <c r="GS271">
        <v>50</v>
      </c>
      <c r="GT271" t="s">
        <v>1854</v>
      </c>
      <c r="HA271">
        <v>8</v>
      </c>
      <c r="HB271" t="s">
        <v>288</v>
      </c>
      <c r="HC271">
        <v>1</v>
      </c>
      <c r="HD271">
        <v>15</v>
      </c>
      <c r="HE271">
        <v>7</v>
      </c>
      <c r="HK271">
        <v>8</v>
      </c>
      <c r="HL271">
        <v>128</v>
      </c>
      <c r="HZ271" t="s">
        <v>349</v>
      </c>
      <c r="IA271">
        <v>1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80</v>
      </c>
      <c r="IH271">
        <v>20</v>
      </c>
      <c r="II271">
        <v>40</v>
      </c>
      <c r="IJ271">
        <v>60</v>
      </c>
      <c r="IK271">
        <v>80</v>
      </c>
      <c r="IL271">
        <v>100</v>
      </c>
      <c r="IM271" t="s">
        <v>1892</v>
      </c>
      <c r="IS271">
        <v>4</v>
      </c>
      <c r="IU271">
        <v>640</v>
      </c>
      <c r="IV271">
        <v>16000</v>
      </c>
    </row>
    <row r="272" spans="1:256" x14ac:dyDescent="0.3">
      <c r="A272" t="s">
        <v>1973</v>
      </c>
      <c r="B272">
        <v>270</v>
      </c>
      <c r="C272" t="s">
        <v>1821</v>
      </c>
      <c r="D272" t="s">
        <v>1974</v>
      </c>
      <c r="E272">
        <v>27</v>
      </c>
      <c r="F272">
        <v>50</v>
      </c>
      <c r="R272" t="s">
        <v>1975</v>
      </c>
      <c r="Z272" t="s">
        <v>334</v>
      </c>
      <c r="BZ272" t="s">
        <v>1857</v>
      </c>
      <c r="CN272">
        <v>9</v>
      </c>
      <c r="CO272">
        <v>7</v>
      </c>
      <c r="CT272" t="s">
        <v>1975</v>
      </c>
      <c r="DF272">
        <v>1</v>
      </c>
      <c r="DG272">
        <v>0</v>
      </c>
      <c r="DI272" t="s">
        <v>263</v>
      </c>
      <c r="DJ272">
        <v>4</v>
      </c>
      <c r="DU272" t="s">
        <v>264</v>
      </c>
      <c r="DV272" t="s">
        <v>264</v>
      </c>
      <c r="DW272" t="s">
        <v>261</v>
      </c>
      <c r="EA272">
        <v>1</v>
      </c>
      <c r="ED272">
        <v>1</v>
      </c>
      <c r="EL272">
        <v>1</v>
      </c>
      <c r="EW272">
        <v>18</v>
      </c>
      <c r="EX272">
        <v>20</v>
      </c>
      <c r="FC272" t="s">
        <v>1893</v>
      </c>
      <c r="FK272">
        <v>1</v>
      </c>
      <c r="FQ272">
        <v>1</v>
      </c>
      <c r="FR272">
        <v>8</v>
      </c>
      <c r="FS272">
        <v>10</v>
      </c>
      <c r="FT272">
        <v>0</v>
      </c>
      <c r="FU272">
        <v>1</v>
      </c>
      <c r="FZ272">
        <v>1</v>
      </c>
      <c r="GE272" t="s">
        <v>366</v>
      </c>
      <c r="GF272" t="s">
        <v>1219</v>
      </c>
      <c r="GM272">
        <v>50</v>
      </c>
      <c r="GN272" t="s">
        <v>1976</v>
      </c>
      <c r="GO272">
        <v>10</v>
      </c>
      <c r="GP272" t="s">
        <v>1977</v>
      </c>
      <c r="GQ272">
        <v>6</v>
      </c>
      <c r="GR272" t="s">
        <v>436</v>
      </c>
      <c r="GS272">
        <v>-40</v>
      </c>
      <c r="GT272" t="s">
        <v>1978</v>
      </c>
      <c r="HC272">
        <v>1</v>
      </c>
      <c r="HD272">
        <v>20</v>
      </c>
      <c r="HE272">
        <v>15</v>
      </c>
      <c r="HJ272">
        <v>1</v>
      </c>
      <c r="HK272">
        <v>8</v>
      </c>
      <c r="HZ272" t="s">
        <v>289</v>
      </c>
      <c r="IS272">
        <v>4</v>
      </c>
      <c r="IU272">
        <v>640</v>
      </c>
      <c r="IV272">
        <v>16000</v>
      </c>
    </row>
    <row r="273" spans="1:256" x14ac:dyDescent="0.3">
      <c r="A273" t="s">
        <v>1902</v>
      </c>
      <c r="B273">
        <v>271</v>
      </c>
      <c r="C273" t="s">
        <v>1821</v>
      </c>
      <c r="D273" t="s">
        <v>1979</v>
      </c>
      <c r="F273">
        <v>45</v>
      </c>
      <c r="BI273" t="s">
        <v>1980</v>
      </c>
      <c r="BJ273" t="s">
        <v>1872</v>
      </c>
      <c r="BK273">
        <v>5</v>
      </c>
      <c r="BL273" t="s">
        <v>344</v>
      </c>
      <c r="BM273" t="s">
        <v>1981</v>
      </c>
      <c r="BN273" t="s">
        <v>738</v>
      </c>
      <c r="BO273" t="s">
        <v>1860</v>
      </c>
      <c r="BP273" t="s">
        <v>1901</v>
      </c>
      <c r="BQ273" t="s">
        <v>1896</v>
      </c>
      <c r="BR273" t="s">
        <v>1982</v>
      </c>
      <c r="BS273" t="s">
        <v>1904</v>
      </c>
      <c r="BT273" t="s">
        <v>1905</v>
      </c>
      <c r="BZ273" t="s">
        <v>1873</v>
      </c>
      <c r="DF273">
        <v>1</v>
      </c>
      <c r="DG273">
        <v>0</v>
      </c>
      <c r="DI273" t="s">
        <v>268</v>
      </c>
      <c r="DU273" t="s">
        <v>736</v>
      </c>
      <c r="DV273" t="s">
        <v>736</v>
      </c>
      <c r="DW273" t="s">
        <v>736</v>
      </c>
      <c r="EA273">
        <v>1</v>
      </c>
      <c r="EB273">
        <v>4</v>
      </c>
      <c r="EW273">
        <v>24</v>
      </c>
      <c r="EX273">
        <v>20</v>
      </c>
      <c r="FC273" t="s">
        <v>1896</v>
      </c>
      <c r="FQ273">
        <v>1</v>
      </c>
      <c r="FR273">
        <v>8</v>
      </c>
      <c r="FS273">
        <v>20</v>
      </c>
      <c r="FT273">
        <v>0</v>
      </c>
      <c r="FU273">
        <v>1</v>
      </c>
      <c r="GM273">
        <v>10</v>
      </c>
      <c r="GN273" t="s">
        <v>1908</v>
      </c>
      <c r="HA273">
        <v>12</v>
      </c>
      <c r="HB273" t="s">
        <v>288</v>
      </c>
      <c r="HC273">
        <v>1</v>
      </c>
      <c r="HK273">
        <v>8</v>
      </c>
      <c r="HZ273" t="s">
        <v>349</v>
      </c>
      <c r="IA273">
        <v>1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20</v>
      </c>
      <c r="IH273">
        <v>10</v>
      </c>
      <c r="II273">
        <v>16</v>
      </c>
      <c r="IJ273">
        <v>24</v>
      </c>
      <c r="IK273">
        <v>34</v>
      </c>
      <c r="IL273">
        <v>44</v>
      </c>
      <c r="IM273" t="s">
        <v>1983</v>
      </c>
      <c r="IS273">
        <v>3</v>
      </c>
      <c r="IU273">
        <v>768</v>
      </c>
      <c r="IV273">
        <v>16000</v>
      </c>
    </row>
    <row r="274" spans="1:256" x14ac:dyDescent="0.3">
      <c r="A274" t="s">
        <v>1915</v>
      </c>
      <c r="B274">
        <v>272</v>
      </c>
      <c r="C274" t="s">
        <v>1821</v>
      </c>
      <c r="D274" t="s">
        <v>1984</v>
      </c>
      <c r="F274">
        <v>45</v>
      </c>
      <c r="BI274" t="s">
        <v>1985</v>
      </c>
      <c r="BJ274" t="s">
        <v>1872</v>
      </c>
      <c r="BK274">
        <v>5</v>
      </c>
      <c r="BL274" t="s">
        <v>344</v>
      </c>
      <c r="BM274" t="s">
        <v>1986</v>
      </c>
      <c r="BN274" t="s">
        <v>738</v>
      </c>
      <c r="BO274" t="s">
        <v>1820</v>
      </c>
      <c r="BP274" t="s">
        <v>1900</v>
      </c>
      <c r="BQ274" t="s">
        <v>1911</v>
      </c>
      <c r="BR274" t="s">
        <v>1987</v>
      </c>
      <c r="BS274" t="s">
        <v>1904</v>
      </c>
      <c r="BT274" t="s">
        <v>1905</v>
      </c>
      <c r="BW274">
        <v>32</v>
      </c>
      <c r="BZ274" t="s">
        <v>1873</v>
      </c>
      <c r="DF274">
        <v>1</v>
      </c>
      <c r="DG274">
        <v>0</v>
      </c>
      <c r="DI274" t="s">
        <v>268</v>
      </c>
      <c r="DU274" t="s">
        <v>736</v>
      </c>
      <c r="DV274" t="s">
        <v>736</v>
      </c>
      <c r="DW274" t="s">
        <v>736</v>
      </c>
      <c r="EA274">
        <v>1</v>
      </c>
      <c r="EB274">
        <v>4</v>
      </c>
      <c r="EW274">
        <v>24</v>
      </c>
      <c r="EX274">
        <v>20</v>
      </c>
      <c r="FC274" t="s">
        <v>1911</v>
      </c>
      <c r="FQ274">
        <v>1</v>
      </c>
      <c r="FR274">
        <v>8</v>
      </c>
      <c r="FS274">
        <v>20</v>
      </c>
      <c r="FT274">
        <v>0</v>
      </c>
      <c r="FU274">
        <v>1</v>
      </c>
      <c r="GM274">
        <v>10</v>
      </c>
      <c r="GN274" t="s">
        <v>1908</v>
      </c>
      <c r="GY274">
        <v>10</v>
      </c>
      <c r="GZ274" t="s">
        <v>1988</v>
      </c>
      <c r="HA274">
        <v>7</v>
      </c>
      <c r="HB274" t="s">
        <v>288</v>
      </c>
      <c r="HC274">
        <v>1</v>
      </c>
      <c r="HK274">
        <v>4</v>
      </c>
      <c r="HZ274" t="s">
        <v>289</v>
      </c>
      <c r="IA274">
        <v>20</v>
      </c>
      <c r="IB274">
        <v>17</v>
      </c>
      <c r="IC274">
        <v>21</v>
      </c>
      <c r="ID274">
        <v>26</v>
      </c>
      <c r="IE274">
        <v>32</v>
      </c>
      <c r="IF274">
        <v>39</v>
      </c>
      <c r="IG274">
        <v>50</v>
      </c>
      <c r="IH274">
        <v>19</v>
      </c>
      <c r="II274">
        <v>23</v>
      </c>
      <c r="IJ274">
        <v>28</v>
      </c>
      <c r="IK274">
        <v>34</v>
      </c>
      <c r="IL274">
        <v>41</v>
      </c>
      <c r="IM274" t="s">
        <v>1989</v>
      </c>
      <c r="IS274">
        <v>3</v>
      </c>
      <c r="IU274">
        <v>768</v>
      </c>
      <c r="IV274">
        <v>32000</v>
      </c>
    </row>
    <row r="275" spans="1:256" x14ac:dyDescent="0.3">
      <c r="A275" t="s">
        <v>1990</v>
      </c>
      <c r="B275">
        <v>273</v>
      </c>
      <c r="C275" t="s">
        <v>1821</v>
      </c>
      <c r="D275" t="s">
        <v>1991</v>
      </c>
      <c r="F275">
        <v>51</v>
      </c>
      <c r="V275">
        <v>33667</v>
      </c>
      <c r="Z275" t="s">
        <v>1345</v>
      </c>
      <c r="BZ275" t="s">
        <v>1833</v>
      </c>
      <c r="CG275" t="s">
        <v>1992</v>
      </c>
      <c r="CO275">
        <v>8</v>
      </c>
      <c r="CT275" t="s">
        <v>1993</v>
      </c>
      <c r="CU275" t="s">
        <v>1994</v>
      </c>
      <c r="DF275">
        <v>1</v>
      </c>
      <c r="DG275">
        <v>0</v>
      </c>
      <c r="DI275" t="s">
        <v>268</v>
      </c>
      <c r="DU275" t="s">
        <v>273</v>
      </c>
      <c r="DV275" t="s">
        <v>273</v>
      </c>
      <c r="DW275" t="s">
        <v>273</v>
      </c>
      <c r="EA275">
        <v>1</v>
      </c>
      <c r="ED275">
        <v>1</v>
      </c>
      <c r="EN275">
        <v>1</v>
      </c>
      <c r="EW275">
        <v>24</v>
      </c>
      <c r="EX275">
        <v>20</v>
      </c>
      <c r="FC275" t="s">
        <v>1924</v>
      </c>
      <c r="FQ275">
        <v>1</v>
      </c>
      <c r="FR275">
        <v>8</v>
      </c>
      <c r="FS275">
        <v>15</v>
      </c>
      <c r="FT275">
        <v>0</v>
      </c>
      <c r="FU275">
        <v>1</v>
      </c>
      <c r="GM275">
        <v>50</v>
      </c>
      <c r="GN275" t="s">
        <v>1995</v>
      </c>
      <c r="GO275">
        <v>5</v>
      </c>
      <c r="GP275" t="s">
        <v>1996</v>
      </c>
      <c r="GQ275">
        <v>150</v>
      </c>
      <c r="GR275" t="s">
        <v>1997</v>
      </c>
      <c r="GS275">
        <v>100</v>
      </c>
      <c r="GT275" t="s">
        <v>1998</v>
      </c>
      <c r="GU275">
        <v>15</v>
      </c>
      <c r="GV275" t="s">
        <v>1999</v>
      </c>
      <c r="GW275">
        <v>40</v>
      </c>
      <c r="GX275" t="s">
        <v>2000</v>
      </c>
      <c r="GY275">
        <v>4</v>
      </c>
      <c r="GZ275" t="s">
        <v>512</v>
      </c>
      <c r="HC275">
        <v>1</v>
      </c>
      <c r="HG275">
        <v>9</v>
      </c>
      <c r="HK275">
        <v>8</v>
      </c>
      <c r="HM275">
        <v>10</v>
      </c>
      <c r="HN275">
        <v>2</v>
      </c>
      <c r="HO275">
        <v>5</v>
      </c>
      <c r="HP275">
        <v>8</v>
      </c>
      <c r="HQ275">
        <v>8</v>
      </c>
      <c r="HR275">
        <v>8</v>
      </c>
      <c r="HS275">
        <v>20</v>
      </c>
      <c r="HT275">
        <v>2</v>
      </c>
      <c r="HU275">
        <v>5</v>
      </c>
      <c r="HV275">
        <v>8</v>
      </c>
      <c r="HW275">
        <v>8</v>
      </c>
      <c r="HX275">
        <v>8</v>
      </c>
      <c r="HZ275" t="s">
        <v>1304</v>
      </c>
      <c r="IN275">
        <v>50</v>
      </c>
      <c r="IO275">
        <v>5</v>
      </c>
      <c r="IP275">
        <v>5</v>
      </c>
      <c r="IQ275">
        <v>5</v>
      </c>
      <c r="IS275">
        <v>11</v>
      </c>
      <c r="IU275">
        <v>768</v>
      </c>
      <c r="IV275">
        <v>32000</v>
      </c>
    </row>
    <row r="276" spans="1:256" x14ac:dyDescent="0.3">
      <c r="A276" t="s">
        <v>2001</v>
      </c>
      <c r="B276">
        <v>274</v>
      </c>
      <c r="C276" t="s">
        <v>1821</v>
      </c>
      <c r="D276" t="s">
        <v>2002</v>
      </c>
      <c r="E276">
        <v>23</v>
      </c>
      <c r="F276">
        <v>35</v>
      </c>
      <c r="G276">
        <v>1</v>
      </c>
      <c r="I276">
        <v>38</v>
      </c>
      <c r="J276">
        <v>39</v>
      </c>
      <c r="L276" t="s">
        <v>441</v>
      </c>
      <c r="M276" t="s">
        <v>443</v>
      </c>
      <c r="N276">
        <v>4</v>
      </c>
      <c r="T276" t="s">
        <v>2003</v>
      </c>
      <c r="V276">
        <v>34571</v>
      </c>
      <c r="W276" t="s">
        <v>2004</v>
      </c>
      <c r="Y276" t="s">
        <v>334</v>
      </c>
      <c r="AA276" t="s">
        <v>2004</v>
      </c>
      <c r="AC276" t="s">
        <v>1849</v>
      </c>
      <c r="AD276" t="s">
        <v>582</v>
      </c>
      <c r="CQ276">
        <v>9</v>
      </c>
      <c r="CR276">
        <v>9</v>
      </c>
      <c r="CU276" t="s">
        <v>2005</v>
      </c>
      <c r="CV276" t="s">
        <v>2003</v>
      </c>
      <c r="DF276">
        <v>1</v>
      </c>
      <c r="DG276">
        <v>0</v>
      </c>
      <c r="DI276" t="s">
        <v>263</v>
      </c>
      <c r="DJ276">
        <v>3</v>
      </c>
      <c r="DK276" t="s">
        <v>263</v>
      </c>
      <c r="DU276" t="s">
        <v>319</v>
      </c>
      <c r="DV276" t="s">
        <v>261</v>
      </c>
      <c r="DW276" t="s">
        <v>265</v>
      </c>
      <c r="DX276">
        <v>16</v>
      </c>
      <c r="EA276">
        <v>1</v>
      </c>
      <c r="EC276">
        <v>1</v>
      </c>
      <c r="ED276">
        <v>1</v>
      </c>
      <c r="EL276">
        <v>1</v>
      </c>
      <c r="EW276">
        <v>24</v>
      </c>
      <c r="EX276">
        <v>20</v>
      </c>
      <c r="FC276" t="s">
        <v>1968</v>
      </c>
      <c r="FK276">
        <v>1</v>
      </c>
      <c r="FQ276">
        <v>1</v>
      </c>
      <c r="FR276">
        <v>8</v>
      </c>
      <c r="FS276">
        <v>3</v>
      </c>
      <c r="FT276">
        <v>0</v>
      </c>
      <c r="FU276">
        <v>1</v>
      </c>
      <c r="GB276">
        <v>1</v>
      </c>
      <c r="GM276">
        <v>6</v>
      </c>
      <c r="GN276" t="s">
        <v>2006</v>
      </c>
      <c r="GO276">
        <v>3</v>
      </c>
      <c r="GP276" t="s">
        <v>2007</v>
      </c>
      <c r="GQ276">
        <v>375</v>
      </c>
      <c r="GR276" t="s">
        <v>302</v>
      </c>
      <c r="GS276">
        <v>50</v>
      </c>
      <c r="GT276" t="s">
        <v>1854</v>
      </c>
      <c r="GU276">
        <v>1</v>
      </c>
      <c r="GV276" t="s">
        <v>2008</v>
      </c>
      <c r="HA276">
        <v>8</v>
      </c>
      <c r="HB276" t="s">
        <v>288</v>
      </c>
      <c r="HC276">
        <v>1</v>
      </c>
      <c r="HD276">
        <v>15</v>
      </c>
      <c r="HE276">
        <v>7</v>
      </c>
      <c r="HK276">
        <v>8</v>
      </c>
      <c r="HL276">
        <v>128</v>
      </c>
      <c r="HZ276" t="s">
        <v>326</v>
      </c>
      <c r="IA276">
        <v>15</v>
      </c>
      <c r="IB276">
        <v>8</v>
      </c>
      <c r="IC276">
        <v>10</v>
      </c>
      <c r="ID276">
        <v>20</v>
      </c>
      <c r="IE276">
        <v>30</v>
      </c>
      <c r="IF276">
        <v>40</v>
      </c>
      <c r="IG276">
        <v>35</v>
      </c>
      <c r="IH276">
        <v>8</v>
      </c>
      <c r="II276">
        <v>10</v>
      </c>
      <c r="IJ276">
        <v>22</v>
      </c>
      <c r="IK276">
        <v>32</v>
      </c>
      <c r="IL276">
        <v>42</v>
      </c>
      <c r="IM276" t="s">
        <v>1892</v>
      </c>
      <c r="IN276">
        <v>100</v>
      </c>
      <c r="IO276">
        <v>10</v>
      </c>
      <c r="IP276">
        <v>10</v>
      </c>
      <c r="IQ276">
        <v>10</v>
      </c>
      <c r="IS276">
        <v>4</v>
      </c>
      <c r="IU276">
        <v>768</v>
      </c>
      <c r="IV276">
        <v>32000</v>
      </c>
    </row>
    <row r="277" spans="1:256" x14ac:dyDescent="0.3">
      <c r="A277" t="s">
        <v>2009</v>
      </c>
      <c r="B277">
        <v>275</v>
      </c>
      <c r="C277" t="s">
        <v>1821</v>
      </c>
      <c r="D277" t="s">
        <v>2010</v>
      </c>
      <c r="E277">
        <v>12</v>
      </c>
      <c r="F277">
        <v>52</v>
      </c>
      <c r="Z277" t="s">
        <v>1345</v>
      </c>
      <c r="BY277">
        <v>1</v>
      </c>
      <c r="BZ277" t="s">
        <v>670</v>
      </c>
      <c r="CG277" t="s">
        <v>2011</v>
      </c>
      <c r="CN277">
        <v>5</v>
      </c>
      <c r="DD277">
        <v>1</v>
      </c>
      <c r="DF277">
        <v>1</v>
      </c>
      <c r="DG277">
        <v>0</v>
      </c>
      <c r="DI277" t="s">
        <v>268</v>
      </c>
      <c r="DJ277">
        <v>4</v>
      </c>
      <c r="DU277" t="s">
        <v>319</v>
      </c>
      <c r="DV277" t="s">
        <v>261</v>
      </c>
      <c r="DW277" t="s">
        <v>265</v>
      </c>
      <c r="DX277">
        <v>21</v>
      </c>
      <c r="EE277">
        <v>1</v>
      </c>
      <c r="EL277">
        <v>1</v>
      </c>
      <c r="EW277">
        <v>24</v>
      </c>
      <c r="EX277">
        <v>20</v>
      </c>
      <c r="FC277" t="s">
        <v>1973</v>
      </c>
      <c r="FJ277">
        <v>25</v>
      </c>
      <c r="FK277">
        <v>1</v>
      </c>
      <c r="FQ277">
        <v>1</v>
      </c>
      <c r="FR277">
        <v>8</v>
      </c>
      <c r="FS277">
        <v>15</v>
      </c>
      <c r="FT277">
        <v>0</v>
      </c>
      <c r="FU277">
        <v>1</v>
      </c>
      <c r="FZ277">
        <v>1</v>
      </c>
      <c r="GM277">
        <v>100</v>
      </c>
      <c r="GN277" t="s">
        <v>728</v>
      </c>
      <c r="GO277">
        <v>25</v>
      </c>
      <c r="GP277" t="s">
        <v>385</v>
      </c>
      <c r="GY277">
        <v>27</v>
      </c>
      <c r="GZ277" t="s">
        <v>112</v>
      </c>
      <c r="HC277">
        <v>1</v>
      </c>
      <c r="HD277">
        <v>60</v>
      </c>
      <c r="HE277">
        <v>25</v>
      </c>
      <c r="HJ277">
        <v>1</v>
      </c>
      <c r="HK277">
        <v>8</v>
      </c>
      <c r="IS277">
        <v>13</v>
      </c>
      <c r="IU277">
        <v>768</v>
      </c>
      <c r="IV277">
        <v>32000</v>
      </c>
    </row>
    <row r="278" spans="1:256" x14ac:dyDescent="0.3">
      <c r="A278" t="s">
        <v>1904</v>
      </c>
      <c r="B278">
        <v>276</v>
      </c>
      <c r="C278" t="s">
        <v>1821</v>
      </c>
      <c r="D278" t="s">
        <v>2012</v>
      </c>
      <c r="F278">
        <v>45</v>
      </c>
      <c r="BI278" t="s">
        <v>2013</v>
      </c>
      <c r="BJ278" t="s">
        <v>1872</v>
      </c>
      <c r="BK278">
        <v>5</v>
      </c>
      <c r="BL278" t="s">
        <v>344</v>
      </c>
      <c r="BM278" t="s">
        <v>2014</v>
      </c>
      <c r="BN278" t="s">
        <v>738</v>
      </c>
      <c r="BO278" t="s">
        <v>2015</v>
      </c>
      <c r="BP278" t="s">
        <v>738</v>
      </c>
      <c r="BQ278" t="s">
        <v>1820</v>
      </c>
      <c r="BR278" t="s">
        <v>1900</v>
      </c>
      <c r="BS278" t="s">
        <v>1902</v>
      </c>
      <c r="BT278" t="s">
        <v>1903</v>
      </c>
      <c r="BW278">
        <v>32</v>
      </c>
      <c r="BZ278" t="s">
        <v>1873</v>
      </c>
      <c r="DF278">
        <v>1</v>
      </c>
      <c r="DG278">
        <v>0</v>
      </c>
      <c r="DI278" t="s">
        <v>268</v>
      </c>
      <c r="DU278" t="s">
        <v>736</v>
      </c>
      <c r="DV278" t="s">
        <v>736</v>
      </c>
      <c r="DW278" t="s">
        <v>736</v>
      </c>
      <c r="EA278">
        <v>1</v>
      </c>
      <c r="EB278">
        <v>4</v>
      </c>
      <c r="EW278">
        <v>30</v>
      </c>
      <c r="EX278">
        <v>20</v>
      </c>
      <c r="FC278" t="s">
        <v>1902</v>
      </c>
      <c r="FQ278">
        <v>1</v>
      </c>
      <c r="FR278">
        <v>8</v>
      </c>
      <c r="FS278">
        <v>20</v>
      </c>
      <c r="FT278">
        <v>0</v>
      </c>
      <c r="FU278">
        <v>1</v>
      </c>
      <c r="GM278">
        <v>5</v>
      </c>
      <c r="GN278" t="s">
        <v>1908</v>
      </c>
      <c r="HA278">
        <v>12</v>
      </c>
      <c r="HB278" t="s">
        <v>288</v>
      </c>
      <c r="HC278">
        <v>1</v>
      </c>
      <c r="HK278">
        <v>8</v>
      </c>
      <c r="HZ278" t="s">
        <v>349</v>
      </c>
      <c r="IA278">
        <v>1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50</v>
      </c>
      <c r="IH278">
        <v>8</v>
      </c>
      <c r="II278">
        <v>14</v>
      </c>
      <c r="IJ278">
        <v>22</v>
      </c>
      <c r="IK278">
        <v>28</v>
      </c>
      <c r="IL278">
        <v>34</v>
      </c>
      <c r="IM278" t="s">
        <v>2016</v>
      </c>
      <c r="IS278">
        <v>3</v>
      </c>
      <c r="IU278">
        <v>896</v>
      </c>
      <c r="IV278">
        <v>64000</v>
      </c>
    </row>
    <row r="279" spans="1:256" x14ac:dyDescent="0.3">
      <c r="A279" t="s">
        <v>2017</v>
      </c>
      <c r="B279">
        <v>277</v>
      </c>
      <c r="C279" t="s">
        <v>1821</v>
      </c>
      <c r="D279" t="s">
        <v>2018</v>
      </c>
      <c r="E279">
        <v>28</v>
      </c>
      <c r="F279">
        <v>54</v>
      </c>
      <c r="R279" t="s">
        <v>2019</v>
      </c>
      <c r="V279">
        <v>33667</v>
      </c>
      <c r="W279" t="s">
        <v>2020</v>
      </c>
      <c r="Y279" t="s">
        <v>366</v>
      </c>
      <c r="Z279" t="s">
        <v>582</v>
      </c>
      <c r="BZ279" t="s">
        <v>2021</v>
      </c>
      <c r="DF279">
        <v>1</v>
      </c>
      <c r="DG279">
        <v>0</v>
      </c>
      <c r="DI279" t="s">
        <v>299</v>
      </c>
      <c r="DU279" t="s">
        <v>273</v>
      </c>
      <c r="DV279" t="s">
        <v>273</v>
      </c>
      <c r="DW279" t="s">
        <v>273</v>
      </c>
      <c r="EA279">
        <v>1</v>
      </c>
      <c r="EW279">
        <v>30</v>
      </c>
      <c r="EX279">
        <v>20</v>
      </c>
      <c r="FC279" t="s">
        <v>1942</v>
      </c>
      <c r="FQ279">
        <v>1</v>
      </c>
      <c r="FR279">
        <v>8</v>
      </c>
      <c r="FS279">
        <v>27</v>
      </c>
      <c r="FT279">
        <v>2</v>
      </c>
      <c r="FU279">
        <v>1</v>
      </c>
      <c r="FV279">
        <v>1</v>
      </c>
      <c r="FX279">
        <v>1</v>
      </c>
      <c r="FY279" t="s">
        <v>334</v>
      </c>
      <c r="GM279">
        <v>500</v>
      </c>
      <c r="GN279" t="s">
        <v>302</v>
      </c>
      <c r="GO279">
        <v>125</v>
      </c>
      <c r="GP279" t="s">
        <v>303</v>
      </c>
      <c r="GQ279">
        <v>25</v>
      </c>
      <c r="GR279" t="s">
        <v>165</v>
      </c>
      <c r="GS279">
        <v>6</v>
      </c>
      <c r="GT279" t="s">
        <v>2022</v>
      </c>
      <c r="HC279">
        <v>1</v>
      </c>
      <c r="HG279">
        <v>32</v>
      </c>
      <c r="HI279">
        <v>3</v>
      </c>
      <c r="HK279">
        <v>8</v>
      </c>
      <c r="HL279">
        <v>32</v>
      </c>
      <c r="HM279">
        <v>1</v>
      </c>
      <c r="HN279">
        <v>5</v>
      </c>
      <c r="HO279">
        <v>6</v>
      </c>
      <c r="HP279">
        <v>7</v>
      </c>
      <c r="HQ279">
        <v>7</v>
      </c>
      <c r="HR279">
        <v>7</v>
      </c>
      <c r="HS279">
        <v>30</v>
      </c>
      <c r="HT279">
        <v>5</v>
      </c>
      <c r="HU279">
        <v>6</v>
      </c>
      <c r="HV279">
        <v>7</v>
      </c>
      <c r="HW279">
        <v>7</v>
      </c>
      <c r="HX279">
        <v>7</v>
      </c>
      <c r="IS279">
        <v>1</v>
      </c>
      <c r="IU279">
        <v>896</v>
      </c>
      <c r="IV279">
        <v>64000</v>
      </c>
    </row>
    <row r="280" spans="1:256" x14ac:dyDescent="0.3">
      <c r="A280" t="s">
        <v>2023</v>
      </c>
      <c r="B280">
        <v>278</v>
      </c>
      <c r="C280" t="s">
        <v>1821</v>
      </c>
      <c r="D280" t="s">
        <v>2024</v>
      </c>
      <c r="F280">
        <v>18</v>
      </c>
      <c r="W280" t="s">
        <v>2025</v>
      </c>
      <c r="Y280" t="s">
        <v>366</v>
      </c>
      <c r="AA280" t="s">
        <v>2026</v>
      </c>
      <c r="AB280" t="s">
        <v>2027</v>
      </c>
      <c r="AC280" t="s">
        <v>2028</v>
      </c>
      <c r="AD280" t="s">
        <v>2029</v>
      </c>
      <c r="AE280" t="s">
        <v>2030</v>
      </c>
      <c r="AF280" t="s">
        <v>2031</v>
      </c>
      <c r="BZ280" t="s">
        <v>2032</v>
      </c>
      <c r="DF280">
        <v>1</v>
      </c>
      <c r="DG280">
        <v>0</v>
      </c>
      <c r="DI280" t="s">
        <v>299</v>
      </c>
      <c r="DU280" t="s">
        <v>273</v>
      </c>
      <c r="DV280" t="s">
        <v>273</v>
      </c>
      <c r="DW280" t="s">
        <v>273</v>
      </c>
      <c r="EA280">
        <v>1</v>
      </c>
      <c r="EN280">
        <v>1</v>
      </c>
      <c r="EW280">
        <v>30</v>
      </c>
      <c r="EX280">
        <v>20</v>
      </c>
      <c r="FC280" t="s">
        <v>1948</v>
      </c>
      <c r="FQ280">
        <v>1</v>
      </c>
      <c r="FR280">
        <v>8</v>
      </c>
      <c r="FS280">
        <v>12</v>
      </c>
      <c r="FT280">
        <v>0</v>
      </c>
      <c r="FU280">
        <v>1</v>
      </c>
      <c r="FV280">
        <v>1</v>
      </c>
      <c r="GM280">
        <v>3000</v>
      </c>
      <c r="GN280" t="s">
        <v>302</v>
      </c>
      <c r="GO280">
        <v>100</v>
      </c>
      <c r="GP280" t="s">
        <v>303</v>
      </c>
      <c r="GQ280">
        <v>0</v>
      </c>
      <c r="GR280" t="s">
        <v>1058</v>
      </c>
      <c r="GS280">
        <v>0</v>
      </c>
      <c r="GT280" t="s">
        <v>1058</v>
      </c>
      <c r="GU280">
        <v>0</v>
      </c>
      <c r="GV280" t="s">
        <v>1058</v>
      </c>
      <c r="GW280">
        <v>0</v>
      </c>
      <c r="GX280" t="s">
        <v>1058</v>
      </c>
      <c r="HC280">
        <v>1</v>
      </c>
      <c r="HK280">
        <v>6</v>
      </c>
      <c r="HZ280" t="s">
        <v>356</v>
      </c>
      <c r="IA280">
        <v>24</v>
      </c>
      <c r="IB280">
        <v>6</v>
      </c>
      <c r="IC280">
        <v>8</v>
      </c>
      <c r="ID280">
        <v>10</v>
      </c>
      <c r="IE280">
        <v>12</v>
      </c>
      <c r="IF280">
        <v>14</v>
      </c>
      <c r="IG280">
        <v>32</v>
      </c>
      <c r="IH280">
        <v>6</v>
      </c>
      <c r="II280">
        <v>8</v>
      </c>
      <c r="IJ280">
        <v>10</v>
      </c>
      <c r="IK280">
        <v>12</v>
      </c>
      <c r="IL280">
        <v>14</v>
      </c>
      <c r="IN280">
        <v>10</v>
      </c>
      <c r="IS280">
        <v>1</v>
      </c>
      <c r="IU280">
        <v>896</v>
      </c>
      <c r="IV280">
        <v>64000</v>
      </c>
    </row>
    <row r="281" spans="1:256" x14ac:dyDescent="0.3">
      <c r="A281" t="s">
        <v>2033</v>
      </c>
      <c r="B281">
        <v>279</v>
      </c>
      <c r="C281" t="s">
        <v>1821</v>
      </c>
      <c r="D281" t="s">
        <v>2034</v>
      </c>
      <c r="F281">
        <v>49</v>
      </c>
      <c r="W281" t="s">
        <v>1959</v>
      </c>
      <c r="AA281" t="s">
        <v>488</v>
      </c>
      <c r="AB281" t="s">
        <v>1960</v>
      </c>
      <c r="AC281" t="s">
        <v>481</v>
      </c>
      <c r="AD281" t="s">
        <v>1961</v>
      </c>
      <c r="AE281" t="s">
        <v>483</v>
      </c>
      <c r="AF281" t="s">
        <v>1961</v>
      </c>
      <c r="AW281" t="s">
        <v>449</v>
      </c>
      <c r="AX281" t="s">
        <v>840</v>
      </c>
      <c r="AY281" t="s">
        <v>452</v>
      </c>
      <c r="AZ281" t="s">
        <v>840</v>
      </c>
      <c r="BA281" t="s">
        <v>451</v>
      </c>
      <c r="BB281" t="s">
        <v>840</v>
      </c>
      <c r="BC281" t="s">
        <v>453</v>
      </c>
      <c r="BD281" t="s">
        <v>840</v>
      </c>
      <c r="BI281" t="s">
        <v>2035</v>
      </c>
      <c r="BJ281" t="s">
        <v>1959</v>
      </c>
      <c r="BK281">
        <v>1</v>
      </c>
      <c r="BL281" t="s">
        <v>454</v>
      </c>
      <c r="BW281">
        <v>42</v>
      </c>
      <c r="BZ281" t="s">
        <v>1873</v>
      </c>
      <c r="DF281">
        <v>1</v>
      </c>
      <c r="DG281">
        <v>0</v>
      </c>
      <c r="DI281" t="s">
        <v>299</v>
      </c>
      <c r="DU281" t="s">
        <v>273</v>
      </c>
      <c r="DV281" t="s">
        <v>273</v>
      </c>
      <c r="DW281" t="s">
        <v>273</v>
      </c>
      <c r="EA281">
        <v>1</v>
      </c>
      <c r="EW281">
        <v>30</v>
      </c>
      <c r="EX281">
        <v>20</v>
      </c>
      <c r="FC281" t="s">
        <v>1957</v>
      </c>
      <c r="FJ281">
        <v>150</v>
      </c>
      <c r="FQ281">
        <v>1</v>
      </c>
      <c r="FR281">
        <v>7</v>
      </c>
      <c r="FS281">
        <v>70</v>
      </c>
      <c r="FT281">
        <v>1</v>
      </c>
      <c r="FU281">
        <v>1</v>
      </c>
      <c r="FV281">
        <v>1</v>
      </c>
      <c r="GM281">
        <v>15</v>
      </c>
      <c r="GN281" t="s">
        <v>2036</v>
      </c>
      <c r="GO281">
        <v>40</v>
      </c>
      <c r="GP281" t="s">
        <v>1964</v>
      </c>
      <c r="GQ281">
        <v>5</v>
      </c>
      <c r="GR281" t="s">
        <v>2037</v>
      </c>
      <c r="GS281">
        <v>90</v>
      </c>
      <c r="GT281" t="s">
        <v>2038</v>
      </c>
      <c r="GU281">
        <v>24</v>
      </c>
      <c r="GV281" t="s">
        <v>1966</v>
      </c>
      <c r="GW281">
        <v>3</v>
      </c>
      <c r="GX281" t="s">
        <v>1967</v>
      </c>
      <c r="HC281">
        <v>1</v>
      </c>
      <c r="HK281">
        <v>8</v>
      </c>
      <c r="IS281">
        <v>3</v>
      </c>
      <c r="IU281">
        <v>896</v>
      </c>
      <c r="IV281">
        <v>64000</v>
      </c>
    </row>
    <row r="282" spans="1:256" x14ac:dyDescent="0.3">
      <c r="A282" t="s">
        <v>2039</v>
      </c>
      <c r="B282">
        <v>280</v>
      </c>
      <c r="C282" t="s">
        <v>1821</v>
      </c>
      <c r="D282" t="s">
        <v>2040</v>
      </c>
      <c r="E282">
        <v>23</v>
      </c>
      <c r="F282">
        <v>34</v>
      </c>
      <c r="H282">
        <v>40</v>
      </c>
      <c r="I282">
        <v>143</v>
      </c>
      <c r="J282">
        <v>41</v>
      </c>
      <c r="L282" t="s">
        <v>1368</v>
      </c>
      <c r="M282" t="s">
        <v>382</v>
      </c>
      <c r="R282" t="s">
        <v>2041</v>
      </c>
      <c r="S282" t="s">
        <v>2042</v>
      </c>
      <c r="T282" t="s">
        <v>2043</v>
      </c>
      <c r="W282" t="s">
        <v>2044</v>
      </c>
      <c r="Y282">
        <v>375</v>
      </c>
      <c r="Z282" t="s">
        <v>441</v>
      </c>
      <c r="AA282" t="s">
        <v>2044</v>
      </c>
      <c r="AC282" t="s">
        <v>1849</v>
      </c>
      <c r="AD282" t="s">
        <v>1345</v>
      </c>
      <c r="CP282">
        <v>14</v>
      </c>
      <c r="CQ282">
        <v>83</v>
      </c>
      <c r="CR282">
        <v>15</v>
      </c>
      <c r="CT282" t="s">
        <v>2041</v>
      </c>
      <c r="CU282" t="s">
        <v>2042</v>
      </c>
      <c r="CV282" t="s">
        <v>2043</v>
      </c>
      <c r="DF282">
        <v>1</v>
      </c>
      <c r="DG282">
        <v>0</v>
      </c>
      <c r="DI282" t="s">
        <v>263</v>
      </c>
      <c r="DK282" t="s">
        <v>1001</v>
      </c>
      <c r="DU282" t="s">
        <v>261</v>
      </c>
      <c r="DV282" t="s">
        <v>261</v>
      </c>
      <c r="DW282" t="s">
        <v>1448</v>
      </c>
      <c r="EA282">
        <v>1</v>
      </c>
      <c r="EC282">
        <v>1</v>
      </c>
      <c r="ED282">
        <v>1</v>
      </c>
      <c r="EL282">
        <v>1</v>
      </c>
      <c r="EW282">
        <v>30</v>
      </c>
      <c r="EX282">
        <v>20</v>
      </c>
      <c r="FC282" t="s">
        <v>1935</v>
      </c>
      <c r="FD282" t="s">
        <v>2001</v>
      </c>
      <c r="FK282">
        <v>1</v>
      </c>
      <c r="FQ282">
        <v>1</v>
      </c>
      <c r="FR282">
        <v>8</v>
      </c>
      <c r="FS282">
        <v>4</v>
      </c>
      <c r="FT282">
        <v>0</v>
      </c>
      <c r="FU282">
        <v>1</v>
      </c>
      <c r="GB282">
        <v>1</v>
      </c>
      <c r="GE282" t="s">
        <v>443</v>
      </c>
      <c r="GM282">
        <v>8</v>
      </c>
      <c r="GN282" t="s">
        <v>514</v>
      </c>
      <c r="GO282">
        <v>6</v>
      </c>
      <c r="GP282" t="s">
        <v>2045</v>
      </c>
      <c r="GQ282">
        <v>30</v>
      </c>
      <c r="GR282" t="s">
        <v>683</v>
      </c>
      <c r="GS282">
        <v>15</v>
      </c>
      <c r="GT282" t="s">
        <v>684</v>
      </c>
      <c r="GU282">
        <v>16</v>
      </c>
      <c r="GV282" t="s">
        <v>2046</v>
      </c>
      <c r="GW282">
        <v>10</v>
      </c>
      <c r="GX282" t="s">
        <v>2047</v>
      </c>
      <c r="GY282">
        <v>25</v>
      </c>
      <c r="GZ282" t="s">
        <v>2048</v>
      </c>
      <c r="HC282">
        <v>1</v>
      </c>
      <c r="HD282">
        <v>15</v>
      </c>
      <c r="HE282">
        <v>7</v>
      </c>
      <c r="HK282">
        <v>8</v>
      </c>
      <c r="HL282">
        <v>128</v>
      </c>
      <c r="IS282">
        <v>4</v>
      </c>
      <c r="IT282">
        <v>-3</v>
      </c>
      <c r="IU282">
        <v>896</v>
      </c>
      <c r="IV282">
        <v>64000</v>
      </c>
    </row>
    <row r="283" spans="1:256" x14ac:dyDescent="0.3">
      <c r="A283" t="s">
        <v>1914</v>
      </c>
      <c r="B283">
        <v>281</v>
      </c>
      <c r="F283">
        <v>125</v>
      </c>
      <c r="R283" t="s">
        <v>2049</v>
      </c>
      <c r="CO283">
        <v>70</v>
      </c>
      <c r="CT283" t="s">
        <v>2049</v>
      </c>
      <c r="DF283">
        <v>1</v>
      </c>
      <c r="DG283">
        <v>0</v>
      </c>
      <c r="DI283" t="s">
        <v>299</v>
      </c>
      <c r="DU283" t="s">
        <v>319</v>
      </c>
      <c r="DV283" t="s">
        <v>319</v>
      </c>
      <c r="DW283" t="s">
        <v>736</v>
      </c>
      <c r="EA283">
        <v>1</v>
      </c>
      <c r="EW283">
        <v>1</v>
      </c>
      <c r="FU283">
        <v>1</v>
      </c>
      <c r="GK283" t="s">
        <v>2050</v>
      </c>
      <c r="GL283" t="s">
        <v>1907</v>
      </c>
      <c r="GM283">
        <v>6</v>
      </c>
      <c r="GN283" t="s">
        <v>1627</v>
      </c>
      <c r="GO283">
        <v>2</v>
      </c>
      <c r="GP283" t="s">
        <v>1628</v>
      </c>
      <c r="GS283">
        <v>2</v>
      </c>
      <c r="GT283" t="s">
        <v>2051</v>
      </c>
      <c r="HA283">
        <v>5</v>
      </c>
      <c r="HB283" t="s">
        <v>2052</v>
      </c>
      <c r="HC283">
        <v>1</v>
      </c>
      <c r="HK283">
        <v>8</v>
      </c>
      <c r="IV283">
        <v>0</v>
      </c>
    </row>
    <row r="284" spans="1:256" x14ac:dyDescent="0.3">
      <c r="A284" t="s">
        <v>2053</v>
      </c>
      <c r="B284">
        <v>282</v>
      </c>
      <c r="E284">
        <v>59</v>
      </c>
      <c r="F284">
        <v>126</v>
      </c>
      <c r="R284" t="s">
        <v>2054</v>
      </c>
      <c r="CO284">
        <v>71</v>
      </c>
      <c r="CT284" t="s">
        <v>2054</v>
      </c>
      <c r="CU284" t="s">
        <v>2055</v>
      </c>
      <c r="CX284">
        <v>8</v>
      </c>
      <c r="CY284" t="s">
        <v>2056</v>
      </c>
      <c r="CZ284" t="s">
        <v>1499</v>
      </c>
      <c r="DA284" t="s">
        <v>112</v>
      </c>
      <c r="DF284">
        <v>1</v>
      </c>
      <c r="DG284">
        <v>0</v>
      </c>
      <c r="DI284" t="s">
        <v>299</v>
      </c>
      <c r="DU284" t="s">
        <v>319</v>
      </c>
      <c r="DV284" t="s">
        <v>319</v>
      </c>
      <c r="DW284" t="s">
        <v>273</v>
      </c>
      <c r="DX284">
        <v>6</v>
      </c>
      <c r="EA284">
        <v>1</v>
      </c>
      <c r="EW284">
        <v>1</v>
      </c>
      <c r="FU284">
        <v>1</v>
      </c>
      <c r="GE284" t="s">
        <v>2057</v>
      </c>
      <c r="GF284" t="s">
        <v>2058</v>
      </c>
      <c r="GG284" t="s">
        <v>1499</v>
      </c>
      <c r="GH284" t="s">
        <v>112</v>
      </c>
      <c r="GM284">
        <v>30</v>
      </c>
      <c r="GN284" t="s">
        <v>576</v>
      </c>
      <c r="GO284">
        <v>3</v>
      </c>
      <c r="GP284" t="s">
        <v>577</v>
      </c>
      <c r="GQ284">
        <v>100</v>
      </c>
      <c r="GR284" t="s">
        <v>2059</v>
      </c>
      <c r="GS284">
        <v>120</v>
      </c>
      <c r="GT284" t="s">
        <v>2060</v>
      </c>
      <c r="HC284">
        <v>1</v>
      </c>
      <c r="HK284">
        <v>4</v>
      </c>
      <c r="HZ284" t="s">
        <v>289</v>
      </c>
      <c r="IA284">
        <v>18</v>
      </c>
      <c r="IB284">
        <v>15</v>
      </c>
      <c r="IC284">
        <v>15</v>
      </c>
      <c r="ID284">
        <v>15</v>
      </c>
      <c r="IE284">
        <v>15</v>
      </c>
      <c r="IF284">
        <v>15</v>
      </c>
      <c r="IG284">
        <v>37</v>
      </c>
      <c r="IH284">
        <v>15</v>
      </c>
      <c r="II284">
        <v>15</v>
      </c>
      <c r="IJ284">
        <v>15</v>
      </c>
      <c r="IK284">
        <v>15</v>
      </c>
      <c r="IL284">
        <v>15</v>
      </c>
      <c r="IV284">
        <v>0</v>
      </c>
    </row>
    <row r="285" spans="1:256" x14ac:dyDescent="0.3">
      <c r="A285" t="s">
        <v>2061</v>
      </c>
      <c r="B285">
        <v>283</v>
      </c>
      <c r="O285" t="s">
        <v>2062</v>
      </c>
      <c r="Q285">
        <v>1</v>
      </c>
      <c r="BZ285" t="s">
        <v>530</v>
      </c>
      <c r="CK285" t="s">
        <v>610</v>
      </c>
      <c r="CO285">
        <v>72</v>
      </c>
      <c r="CT285" t="s">
        <v>2062</v>
      </c>
      <c r="CX285">
        <v>40</v>
      </c>
      <c r="CY285" t="s">
        <v>2056</v>
      </c>
      <c r="DF285">
        <v>1</v>
      </c>
      <c r="DG285">
        <v>0</v>
      </c>
      <c r="DI285" t="s">
        <v>299</v>
      </c>
      <c r="DU285" t="s">
        <v>319</v>
      </c>
      <c r="DV285" t="s">
        <v>319</v>
      </c>
      <c r="DW285" t="s">
        <v>736</v>
      </c>
      <c r="EA285">
        <v>1</v>
      </c>
      <c r="EW285">
        <v>1</v>
      </c>
      <c r="FU285">
        <v>1</v>
      </c>
      <c r="HC285">
        <v>1</v>
      </c>
      <c r="HK285">
        <v>8</v>
      </c>
      <c r="IV285">
        <v>0</v>
      </c>
    </row>
    <row r="286" spans="1:256" x14ac:dyDescent="0.3">
      <c r="A286" t="s">
        <v>2063</v>
      </c>
      <c r="B286">
        <v>284</v>
      </c>
      <c r="F286">
        <v>28</v>
      </c>
      <c r="R286" t="s">
        <v>2064</v>
      </c>
      <c r="CJ286" t="s">
        <v>2065</v>
      </c>
      <c r="CN286">
        <v>46</v>
      </c>
      <c r="CT286" t="s">
        <v>2064</v>
      </c>
      <c r="DF286">
        <v>1</v>
      </c>
      <c r="DG286">
        <v>0</v>
      </c>
      <c r="DI286" t="s">
        <v>299</v>
      </c>
      <c r="DU286" t="s">
        <v>319</v>
      </c>
      <c r="DV286" t="s">
        <v>319</v>
      </c>
      <c r="DW286" t="s">
        <v>261</v>
      </c>
      <c r="EA286">
        <v>1</v>
      </c>
      <c r="EW286">
        <v>1</v>
      </c>
      <c r="FU286">
        <v>1</v>
      </c>
      <c r="GE286">
        <v>3</v>
      </c>
      <c r="GG286">
        <v>45</v>
      </c>
      <c r="GM286">
        <v>45</v>
      </c>
      <c r="GN286" t="s">
        <v>2066</v>
      </c>
      <c r="GO286">
        <v>3</v>
      </c>
      <c r="GP286" t="s">
        <v>2067</v>
      </c>
      <c r="HC286">
        <v>1</v>
      </c>
      <c r="HK286">
        <v>8</v>
      </c>
      <c r="IV286">
        <v>0</v>
      </c>
    </row>
    <row r="287" spans="1:256" x14ac:dyDescent="0.3">
      <c r="A287" t="s">
        <v>2068</v>
      </c>
      <c r="B287">
        <v>285</v>
      </c>
      <c r="F287">
        <v>141</v>
      </c>
      <c r="Z287" t="s">
        <v>294</v>
      </c>
      <c r="CN287">
        <v>82</v>
      </c>
      <c r="DF287">
        <v>1</v>
      </c>
      <c r="DG287">
        <v>0</v>
      </c>
      <c r="DI287" t="s">
        <v>299</v>
      </c>
      <c r="DU287" t="s">
        <v>319</v>
      </c>
      <c r="DV287" t="s">
        <v>319</v>
      </c>
      <c r="DW287" t="s">
        <v>279</v>
      </c>
      <c r="EA287">
        <v>1</v>
      </c>
      <c r="EW287">
        <v>1</v>
      </c>
      <c r="FU287">
        <v>1</v>
      </c>
      <c r="GM287">
        <v>1</v>
      </c>
      <c r="GN287" t="s">
        <v>833</v>
      </c>
      <c r="GO287">
        <v>1</v>
      </c>
      <c r="GP287" t="s">
        <v>834</v>
      </c>
      <c r="GQ287">
        <v>6</v>
      </c>
      <c r="GR287" t="s">
        <v>2069</v>
      </c>
      <c r="GS287">
        <v>1</v>
      </c>
      <c r="GT287" t="s">
        <v>2070</v>
      </c>
      <c r="GU287">
        <v>40</v>
      </c>
      <c r="GV287" t="s">
        <v>2071</v>
      </c>
      <c r="HC287">
        <v>1</v>
      </c>
      <c r="HK287">
        <v>8</v>
      </c>
      <c r="IV287">
        <v>0</v>
      </c>
    </row>
    <row r="288" spans="1:256" x14ac:dyDescent="0.3">
      <c r="A288" t="s">
        <v>2072</v>
      </c>
      <c r="B288">
        <v>286</v>
      </c>
      <c r="O288" t="s">
        <v>2073</v>
      </c>
      <c r="Q288">
        <v>1</v>
      </c>
      <c r="BZ288" t="s">
        <v>2074</v>
      </c>
      <c r="CS288" t="s">
        <v>2073</v>
      </c>
      <c r="DF288">
        <v>1</v>
      </c>
      <c r="DG288">
        <v>0</v>
      </c>
      <c r="DI288" t="s">
        <v>299</v>
      </c>
      <c r="DU288" t="s">
        <v>319</v>
      </c>
      <c r="DV288" t="s">
        <v>319</v>
      </c>
      <c r="DW288" t="s">
        <v>279</v>
      </c>
      <c r="EA288">
        <v>1</v>
      </c>
      <c r="EW288">
        <v>1</v>
      </c>
      <c r="FU288">
        <v>1</v>
      </c>
      <c r="HC288">
        <v>1</v>
      </c>
      <c r="HK288">
        <v>8</v>
      </c>
      <c r="IV288">
        <v>0</v>
      </c>
    </row>
    <row r="289" spans="1:256" x14ac:dyDescent="0.3">
      <c r="A289" t="s">
        <v>2075</v>
      </c>
      <c r="B289">
        <v>287</v>
      </c>
      <c r="F289">
        <v>28</v>
      </c>
      <c r="R289" t="s">
        <v>2076</v>
      </c>
      <c r="CN289">
        <v>47</v>
      </c>
      <c r="CT289" t="s">
        <v>2076</v>
      </c>
      <c r="CX289">
        <v>16</v>
      </c>
      <c r="CY289" t="s">
        <v>1803</v>
      </c>
      <c r="DF289">
        <v>1</v>
      </c>
      <c r="DG289">
        <v>0</v>
      </c>
      <c r="DI289" t="s">
        <v>299</v>
      </c>
      <c r="DU289" t="s">
        <v>319</v>
      </c>
      <c r="DV289" t="s">
        <v>319</v>
      </c>
      <c r="DW289" t="s">
        <v>261</v>
      </c>
      <c r="EA289">
        <v>1</v>
      </c>
      <c r="EW289">
        <v>1</v>
      </c>
      <c r="FU289">
        <v>1</v>
      </c>
      <c r="GM289">
        <v>4</v>
      </c>
      <c r="GN289" t="s">
        <v>2077</v>
      </c>
      <c r="HC289">
        <v>1</v>
      </c>
      <c r="HK289">
        <v>8</v>
      </c>
      <c r="IV289">
        <v>0</v>
      </c>
    </row>
    <row r="290" spans="1:256" x14ac:dyDescent="0.3">
      <c r="A290" t="s">
        <v>2078</v>
      </c>
      <c r="B290">
        <v>288</v>
      </c>
      <c r="F290">
        <v>28</v>
      </c>
      <c r="R290" t="s">
        <v>2079</v>
      </c>
      <c r="CN290">
        <v>47</v>
      </c>
      <c r="CT290" t="s">
        <v>2079</v>
      </c>
      <c r="CX290">
        <v>16</v>
      </c>
      <c r="CY290" t="s">
        <v>1803</v>
      </c>
      <c r="DF290">
        <v>1</v>
      </c>
      <c r="DG290">
        <v>0</v>
      </c>
      <c r="DI290" t="s">
        <v>299</v>
      </c>
      <c r="DU290" t="s">
        <v>319</v>
      </c>
      <c r="DV290" t="s">
        <v>319</v>
      </c>
      <c r="DW290" t="s">
        <v>261</v>
      </c>
      <c r="EA290">
        <v>1</v>
      </c>
      <c r="EW290">
        <v>1</v>
      </c>
      <c r="FU290">
        <v>1</v>
      </c>
      <c r="GK290" t="s">
        <v>366</v>
      </c>
      <c r="GM290">
        <v>20</v>
      </c>
      <c r="GN290" t="s">
        <v>2080</v>
      </c>
      <c r="GO290">
        <v>5</v>
      </c>
      <c r="GP290" t="s">
        <v>2081</v>
      </c>
      <c r="HC290">
        <v>1</v>
      </c>
      <c r="HK290">
        <v>8</v>
      </c>
      <c r="IV290">
        <v>0</v>
      </c>
    </row>
    <row r="291" spans="1:256" x14ac:dyDescent="0.3">
      <c r="A291" t="s">
        <v>2082</v>
      </c>
      <c r="B291">
        <v>289</v>
      </c>
      <c r="E291">
        <v>60</v>
      </c>
      <c r="F291">
        <v>127</v>
      </c>
      <c r="DF291">
        <v>1</v>
      </c>
      <c r="DG291">
        <v>0</v>
      </c>
      <c r="DI291" t="s">
        <v>299</v>
      </c>
      <c r="DU291" t="s">
        <v>319</v>
      </c>
      <c r="DV291" t="s">
        <v>319</v>
      </c>
      <c r="DW291" t="s">
        <v>261</v>
      </c>
      <c r="EA291">
        <v>1</v>
      </c>
      <c r="EW291">
        <v>1</v>
      </c>
      <c r="FU291">
        <v>1</v>
      </c>
      <c r="GE291" t="s">
        <v>441</v>
      </c>
      <c r="GF291" t="s">
        <v>1425</v>
      </c>
      <c r="GM291">
        <v>25</v>
      </c>
      <c r="GN291" t="s">
        <v>2083</v>
      </c>
      <c r="HC291">
        <v>1</v>
      </c>
      <c r="HK291">
        <v>8</v>
      </c>
      <c r="HM291">
        <v>1</v>
      </c>
      <c r="HS291">
        <v>3</v>
      </c>
      <c r="IV291">
        <v>0</v>
      </c>
    </row>
    <row r="292" spans="1:256" x14ac:dyDescent="0.3">
      <c r="A292" t="s">
        <v>2084</v>
      </c>
      <c r="B292">
        <v>290</v>
      </c>
      <c r="F292">
        <v>128</v>
      </c>
      <c r="U292" t="s">
        <v>929</v>
      </c>
      <c r="DF292">
        <v>1</v>
      </c>
      <c r="DG292">
        <v>0</v>
      </c>
      <c r="DI292" t="s">
        <v>299</v>
      </c>
      <c r="DU292" t="s">
        <v>319</v>
      </c>
      <c r="DV292" t="s">
        <v>319</v>
      </c>
      <c r="DW292" t="s">
        <v>344</v>
      </c>
      <c r="EA292">
        <v>1</v>
      </c>
      <c r="EW292">
        <v>1</v>
      </c>
      <c r="GE292" t="s">
        <v>366</v>
      </c>
      <c r="GF292" t="s">
        <v>302</v>
      </c>
      <c r="GM292">
        <v>100</v>
      </c>
      <c r="GN292" t="s">
        <v>2085</v>
      </c>
      <c r="GO292">
        <v>20</v>
      </c>
      <c r="GP292" t="s">
        <v>1255</v>
      </c>
      <c r="HC292">
        <v>1</v>
      </c>
      <c r="HK292">
        <v>8</v>
      </c>
      <c r="IV292">
        <v>0</v>
      </c>
    </row>
    <row r="293" spans="1:256" x14ac:dyDescent="0.3">
      <c r="A293" t="s">
        <v>2086</v>
      </c>
      <c r="B293">
        <v>291</v>
      </c>
      <c r="O293" t="s">
        <v>2087</v>
      </c>
      <c r="CS293" t="s">
        <v>2087</v>
      </c>
      <c r="DF293">
        <v>1</v>
      </c>
      <c r="DG293">
        <v>0</v>
      </c>
      <c r="DI293" t="s">
        <v>299</v>
      </c>
      <c r="DU293" t="s">
        <v>319</v>
      </c>
      <c r="DV293" t="s">
        <v>319</v>
      </c>
      <c r="DW293" t="s">
        <v>736</v>
      </c>
      <c r="EA293">
        <v>1</v>
      </c>
      <c r="EW293">
        <v>1</v>
      </c>
      <c r="FU293">
        <v>1</v>
      </c>
      <c r="HC293">
        <v>1</v>
      </c>
      <c r="HK293">
        <v>8</v>
      </c>
      <c r="HM293">
        <v>10</v>
      </c>
      <c r="HN293">
        <v>5</v>
      </c>
      <c r="HO293">
        <v>5</v>
      </c>
      <c r="HP293">
        <v>5</v>
      </c>
      <c r="HQ293">
        <v>5</v>
      </c>
      <c r="HR293">
        <v>5</v>
      </c>
      <c r="HS293">
        <v>20</v>
      </c>
      <c r="HT293">
        <v>5</v>
      </c>
      <c r="HU293">
        <v>5</v>
      </c>
      <c r="HV293">
        <v>5</v>
      </c>
      <c r="HW293">
        <v>5</v>
      </c>
      <c r="HX293">
        <v>5</v>
      </c>
      <c r="IV293">
        <v>0</v>
      </c>
    </row>
    <row r="294" spans="1:256" x14ac:dyDescent="0.3">
      <c r="A294" t="s">
        <v>2088</v>
      </c>
      <c r="B294">
        <v>292</v>
      </c>
      <c r="F294">
        <v>98</v>
      </c>
      <c r="CN294">
        <v>48</v>
      </c>
      <c r="CO294">
        <v>73</v>
      </c>
      <c r="DF294">
        <v>1</v>
      </c>
      <c r="DG294">
        <v>0</v>
      </c>
      <c r="DI294" t="s">
        <v>299</v>
      </c>
      <c r="DU294" t="s">
        <v>319</v>
      </c>
      <c r="DV294" t="s">
        <v>319</v>
      </c>
      <c r="DW294" t="s">
        <v>344</v>
      </c>
      <c r="EA294">
        <v>1</v>
      </c>
      <c r="EW294">
        <v>1</v>
      </c>
      <c r="FU294">
        <v>1</v>
      </c>
      <c r="HC294">
        <v>1</v>
      </c>
      <c r="HK294">
        <v>8</v>
      </c>
      <c r="IV294">
        <v>0</v>
      </c>
    </row>
    <row r="295" spans="1:256" x14ac:dyDescent="0.3">
      <c r="A295" t="s">
        <v>2089</v>
      </c>
      <c r="B295">
        <v>293</v>
      </c>
      <c r="E295">
        <v>61</v>
      </c>
      <c r="CN295">
        <v>38</v>
      </c>
      <c r="DF295">
        <v>1</v>
      </c>
      <c r="DG295">
        <v>0</v>
      </c>
      <c r="DI295" t="s">
        <v>299</v>
      </c>
      <c r="DU295" t="s">
        <v>319</v>
      </c>
      <c r="DV295" t="s">
        <v>319</v>
      </c>
      <c r="DW295" t="s">
        <v>344</v>
      </c>
      <c r="EA295">
        <v>1</v>
      </c>
      <c r="EW295">
        <v>1</v>
      </c>
      <c r="FU295">
        <v>1</v>
      </c>
      <c r="HC295">
        <v>1</v>
      </c>
      <c r="HK295">
        <v>8</v>
      </c>
      <c r="IV295">
        <v>0</v>
      </c>
    </row>
    <row r="296" spans="1:256" x14ac:dyDescent="0.3">
      <c r="A296" t="s">
        <v>1599</v>
      </c>
      <c r="B296">
        <v>294</v>
      </c>
      <c r="F296">
        <v>130</v>
      </c>
      <c r="R296" t="s">
        <v>2090</v>
      </c>
      <c r="X296" t="s">
        <v>1447</v>
      </c>
      <c r="AA296" t="s">
        <v>841</v>
      </c>
      <c r="AB296">
        <v>-100</v>
      </c>
      <c r="CD296" t="s">
        <v>2091</v>
      </c>
      <c r="CE296" t="s">
        <v>2092</v>
      </c>
      <c r="CF296" t="s">
        <v>2093</v>
      </c>
      <c r="CN296">
        <v>49</v>
      </c>
      <c r="CT296" t="s">
        <v>2094</v>
      </c>
      <c r="CU296" t="s">
        <v>1754</v>
      </c>
      <c r="CV296" t="s">
        <v>2095</v>
      </c>
      <c r="CW296" t="s">
        <v>2096</v>
      </c>
      <c r="CX296" t="s">
        <v>2097</v>
      </c>
      <c r="CY296" t="s">
        <v>2098</v>
      </c>
      <c r="CZ296">
        <v>35</v>
      </c>
      <c r="DA296" t="s">
        <v>165</v>
      </c>
      <c r="DB296">
        <v>6</v>
      </c>
      <c r="DC296" t="s">
        <v>2099</v>
      </c>
      <c r="DF296">
        <v>1</v>
      </c>
      <c r="DG296">
        <v>0</v>
      </c>
      <c r="DI296" t="s">
        <v>299</v>
      </c>
      <c r="DU296" t="s">
        <v>319</v>
      </c>
      <c r="DV296" t="s">
        <v>319</v>
      </c>
      <c r="DW296" t="s">
        <v>344</v>
      </c>
      <c r="EA296">
        <v>1</v>
      </c>
      <c r="EW296">
        <v>1</v>
      </c>
      <c r="FU296">
        <v>1</v>
      </c>
      <c r="GE296" t="s">
        <v>332</v>
      </c>
      <c r="GF296" t="s">
        <v>333</v>
      </c>
      <c r="GK296">
        <v>20</v>
      </c>
      <c r="GL296" t="s">
        <v>1449</v>
      </c>
      <c r="GM296">
        <v>3</v>
      </c>
      <c r="GN296" t="s">
        <v>1604</v>
      </c>
      <c r="GO296">
        <v>1</v>
      </c>
      <c r="GP296" t="s">
        <v>1605</v>
      </c>
      <c r="HC296">
        <v>1</v>
      </c>
      <c r="HK296">
        <v>8</v>
      </c>
      <c r="IV296">
        <v>0</v>
      </c>
    </row>
    <row r="297" spans="1:256" x14ac:dyDescent="0.3">
      <c r="A297" t="s">
        <v>2100</v>
      </c>
      <c r="B297">
        <v>295</v>
      </c>
      <c r="F297">
        <v>131</v>
      </c>
      <c r="X297" t="s">
        <v>2101</v>
      </c>
      <c r="Y297" t="s">
        <v>443</v>
      </c>
      <c r="AA297" t="s">
        <v>841</v>
      </c>
      <c r="AB297" t="s">
        <v>334</v>
      </c>
      <c r="AC297" t="s">
        <v>932</v>
      </c>
      <c r="AD297" t="s">
        <v>582</v>
      </c>
      <c r="AE297" t="s">
        <v>555</v>
      </c>
      <c r="AF297" t="s">
        <v>382</v>
      </c>
      <c r="AG297" t="s">
        <v>792</v>
      </c>
      <c r="AH297" t="s">
        <v>1368</v>
      </c>
      <c r="BI297" t="s">
        <v>2102</v>
      </c>
      <c r="BL297" t="s">
        <v>344</v>
      </c>
      <c r="BW297">
        <v>33</v>
      </c>
      <c r="DF297">
        <v>1</v>
      </c>
      <c r="DG297">
        <v>0</v>
      </c>
      <c r="DI297" t="s">
        <v>299</v>
      </c>
      <c r="DU297" t="s">
        <v>319</v>
      </c>
      <c r="DV297" t="s">
        <v>319</v>
      </c>
      <c r="DW297" t="s">
        <v>1448</v>
      </c>
      <c r="EA297">
        <v>1</v>
      </c>
      <c r="EW297">
        <v>1</v>
      </c>
      <c r="FU297">
        <v>1</v>
      </c>
      <c r="GE297" t="s">
        <v>441</v>
      </c>
      <c r="GF297" t="s">
        <v>1260</v>
      </c>
      <c r="GM297">
        <v>65</v>
      </c>
      <c r="GN297" t="s">
        <v>2103</v>
      </c>
      <c r="GO297">
        <v>250</v>
      </c>
      <c r="GP297" t="s">
        <v>2104</v>
      </c>
      <c r="GQ297">
        <v>80</v>
      </c>
      <c r="GR297" t="s">
        <v>2105</v>
      </c>
      <c r="GS297">
        <v>80</v>
      </c>
      <c r="GT297" t="s">
        <v>2106</v>
      </c>
      <c r="GU297">
        <v>50</v>
      </c>
      <c r="GV297" t="s">
        <v>2107</v>
      </c>
      <c r="GW297">
        <v>100</v>
      </c>
      <c r="GX297" t="s">
        <v>2108</v>
      </c>
      <c r="HC297">
        <v>1</v>
      </c>
      <c r="HK297">
        <v>8</v>
      </c>
      <c r="IV297">
        <v>0</v>
      </c>
    </row>
    <row r="298" spans="1:256" x14ac:dyDescent="0.3">
      <c r="A298" t="s">
        <v>1785</v>
      </c>
      <c r="B298">
        <v>296</v>
      </c>
      <c r="F298">
        <v>65</v>
      </c>
      <c r="V298">
        <v>65795</v>
      </c>
      <c r="W298" t="s">
        <v>2109</v>
      </c>
      <c r="X298" t="s">
        <v>2110</v>
      </c>
      <c r="Z298" t="s">
        <v>366</v>
      </c>
      <c r="AA298" t="s">
        <v>947</v>
      </c>
      <c r="AB298" t="s">
        <v>294</v>
      </c>
      <c r="DF298">
        <v>1</v>
      </c>
      <c r="DG298">
        <v>0</v>
      </c>
      <c r="DI298" t="s">
        <v>299</v>
      </c>
      <c r="DU298" t="s">
        <v>319</v>
      </c>
      <c r="DV298" t="s">
        <v>319</v>
      </c>
      <c r="DW298" t="s">
        <v>261</v>
      </c>
      <c r="EA298">
        <v>1</v>
      </c>
      <c r="EW298">
        <v>1</v>
      </c>
      <c r="FU298">
        <v>1</v>
      </c>
      <c r="FW298">
        <v>1</v>
      </c>
      <c r="GM298">
        <v>30</v>
      </c>
      <c r="GN298" t="s">
        <v>436</v>
      </c>
      <c r="GO298">
        <v>2</v>
      </c>
      <c r="GP298" t="s">
        <v>305</v>
      </c>
      <c r="GQ298">
        <v>50</v>
      </c>
      <c r="GR298" t="s">
        <v>1786</v>
      </c>
      <c r="GS298">
        <v>10</v>
      </c>
      <c r="GT298" t="s">
        <v>953</v>
      </c>
      <c r="HC298">
        <v>1</v>
      </c>
      <c r="HK298">
        <v>8</v>
      </c>
      <c r="IV298">
        <v>0</v>
      </c>
    </row>
    <row r="299" spans="1:256" x14ac:dyDescent="0.3">
      <c r="A299" t="s">
        <v>1725</v>
      </c>
      <c r="B299">
        <v>297</v>
      </c>
      <c r="F299">
        <v>65</v>
      </c>
      <c r="V299">
        <v>65795</v>
      </c>
      <c r="W299" t="s">
        <v>2111</v>
      </c>
      <c r="X299" t="s">
        <v>2112</v>
      </c>
      <c r="Z299" t="s">
        <v>366</v>
      </c>
      <c r="AA299" t="s">
        <v>407</v>
      </c>
      <c r="AB299" t="s">
        <v>294</v>
      </c>
      <c r="AC299" t="s">
        <v>792</v>
      </c>
      <c r="AD299" t="s">
        <v>295</v>
      </c>
      <c r="DF299">
        <v>1</v>
      </c>
      <c r="DG299">
        <v>0</v>
      </c>
      <c r="DI299" t="s">
        <v>299</v>
      </c>
      <c r="DU299" t="s">
        <v>319</v>
      </c>
      <c r="DV299" t="s">
        <v>319</v>
      </c>
      <c r="DW299" t="s">
        <v>261</v>
      </c>
      <c r="EA299">
        <v>1</v>
      </c>
      <c r="EW299">
        <v>1</v>
      </c>
      <c r="FU299">
        <v>1</v>
      </c>
      <c r="FW299">
        <v>1</v>
      </c>
      <c r="GM299">
        <v>30</v>
      </c>
      <c r="GN299" t="s">
        <v>436</v>
      </c>
      <c r="GO299">
        <v>2</v>
      </c>
      <c r="GP299" t="s">
        <v>305</v>
      </c>
      <c r="GQ299">
        <v>25</v>
      </c>
      <c r="GR299" t="s">
        <v>1728</v>
      </c>
      <c r="GS299">
        <v>7</v>
      </c>
      <c r="GT299" t="s">
        <v>1729</v>
      </c>
      <c r="GU299">
        <v>20</v>
      </c>
      <c r="GV299" t="s">
        <v>979</v>
      </c>
      <c r="GW299">
        <v>7</v>
      </c>
      <c r="GX299" t="s">
        <v>980</v>
      </c>
      <c r="HC299">
        <v>1</v>
      </c>
      <c r="HK299">
        <v>8</v>
      </c>
      <c r="IV299">
        <v>0</v>
      </c>
    </row>
    <row r="300" spans="1:256" x14ac:dyDescent="0.3">
      <c r="A300" t="s">
        <v>1635</v>
      </c>
      <c r="B300">
        <v>298</v>
      </c>
      <c r="F300">
        <v>65</v>
      </c>
      <c r="V300">
        <v>65795</v>
      </c>
      <c r="W300" t="s">
        <v>2113</v>
      </c>
      <c r="X300" t="s">
        <v>1633</v>
      </c>
      <c r="Z300" t="s">
        <v>366</v>
      </c>
      <c r="AA300" t="s">
        <v>1359</v>
      </c>
      <c r="AB300" t="s">
        <v>294</v>
      </c>
      <c r="DF300">
        <v>1</v>
      </c>
      <c r="DG300">
        <v>0</v>
      </c>
      <c r="DI300" t="s">
        <v>299</v>
      </c>
      <c r="DU300" t="s">
        <v>319</v>
      </c>
      <c r="DV300" t="s">
        <v>319</v>
      </c>
      <c r="DW300" t="s">
        <v>261</v>
      </c>
      <c r="EA300">
        <v>1</v>
      </c>
      <c r="EW300">
        <v>1</v>
      </c>
      <c r="FU300">
        <v>1</v>
      </c>
      <c r="FW300">
        <v>1</v>
      </c>
      <c r="GM300">
        <v>30</v>
      </c>
      <c r="GN300" t="s">
        <v>436</v>
      </c>
      <c r="GO300">
        <v>2</v>
      </c>
      <c r="GP300" t="s">
        <v>305</v>
      </c>
      <c r="GQ300">
        <v>30</v>
      </c>
      <c r="GR300" t="s">
        <v>496</v>
      </c>
      <c r="GS300">
        <v>5</v>
      </c>
      <c r="GT300" t="s">
        <v>1639</v>
      </c>
      <c r="HC300">
        <v>1</v>
      </c>
      <c r="HK300">
        <v>8</v>
      </c>
      <c r="IV300">
        <v>0</v>
      </c>
    </row>
    <row r="301" spans="1:256" x14ac:dyDescent="0.3">
      <c r="A301" t="s">
        <v>2114</v>
      </c>
      <c r="B301">
        <v>299</v>
      </c>
      <c r="F301">
        <v>132</v>
      </c>
      <c r="R301" t="s">
        <v>2115</v>
      </c>
      <c r="BZ301" t="s">
        <v>530</v>
      </c>
      <c r="CK301" t="s">
        <v>1992</v>
      </c>
      <c r="CS301" t="s">
        <v>2115</v>
      </c>
      <c r="DF301">
        <v>1</v>
      </c>
      <c r="DG301">
        <v>0</v>
      </c>
      <c r="DI301" t="s">
        <v>299</v>
      </c>
      <c r="DU301" t="s">
        <v>261</v>
      </c>
      <c r="DV301" t="s">
        <v>261</v>
      </c>
      <c r="DW301" t="s">
        <v>261</v>
      </c>
      <c r="EW301">
        <v>1</v>
      </c>
      <c r="FU301">
        <v>1</v>
      </c>
      <c r="GE301" t="s">
        <v>1499</v>
      </c>
      <c r="GF301" t="s">
        <v>2116</v>
      </c>
      <c r="GN301" t="s">
        <v>1058</v>
      </c>
      <c r="GP301" t="s">
        <v>1058</v>
      </c>
      <c r="GR301" t="s">
        <v>1058</v>
      </c>
      <c r="GT301" t="s">
        <v>1058</v>
      </c>
      <c r="GV301" t="s">
        <v>1058</v>
      </c>
      <c r="GX301" t="s">
        <v>1058</v>
      </c>
      <c r="HC301">
        <v>1</v>
      </c>
      <c r="HK301">
        <v>8</v>
      </c>
      <c r="IV301">
        <v>0</v>
      </c>
    </row>
    <row r="302" spans="1:256" x14ac:dyDescent="0.3">
      <c r="A302" t="s">
        <v>2117</v>
      </c>
      <c r="B302">
        <v>300</v>
      </c>
      <c r="F302">
        <v>133</v>
      </c>
      <c r="BI302" t="s">
        <v>2118</v>
      </c>
      <c r="BL302" t="s">
        <v>454</v>
      </c>
      <c r="DF302">
        <v>1</v>
      </c>
      <c r="DG302">
        <v>0</v>
      </c>
      <c r="DI302" t="s">
        <v>299</v>
      </c>
      <c r="DU302" t="s">
        <v>344</v>
      </c>
      <c r="DV302" t="s">
        <v>344</v>
      </c>
      <c r="DW302" t="s">
        <v>344</v>
      </c>
      <c r="EA302">
        <v>1</v>
      </c>
      <c r="EW302">
        <v>1</v>
      </c>
      <c r="FU302">
        <v>1</v>
      </c>
      <c r="GN302" t="s">
        <v>1058</v>
      </c>
      <c r="GP302" t="s">
        <v>1058</v>
      </c>
      <c r="GR302" t="s">
        <v>1058</v>
      </c>
      <c r="GT302" t="s">
        <v>1058</v>
      </c>
      <c r="GV302" t="s">
        <v>1058</v>
      </c>
      <c r="GX302" t="s">
        <v>1058</v>
      </c>
      <c r="HC302">
        <v>1</v>
      </c>
      <c r="HK302">
        <v>8</v>
      </c>
      <c r="IV302">
        <v>0</v>
      </c>
    </row>
    <row r="303" spans="1:256" x14ac:dyDescent="0.3">
      <c r="A303" t="s">
        <v>2119</v>
      </c>
      <c r="B303">
        <v>301</v>
      </c>
      <c r="F303">
        <v>134</v>
      </c>
      <c r="Z303" t="s">
        <v>382</v>
      </c>
      <c r="CK303" t="s">
        <v>2120</v>
      </c>
      <c r="CO303">
        <v>75</v>
      </c>
      <c r="DG303">
        <v>0</v>
      </c>
      <c r="DI303" t="s">
        <v>299</v>
      </c>
      <c r="DU303" t="s">
        <v>1448</v>
      </c>
      <c r="DV303" t="s">
        <v>1448</v>
      </c>
      <c r="DW303" t="s">
        <v>1448</v>
      </c>
      <c r="EA303">
        <v>1</v>
      </c>
      <c r="EW303">
        <v>1</v>
      </c>
      <c r="FU303">
        <v>1</v>
      </c>
      <c r="GM303">
        <v>8</v>
      </c>
      <c r="GN303" t="s">
        <v>2121</v>
      </c>
      <c r="GO303">
        <v>5</v>
      </c>
      <c r="GP303" t="s">
        <v>2122</v>
      </c>
      <c r="GQ303">
        <v>20</v>
      </c>
      <c r="GR303" t="s">
        <v>2123</v>
      </c>
      <c r="GS303">
        <v>15</v>
      </c>
      <c r="GT303" t="s">
        <v>2124</v>
      </c>
      <c r="GU303">
        <v>25</v>
      </c>
      <c r="GV303" t="s">
        <v>304</v>
      </c>
      <c r="GX303" t="s">
        <v>1058</v>
      </c>
      <c r="HC303">
        <v>1</v>
      </c>
      <c r="HG303">
        <v>1</v>
      </c>
      <c r="HK303">
        <v>8</v>
      </c>
      <c r="HM303">
        <v>20</v>
      </c>
      <c r="HN303">
        <v>10</v>
      </c>
      <c r="HO303">
        <v>10</v>
      </c>
      <c r="HP303">
        <v>10</v>
      </c>
      <c r="HQ303">
        <v>10</v>
      </c>
      <c r="HR303">
        <v>10</v>
      </c>
      <c r="HS303">
        <v>60</v>
      </c>
      <c r="HT303">
        <v>10</v>
      </c>
      <c r="HU303">
        <v>10</v>
      </c>
      <c r="HV303">
        <v>10</v>
      </c>
      <c r="HW303">
        <v>10</v>
      </c>
      <c r="HX303">
        <v>10</v>
      </c>
      <c r="IV303">
        <v>0</v>
      </c>
    </row>
    <row r="304" spans="1:256" x14ac:dyDescent="0.3">
      <c r="A304" t="s">
        <v>2125</v>
      </c>
      <c r="B304">
        <v>302</v>
      </c>
      <c r="E304">
        <v>62</v>
      </c>
      <c r="F304">
        <v>135</v>
      </c>
      <c r="BX304" t="s">
        <v>2126</v>
      </c>
      <c r="DF304">
        <v>1</v>
      </c>
      <c r="DG304">
        <v>0</v>
      </c>
      <c r="DI304" t="s">
        <v>299</v>
      </c>
      <c r="DU304" t="s">
        <v>261</v>
      </c>
      <c r="DV304" t="s">
        <v>261</v>
      </c>
      <c r="DW304" t="s">
        <v>261</v>
      </c>
      <c r="EW304">
        <v>1</v>
      </c>
      <c r="FU304">
        <v>1</v>
      </c>
      <c r="GN304" t="s">
        <v>1058</v>
      </c>
      <c r="GP304" t="s">
        <v>1058</v>
      </c>
      <c r="GR304" t="s">
        <v>1058</v>
      </c>
      <c r="GT304" t="s">
        <v>1058</v>
      </c>
      <c r="GV304" t="s">
        <v>1058</v>
      </c>
      <c r="GX304" t="s">
        <v>1058</v>
      </c>
      <c r="HC304">
        <v>1</v>
      </c>
      <c r="HK304">
        <v>8</v>
      </c>
      <c r="IV304">
        <v>0</v>
      </c>
    </row>
    <row r="305" spans="1:256" x14ac:dyDescent="0.3">
      <c r="A305" t="s">
        <v>2127</v>
      </c>
      <c r="B305">
        <v>303</v>
      </c>
      <c r="F305">
        <v>28</v>
      </c>
      <c r="R305" t="s">
        <v>2128</v>
      </c>
      <c r="CN305">
        <v>47</v>
      </c>
      <c r="CT305" t="s">
        <v>2128</v>
      </c>
      <c r="CX305">
        <v>16</v>
      </c>
      <c r="CY305" t="s">
        <v>1803</v>
      </c>
      <c r="DF305">
        <v>1</v>
      </c>
      <c r="DG305">
        <v>0</v>
      </c>
      <c r="DI305" t="s">
        <v>299</v>
      </c>
      <c r="DU305" t="s">
        <v>261</v>
      </c>
      <c r="DV305" t="s">
        <v>261</v>
      </c>
      <c r="DW305" t="s">
        <v>261</v>
      </c>
      <c r="EW305">
        <v>1</v>
      </c>
      <c r="FU305">
        <v>1</v>
      </c>
      <c r="GN305" t="s">
        <v>1058</v>
      </c>
      <c r="GP305" t="s">
        <v>1058</v>
      </c>
      <c r="GR305" t="s">
        <v>1058</v>
      </c>
      <c r="GT305" t="s">
        <v>1058</v>
      </c>
      <c r="GV305" t="s">
        <v>1058</v>
      </c>
      <c r="GX305" t="s">
        <v>1058</v>
      </c>
      <c r="HC305">
        <v>1</v>
      </c>
      <c r="HK305">
        <v>8</v>
      </c>
      <c r="IV305">
        <v>0</v>
      </c>
    </row>
    <row r="306" spans="1:256" x14ac:dyDescent="0.3">
      <c r="A306" t="s">
        <v>2129</v>
      </c>
      <c r="B306">
        <v>304</v>
      </c>
      <c r="F306">
        <v>28</v>
      </c>
      <c r="R306" t="s">
        <v>2130</v>
      </c>
      <c r="CN306">
        <v>47</v>
      </c>
      <c r="CT306" t="s">
        <v>2130</v>
      </c>
      <c r="CX306">
        <v>16</v>
      </c>
      <c r="CY306" t="s">
        <v>1803</v>
      </c>
      <c r="DF306">
        <v>1</v>
      </c>
      <c r="DG306">
        <v>0</v>
      </c>
      <c r="DI306" t="s">
        <v>299</v>
      </c>
      <c r="DU306" t="s">
        <v>261</v>
      </c>
      <c r="DV306" t="s">
        <v>261</v>
      </c>
      <c r="DW306" t="s">
        <v>261</v>
      </c>
      <c r="EW306">
        <v>1</v>
      </c>
      <c r="FU306">
        <v>1</v>
      </c>
      <c r="GN306" t="s">
        <v>1058</v>
      </c>
      <c r="GP306" t="s">
        <v>1058</v>
      </c>
      <c r="GR306" t="s">
        <v>1058</v>
      </c>
      <c r="GT306" t="s">
        <v>1058</v>
      </c>
      <c r="GV306" t="s">
        <v>1058</v>
      </c>
      <c r="GX306" t="s">
        <v>1058</v>
      </c>
      <c r="HC306">
        <v>1</v>
      </c>
      <c r="HK306">
        <v>8</v>
      </c>
      <c r="IV306">
        <v>0</v>
      </c>
    </row>
    <row r="307" spans="1:256" x14ac:dyDescent="0.3">
      <c r="A307" t="s">
        <v>2131</v>
      </c>
      <c r="B307">
        <v>305</v>
      </c>
      <c r="F307">
        <v>28</v>
      </c>
      <c r="R307" t="s">
        <v>2132</v>
      </c>
      <c r="Z307" t="s">
        <v>441</v>
      </c>
      <c r="CN307">
        <v>47</v>
      </c>
      <c r="CT307" t="s">
        <v>2132</v>
      </c>
      <c r="CX307">
        <v>16</v>
      </c>
      <c r="CY307" t="s">
        <v>1803</v>
      </c>
      <c r="DF307">
        <v>1</v>
      </c>
      <c r="DG307">
        <v>0</v>
      </c>
      <c r="DI307" t="s">
        <v>299</v>
      </c>
      <c r="DU307" t="s">
        <v>261</v>
      </c>
      <c r="DV307" t="s">
        <v>261</v>
      </c>
      <c r="DW307" t="s">
        <v>261</v>
      </c>
      <c r="EW307">
        <v>1</v>
      </c>
      <c r="FU307">
        <v>1</v>
      </c>
      <c r="GM307">
        <v>5</v>
      </c>
      <c r="GN307" t="s">
        <v>682</v>
      </c>
      <c r="GP307" t="s">
        <v>1058</v>
      </c>
      <c r="GQ307">
        <v>50</v>
      </c>
      <c r="GR307" t="s">
        <v>2133</v>
      </c>
      <c r="GS307">
        <v>3</v>
      </c>
      <c r="GT307" t="s">
        <v>1155</v>
      </c>
      <c r="GV307" t="s">
        <v>1058</v>
      </c>
      <c r="GX307" t="s">
        <v>1058</v>
      </c>
      <c r="HC307">
        <v>1</v>
      </c>
      <c r="HK307">
        <v>8</v>
      </c>
      <c r="IV307">
        <v>0</v>
      </c>
    </row>
    <row r="308" spans="1:256" x14ac:dyDescent="0.3">
      <c r="A308" t="s">
        <v>1899</v>
      </c>
      <c r="B308">
        <v>306</v>
      </c>
      <c r="F308">
        <v>17</v>
      </c>
      <c r="R308" t="s">
        <v>2134</v>
      </c>
      <c r="CO308">
        <v>23</v>
      </c>
      <c r="CT308" t="s">
        <v>2134</v>
      </c>
      <c r="DF308">
        <v>1</v>
      </c>
      <c r="DG308">
        <v>0</v>
      </c>
      <c r="DI308" t="s">
        <v>299</v>
      </c>
      <c r="DU308" t="s">
        <v>273</v>
      </c>
      <c r="DV308" t="s">
        <v>273</v>
      </c>
      <c r="DW308" t="s">
        <v>265</v>
      </c>
      <c r="EW308">
        <v>1</v>
      </c>
      <c r="FU308">
        <v>1</v>
      </c>
      <c r="GE308" t="s">
        <v>2135</v>
      </c>
      <c r="GF308" t="s">
        <v>414</v>
      </c>
      <c r="GK308" t="s">
        <v>2136</v>
      </c>
      <c r="GL308" t="s">
        <v>1907</v>
      </c>
      <c r="GM308">
        <v>5</v>
      </c>
      <c r="GN308" t="s">
        <v>415</v>
      </c>
      <c r="GO308">
        <v>0</v>
      </c>
      <c r="GP308" t="s">
        <v>1909</v>
      </c>
      <c r="HA308">
        <v>5</v>
      </c>
      <c r="HB308" t="s">
        <v>2052</v>
      </c>
      <c r="HC308">
        <v>1</v>
      </c>
      <c r="HK308">
        <v>8</v>
      </c>
      <c r="IV308">
        <v>0</v>
      </c>
    </row>
    <row r="309" spans="1:256" x14ac:dyDescent="0.3">
      <c r="A309" t="s">
        <v>1688</v>
      </c>
      <c r="B309">
        <v>307</v>
      </c>
      <c r="E309">
        <v>63</v>
      </c>
      <c r="R309" t="s">
        <v>2137</v>
      </c>
      <c r="Z309">
        <v>10</v>
      </c>
      <c r="CN309">
        <v>49</v>
      </c>
      <c r="CP309">
        <v>93</v>
      </c>
      <c r="CT309" t="s">
        <v>2094</v>
      </c>
      <c r="CU309" t="s">
        <v>2137</v>
      </c>
      <c r="DF309">
        <v>1</v>
      </c>
      <c r="DG309">
        <v>0</v>
      </c>
      <c r="DI309" t="s">
        <v>299</v>
      </c>
      <c r="DU309" t="s">
        <v>319</v>
      </c>
      <c r="DV309" t="s">
        <v>319</v>
      </c>
      <c r="DW309" t="s">
        <v>344</v>
      </c>
      <c r="EA309">
        <v>1</v>
      </c>
      <c r="EH309">
        <v>1</v>
      </c>
      <c r="EW309">
        <v>1</v>
      </c>
      <c r="FU309">
        <v>1</v>
      </c>
      <c r="GE309" t="s">
        <v>310</v>
      </c>
      <c r="GF309" t="s">
        <v>2138</v>
      </c>
      <c r="GM309">
        <v>3</v>
      </c>
      <c r="GN309" t="s">
        <v>1690</v>
      </c>
      <c r="GO309">
        <v>12</v>
      </c>
      <c r="GP309" t="s">
        <v>1691</v>
      </c>
      <c r="HC309">
        <v>1</v>
      </c>
      <c r="HK309">
        <v>8</v>
      </c>
      <c r="IV309">
        <v>0</v>
      </c>
    </row>
    <row r="310" spans="1:256" x14ac:dyDescent="0.3">
      <c r="A310" t="s">
        <v>2139</v>
      </c>
      <c r="B310">
        <v>308</v>
      </c>
      <c r="F310">
        <v>136</v>
      </c>
      <c r="R310" t="s">
        <v>2140</v>
      </c>
      <c r="CO310">
        <v>76</v>
      </c>
      <c r="CT310" t="s">
        <v>2140</v>
      </c>
      <c r="CU310" t="s">
        <v>2141</v>
      </c>
      <c r="DF310">
        <v>1</v>
      </c>
      <c r="DG310">
        <v>0</v>
      </c>
      <c r="DI310" t="s">
        <v>299</v>
      </c>
      <c r="DU310" t="s">
        <v>261</v>
      </c>
      <c r="DV310" t="s">
        <v>261</v>
      </c>
      <c r="DW310" t="s">
        <v>265</v>
      </c>
      <c r="EW310">
        <v>1</v>
      </c>
      <c r="FU310">
        <v>1</v>
      </c>
      <c r="GE310">
        <v>96</v>
      </c>
      <c r="GF310" t="s">
        <v>2142</v>
      </c>
      <c r="GN310" t="s">
        <v>1058</v>
      </c>
      <c r="GP310" t="s">
        <v>1058</v>
      </c>
      <c r="GR310" t="s">
        <v>1058</v>
      </c>
      <c r="GT310" t="s">
        <v>1058</v>
      </c>
      <c r="GV310" t="s">
        <v>1058</v>
      </c>
      <c r="GX310" t="s">
        <v>1058</v>
      </c>
      <c r="HC310">
        <v>1</v>
      </c>
      <c r="HK310">
        <v>8</v>
      </c>
      <c r="HM310">
        <v>10</v>
      </c>
      <c r="HN310">
        <v>4</v>
      </c>
      <c r="HO310">
        <v>4</v>
      </c>
      <c r="HP310">
        <v>4</v>
      </c>
      <c r="HQ310">
        <v>4</v>
      </c>
      <c r="HR310">
        <v>4</v>
      </c>
      <c r="HS310">
        <v>20</v>
      </c>
      <c r="HT310">
        <v>4</v>
      </c>
      <c r="HU310">
        <v>4</v>
      </c>
      <c r="HV310">
        <v>4</v>
      </c>
      <c r="HW310">
        <v>4</v>
      </c>
      <c r="HX310">
        <v>4</v>
      </c>
      <c r="IV310">
        <v>0</v>
      </c>
    </row>
    <row r="311" spans="1:256" x14ac:dyDescent="0.3">
      <c r="A311" t="s">
        <v>2143</v>
      </c>
      <c r="B311">
        <v>309</v>
      </c>
      <c r="F311">
        <v>30</v>
      </c>
      <c r="V311">
        <v>3</v>
      </c>
      <c r="X311" t="s">
        <v>2144</v>
      </c>
      <c r="Y311" t="s">
        <v>294</v>
      </c>
      <c r="Z311" t="s">
        <v>366</v>
      </c>
      <c r="AA311" t="s">
        <v>555</v>
      </c>
      <c r="AB311">
        <f>-LN56</f>
        <v>0</v>
      </c>
      <c r="CN311">
        <v>18</v>
      </c>
      <c r="CO311">
        <v>30</v>
      </c>
      <c r="CT311" t="s">
        <v>1457</v>
      </c>
      <c r="CV311" t="s">
        <v>763</v>
      </c>
      <c r="DF311">
        <v>1</v>
      </c>
      <c r="DG311">
        <v>0</v>
      </c>
      <c r="DI311" t="s">
        <v>299</v>
      </c>
      <c r="DU311" t="s">
        <v>273</v>
      </c>
      <c r="DV311" t="s">
        <v>273</v>
      </c>
      <c r="DW311" t="s">
        <v>736</v>
      </c>
      <c r="EW311">
        <v>1</v>
      </c>
      <c r="FU311">
        <v>1</v>
      </c>
      <c r="GM311">
        <v>3</v>
      </c>
      <c r="GN311" t="s">
        <v>512</v>
      </c>
      <c r="GO311">
        <v>1</v>
      </c>
      <c r="GP311" t="s">
        <v>305</v>
      </c>
      <c r="GQ311">
        <v>200</v>
      </c>
      <c r="GR311" t="s">
        <v>302</v>
      </c>
      <c r="GS311">
        <v>75</v>
      </c>
      <c r="GT311" t="s">
        <v>605</v>
      </c>
      <c r="GU311">
        <v>50</v>
      </c>
      <c r="GV311" t="s">
        <v>2145</v>
      </c>
      <c r="GW311">
        <v>5</v>
      </c>
      <c r="GX311" t="s">
        <v>2146</v>
      </c>
      <c r="HC311">
        <v>1</v>
      </c>
      <c r="IV311">
        <v>0</v>
      </c>
    </row>
    <row r="312" spans="1:256" x14ac:dyDescent="0.3">
      <c r="A312" t="s">
        <v>2147</v>
      </c>
      <c r="B312">
        <v>310</v>
      </c>
      <c r="F312">
        <v>30</v>
      </c>
      <c r="V312">
        <v>3</v>
      </c>
      <c r="X312" t="s">
        <v>2148</v>
      </c>
      <c r="Y312" t="s">
        <v>294</v>
      </c>
      <c r="Z312" t="s">
        <v>366</v>
      </c>
      <c r="CN312">
        <v>18</v>
      </c>
      <c r="CO312">
        <v>30</v>
      </c>
      <c r="CT312" t="s">
        <v>1457</v>
      </c>
      <c r="CV312" t="s">
        <v>763</v>
      </c>
      <c r="DF312">
        <v>1</v>
      </c>
      <c r="DG312">
        <v>0</v>
      </c>
      <c r="DI312" t="s">
        <v>299</v>
      </c>
      <c r="DU312" t="s">
        <v>273</v>
      </c>
      <c r="DV312" t="s">
        <v>273</v>
      </c>
      <c r="DW312" t="s">
        <v>736</v>
      </c>
      <c r="EW312">
        <v>1</v>
      </c>
      <c r="FU312">
        <v>1</v>
      </c>
      <c r="GM312">
        <v>3</v>
      </c>
      <c r="GN312" t="s">
        <v>512</v>
      </c>
      <c r="GO312">
        <v>1</v>
      </c>
      <c r="GP312" t="s">
        <v>305</v>
      </c>
      <c r="GQ312">
        <v>200</v>
      </c>
      <c r="GR312" t="s">
        <v>302</v>
      </c>
      <c r="GS312">
        <v>75</v>
      </c>
      <c r="GT312" t="s">
        <v>605</v>
      </c>
      <c r="GU312">
        <v>40</v>
      </c>
      <c r="GV312" t="s">
        <v>2149</v>
      </c>
      <c r="HC312">
        <v>1</v>
      </c>
      <c r="HK312">
        <v>8</v>
      </c>
      <c r="HM312">
        <v>10</v>
      </c>
      <c r="HN312">
        <v>4</v>
      </c>
      <c r="HO312">
        <v>4</v>
      </c>
      <c r="HP312">
        <v>4</v>
      </c>
      <c r="HQ312">
        <v>4</v>
      </c>
      <c r="HR312">
        <v>4</v>
      </c>
      <c r="HS312">
        <v>20</v>
      </c>
      <c r="HT312">
        <v>4</v>
      </c>
      <c r="HU312">
        <v>4</v>
      </c>
      <c r="HV312">
        <v>4</v>
      </c>
      <c r="HW312">
        <v>4</v>
      </c>
      <c r="HX312">
        <v>4</v>
      </c>
      <c r="IV312">
        <v>0</v>
      </c>
    </row>
    <row r="313" spans="1:256" x14ac:dyDescent="0.3">
      <c r="A313" t="s">
        <v>1986</v>
      </c>
      <c r="B313">
        <v>311</v>
      </c>
      <c r="E313">
        <v>53</v>
      </c>
      <c r="F313">
        <v>95</v>
      </c>
      <c r="R313" t="s">
        <v>2150</v>
      </c>
      <c r="CN313">
        <v>52</v>
      </c>
      <c r="CO313">
        <v>77</v>
      </c>
      <c r="CT313" t="s">
        <v>2150</v>
      </c>
      <c r="CU313" t="s">
        <v>2151</v>
      </c>
      <c r="CX313">
        <v>-37</v>
      </c>
      <c r="CY313" t="s">
        <v>2056</v>
      </c>
      <c r="DF313">
        <v>1</v>
      </c>
      <c r="DG313">
        <v>0</v>
      </c>
      <c r="DI313" t="s">
        <v>299</v>
      </c>
      <c r="DU313" t="s">
        <v>319</v>
      </c>
      <c r="DV313" t="s">
        <v>319</v>
      </c>
      <c r="DW313" t="s">
        <v>265</v>
      </c>
      <c r="EW313">
        <v>1</v>
      </c>
      <c r="FU313">
        <v>1</v>
      </c>
      <c r="GE313" t="s">
        <v>2152</v>
      </c>
      <c r="GF313" t="s">
        <v>112</v>
      </c>
      <c r="GG313" t="s">
        <v>2153</v>
      </c>
      <c r="GH313" t="s">
        <v>1465</v>
      </c>
      <c r="GI313">
        <v>3</v>
      </c>
      <c r="GJ313" t="s">
        <v>1458</v>
      </c>
      <c r="GK313" t="s">
        <v>2050</v>
      </c>
      <c r="GL313" t="s">
        <v>1907</v>
      </c>
      <c r="GM313">
        <v>15</v>
      </c>
      <c r="GN313" t="s">
        <v>1466</v>
      </c>
      <c r="GQ313">
        <v>40</v>
      </c>
      <c r="GR313" t="s">
        <v>2154</v>
      </c>
      <c r="HA313">
        <v>10</v>
      </c>
      <c r="HB313" t="s">
        <v>1908</v>
      </c>
      <c r="HC313">
        <v>1</v>
      </c>
      <c r="HK313">
        <v>8</v>
      </c>
      <c r="IV313">
        <v>0</v>
      </c>
    </row>
    <row r="314" spans="1:256" x14ac:dyDescent="0.3">
      <c r="A314" t="s">
        <v>2014</v>
      </c>
      <c r="B314">
        <v>312</v>
      </c>
      <c r="F314">
        <v>55</v>
      </c>
      <c r="Z314" t="s">
        <v>294</v>
      </c>
      <c r="CJ314" t="s">
        <v>827</v>
      </c>
      <c r="CK314" t="s">
        <v>2155</v>
      </c>
      <c r="CN314">
        <v>50</v>
      </c>
      <c r="CO314">
        <v>78</v>
      </c>
      <c r="CT314" t="s">
        <v>804</v>
      </c>
      <c r="CU314" t="s">
        <v>2156</v>
      </c>
      <c r="DF314">
        <v>1</v>
      </c>
      <c r="DG314">
        <v>0</v>
      </c>
      <c r="DI314" t="s">
        <v>299</v>
      </c>
      <c r="DU314" t="s">
        <v>319</v>
      </c>
      <c r="DV314" t="s">
        <v>319</v>
      </c>
      <c r="DW314" t="s">
        <v>265</v>
      </c>
      <c r="EH314">
        <v>1</v>
      </c>
      <c r="EW314">
        <v>1</v>
      </c>
      <c r="FU314">
        <v>1</v>
      </c>
      <c r="GE314" t="s">
        <v>441</v>
      </c>
      <c r="GF314" t="s">
        <v>429</v>
      </c>
      <c r="GG314" t="s">
        <v>443</v>
      </c>
      <c r="GH314" t="s">
        <v>429</v>
      </c>
      <c r="GI314">
        <v>50</v>
      </c>
      <c r="GJ314" t="s">
        <v>2157</v>
      </c>
      <c r="GK314" t="s">
        <v>2158</v>
      </c>
      <c r="GL314" t="s">
        <v>1907</v>
      </c>
      <c r="GM314">
        <v>40</v>
      </c>
      <c r="GN314" t="s">
        <v>833</v>
      </c>
      <c r="GO314">
        <v>80</v>
      </c>
      <c r="GP314" t="s">
        <v>834</v>
      </c>
      <c r="GQ314">
        <v>10</v>
      </c>
      <c r="GR314" t="s">
        <v>835</v>
      </c>
      <c r="GS314">
        <v>1</v>
      </c>
      <c r="GT314" t="s">
        <v>836</v>
      </c>
      <c r="HA314">
        <v>5</v>
      </c>
      <c r="HB314" t="s">
        <v>2052</v>
      </c>
      <c r="HC314">
        <v>1</v>
      </c>
      <c r="HK314">
        <v>8</v>
      </c>
      <c r="HZ314" t="s">
        <v>289</v>
      </c>
      <c r="IV314">
        <v>0</v>
      </c>
    </row>
    <row r="315" spans="1:256" x14ac:dyDescent="0.3">
      <c r="A315" t="s">
        <v>1981</v>
      </c>
      <c r="B315">
        <v>313</v>
      </c>
      <c r="O315" t="s">
        <v>2159</v>
      </c>
      <c r="CS315" t="s">
        <v>2159</v>
      </c>
      <c r="DF315">
        <v>1</v>
      </c>
      <c r="DG315">
        <v>0</v>
      </c>
      <c r="DI315" t="s">
        <v>299</v>
      </c>
      <c r="DU315" t="s">
        <v>319</v>
      </c>
      <c r="DV315" t="s">
        <v>319</v>
      </c>
      <c r="DW315" t="s">
        <v>265</v>
      </c>
      <c r="EN315">
        <v>1</v>
      </c>
      <c r="EW315">
        <v>1</v>
      </c>
      <c r="FU315">
        <v>1</v>
      </c>
      <c r="GK315" t="s">
        <v>2050</v>
      </c>
      <c r="GL315" t="s">
        <v>1907</v>
      </c>
      <c r="GM315">
        <v>10</v>
      </c>
      <c r="GN315" t="s">
        <v>629</v>
      </c>
      <c r="GO315">
        <v>20</v>
      </c>
      <c r="GP315" t="s">
        <v>630</v>
      </c>
      <c r="GQ315">
        <v>4</v>
      </c>
      <c r="GR315" t="s">
        <v>631</v>
      </c>
      <c r="HA315">
        <v>10</v>
      </c>
      <c r="HB315" t="s">
        <v>2052</v>
      </c>
      <c r="HC315">
        <v>1</v>
      </c>
      <c r="HK315">
        <v>8</v>
      </c>
      <c r="IV315">
        <v>0</v>
      </c>
    </row>
    <row r="316" spans="1:256" x14ac:dyDescent="0.3">
      <c r="A316" t="s">
        <v>2160</v>
      </c>
      <c r="B316">
        <v>314</v>
      </c>
      <c r="F316">
        <v>137</v>
      </c>
      <c r="W316" t="s">
        <v>2161</v>
      </c>
      <c r="Y316" t="s">
        <v>441</v>
      </c>
      <c r="AA316" t="s">
        <v>792</v>
      </c>
      <c r="AB316" t="s">
        <v>443</v>
      </c>
      <c r="CD316" t="s">
        <v>827</v>
      </c>
      <c r="CN316">
        <v>51</v>
      </c>
      <c r="CO316">
        <v>79</v>
      </c>
      <c r="CT316" t="s">
        <v>804</v>
      </c>
      <c r="DF316">
        <v>1</v>
      </c>
      <c r="DG316">
        <v>0</v>
      </c>
      <c r="DI316" t="s">
        <v>299</v>
      </c>
      <c r="DU316" t="s">
        <v>261</v>
      </c>
      <c r="DV316" t="s">
        <v>261</v>
      </c>
      <c r="DW316" t="s">
        <v>261</v>
      </c>
      <c r="EH316">
        <v>1</v>
      </c>
      <c r="EN316">
        <v>1</v>
      </c>
      <c r="EW316">
        <v>1</v>
      </c>
      <c r="FU316">
        <v>1</v>
      </c>
      <c r="GM316">
        <v>500</v>
      </c>
      <c r="GN316" t="s">
        <v>1739</v>
      </c>
      <c r="GO316">
        <v>100</v>
      </c>
      <c r="GP316" t="s">
        <v>1740</v>
      </c>
      <c r="HC316">
        <v>1</v>
      </c>
      <c r="HK316">
        <v>8</v>
      </c>
      <c r="IV316">
        <v>0</v>
      </c>
    </row>
    <row r="317" spans="1:256" x14ac:dyDescent="0.3">
      <c r="A317" t="s">
        <v>2162</v>
      </c>
      <c r="B317">
        <v>315</v>
      </c>
      <c r="F317">
        <v>140</v>
      </c>
      <c r="DF317">
        <v>1</v>
      </c>
      <c r="DG317">
        <v>0</v>
      </c>
      <c r="DI317" t="s">
        <v>299</v>
      </c>
      <c r="DU317" t="s">
        <v>736</v>
      </c>
      <c r="DV317" t="s">
        <v>736</v>
      </c>
      <c r="DW317" t="s">
        <v>736</v>
      </c>
      <c r="EA317">
        <v>1</v>
      </c>
      <c r="EW317">
        <v>1</v>
      </c>
      <c r="FU317">
        <v>1</v>
      </c>
      <c r="GN317" t="s">
        <v>1058</v>
      </c>
      <c r="GP317" t="s">
        <v>1058</v>
      </c>
      <c r="GR317" t="s">
        <v>1058</v>
      </c>
      <c r="GT317" t="s">
        <v>1058</v>
      </c>
      <c r="HC317">
        <v>1</v>
      </c>
      <c r="IV317">
        <v>0</v>
      </c>
    </row>
    <row r="318" spans="1:256" x14ac:dyDescent="0.3">
      <c r="A318" t="s">
        <v>2163</v>
      </c>
      <c r="B318">
        <v>316</v>
      </c>
      <c r="F318">
        <v>22</v>
      </c>
      <c r="R318" t="s">
        <v>2164</v>
      </c>
      <c r="BZ318" t="s">
        <v>2165</v>
      </c>
      <c r="CK318" t="s">
        <v>610</v>
      </c>
      <c r="CO318">
        <v>25</v>
      </c>
      <c r="CT318" t="s">
        <v>2164</v>
      </c>
      <c r="DF318">
        <v>1</v>
      </c>
      <c r="DG318">
        <v>0</v>
      </c>
      <c r="DI318" t="s">
        <v>299</v>
      </c>
      <c r="DU318" t="s">
        <v>279</v>
      </c>
      <c r="DV318" t="s">
        <v>279</v>
      </c>
      <c r="DW318" t="s">
        <v>279</v>
      </c>
      <c r="EW318">
        <v>1</v>
      </c>
      <c r="FU318">
        <v>1</v>
      </c>
      <c r="HC318">
        <v>1</v>
      </c>
      <c r="HK318">
        <v>8</v>
      </c>
      <c r="HZ318" t="s">
        <v>289</v>
      </c>
      <c r="IA318">
        <v>50</v>
      </c>
      <c r="IB318">
        <v>24</v>
      </c>
      <c r="IC318">
        <v>32</v>
      </c>
      <c r="ID318">
        <v>32</v>
      </c>
      <c r="IE318">
        <v>32</v>
      </c>
      <c r="IF318">
        <v>32</v>
      </c>
      <c r="IG318">
        <v>75</v>
      </c>
      <c r="IH318">
        <v>24</v>
      </c>
      <c r="II318">
        <v>32</v>
      </c>
      <c r="IJ318">
        <v>32</v>
      </c>
      <c r="IK318">
        <v>32</v>
      </c>
      <c r="IL318">
        <v>32</v>
      </c>
      <c r="IV318">
        <v>0</v>
      </c>
    </row>
    <row r="319" spans="1:256" x14ac:dyDescent="0.3">
      <c r="A319" t="s">
        <v>2166</v>
      </c>
      <c r="B319">
        <v>317</v>
      </c>
      <c r="E319">
        <v>53</v>
      </c>
      <c r="F319">
        <v>95</v>
      </c>
      <c r="R319" t="s">
        <v>2167</v>
      </c>
      <c r="BZ319" t="s">
        <v>2168</v>
      </c>
      <c r="CO319">
        <v>54</v>
      </c>
      <c r="CT319" t="s">
        <v>2167</v>
      </c>
      <c r="DF319">
        <v>1</v>
      </c>
      <c r="DG319">
        <v>0</v>
      </c>
      <c r="DI319" t="s">
        <v>299</v>
      </c>
      <c r="DU319" t="s">
        <v>319</v>
      </c>
      <c r="DV319" t="s">
        <v>319</v>
      </c>
      <c r="DW319" t="s">
        <v>265</v>
      </c>
      <c r="EW319">
        <v>1</v>
      </c>
      <c r="FU319">
        <v>1</v>
      </c>
      <c r="GG319" t="s">
        <v>441</v>
      </c>
      <c r="GH319" t="s">
        <v>1465</v>
      </c>
      <c r="GI319">
        <v>2</v>
      </c>
      <c r="GJ319" t="s">
        <v>1458</v>
      </c>
      <c r="GM319">
        <v>20</v>
      </c>
      <c r="GN319" t="s">
        <v>1466</v>
      </c>
      <c r="GT319" t="s">
        <v>1058</v>
      </c>
      <c r="HC319">
        <v>1</v>
      </c>
      <c r="HK319">
        <v>5</v>
      </c>
      <c r="HZ319" t="s">
        <v>772</v>
      </c>
      <c r="IA319">
        <v>64</v>
      </c>
      <c r="IB319">
        <v>48</v>
      </c>
      <c r="IC319">
        <v>48</v>
      </c>
      <c r="ID319">
        <v>48</v>
      </c>
      <c r="IE319">
        <v>48</v>
      </c>
      <c r="IF319">
        <v>48</v>
      </c>
      <c r="IG319">
        <v>96</v>
      </c>
      <c r="IH319">
        <v>48</v>
      </c>
      <c r="II319">
        <v>48</v>
      </c>
      <c r="IJ319">
        <v>48</v>
      </c>
      <c r="IK319">
        <v>48</v>
      </c>
      <c r="IL319">
        <v>48</v>
      </c>
      <c r="IV319">
        <v>0</v>
      </c>
    </row>
    <row r="320" spans="1:256" x14ac:dyDescent="0.3">
      <c r="A320" t="s">
        <v>2169</v>
      </c>
      <c r="B320">
        <v>318</v>
      </c>
      <c r="F320">
        <v>139</v>
      </c>
      <c r="R320" t="s">
        <v>2170</v>
      </c>
      <c r="BZ320" t="s">
        <v>2171</v>
      </c>
      <c r="CO320">
        <v>81</v>
      </c>
      <c r="CT320" t="s">
        <v>2170</v>
      </c>
      <c r="DF320">
        <v>1</v>
      </c>
      <c r="DG320">
        <v>0</v>
      </c>
      <c r="DI320" t="s">
        <v>299</v>
      </c>
      <c r="DU320" t="s">
        <v>261</v>
      </c>
      <c r="DV320" t="s">
        <v>261</v>
      </c>
      <c r="DW320" t="s">
        <v>261</v>
      </c>
      <c r="EA320">
        <v>1</v>
      </c>
      <c r="EW320">
        <v>1</v>
      </c>
      <c r="FU320">
        <v>1</v>
      </c>
      <c r="HC320">
        <v>1</v>
      </c>
      <c r="HK320">
        <v>8</v>
      </c>
      <c r="HZ320" t="s">
        <v>326</v>
      </c>
      <c r="IA320">
        <v>20</v>
      </c>
      <c r="IB320">
        <v>9</v>
      </c>
      <c r="IC320">
        <v>13</v>
      </c>
      <c r="ID320">
        <v>13</v>
      </c>
      <c r="IE320">
        <v>13</v>
      </c>
      <c r="IF320">
        <v>13</v>
      </c>
      <c r="IG320">
        <v>40</v>
      </c>
      <c r="IH320">
        <v>9</v>
      </c>
      <c r="II320">
        <v>13</v>
      </c>
      <c r="IJ320">
        <v>13</v>
      </c>
      <c r="IK320">
        <v>13</v>
      </c>
      <c r="IL320">
        <v>13</v>
      </c>
      <c r="IN320">
        <v>200</v>
      </c>
      <c r="IO320">
        <v>50</v>
      </c>
      <c r="IP320">
        <v>50</v>
      </c>
      <c r="IQ320">
        <v>50</v>
      </c>
      <c r="IV320">
        <v>0</v>
      </c>
    </row>
    <row r="321" spans="1:256" x14ac:dyDescent="0.3">
      <c r="A321" t="s">
        <v>2172</v>
      </c>
      <c r="B321">
        <v>319</v>
      </c>
      <c r="E321">
        <v>53</v>
      </c>
      <c r="F321">
        <v>95</v>
      </c>
      <c r="R321" t="s">
        <v>2173</v>
      </c>
      <c r="CO321">
        <v>54</v>
      </c>
      <c r="CT321" t="s">
        <v>1463</v>
      </c>
      <c r="CU321" t="s">
        <v>1464</v>
      </c>
      <c r="DF321">
        <v>1</v>
      </c>
      <c r="DG321">
        <v>0</v>
      </c>
      <c r="DI321" t="s">
        <v>299</v>
      </c>
      <c r="DU321" t="s">
        <v>319</v>
      </c>
      <c r="DV321" t="s">
        <v>319</v>
      </c>
      <c r="DW321" t="s">
        <v>344</v>
      </c>
      <c r="EW321">
        <v>1</v>
      </c>
      <c r="FU321">
        <v>1</v>
      </c>
      <c r="GG321" t="s">
        <v>441</v>
      </c>
      <c r="GH321" t="s">
        <v>1465</v>
      </c>
      <c r="GI321">
        <v>2</v>
      </c>
      <c r="GJ321" t="s">
        <v>1458</v>
      </c>
      <c r="GM321">
        <v>15</v>
      </c>
      <c r="GN321" t="s">
        <v>1466</v>
      </c>
      <c r="HC321">
        <v>1</v>
      </c>
      <c r="HK321">
        <v>8</v>
      </c>
      <c r="IV321">
        <v>0</v>
      </c>
    </row>
    <row r="322" spans="1:256" x14ac:dyDescent="0.3">
      <c r="A322" t="s">
        <v>2174</v>
      </c>
      <c r="B322">
        <v>320</v>
      </c>
      <c r="E322">
        <v>49</v>
      </c>
      <c r="F322">
        <v>91</v>
      </c>
      <c r="U322" t="s">
        <v>2175</v>
      </c>
      <c r="CN322">
        <v>36</v>
      </c>
      <c r="CO322">
        <v>50</v>
      </c>
      <c r="DF322">
        <v>1</v>
      </c>
      <c r="DG322">
        <v>0</v>
      </c>
      <c r="DI322" t="s">
        <v>299</v>
      </c>
      <c r="DU322" t="s">
        <v>319</v>
      </c>
      <c r="DV322" t="s">
        <v>319</v>
      </c>
      <c r="DW322" t="s">
        <v>265</v>
      </c>
      <c r="EW322">
        <v>1</v>
      </c>
      <c r="FU322">
        <v>1</v>
      </c>
      <c r="HC322">
        <v>1</v>
      </c>
      <c r="HK322">
        <v>8</v>
      </c>
      <c r="IV322">
        <v>0</v>
      </c>
    </row>
    <row r="323" spans="1:256" x14ac:dyDescent="0.3">
      <c r="A323" t="s">
        <v>2176</v>
      </c>
      <c r="B323">
        <v>321</v>
      </c>
      <c r="F323">
        <v>24</v>
      </c>
      <c r="R323" t="s">
        <v>2177</v>
      </c>
      <c r="S323" t="s">
        <v>2178</v>
      </c>
      <c r="BZ323" t="s">
        <v>530</v>
      </c>
      <c r="CO323">
        <v>26</v>
      </c>
      <c r="CT323" t="s">
        <v>2177</v>
      </c>
      <c r="DF323">
        <v>1</v>
      </c>
      <c r="DG323">
        <v>0</v>
      </c>
      <c r="DI323" t="s">
        <v>299</v>
      </c>
      <c r="DU323" t="s">
        <v>319</v>
      </c>
      <c r="DV323" t="s">
        <v>319</v>
      </c>
      <c r="DW323" t="s">
        <v>261</v>
      </c>
      <c r="EW323">
        <v>1</v>
      </c>
      <c r="FU323">
        <v>1</v>
      </c>
      <c r="HC323">
        <v>1</v>
      </c>
      <c r="IV323">
        <v>0</v>
      </c>
    </row>
    <row r="324" spans="1:256" x14ac:dyDescent="0.3">
      <c r="A324" t="s">
        <v>2179</v>
      </c>
      <c r="B324">
        <v>322</v>
      </c>
      <c r="F324">
        <v>17</v>
      </c>
      <c r="R324" t="s">
        <v>2180</v>
      </c>
      <c r="CO324">
        <v>23</v>
      </c>
      <c r="CT324" t="s">
        <v>2180</v>
      </c>
      <c r="DF324">
        <v>1</v>
      </c>
      <c r="DG324">
        <v>0</v>
      </c>
      <c r="DI324" t="s">
        <v>299</v>
      </c>
      <c r="DU324" t="s">
        <v>319</v>
      </c>
      <c r="DV324" t="s">
        <v>319</v>
      </c>
      <c r="DW324" t="s">
        <v>261</v>
      </c>
      <c r="EW324">
        <v>1</v>
      </c>
      <c r="FU324">
        <v>1</v>
      </c>
      <c r="GE324" t="s">
        <v>1484</v>
      </c>
      <c r="GF324" t="s">
        <v>1485</v>
      </c>
      <c r="HC324">
        <v>1</v>
      </c>
      <c r="HK324">
        <v>8</v>
      </c>
      <c r="IV324">
        <v>0</v>
      </c>
    </row>
    <row r="325" spans="1:256" x14ac:dyDescent="0.3">
      <c r="A325" t="s">
        <v>2181</v>
      </c>
      <c r="B325">
        <v>323</v>
      </c>
      <c r="E325">
        <v>53</v>
      </c>
      <c r="F325">
        <v>95</v>
      </c>
      <c r="R325" t="s">
        <v>2182</v>
      </c>
      <c r="CO325">
        <v>54</v>
      </c>
      <c r="CT325" t="s">
        <v>2182</v>
      </c>
      <c r="CU325" t="s">
        <v>2182</v>
      </c>
      <c r="DF325">
        <v>1</v>
      </c>
      <c r="DG325">
        <v>0</v>
      </c>
      <c r="DI325" t="s">
        <v>299</v>
      </c>
      <c r="DU325" t="s">
        <v>319</v>
      </c>
      <c r="DV325" t="s">
        <v>319</v>
      </c>
      <c r="DW325" t="s">
        <v>265</v>
      </c>
      <c r="DX325">
        <v>18</v>
      </c>
      <c r="EW325">
        <v>1</v>
      </c>
      <c r="FU325">
        <v>1</v>
      </c>
      <c r="GG325" t="s">
        <v>441</v>
      </c>
      <c r="GH325" t="s">
        <v>1465</v>
      </c>
      <c r="GI325">
        <v>2</v>
      </c>
      <c r="GJ325" t="s">
        <v>1458</v>
      </c>
      <c r="GM325">
        <v>15</v>
      </c>
      <c r="GN325" t="s">
        <v>1466</v>
      </c>
      <c r="HC325">
        <v>1</v>
      </c>
      <c r="HK325">
        <v>8</v>
      </c>
      <c r="IV325">
        <v>0</v>
      </c>
    </row>
    <row r="326" spans="1:256" x14ac:dyDescent="0.3">
      <c r="A326" t="s">
        <v>2015</v>
      </c>
      <c r="B326">
        <v>324</v>
      </c>
      <c r="O326" t="s">
        <v>2183</v>
      </c>
      <c r="CS326" t="s">
        <v>2183</v>
      </c>
      <c r="DF326">
        <v>1</v>
      </c>
      <c r="DG326">
        <v>0</v>
      </c>
      <c r="DI326" t="s">
        <v>299</v>
      </c>
      <c r="DU326" t="s">
        <v>319</v>
      </c>
      <c r="DV326" t="s">
        <v>319</v>
      </c>
      <c r="DW326" t="s">
        <v>265</v>
      </c>
      <c r="EN326">
        <v>1</v>
      </c>
      <c r="EW326">
        <v>1</v>
      </c>
      <c r="FU326">
        <v>1</v>
      </c>
      <c r="HA326">
        <v>5</v>
      </c>
      <c r="HB326" t="s">
        <v>2052</v>
      </c>
      <c r="HC326">
        <v>1</v>
      </c>
      <c r="HK326">
        <v>8</v>
      </c>
      <c r="IV326">
        <v>0</v>
      </c>
    </row>
    <row r="327" spans="1:256" x14ac:dyDescent="0.3">
      <c r="A327" t="s">
        <v>1756</v>
      </c>
      <c r="B327">
        <v>325</v>
      </c>
      <c r="E327">
        <v>63</v>
      </c>
      <c r="R327" t="s">
        <v>2184</v>
      </c>
      <c r="Z327">
        <v>10</v>
      </c>
      <c r="CN327">
        <v>49</v>
      </c>
      <c r="CP327">
        <v>93</v>
      </c>
      <c r="CT327" t="s">
        <v>2094</v>
      </c>
      <c r="CU327" t="s">
        <v>2137</v>
      </c>
      <c r="DF327">
        <v>1</v>
      </c>
      <c r="DG327">
        <v>0</v>
      </c>
      <c r="DI327" t="s">
        <v>299</v>
      </c>
      <c r="DU327" t="s">
        <v>319</v>
      </c>
      <c r="DV327" t="s">
        <v>319</v>
      </c>
      <c r="DW327" t="s">
        <v>344</v>
      </c>
      <c r="EA327">
        <v>1</v>
      </c>
      <c r="EH327">
        <v>1</v>
      </c>
      <c r="EW327">
        <v>1</v>
      </c>
      <c r="FU327">
        <v>1</v>
      </c>
      <c r="GE327" t="s">
        <v>310</v>
      </c>
      <c r="GF327" t="s">
        <v>2185</v>
      </c>
      <c r="GM327">
        <v>1</v>
      </c>
      <c r="GN327" t="s">
        <v>1758</v>
      </c>
      <c r="GO327">
        <v>8</v>
      </c>
      <c r="GP327" t="s">
        <v>1759</v>
      </c>
      <c r="HC327">
        <v>1</v>
      </c>
      <c r="HK327">
        <v>8</v>
      </c>
      <c r="IV327">
        <v>0</v>
      </c>
    </row>
    <row r="328" spans="1:256" x14ac:dyDescent="0.3">
      <c r="A328" t="s">
        <v>2186</v>
      </c>
      <c r="B328">
        <v>326</v>
      </c>
      <c r="E328">
        <v>32</v>
      </c>
      <c r="F328">
        <v>2</v>
      </c>
      <c r="BZ328" t="s">
        <v>2187</v>
      </c>
      <c r="DF328">
        <v>1</v>
      </c>
      <c r="DG328">
        <v>9</v>
      </c>
      <c r="DI328" t="s">
        <v>263</v>
      </c>
      <c r="DU328" t="s">
        <v>344</v>
      </c>
      <c r="DV328" t="s">
        <v>344</v>
      </c>
      <c r="DW328" t="s">
        <v>265</v>
      </c>
      <c r="EA328">
        <v>1</v>
      </c>
      <c r="EC328">
        <v>1</v>
      </c>
      <c r="ED328">
        <v>1</v>
      </c>
      <c r="EW328">
        <v>1</v>
      </c>
      <c r="GE328" t="s">
        <v>294</v>
      </c>
      <c r="GF328" t="s">
        <v>429</v>
      </c>
      <c r="GG328" t="s">
        <v>2188</v>
      </c>
      <c r="GH328" t="s">
        <v>1011</v>
      </c>
      <c r="GM328">
        <v>15</v>
      </c>
      <c r="GN328" t="s">
        <v>1012</v>
      </c>
      <c r="GO328">
        <v>5</v>
      </c>
      <c r="GP328" t="s">
        <v>1013</v>
      </c>
      <c r="GQ328">
        <v>15</v>
      </c>
      <c r="GR328" t="s">
        <v>1014</v>
      </c>
      <c r="GS328">
        <v>15</v>
      </c>
      <c r="GT328" t="s">
        <v>1004</v>
      </c>
      <c r="HC328">
        <v>1</v>
      </c>
      <c r="HG328">
        <v>8</v>
      </c>
      <c r="HK328">
        <v>8</v>
      </c>
      <c r="HL328">
        <v>128</v>
      </c>
      <c r="IV328">
        <v>0</v>
      </c>
    </row>
    <row r="329" spans="1:256" x14ac:dyDescent="0.3">
      <c r="A329" t="s">
        <v>2189</v>
      </c>
      <c r="B329">
        <v>327</v>
      </c>
      <c r="F329">
        <v>97</v>
      </c>
      <c r="CK329" t="s">
        <v>1469</v>
      </c>
      <c r="CN329">
        <v>39</v>
      </c>
      <c r="DF329">
        <v>1</v>
      </c>
      <c r="DG329">
        <v>0</v>
      </c>
      <c r="DI329" t="s">
        <v>299</v>
      </c>
      <c r="DU329" t="s">
        <v>319</v>
      </c>
      <c r="DV329" t="s">
        <v>319</v>
      </c>
      <c r="DW329" t="s">
        <v>265</v>
      </c>
      <c r="ED329">
        <v>1</v>
      </c>
      <c r="EE329">
        <v>1</v>
      </c>
      <c r="EF329">
        <v>1</v>
      </c>
      <c r="EH329">
        <v>1</v>
      </c>
      <c r="EM329">
        <v>1</v>
      </c>
      <c r="EW329">
        <v>1</v>
      </c>
      <c r="FU329">
        <v>1</v>
      </c>
      <c r="HC329">
        <v>1</v>
      </c>
      <c r="IV329">
        <v>0</v>
      </c>
    </row>
    <row r="330" spans="1:256" x14ac:dyDescent="0.3">
      <c r="A330" t="s">
        <v>2190</v>
      </c>
      <c r="B330">
        <v>328</v>
      </c>
      <c r="E330">
        <v>37</v>
      </c>
      <c r="F330">
        <v>109</v>
      </c>
      <c r="W330" t="s">
        <v>1571</v>
      </c>
      <c r="Y330" t="s">
        <v>366</v>
      </c>
      <c r="AA330" t="s">
        <v>841</v>
      </c>
      <c r="AB330" t="s">
        <v>840</v>
      </c>
      <c r="AC330" t="s">
        <v>932</v>
      </c>
      <c r="AD330" t="s">
        <v>840</v>
      </c>
      <c r="AE330" t="s">
        <v>1125</v>
      </c>
      <c r="AF330" t="s">
        <v>840</v>
      </c>
      <c r="BZ330" t="s">
        <v>2191</v>
      </c>
      <c r="CB330">
        <v>1</v>
      </c>
      <c r="CD330" t="s">
        <v>2191</v>
      </c>
      <c r="DF330">
        <v>1</v>
      </c>
      <c r="DG330">
        <v>3</v>
      </c>
      <c r="DI330" t="s">
        <v>299</v>
      </c>
      <c r="DU330" t="s">
        <v>319</v>
      </c>
      <c r="DV330" t="s">
        <v>319</v>
      </c>
      <c r="DW330" t="s">
        <v>1448</v>
      </c>
      <c r="EA330">
        <v>1</v>
      </c>
      <c r="EC330">
        <v>1</v>
      </c>
      <c r="ED330">
        <v>1</v>
      </c>
      <c r="EW330">
        <v>1</v>
      </c>
      <c r="FU330">
        <v>1</v>
      </c>
      <c r="GM330">
        <v>200</v>
      </c>
      <c r="GN330" t="s">
        <v>302</v>
      </c>
      <c r="GO330">
        <v>25</v>
      </c>
      <c r="GP330" t="s">
        <v>1155</v>
      </c>
      <c r="GQ330">
        <v>30</v>
      </c>
      <c r="GR330" t="s">
        <v>1139</v>
      </c>
      <c r="GS330">
        <v>110</v>
      </c>
      <c r="GT330" t="s">
        <v>1140</v>
      </c>
      <c r="HC330">
        <v>1</v>
      </c>
      <c r="HD330">
        <v>10</v>
      </c>
      <c r="HE330">
        <v>10</v>
      </c>
      <c r="HK330">
        <v>8</v>
      </c>
      <c r="HL330">
        <v>128</v>
      </c>
      <c r="IV330">
        <v>0</v>
      </c>
    </row>
    <row r="331" spans="1:256" x14ac:dyDescent="0.3">
      <c r="A331" t="s">
        <v>2192</v>
      </c>
      <c r="B331">
        <v>329</v>
      </c>
      <c r="F331">
        <v>98</v>
      </c>
      <c r="CN331">
        <v>48</v>
      </c>
      <c r="CO331">
        <v>73</v>
      </c>
      <c r="CU331" t="s">
        <v>2193</v>
      </c>
      <c r="DF331">
        <v>1</v>
      </c>
      <c r="DG331">
        <v>0</v>
      </c>
      <c r="DI331" t="s">
        <v>299</v>
      </c>
      <c r="DU331" t="s">
        <v>319</v>
      </c>
      <c r="DV331" t="s">
        <v>319</v>
      </c>
      <c r="DW331" t="s">
        <v>344</v>
      </c>
      <c r="EA331">
        <v>1</v>
      </c>
      <c r="EW331">
        <v>1</v>
      </c>
      <c r="FU331">
        <v>1</v>
      </c>
      <c r="HC331">
        <v>1</v>
      </c>
      <c r="HK331">
        <v>8</v>
      </c>
      <c r="IV331">
        <v>0</v>
      </c>
    </row>
    <row r="332" spans="1:256" x14ac:dyDescent="0.3">
      <c r="A332" t="s">
        <v>2194</v>
      </c>
      <c r="B332">
        <v>330</v>
      </c>
      <c r="F332">
        <v>129</v>
      </c>
      <c r="W332" t="s">
        <v>2195</v>
      </c>
      <c r="BZ332" t="s">
        <v>670</v>
      </c>
      <c r="CN332">
        <v>48</v>
      </c>
      <c r="CO332">
        <v>74</v>
      </c>
      <c r="CT332" t="s">
        <v>2196</v>
      </c>
      <c r="CU332" t="s">
        <v>2196</v>
      </c>
      <c r="DF332">
        <v>1</v>
      </c>
      <c r="DG332">
        <v>0</v>
      </c>
      <c r="DI332" t="s">
        <v>299</v>
      </c>
      <c r="DU332" t="s">
        <v>319</v>
      </c>
      <c r="DV332" t="s">
        <v>319</v>
      </c>
      <c r="DW332" t="s">
        <v>344</v>
      </c>
      <c r="EA332">
        <v>1</v>
      </c>
      <c r="EW332">
        <v>1</v>
      </c>
      <c r="FU332">
        <v>1</v>
      </c>
      <c r="HC332">
        <v>1</v>
      </c>
      <c r="HK332">
        <v>8</v>
      </c>
      <c r="IV332">
        <v>0</v>
      </c>
    </row>
    <row r="333" spans="1:256" x14ac:dyDescent="0.3">
      <c r="A333" t="s">
        <v>2197</v>
      </c>
      <c r="B333">
        <v>331</v>
      </c>
      <c r="F333">
        <v>98</v>
      </c>
      <c r="CN333">
        <v>48</v>
      </c>
      <c r="CO333">
        <v>73</v>
      </c>
      <c r="CT333" t="s">
        <v>2198</v>
      </c>
      <c r="CU333" t="s">
        <v>2193</v>
      </c>
      <c r="DF333">
        <v>1</v>
      </c>
      <c r="DG333">
        <v>0</v>
      </c>
      <c r="DI333" t="s">
        <v>299</v>
      </c>
      <c r="DU333" t="s">
        <v>319</v>
      </c>
      <c r="DV333" t="s">
        <v>319</v>
      </c>
      <c r="DW333" t="s">
        <v>344</v>
      </c>
      <c r="EA333">
        <v>1</v>
      </c>
      <c r="EW333">
        <v>1</v>
      </c>
      <c r="FU333">
        <v>1</v>
      </c>
      <c r="HC333">
        <v>1</v>
      </c>
      <c r="HK333">
        <v>8</v>
      </c>
      <c r="IV333">
        <v>0</v>
      </c>
    </row>
    <row r="334" spans="1:256" x14ac:dyDescent="0.3">
      <c r="A334" t="s">
        <v>2199</v>
      </c>
      <c r="B334">
        <v>332</v>
      </c>
      <c r="O334" t="s">
        <v>1480</v>
      </c>
      <c r="BZ334" t="s">
        <v>541</v>
      </c>
      <c r="CK334" t="s">
        <v>542</v>
      </c>
      <c r="CS334" t="s">
        <v>1480</v>
      </c>
      <c r="DF334">
        <v>1</v>
      </c>
      <c r="DG334">
        <v>0</v>
      </c>
      <c r="DI334" t="s">
        <v>299</v>
      </c>
      <c r="DU334" t="s">
        <v>319</v>
      </c>
      <c r="DV334" t="s">
        <v>319</v>
      </c>
      <c r="DW334" t="s">
        <v>344</v>
      </c>
      <c r="EW334">
        <v>1</v>
      </c>
      <c r="FU334">
        <v>1</v>
      </c>
      <c r="HC334">
        <v>1</v>
      </c>
      <c r="HK334">
        <v>8</v>
      </c>
      <c r="IV334">
        <v>0</v>
      </c>
    </row>
    <row r="335" spans="1:256" x14ac:dyDescent="0.3">
      <c r="A335" t="s">
        <v>2200</v>
      </c>
      <c r="B335">
        <v>333</v>
      </c>
      <c r="O335" t="s">
        <v>2201</v>
      </c>
      <c r="CS335" t="s">
        <v>2201</v>
      </c>
      <c r="DF335">
        <v>1</v>
      </c>
      <c r="DG335">
        <v>0</v>
      </c>
      <c r="DI335" t="s">
        <v>299</v>
      </c>
      <c r="DU335" t="s">
        <v>273</v>
      </c>
      <c r="DV335" t="s">
        <v>273</v>
      </c>
      <c r="DW335" t="s">
        <v>273</v>
      </c>
      <c r="EW335">
        <v>1</v>
      </c>
      <c r="FU335">
        <v>1</v>
      </c>
      <c r="HC335">
        <v>1</v>
      </c>
      <c r="HK335">
        <v>8</v>
      </c>
      <c r="IV335">
        <v>0</v>
      </c>
    </row>
    <row r="336" spans="1:256" x14ac:dyDescent="0.3">
      <c r="A336" t="s">
        <v>2202</v>
      </c>
      <c r="B336">
        <v>334</v>
      </c>
      <c r="O336" t="s">
        <v>2203</v>
      </c>
      <c r="CS336" t="s">
        <v>2203</v>
      </c>
      <c r="DF336">
        <v>1</v>
      </c>
      <c r="DG336">
        <v>0</v>
      </c>
      <c r="DI336" t="s">
        <v>299</v>
      </c>
      <c r="DU336" t="s">
        <v>273</v>
      </c>
      <c r="DV336" t="s">
        <v>273</v>
      </c>
      <c r="DW336" t="s">
        <v>1448</v>
      </c>
      <c r="EW336">
        <v>1</v>
      </c>
      <c r="FU336">
        <v>1</v>
      </c>
      <c r="HC336">
        <v>1</v>
      </c>
      <c r="HK336">
        <v>8</v>
      </c>
      <c r="IV336">
        <v>0</v>
      </c>
    </row>
    <row r="337" spans="1:256" x14ac:dyDescent="0.3">
      <c r="A337" t="s">
        <v>2204</v>
      </c>
      <c r="B337">
        <v>335</v>
      </c>
      <c r="F337">
        <v>148</v>
      </c>
      <c r="R337" t="s">
        <v>2205</v>
      </c>
      <c r="CO337">
        <v>94</v>
      </c>
      <c r="CT337" t="s">
        <v>2205</v>
      </c>
      <c r="DF337">
        <v>1</v>
      </c>
      <c r="DG337">
        <v>0</v>
      </c>
      <c r="DI337" t="s">
        <v>299</v>
      </c>
      <c r="DU337" t="s">
        <v>273</v>
      </c>
      <c r="DV337" t="s">
        <v>273</v>
      </c>
      <c r="DW337" t="s">
        <v>344</v>
      </c>
      <c r="EW337">
        <v>1</v>
      </c>
      <c r="FU337">
        <v>1</v>
      </c>
      <c r="HC337">
        <v>1</v>
      </c>
      <c r="HK337">
        <v>8</v>
      </c>
      <c r="IV337">
        <v>0</v>
      </c>
    </row>
    <row r="338" spans="1:256" x14ac:dyDescent="0.3">
      <c r="A338" t="s">
        <v>2206</v>
      </c>
      <c r="B338">
        <v>336</v>
      </c>
      <c r="F338">
        <v>110</v>
      </c>
      <c r="R338" t="s">
        <v>2207</v>
      </c>
      <c r="CO338">
        <v>66</v>
      </c>
      <c r="CT338" t="s">
        <v>2207</v>
      </c>
      <c r="DF338">
        <v>1</v>
      </c>
      <c r="DG338">
        <v>0</v>
      </c>
      <c r="DI338" t="s">
        <v>299</v>
      </c>
      <c r="DU338" t="s">
        <v>261</v>
      </c>
      <c r="DV338" t="s">
        <v>261</v>
      </c>
      <c r="DW338" t="s">
        <v>261</v>
      </c>
      <c r="EW338">
        <v>1</v>
      </c>
      <c r="FU338">
        <v>1</v>
      </c>
      <c r="HC338">
        <v>1</v>
      </c>
      <c r="HK338">
        <v>8</v>
      </c>
      <c r="IV338">
        <v>0</v>
      </c>
    </row>
    <row r="339" spans="1:256" x14ac:dyDescent="0.3">
      <c r="A339" t="s">
        <v>737</v>
      </c>
      <c r="B339">
        <v>337</v>
      </c>
      <c r="O339" t="s">
        <v>731</v>
      </c>
      <c r="CS339" t="s">
        <v>731</v>
      </c>
      <c r="DF339">
        <v>1</v>
      </c>
      <c r="DG339">
        <v>0</v>
      </c>
      <c r="DI339" t="s">
        <v>299</v>
      </c>
      <c r="DU339" t="s">
        <v>273</v>
      </c>
      <c r="DV339" t="s">
        <v>273</v>
      </c>
      <c r="DW339" t="s">
        <v>273</v>
      </c>
      <c r="EW339">
        <v>1</v>
      </c>
      <c r="FU339">
        <v>1</v>
      </c>
      <c r="HC339">
        <v>1</v>
      </c>
      <c r="HK339">
        <v>8</v>
      </c>
      <c r="IV339">
        <v>0</v>
      </c>
    </row>
    <row r="340" spans="1:256" x14ac:dyDescent="0.3">
      <c r="A340" t="s">
        <v>891</v>
      </c>
      <c r="B340">
        <v>338</v>
      </c>
      <c r="F340">
        <v>149</v>
      </c>
      <c r="R340" t="s">
        <v>2208</v>
      </c>
      <c r="CO340">
        <v>95</v>
      </c>
      <c r="CT340" t="s">
        <v>2208</v>
      </c>
      <c r="DF340">
        <v>1</v>
      </c>
      <c r="DG340">
        <v>0</v>
      </c>
      <c r="DI340" t="s">
        <v>299</v>
      </c>
      <c r="DU340" t="s">
        <v>273</v>
      </c>
      <c r="DV340" t="s">
        <v>273</v>
      </c>
      <c r="DW340" t="s">
        <v>261</v>
      </c>
      <c r="EW340">
        <v>1</v>
      </c>
      <c r="FU340">
        <v>1</v>
      </c>
      <c r="HC340">
        <v>1</v>
      </c>
      <c r="HK340">
        <v>8</v>
      </c>
      <c r="IV340">
        <v>0</v>
      </c>
    </row>
    <row r="341" spans="1:256" x14ac:dyDescent="0.3">
      <c r="A341" t="s">
        <v>2209</v>
      </c>
      <c r="B341">
        <v>339</v>
      </c>
      <c r="E341">
        <v>4</v>
      </c>
      <c r="O341" t="s">
        <v>2210</v>
      </c>
      <c r="CN341">
        <v>11</v>
      </c>
      <c r="CS341" t="s">
        <v>2210</v>
      </c>
      <c r="DF341">
        <v>1</v>
      </c>
      <c r="DG341">
        <v>0</v>
      </c>
      <c r="DI341" t="s">
        <v>268</v>
      </c>
      <c r="DU341" t="s">
        <v>261</v>
      </c>
      <c r="DV341" t="s">
        <v>261</v>
      </c>
      <c r="DW341" t="s">
        <v>261</v>
      </c>
      <c r="EA341">
        <v>1</v>
      </c>
      <c r="EW341">
        <v>1</v>
      </c>
      <c r="FU341">
        <v>1</v>
      </c>
      <c r="HC341">
        <v>1</v>
      </c>
      <c r="HK341">
        <v>8</v>
      </c>
      <c r="HL341">
        <v>128</v>
      </c>
      <c r="IV341">
        <v>0</v>
      </c>
    </row>
    <row r="342" spans="1:256" x14ac:dyDescent="0.3">
      <c r="A342" t="s">
        <v>2211</v>
      </c>
      <c r="B342">
        <v>340</v>
      </c>
      <c r="E342">
        <v>4</v>
      </c>
      <c r="O342" t="s">
        <v>287</v>
      </c>
      <c r="CN342">
        <v>11</v>
      </c>
      <c r="CS342" t="s">
        <v>287</v>
      </c>
      <c r="DF342">
        <v>1</v>
      </c>
      <c r="DG342">
        <v>0</v>
      </c>
      <c r="DI342" t="s">
        <v>268</v>
      </c>
      <c r="DU342" t="s">
        <v>261</v>
      </c>
      <c r="DV342" t="s">
        <v>261</v>
      </c>
      <c r="DW342" t="s">
        <v>261</v>
      </c>
      <c r="EA342">
        <v>1</v>
      </c>
      <c r="EW342">
        <v>1</v>
      </c>
      <c r="FU342">
        <v>1</v>
      </c>
      <c r="HC342">
        <v>1</v>
      </c>
      <c r="HD342">
        <v>10</v>
      </c>
      <c r="HE342">
        <v>10</v>
      </c>
      <c r="HK342">
        <v>8</v>
      </c>
      <c r="HL342">
        <v>128</v>
      </c>
      <c r="HZ342" t="s">
        <v>289</v>
      </c>
      <c r="IA342">
        <v>1</v>
      </c>
      <c r="IB342">
        <v>8</v>
      </c>
      <c r="IC342">
        <v>8</v>
      </c>
      <c r="ID342">
        <v>8</v>
      </c>
      <c r="IE342">
        <v>8</v>
      </c>
      <c r="IF342">
        <v>8</v>
      </c>
      <c r="IG342">
        <v>4</v>
      </c>
      <c r="IH342">
        <v>9</v>
      </c>
      <c r="II342">
        <v>9</v>
      </c>
      <c r="IJ342">
        <v>9</v>
      </c>
      <c r="IK342">
        <v>9</v>
      </c>
      <c r="IL342">
        <v>9</v>
      </c>
      <c r="IV342">
        <v>0</v>
      </c>
    </row>
    <row r="343" spans="1:256" x14ac:dyDescent="0.3">
      <c r="A343" t="s">
        <v>2212</v>
      </c>
      <c r="B343">
        <v>341</v>
      </c>
      <c r="E343">
        <v>4</v>
      </c>
      <c r="O343" t="s">
        <v>325</v>
      </c>
      <c r="CN343">
        <v>11</v>
      </c>
      <c r="CS343" t="s">
        <v>325</v>
      </c>
      <c r="DF343">
        <v>1</v>
      </c>
      <c r="DG343">
        <v>4</v>
      </c>
      <c r="DI343" t="s">
        <v>268</v>
      </c>
      <c r="DU343" t="s">
        <v>261</v>
      </c>
      <c r="DV343" t="s">
        <v>261</v>
      </c>
      <c r="DW343" t="s">
        <v>261</v>
      </c>
      <c r="EA343">
        <v>1</v>
      </c>
      <c r="EW343">
        <v>1</v>
      </c>
      <c r="FU343">
        <v>1</v>
      </c>
      <c r="HC343">
        <v>1</v>
      </c>
      <c r="HD343">
        <v>10</v>
      </c>
      <c r="HE343">
        <v>10</v>
      </c>
      <c r="HK343">
        <v>8</v>
      </c>
      <c r="HL343">
        <v>128</v>
      </c>
      <c r="HZ343" t="s">
        <v>326</v>
      </c>
      <c r="IA343">
        <v>1</v>
      </c>
      <c r="IB343">
        <v>7</v>
      </c>
      <c r="IC343">
        <v>7</v>
      </c>
      <c r="ID343">
        <v>7</v>
      </c>
      <c r="IE343">
        <v>7</v>
      </c>
      <c r="IF343">
        <v>7</v>
      </c>
      <c r="IG343">
        <v>4</v>
      </c>
      <c r="IH343">
        <v>8</v>
      </c>
      <c r="II343">
        <v>8</v>
      </c>
      <c r="IJ343">
        <v>8</v>
      </c>
      <c r="IK343">
        <v>8</v>
      </c>
      <c r="IL343">
        <v>8</v>
      </c>
      <c r="IN343">
        <v>100</v>
      </c>
      <c r="IO343">
        <v>25</v>
      </c>
      <c r="IP343">
        <v>25</v>
      </c>
      <c r="IQ343">
        <v>25</v>
      </c>
      <c r="IV343">
        <v>0</v>
      </c>
    </row>
    <row r="344" spans="1:256" x14ac:dyDescent="0.3">
      <c r="A344" t="s">
        <v>2213</v>
      </c>
      <c r="B344">
        <v>342</v>
      </c>
      <c r="E344">
        <v>4</v>
      </c>
      <c r="O344" t="s">
        <v>360</v>
      </c>
      <c r="CN344">
        <v>11</v>
      </c>
      <c r="CS344" t="s">
        <v>360</v>
      </c>
      <c r="DF344">
        <v>1</v>
      </c>
      <c r="DG344">
        <v>5</v>
      </c>
      <c r="DI344" t="s">
        <v>268</v>
      </c>
      <c r="DU344" t="s">
        <v>261</v>
      </c>
      <c r="DV344" t="s">
        <v>261</v>
      </c>
      <c r="DW344" t="s">
        <v>261</v>
      </c>
      <c r="EA344">
        <v>1</v>
      </c>
      <c r="EW344">
        <v>1</v>
      </c>
      <c r="FU344">
        <v>1</v>
      </c>
      <c r="HC344">
        <v>1</v>
      </c>
      <c r="HD344">
        <v>10</v>
      </c>
      <c r="HE344">
        <v>10</v>
      </c>
      <c r="HK344">
        <v>8</v>
      </c>
      <c r="HL344">
        <v>128</v>
      </c>
      <c r="HZ344" t="s">
        <v>289</v>
      </c>
      <c r="IA344">
        <v>2</v>
      </c>
      <c r="IB344">
        <v>8</v>
      </c>
      <c r="IC344">
        <v>8</v>
      </c>
      <c r="ID344">
        <v>8</v>
      </c>
      <c r="IE344">
        <v>8</v>
      </c>
      <c r="IF344">
        <v>8</v>
      </c>
      <c r="IG344">
        <v>6</v>
      </c>
      <c r="IH344">
        <v>9</v>
      </c>
      <c r="II344">
        <v>9</v>
      </c>
      <c r="IJ344">
        <v>9</v>
      </c>
      <c r="IK344">
        <v>9</v>
      </c>
      <c r="IL344">
        <v>9</v>
      </c>
      <c r="IV344">
        <v>0</v>
      </c>
    </row>
    <row r="345" spans="1:256" x14ac:dyDescent="0.3">
      <c r="A345" t="s">
        <v>2214</v>
      </c>
      <c r="B345">
        <v>343</v>
      </c>
      <c r="E345">
        <v>4</v>
      </c>
      <c r="O345" t="s">
        <v>476</v>
      </c>
      <c r="CN345">
        <v>11</v>
      </c>
      <c r="CS345" t="s">
        <v>476</v>
      </c>
      <c r="DF345">
        <v>1</v>
      </c>
      <c r="DG345">
        <v>7</v>
      </c>
      <c r="DI345" t="s">
        <v>268</v>
      </c>
      <c r="DU345" t="s">
        <v>261</v>
      </c>
      <c r="DV345" t="s">
        <v>261</v>
      </c>
      <c r="DW345" t="s">
        <v>261</v>
      </c>
      <c r="EA345">
        <v>1</v>
      </c>
      <c r="EW345">
        <v>1</v>
      </c>
      <c r="FU345">
        <v>1</v>
      </c>
      <c r="GE345" t="s">
        <v>441</v>
      </c>
      <c r="GF345" t="s">
        <v>444</v>
      </c>
      <c r="GM345">
        <v>5</v>
      </c>
      <c r="GN345" t="s">
        <v>477</v>
      </c>
      <c r="HC345">
        <v>1</v>
      </c>
      <c r="HD345">
        <v>10</v>
      </c>
      <c r="HE345">
        <v>10</v>
      </c>
      <c r="HK345">
        <v>8</v>
      </c>
      <c r="HL345">
        <v>128</v>
      </c>
      <c r="HZ345" t="s">
        <v>326</v>
      </c>
      <c r="IA345">
        <v>2</v>
      </c>
      <c r="IB345">
        <v>7</v>
      </c>
      <c r="IC345">
        <v>7</v>
      </c>
      <c r="ID345">
        <v>7</v>
      </c>
      <c r="IE345">
        <v>7</v>
      </c>
      <c r="IF345">
        <v>7</v>
      </c>
      <c r="IG345">
        <v>6</v>
      </c>
      <c r="IH345">
        <v>8</v>
      </c>
      <c r="II345">
        <v>8</v>
      </c>
      <c r="IJ345">
        <v>8</v>
      </c>
      <c r="IK345">
        <v>8</v>
      </c>
      <c r="IL345">
        <v>8</v>
      </c>
      <c r="IN345">
        <v>100</v>
      </c>
      <c r="IO345">
        <v>25</v>
      </c>
      <c r="IP345">
        <v>25</v>
      </c>
      <c r="IQ345">
        <v>25</v>
      </c>
      <c r="IV345">
        <v>0</v>
      </c>
    </row>
    <row r="346" spans="1:256" x14ac:dyDescent="0.3">
      <c r="A346" t="s">
        <v>2215</v>
      </c>
      <c r="B346">
        <v>344</v>
      </c>
      <c r="E346">
        <v>6</v>
      </c>
      <c r="F346">
        <v>2</v>
      </c>
      <c r="DF346">
        <v>1</v>
      </c>
      <c r="DG346">
        <v>4</v>
      </c>
      <c r="DI346" t="s">
        <v>263</v>
      </c>
      <c r="DU346" t="s">
        <v>261</v>
      </c>
      <c r="DV346" t="s">
        <v>261</v>
      </c>
      <c r="DW346" t="s">
        <v>261</v>
      </c>
      <c r="EA346">
        <v>1</v>
      </c>
      <c r="EC346">
        <v>1</v>
      </c>
      <c r="ED346">
        <v>1</v>
      </c>
      <c r="EL346">
        <v>1</v>
      </c>
      <c r="EW346">
        <v>1</v>
      </c>
      <c r="FU346">
        <v>1</v>
      </c>
      <c r="HC346">
        <v>1</v>
      </c>
      <c r="HD346">
        <v>20</v>
      </c>
      <c r="HE346">
        <v>15</v>
      </c>
      <c r="HK346">
        <v>8</v>
      </c>
      <c r="HL346">
        <v>128</v>
      </c>
      <c r="HZ346" t="s">
        <v>349</v>
      </c>
      <c r="IA346">
        <v>1</v>
      </c>
      <c r="IB346">
        <v>0</v>
      </c>
      <c r="IC346">
        <v>0</v>
      </c>
      <c r="ID346">
        <v>0</v>
      </c>
      <c r="IE346">
        <v>0</v>
      </c>
      <c r="IF346">
        <v>0</v>
      </c>
      <c r="IG346">
        <v>16</v>
      </c>
      <c r="IH346">
        <v>12</v>
      </c>
      <c r="II346">
        <v>12</v>
      </c>
      <c r="IJ346">
        <v>12</v>
      </c>
      <c r="IK346">
        <v>12</v>
      </c>
      <c r="IL346">
        <v>12</v>
      </c>
      <c r="IV346">
        <v>0</v>
      </c>
    </row>
    <row r="347" spans="1:256" x14ac:dyDescent="0.3">
      <c r="A347" t="s">
        <v>2216</v>
      </c>
      <c r="B347">
        <v>345</v>
      </c>
      <c r="E347">
        <v>4</v>
      </c>
      <c r="O347" t="s">
        <v>2217</v>
      </c>
      <c r="CN347">
        <v>11</v>
      </c>
      <c r="CS347" t="s">
        <v>2217</v>
      </c>
      <c r="DF347">
        <v>1</v>
      </c>
      <c r="DG347">
        <v>0</v>
      </c>
      <c r="DI347" t="s">
        <v>268</v>
      </c>
      <c r="DU347" t="s">
        <v>273</v>
      </c>
      <c r="DV347" t="s">
        <v>273</v>
      </c>
      <c r="DW347" t="s">
        <v>736</v>
      </c>
      <c r="EA347">
        <v>1</v>
      </c>
      <c r="EW347">
        <v>1</v>
      </c>
      <c r="FU347">
        <v>1</v>
      </c>
      <c r="HC347">
        <v>1</v>
      </c>
      <c r="HK347">
        <v>8</v>
      </c>
      <c r="HZ347" t="s">
        <v>772</v>
      </c>
      <c r="IA347">
        <v>10</v>
      </c>
      <c r="IB347">
        <v>2</v>
      </c>
      <c r="IC347">
        <v>4</v>
      </c>
      <c r="ID347">
        <v>6</v>
      </c>
      <c r="IE347">
        <v>6</v>
      </c>
      <c r="IF347">
        <v>6</v>
      </c>
      <c r="IG347">
        <v>15</v>
      </c>
      <c r="IH347">
        <v>2</v>
      </c>
      <c r="II347">
        <v>5</v>
      </c>
      <c r="IJ347">
        <v>7</v>
      </c>
      <c r="IK347">
        <v>7</v>
      </c>
      <c r="IL347">
        <v>7</v>
      </c>
      <c r="IV347">
        <v>0</v>
      </c>
    </row>
    <row r="348" spans="1:256" x14ac:dyDescent="0.3">
      <c r="A348" t="s">
        <v>2218</v>
      </c>
      <c r="B348">
        <v>346</v>
      </c>
      <c r="F348">
        <v>22</v>
      </c>
      <c r="R348" t="s">
        <v>2219</v>
      </c>
      <c r="S348" t="s">
        <v>2219</v>
      </c>
      <c r="T348" t="s">
        <v>2219</v>
      </c>
      <c r="BZ348" t="s">
        <v>548</v>
      </c>
      <c r="CO348">
        <v>25</v>
      </c>
      <c r="CT348" t="s">
        <v>596</v>
      </c>
      <c r="DF348">
        <v>1</v>
      </c>
      <c r="DG348">
        <v>6</v>
      </c>
      <c r="DI348" t="s">
        <v>299</v>
      </c>
      <c r="DU348" t="s">
        <v>273</v>
      </c>
      <c r="DV348" t="s">
        <v>273</v>
      </c>
      <c r="DW348" t="s">
        <v>1448</v>
      </c>
      <c r="EN348">
        <v>1</v>
      </c>
      <c r="EW348">
        <v>1</v>
      </c>
      <c r="FU348">
        <v>1</v>
      </c>
      <c r="GM348">
        <v>9</v>
      </c>
      <c r="GN348" t="s">
        <v>598</v>
      </c>
      <c r="GO348">
        <v>3</v>
      </c>
      <c r="GP348" t="s">
        <v>599</v>
      </c>
      <c r="HC348">
        <v>1</v>
      </c>
      <c r="HK348">
        <v>8</v>
      </c>
      <c r="HZ348" t="s">
        <v>326</v>
      </c>
      <c r="IA348">
        <v>40</v>
      </c>
      <c r="IB348">
        <v>20</v>
      </c>
      <c r="IC348">
        <v>20</v>
      </c>
      <c r="ID348">
        <v>20</v>
      </c>
      <c r="IE348">
        <v>20</v>
      </c>
      <c r="IF348">
        <v>20</v>
      </c>
      <c r="IG348">
        <v>60</v>
      </c>
      <c r="IH348">
        <v>20</v>
      </c>
      <c r="II348">
        <v>20</v>
      </c>
      <c r="IJ348">
        <v>20</v>
      </c>
      <c r="IK348">
        <v>20</v>
      </c>
      <c r="IL348">
        <v>20</v>
      </c>
      <c r="IN348">
        <v>200</v>
      </c>
      <c r="IO348">
        <v>50</v>
      </c>
      <c r="IP348">
        <v>50</v>
      </c>
      <c r="IQ348">
        <v>50</v>
      </c>
      <c r="IV348">
        <v>0</v>
      </c>
    </row>
    <row r="349" spans="1:256" x14ac:dyDescent="0.3">
      <c r="A349" t="s">
        <v>2220</v>
      </c>
      <c r="B349">
        <v>347</v>
      </c>
      <c r="E349">
        <v>6</v>
      </c>
      <c r="F349">
        <v>2</v>
      </c>
      <c r="DF349">
        <v>1</v>
      </c>
      <c r="DG349">
        <v>4</v>
      </c>
      <c r="DI349" t="s">
        <v>263</v>
      </c>
      <c r="DU349" t="s">
        <v>261</v>
      </c>
      <c r="DV349" t="s">
        <v>261</v>
      </c>
      <c r="DW349" t="s">
        <v>261</v>
      </c>
      <c r="EA349">
        <v>1</v>
      </c>
      <c r="EC349">
        <v>1</v>
      </c>
      <c r="ED349">
        <v>1</v>
      </c>
      <c r="EL349">
        <v>1</v>
      </c>
      <c r="EW349">
        <v>1</v>
      </c>
      <c r="FU349">
        <v>1</v>
      </c>
      <c r="HC349">
        <v>1</v>
      </c>
      <c r="HD349">
        <v>20</v>
      </c>
      <c r="HE349">
        <v>15</v>
      </c>
      <c r="HK349">
        <v>8</v>
      </c>
      <c r="HL349">
        <v>128</v>
      </c>
      <c r="HZ349" t="s">
        <v>326</v>
      </c>
      <c r="IA349">
        <v>10</v>
      </c>
      <c r="IB349">
        <v>8</v>
      </c>
      <c r="IC349">
        <v>8</v>
      </c>
      <c r="ID349">
        <v>8</v>
      </c>
      <c r="IE349">
        <v>8</v>
      </c>
      <c r="IF349">
        <v>8</v>
      </c>
      <c r="IG349">
        <v>14</v>
      </c>
      <c r="IH349">
        <v>9</v>
      </c>
      <c r="II349">
        <v>9</v>
      </c>
      <c r="IJ349">
        <v>9</v>
      </c>
      <c r="IK349">
        <v>9</v>
      </c>
      <c r="IL349">
        <v>9</v>
      </c>
      <c r="IN349">
        <v>125</v>
      </c>
      <c r="IO349">
        <v>25</v>
      </c>
      <c r="IP349">
        <v>25</v>
      </c>
      <c r="IQ349">
        <v>25</v>
      </c>
      <c r="IV349">
        <v>0</v>
      </c>
    </row>
    <row r="350" spans="1:256" x14ac:dyDescent="0.3">
      <c r="A350" t="s">
        <v>2221</v>
      </c>
      <c r="B350">
        <v>348</v>
      </c>
      <c r="O350" t="s">
        <v>673</v>
      </c>
      <c r="Y350" t="s">
        <v>674</v>
      </c>
      <c r="Z350" t="s">
        <v>366</v>
      </c>
      <c r="BZ350" t="s">
        <v>548</v>
      </c>
      <c r="CS350" t="s">
        <v>673</v>
      </c>
      <c r="DF350">
        <v>1</v>
      </c>
      <c r="DG350">
        <v>7</v>
      </c>
      <c r="DI350" t="s">
        <v>299</v>
      </c>
      <c r="DU350" t="s">
        <v>273</v>
      </c>
      <c r="DV350" t="s">
        <v>273</v>
      </c>
      <c r="DW350" t="s">
        <v>265</v>
      </c>
      <c r="EN350">
        <v>1</v>
      </c>
      <c r="EW350">
        <v>1</v>
      </c>
      <c r="FU350">
        <v>1</v>
      </c>
      <c r="GM350">
        <v>4</v>
      </c>
      <c r="GN350" t="s">
        <v>512</v>
      </c>
      <c r="GO350">
        <v>0</v>
      </c>
      <c r="GP350" t="s">
        <v>305</v>
      </c>
      <c r="GQ350">
        <v>50</v>
      </c>
      <c r="GR350" t="s">
        <v>675</v>
      </c>
      <c r="GS350">
        <v>3</v>
      </c>
      <c r="GT350" t="s">
        <v>676</v>
      </c>
      <c r="HC350">
        <v>1</v>
      </c>
      <c r="HK350">
        <v>8</v>
      </c>
      <c r="HZ350" t="s">
        <v>326</v>
      </c>
      <c r="IA350">
        <v>4</v>
      </c>
      <c r="IB350">
        <v>10</v>
      </c>
      <c r="IC350">
        <v>14</v>
      </c>
      <c r="ID350">
        <v>14</v>
      </c>
      <c r="IE350">
        <v>14</v>
      </c>
      <c r="IF350">
        <v>14</v>
      </c>
      <c r="IG350">
        <v>12</v>
      </c>
      <c r="IH350">
        <v>10</v>
      </c>
      <c r="II350">
        <v>15</v>
      </c>
      <c r="IJ350">
        <v>15</v>
      </c>
      <c r="IK350">
        <v>15</v>
      </c>
      <c r="IL350">
        <v>15</v>
      </c>
      <c r="IN350">
        <v>125</v>
      </c>
      <c r="IO350">
        <v>50</v>
      </c>
      <c r="IP350">
        <v>50</v>
      </c>
      <c r="IQ350">
        <v>50</v>
      </c>
      <c r="IV350">
        <v>0</v>
      </c>
    </row>
    <row r="351" spans="1:256" x14ac:dyDescent="0.3">
      <c r="A351" t="s">
        <v>2222</v>
      </c>
      <c r="B351">
        <v>349</v>
      </c>
      <c r="F351">
        <v>124</v>
      </c>
      <c r="R351" t="s">
        <v>2223</v>
      </c>
      <c r="S351" t="s">
        <v>2223</v>
      </c>
      <c r="T351" t="s">
        <v>2223</v>
      </c>
      <c r="W351" t="s">
        <v>1797</v>
      </c>
      <c r="Y351" t="s">
        <v>366</v>
      </c>
      <c r="Z351" t="s">
        <v>334</v>
      </c>
      <c r="BZ351" t="s">
        <v>1714</v>
      </c>
      <c r="CP351">
        <v>92</v>
      </c>
      <c r="CT351" t="s">
        <v>2224</v>
      </c>
      <c r="CU351" t="s">
        <v>2225</v>
      </c>
      <c r="CX351">
        <v>25</v>
      </c>
      <c r="CY351" t="s">
        <v>1802</v>
      </c>
      <c r="CZ351">
        <v>25</v>
      </c>
      <c r="DA351" t="s">
        <v>1803</v>
      </c>
      <c r="DB351">
        <v>15</v>
      </c>
      <c r="DC351" t="s">
        <v>1804</v>
      </c>
      <c r="DF351">
        <v>1</v>
      </c>
      <c r="DG351">
        <v>0</v>
      </c>
      <c r="DI351" t="s">
        <v>299</v>
      </c>
      <c r="DU351" t="s">
        <v>273</v>
      </c>
      <c r="DV351" t="s">
        <v>273</v>
      </c>
      <c r="DW351" t="s">
        <v>279</v>
      </c>
      <c r="EA351">
        <v>1</v>
      </c>
      <c r="EW351">
        <v>1</v>
      </c>
      <c r="FU351">
        <v>1</v>
      </c>
      <c r="GM351">
        <v>1000</v>
      </c>
      <c r="GN351" t="s">
        <v>1806</v>
      </c>
      <c r="GO351">
        <v>50</v>
      </c>
      <c r="GP351" t="s">
        <v>303</v>
      </c>
      <c r="GQ351">
        <v>8</v>
      </c>
      <c r="GR351" t="s">
        <v>1807</v>
      </c>
      <c r="GS351">
        <v>8</v>
      </c>
      <c r="GT351" t="s">
        <v>1808</v>
      </c>
      <c r="HC351">
        <v>1</v>
      </c>
      <c r="HK351">
        <v>8</v>
      </c>
      <c r="HM351">
        <v>4</v>
      </c>
      <c r="HN351">
        <v>4</v>
      </c>
      <c r="HO351">
        <v>6</v>
      </c>
      <c r="HP351">
        <v>8</v>
      </c>
      <c r="HQ351">
        <v>10</v>
      </c>
      <c r="HR351">
        <v>12</v>
      </c>
      <c r="HS351">
        <v>16</v>
      </c>
      <c r="HT351">
        <v>4</v>
      </c>
      <c r="HU351">
        <v>7</v>
      </c>
      <c r="HV351">
        <v>9</v>
      </c>
      <c r="HW351">
        <v>12</v>
      </c>
      <c r="HX351">
        <v>14</v>
      </c>
      <c r="HZ351" t="s">
        <v>289</v>
      </c>
      <c r="IA351">
        <v>25</v>
      </c>
      <c r="IB351">
        <v>15</v>
      </c>
      <c r="IC351">
        <v>20</v>
      </c>
      <c r="ID351">
        <v>25</v>
      </c>
      <c r="IE351">
        <v>30</v>
      </c>
      <c r="IF351">
        <v>35</v>
      </c>
      <c r="IG351">
        <v>75</v>
      </c>
      <c r="IH351">
        <v>16</v>
      </c>
      <c r="II351">
        <v>22</v>
      </c>
      <c r="IJ351">
        <v>27</v>
      </c>
      <c r="IK351">
        <v>33</v>
      </c>
      <c r="IL351">
        <v>38</v>
      </c>
      <c r="IV351">
        <v>0</v>
      </c>
    </row>
    <row r="352" spans="1:256" x14ac:dyDescent="0.3">
      <c r="A352" t="s">
        <v>2226</v>
      </c>
      <c r="B352">
        <v>350</v>
      </c>
      <c r="D352" t="s">
        <v>2227</v>
      </c>
      <c r="F352">
        <v>116</v>
      </c>
      <c r="W352" t="s">
        <v>2228</v>
      </c>
      <c r="Y352">
        <v>1500</v>
      </c>
      <c r="AA352" t="s">
        <v>841</v>
      </c>
      <c r="AB352">
        <v>33</v>
      </c>
      <c r="AC352" t="s">
        <v>932</v>
      </c>
      <c r="AD352">
        <v>33</v>
      </c>
      <c r="AE352" t="s">
        <v>1125</v>
      </c>
      <c r="AF352">
        <v>33</v>
      </c>
      <c r="CN352">
        <v>45</v>
      </c>
      <c r="DF352">
        <v>1</v>
      </c>
      <c r="DG352">
        <v>0</v>
      </c>
      <c r="DI352" t="s">
        <v>299</v>
      </c>
      <c r="DU352" t="s">
        <v>273</v>
      </c>
      <c r="DV352" t="s">
        <v>273</v>
      </c>
      <c r="DW352" t="s">
        <v>454</v>
      </c>
      <c r="EA352">
        <v>1</v>
      </c>
      <c r="EN352">
        <v>1</v>
      </c>
      <c r="EW352">
        <v>1</v>
      </c>
      <c r="HC352">
        <v>1</v>
      </c>
      <c r="HK352">
        <v>8</v>
      </c>
      <c r="IV352">
        <v>0</v>
      </c>
    </row>
    <row r="353" spans="1:256" x14ac:dyDescent="0.3">
      <c r="A353" t="s">
        <v>2229</v>
      </c>
      <c r="B353">
        <v>351</v>
      </c>
      <c r="E353">
        <v>17</v>
      </c>
      <c r="F353">
        <v>55</v>
      </c>
      <c r="Z353" t="s">
        <v>2230</v>
      </c>
      <c r="BY353">
        <v>1</v>
      </c>
      <c r="BZ353" t="s">
        <v>826</v>
      </c>
      <c r="CH353" t="s">
        <v>827</v>
      </c>
      <c r="CN353">
        <v>21</v>
      </c>
      <c r="CO353">
        <v>32</v>
      </c>
      <c r="CT353" t="s">
        <v>804</v>
      </c>
      <c r="CU353" t="s">
        <v>828</v>
      </c>
      <c r="CV353" t="s">
        <v>829</v>
      </c>
      <c r="DF353">
        <v>1</v>
      </c>
      <c r="DG353">
        <v>0</v>
      </c>
      <c r="DI353" t="s">
        <v>299</v>
      </c>
      <c r="DU353" t="s">
        <v>273</v>
      </c>
      <c r="DV353" t="s">
        <v>273</v>
      </c>
      <c r="DW353" t="s">
        <v>265</v>
      </c>
      <c r="EE353">
        <v>1</v>
      </c>
      <c r="EG353">
        <v>1</v>
      </c>
      <c r="EH353">
        <v>1</v>
      </c>
      <c r="EN353">
        <v>1</v>
      </c>
      <c r="EW353">
        <v>1</v>
      </c>
      <c r="FU353">
        <v>1</v>
      </c>
      <c r="GE353" t="s">
        <v>441</v>
      </c>
      <c r="GF353" t="s">
        <v>830</v>
      </c>
      <c r="GG353" t="s">
        <v>443</v>
      </c>
      <c r="GH353" t="s">
        <v>831</v>
      </c>
      <c r="GI353" t="s">
        <v>382</v>
      </c>
      <c r="GJ353" t="s">
        <v>832</v>
      </c>
      <c r="GM353">
        <v>10</v>
      </c>
      <c r="GN353" t="s">
        <v>833</v>
      </c>
      <c r="GO353">
        <v>20</v>
      </c>
      <c r="GP353" t="s">
        <v>834</v>
      </c>
      <c r="GU353">
        <v>50</v>
      </c>
      <c r="GV353" t="s">
        <v>832</v>
      </c>
      <c r="HC353">
        <v>1</v>
      </c>
      <c r="HK353">
        <v>8</v>
      </c>
      <c r="HZ353" t="s">
        <v>289</v>
      </c>
      <c r="IV353">
        <v>0</v>
      </c>
    </row>
    <row r="354" spans="1:256" x14ac:dyDescent="0.3">
      <c r="A354" t="s">
        <v>2231</v>
      </c>
      <c r="B354">
        <v>352</v>
      </c>
      <c r="E354">
        <v>31</v>
      </c>
      <c r="F354">
        <v>67</v>
      </c>
      <c r="CN354">
        <v>25</v>
      </c>
      <c r="CO354">
        <v>37</v>
      </c>
      <c r="DF354">
        <v>1</v>
      </c>
      <c r="DG354">
        <v>2</v>
      </c>
      <c r="DI354" t="s">
        <v>299</v>
      </c>
      <c r="DU354" t="s">
        <v>319</v>
      </c>
      <c r="DV354" t="s">
        <v>261</v>
      </c>
      <c r="DW354" t="s">
        <v>265</v>
      </c>
      <c r="DX354">
        <v>4</v>
      </c>
      <c r="EC354">
        <v>1</v>
      </c>
      <c r="ED354">
        <v>1</v>
      </c>
      <c r="EL354">
        <v>1</v>
      </c>
      <c r="EW354">
        <v>1</v>
      </c>
      <c r="GM354">
        <v>150</v>
      </c>
      <c r="GN354" t="s">
        <v>1077</v>
      </c>
      <c r="GQ354">
        <v>0</v>
      </c>
      <c r="GR354" t="s">
        <v>1078</v>
      </c>
      <c r="GS354">
        <v>0</v>
      </c>
      <c r="GT354" t="s">
        <v>1079</v>
      </c>
      <c r="HC354">
        <v>1</v>
      </c>
      <c r="HD354">
        <v>50</v>
      </c>
      <c r="HE354">
        <v>15</v>
      </c>
      <c r="HK354">
        <v>8</v>
      </c>
      <c r="HL354">
        <v>128</v>
      </c>
      <c r="IV354">
        <v>0</v>
      </c>
    </row>
    <row r="355" spans="1:256" x14ac:dyDescent="0.3">
      <c r="A355" t="s">
        <v>2232</v>
      </c>
      <c r="B355">
        <v>353</v>
      </c>
      <c r="F355">
        <v>22</v>
      </c>
      <c r="R355" t="s">
        <v>2233</v>
      </c>
      <c r="S355" t="s">
        <v>2233</v>
      </c>
      <c r="T355" t="s">
        <v>2233</v>
      </c>
      <c r="BZ355" t="s">
        <v>541</v>
      </c>
      <c r="CK355" t="s">
        <v>542</v>
      </c>
      <c r="CO355">
        <v>25</v>
      </c>
      <c r="CT355" t="s">
        <v>2233</v>
      </c>
      <c r="DF355">
        <v>1</v>
      </c>
      <c r="DG355">
        <v>2</v>
      </c>
      <c r="DI355" t="s">
        <v>299</v>
      </c>
      <c r="DU355" t="s">
        <v>273</v>
      </c>
      <c r="DV355" t="s">
        <v>273</v>
      </c>
      <c r="DW355" t="s">
        <v>265</v>
      </c>
      <c r="ET355" t="s">
        <v>541</v>
      </c>
      <c r="EW355">
        <v>1</v>
      </c>
      <c r="GM355">
        <v>12</v>
      </c>
      <c r="GN355" t="s">
        <v>623</v>
      </c>
      <c r="GO355">
        <v>4</v>
      </c>
      <c r="GP355" t="s">
        <v>624</v>
      </c>
      <c r="HC355">
        <v>1</v>
      </c>
      <c r="HK355">
        <v>8</v>
      </c>
      <c r="IV355">
        <v>0</v>
      </c>
    </row>
    <row r="356" spans="1:256" x14ac:dyDescent="0.3">
      <c r="A356" t="s">
        <v>2234</v>
      </c>
      <c r="B356">
        <v>354</v>
      </c>
      <c r="O356" t="s">
        <v>1410</v>
      </c>
      <c r="CS356" t="s">
        <v>1410</v>
      </c>
      <c r="DF356">
        <v>1</v>
      </c>
      <c r="DG356">
        <v>0</v>
      </c>
      <c r="DI356" t="s">
        <v>299</v>
      </c>
      <c r="DU356" t="s">
        <v>319</v>
      </c>
      <c r="DV356" t="s">
        <v>319</v>
      </c>
      <c r="DW356" t="s">
        <v>265</v>
      </c>
      <c r="EW356">
        <v>1</v>
      </c>
      <c r="FU356">
        <v>1</v>
      </c>
      <c r="GM356">
        <v>0</v>
      </c>
      <c r="GN356" t="s">
        <v>1058</v>
      </c>
      <c r="GO356">
        <v>0</v>
      </c>
      <c r="GP356" t="s">
        <v>1058</v>
      </c>
      <c r="GQ356">
        <v>0</v>
      </c>
      <c r="GR356" t="s">
        <v>1058</v>
      </c>
      <c r="GS356">
        <v>0</v>
      </c>
      <c r="GT356" t="s">
        <v>1058</v>
      </c>
      <c r="GU356">
        <v>0</v>
      </c>
      <c r="GV356" t="s">
        <v>1058</v>
      </c>
      <c r="GW356">
        <v>0</v>
      </c>
      <c r="GX356" t="s">
        <v>1058</v>
      </c>
      <c r="HC356">
        <v>1</v>
      </c>
      <c r="HK356">
        <v>8</v>
      </c>
      <c r="IV356">
        <v>0</v>
      </c>
    </row>
    <row r="357" spans="1:256" x14ac:dyDescent="0.3">
      <c r="A357" t="s">
        <v>2235</v>
      </c>
      <c r="B357">
        <v>355</v>
      </c>
      <c r="O357" t="s">
        <v>1418</v>
      </c>
      <c r="CS357" t="s">
        <v>1418</v>
      </c>
      <c r="DF357">
        <v>1</v>
      </c>
      <c r="DG357">
        <v>0</v>
      </c>
      <c r="DI357" t="s">
        <v>299</v>
      </c>
      <c r="DU357" t="s">
        <v>319</v>
      </c>
      <c r="DV357" t="s">
        <v>319</v>
      </c>
      <c r="DW357" t="s">
        <v>265</v>
      </c>
      <c r="EW357">
        <v>1</v>
      </c>
      <c r="FU357">
        <v>1</v>
      </c>
      <c r="GM357">
        <v>0</v>
      </c>
      <c r="GN357" t="s">
        <v>1058</v>
      </c>
      <c r="GO357">
        <v>0</v>
      </c>
      <c r="GP357" t="s">
        <v>1058</v>
      </c>
      <c r="GQ357">
        <v>0</v>
      </c>
      <c r="GR357" t="s">
        <v>1058</v>
      </c>
      <c r="GS357">
        <v>0</v>
      </c>
      <c r="GT357" t="s">
        <v>1058</v>
      </c>
      <c r="GU357">
        <v>0</v>
      </c>
      <c r="GV357" t="s">
        <v>1058</v>
      </c>
      <c r="GW357">
        <v>0</v>
      </c>
      <c r="GX357" t="s">
        <v>1058</v>
      </c>
      <c r="HC357">
        <v>1</v>
      </c>
      <c r="HK357">
        <v>8</v>
      </c>
      <c r="IV357">
        <v>0</v>
      </c>
    </row>
    <row r="358" spans="1:256" x14ac:dyDescent="0.3">
      <c r="A358" t="s">
        <v>2236</v>
      </c>
      <c r="B358">
        <v>356</v>
      </c>
      <c r="O358" t="s">
        <v>2115</v>
      </c>
      <c r="BZ358" t="s">
        <v>530</v>
      </c>
      <c r="CK358" t="s">
        <v>1992</v>
      </c>
      <c r="CS358" t="s">
        <v>2115</v>
      </c>
      <c r="DF358">
        <v>1</v>
      </c>
      <c r="DG358">
        <v>0</v>
      </c>
      <c r="DI358" t="s">
        <v>299</v>
      </c>
      <c r="DU358" t="s">
        <v>261</v>
      </c>
      <c r="DV358" t="s">
        <v>261</v>
      </c>
      <c r="DW358" t="s">
        <v>261</v>
      </c>
      <c r="EW358">
        <v>1</v>
      </c>
      <c r="FU358">
        <v>1</v>
      </c>
      <c r="GE358" t="s">
        <v>1499</v>
      </c>
      <c r="GF358" t="s">
        <v>2116</v>
      </c>
      <c r="GN358" t="s">
        <v>1058</v>
      </c>
      <c r="GP358" t="s">
        <v>1058</v>
      </c>
      <c r="GR358" t="s">
        <v>1058</v>
      </c>
      <c r="GT358" t="s">
        <v>1058</v>
      </c>
      <c r="GV358" t="s">
        <v>1058</v>
      </c>
      <c r="GX358" t="s">
        <v>1058</v>
      </c>
      <c r="HC358">
        <v>1</v>
      </c>
      <c r="HK358">
        <v>8</v>
      </c>
      <c r="IV358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王维</cp:lastModifiedBy>
  <dcterms:created xsi:type="dcterms:W3CDTF">2020-09-06T07:27:54Z</dcterms:created>
  <dcterms:modified xsi:type="dcterms:W3CDTF">2020-09-06T07:28:11Z</dcterms:modified>
</cp:coreProperties>
</file>