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Default Extension="emf" ContentType="image/x-emf"/>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Default Extension="gif" ContentType="image/gif"/>
  <Default Extension="vml" ContentType="application/vnd.openxmlformats-officedocument.vmlDrawing"/>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6" windowWidth="15576" windowHeight="9432"/>
  </bookViews>
  <sheets>
    <sheet name="content" sheetId="49" r:id="rId1"/>
    <sheet name="夏" sheetId="24" r:id="rId2"/>
    <sheet name="商" sheetId="25" r:id="rId3"/>
    <sheet name="西周" sheetId="26" r:id="rId4"/>
    <sheet name="东周" sheetId="28" r:id="rId5"/>
    <sheet name="秦朝" sheetId="27" r:id="rId6"/>
    <sheet name="西汉" sheetId="29" r:id="rId7"/>
    <sheet name="东汉" sheetId="30" r:id="rId8"/>
    <sheet name="三国" sheetId="45" r:id="rId9"/>
    <sheet name="历史洪潮" sheetId="1" r:id="rId10"/>
    <sheet name="西晋" sheetId="44" r:id="rId11"/>
    <sheet name="十六国" sheetId="12" r:id="rId12"/>
    <sheet name="东晋" sheetId="42" r:id="rId13"/>
    <sheet name="南北朝" sheetId="41" r:id="rId14"/>
    <sheet name="隋朝" sheetId="40" r:id="rId15"/>
    <sheet name="唐朝" sheetId="39" r:id="rId16"/>
    <sheet name="五代十国" sheetId="9" r:id="rId17"/>
    <sheet name="辽" sheetId="37" r:id="rId18"/>
    <sheet name="北宋" sheetId="36" r:id="rId19"/>
    <sheet name="西夏" sheetId="35" r:id="rId20"/>
    <sheet name="金" sheetId="34" r:id="rId21"/>
    <sheet name="南宋" sheetId="33" r:id="rId22"/>
    <sheet name="元" sheetId="32" r:id="rId23"/>
    <sheet name="明朝" sheetId="31" r:id="rId24"/>
    <sheet name="清朝" sheetId="3" r:id="rId25"/>
    <sheet name="中华民国" sheetId="46" r:id="rId26"/>
    <sheet name="中华人民共和国" sheetId="47" r:id="rId27"/>
    <sheet name="影响世界历史100件大事1" sheetId="17" r:id="rId28"/>
    <sheet name="影响世界历史100件大事2" sheetId="18" r:id="rId29"/>
    <sheet name="影响世界历史100名人1" sheetId="19" r:id="rId30"/>
    <sheet name="影响世界历史100名人2" sheetId="21" r:id="rId31"/>
    <sheet name="影响世界历史100名人3" sheetId="22" r:id="rId32"/>
    <sheet name="-4000-2009" sheetId="11" r:id="rId33"/>
    <sheet name="中国历史朝代副本" sheetId="8" r:id="rId34"/>
    <sheet name="知识点" sheetId="50" r:id="rId35"/>
  </sheets>
  <definedNames>
    <definedName name="_xlnm._FilterDatabase" localSheetId="27" hidden="1">影响世界历史100件大事1!$A$1:$C$101</definedName>
    <definedName name="_xlnm._FilterDatabase" localSheetId="28" hidden="1">影响世界历史100件大事2!$B$2:$B$101</definedName>
    <definedName name="_xlnm._FilterDatabase" localSheetId="29" hidden="1">影响世界历史100名人1!$A$1:$B$101</definedName>
    <definedName name="_xlnm._FilterDatabase" localSheetId="30" hidden="1">影响世界历史100名人2!$A$1:$D$111</definedName>
    <definedName name="_xlnm._FilterDatabase" localSheetId="31" hidden="1">影响世界历史100名人3!$A$1:$C$118</definedName>
    <definedName name="STAT_ONCLICK_UNSUBMIT_CATALOG" localSheetId="19">西夏!#REF!</definedName>
  </definedNames>
  <calcPr calcId="125725"/>
</workbook>
</file>

<file path=xl/calcChain.xml><?xml version="1.0" encoding="utf-8"?>
<calcChain xmlns="http://schemas.openxmlformats.org/spreadsheetml/2006/main">
  <c r="M24" i="3"/>
  <c r="M25"/>
  <c r="M26"/>
  <c r="M27"/>
  <c r="M28"/>
  <c r="M29"/>
  <c r="M30"/>
  <c r="M31"/>
  <c r="M32"/>
  <c r="M33"/>
  <c r="M34"/>
  <c r="M23"/>
  <c r="K24"/>
  <c r="K25"/>
  <c r="K26"/>
  <c r="K27"/>
  <c r="K28"/>
  <c r="K29"/>
  <c r="K30"/>
  <c r="K31"/>
  <c r="K32"/>
  <c r="K33"/>
  <c r="K34"/>
  <c r="K23"/>
  <c r="H24"/>
  <c r="H25"/>
  <c r="H26"/>
  <c r="H27"/>
  <c r="H28"/>
  <c r="H29"/>
  <c r="H30"/>
  <c r="H31"/>
  <c r="H32"/>
  <c r="H33"/>
  <c r="H34"/>
  <c r="H23"/>
  <c r="H39" i="9"/>
  <c r="G39"/>
  <c r="H38"/>
  <c r="G38"/>
  <c r="H37"/>
  <c r="G37"/>
  <c r="H36"/>
  <c r="G36"/>
  <c r="H35"/>
  <c r="G35"/>
  <c r="H34"/>
  <c r="G34"/>
  <c r="H33"/>
  <c r="G33"/>
  <c r="H32"/>
  <c r="G32"/>
  <c r="H31"/>
  <c r="G31"/>
  <c r="H30"/>
  <c r="G30"/>
  <c r="H27"/>
  <c r="G27"/>
  <c r="H26"/>
  <c r="G26"/>
  <c r="H25"/>
  <c r="H24"/>
  <c r="G24"/>
  <c r="H23"/>
  <c r="G23"/>
  <c r="D35" i="3"/>
  <c r="N2" i="8"/>
</calcChain>
</file>

<file path=xl/comments1.xml><?xml version="1.0" encoding="utf-8"?>
<comments xmlns="http://schemas.openxmlformats.org/spreadsheetml/2006/main">
  <authors>
    <author>作者</author>
  </authors>
  <commentList>
    <comment ref="BI9" authorId="0">
      <text>
        <r>
          <rPr>
            <b/>
            <sz val="9"/>
            <color indexed="81"/>
            <rFont val="宋体"/>
            <family val="3"/>
            <charset val="134"/>
          </rPr>
          <t>中华人民共和国成立</t>
        </r>
      </text>
    </comment>
  </commentList>
</comments>
</file>

<file path=xl/sharedStrings.xml><?xml version="1.0" encoding="utf-8"?>
<sst xmlns="http://schemas.openxmlformats.org/spreadsheetml/2006/main" count="3094" uniqueCount="2623">
  <si>
    <t>姓寒（又作韩），单名一个浞字，又名漪。寒浞出生在夏王仲康七年（庚申，公元前2041）。他是一位不忠不孝不仁不义的人，他不仅杀死了自己的师父，还杀死了他的义父后羿，夺取了有穷国的半壁江山。后来他又继续穷兵黩武，兴师灭掉了夏王朝，使夏王朝亡国四十年之久。但后来，在公元前1962年，姒少康复国大军先后攻克了寒浞的两大封国，收复了中原地区的大部。紧接着便进军攻打寒浞的老巢斟寻都城。此时寒浞已经年近八十岁，无力征战撕杀，只好躲在深宫里苟延残喘。他的部下见大势已去，为了给自己和家人留条活路，他们在夏军围城的时候突然反叛，杀入宫中，把寒浞从妃子的被窝里光着屁股拉出来，打开城门将他献给了姒少康。姒少康下令将他处以极刑，同时命令将寒浞一族斩尽杀绝。</t>
  </si>
  <si>
    <t>在位52年。桀，姒发的儿子。是历史上有名的残暴之君。穷奢极欲，暴虐嗜杀，终于被商汤所灭，结束了长达近500年的夏王朝。又名癸、履癸，商汤把他谥号桀（凶猛的意思）。桀是夏朝第16代君主发之子，在位52年。履癸文武双全，赤手可以把铁钩拉直，但荒淫无度，暴虐无道。生卒年不详。发病死后继位，为历史上著名的暴君。在位52年，国亡，被放逐而饿死。</t>
  </si>
  <si>
    <t>禹</t>
  </si>
  <si>
    <t>启</t>
  </si>
  <si>
    <t>太康</t>
  </si>
  <si>
    <t>仲康</t>
  </si>
  <si>
    <t>相</t>
  </si>
  <si>
    <t>少康</t>
  </si>
  <si>
    <t>予</t>
  </si>
  <si>
    <t>槐（芬）</t>
  </si>
  <si>
    <t>芒（荒）</t>
  </si>
  <si>
    <t>泄（世）</t>
  </si>
  <si>
    <t>不降</t>
  </si>
  <si>
    <t>廑（胤甲）</t>
  </si>
  <si>
    <t>孔甲</t>
  </si>
  <si>
    <t>发（发惠）</t>
  </si>
  <si>
    <t>履癸（桀）</t>
  </si>
  <si>
    <t>扃（局、禺）</t>
    <phoneticPr fontId="1" type="noConversion"/>
  </si>
  <si>
    <t>皋（吴、皋苟）</t>
    <phoneticPr fontId="1" type="noConversion"/>
  </si>
  <si>
    <t>姒启</t>
  </si>
  <si>
    <t>姒太康</t>
  </si>
  <si>
    <t>姒仲康</t>
  </si>
  <si>
    <t>姒相</t>
  </si>
  <si>
    <t>姒少康</t>
  </si>
  <si>
    <t>姒槐</t>
  </si>
  <si>
    <t>国名</t>
    <phoneticPr fontId="1" type="noConversion"/>
  </si>
  <si>
    <t>都城</t>
    <phoneticPr fontId="1" type="noConversion"/>
  </si>
  <si>
    <t>在省</t>
    <phoneticPr fontId="1" type="noConversion"/>
  </si>
  <si>
    <t>在市</t>
    <phoneticPr fontId="1" type="noConversion"/>
  </si>
  <si>
    <t>统治元年</t>
    <phoneticPr fontId="1" type="noConversion"/>
  </si>
  <si>
    <t>统治末年</t>
    <phoneticPr fontId="1" type="noConversion"/>
  </si>
  <si>
    <t>统治年数</t>
    <phoneticPr fontId="1" type="noConversion"/>
  </si>
  <si>
    <t>五代</t>
    <phoneticPr fontId="1" type="noConversion"/>
  </si>
  <si>
    <t>十国</t>
    <phoneticPr fontId="1" type="noConversion"/>
  </si>
  <si>
    <t>序号</t>
    <phoneticPr fontId="1" type="noConversion"/>
  </si>
  <si>
    <t>帝号</t>
    <phoneticPr fontId="1" type="noConversion"/>
  </si>
  <si>
    <t>庙号</t>
    <phoneticPr fontId="1" type="noConversion"/>
  </si>
  <si>
    <t>名事情</t>
    <phoneticPr fontId="1" type="noConversion"/>
  </si>
  <si>
    <t>在位时间</t>
    <phoneticPr fontId="1" type="noConversion"/>
  </si>
  <si>
    <t>公元960年－1127年</t>
  </si>
  <si>
    <t>帝王</t>
    <phoneticPr fontId="1" type="noConversion"/>
  </si>
  <si>
    <t>姓氏</t>
    <phoneticPr fontId="1" type="noConversion"/>
  </si>
  <si>
    <t>简述</t>
    <phoneticPr fontId="1" type="noConversion"/>
  </si>
  <si>
    <r>
      <t>赵顼x</t>
    </r>
    <r>
      <rPr>
        <sz val="11"/>
        <color theme="1"/>
        <rFont val="宋体"/>
        <family val="3"/>
        <charset val="134"/>
        <scheme val="minor"/>
      </rPr>
      <t>u1</t>
    </r>
    <phoneticPr fontId="1" type="noConversion"/>
  </si>
  <si>
    <t>1211-1223年</t>
    <phoneticPr fontId="38" type="noConversion"/>
  </si>
  <si>
    <t>崇宗孙，仁宗侄，父李仁友。在位6年，被齐王李遵顼废，同年死，时年43岁。</t>
    <phoneticPr fontId="38" type="noConversion"/>
  </si>
  <si>
    <t>齐王李彦宗子，博览群书，1203年西夏状元，后统领西夏军事，1211年，废襄宗自立。他是以状元当皇帝，在历史上是无前例的。后，与蒙古，宋战争屡败，1223年，神宗退位，死于1226年，时年65岁。</t>
    <phoneticPr fontId="38" type="noConversion"/>
  </si>
  <si>
    <r>
      <t>金（</t>
    </r>
    <r>
      <rPr>
        <sz val="11"/>
        <color indexed="8"/>
        <rFont val="Arial"/>
        <family val="2"/>
      </rPr>
      <t>1115-1234</t>
    </r>
    <r>
      <rPr>
        <sz val="11"/>
        <color indexed="8"/>
        <rFont val="宋体"/>
        <family val="3"/>
        <charset val="134"/>
      </rPr>
      <t>）完颜氏</t>
    </r>
    <phoneticPr fontId="1" type="noConversion"/>
  </si>
  <si>
    <t>序号</t>
    <phoneticPr fontId="1" type="noConversion"/>
  </si>
  <si>
    <t>赵构</t>
    <phoneticPr fontId="1" type="noConversion"/>
  </si>
  <si>
    <t>明朝皇帝（16位）</t>
    <phoneticPr fontId="1" type="noConversion"/>
  </si>
  <si>
    <t>杨侑</t>
  </si>
  <si>
    <t>年号：义宁(617-618)</t>
  </si>
  <si>
    <t>隋隆帝</t>
  </si>
  <si>
    <t>杨浩</t>
  </si>
  <si>
    <t>年号：天寿（617）</t>
  </si>
  <si>
    <t>皇泰帝</t>
  </si>
  <si>
    <t>杨侗</t>
  </si>
  <si>
    <t>年号：皇泰（618）</t>
  </si>
  <si>
    <t>年号：开皇、仁寿(581-605)</t>
    <phoneticPr fontId="1" type="noConversion"/>
  </si>
  <si>
    <t>420年-479年</t>
  </si>
  <si>
    <t>刘裕</t>
  </si>
  <si>
    <t>建康</t>
  </si>
  <si>
    <t>479年-502年</t>
  </si>
  <si>
    <t>萧道成</t>
  </si>
  <si>
    <t>502年-557年</t>
  </si>
  <si>
    <t>萧衍</t>
  </si>
  <si>
    <t>557年-589年</t>
  </si>
  <si>
    <t>陈霸先</t>
  </si>
  <si>
    <t>386年-534年</t>
  </si>
  <si>
    <t>拓跋圭</t>
  </si>
  <si>
    <t>平城</t>
  </si>
  <si>
    <t>534年-550年</t>
  </si>
  <si>
    <t>元善见</t>
  </si>
  <si>
    <t>邺</t>
  </si>
  <si>
    <t>535年-557年</t>
  </si>
  <si>
    <t>元宝炬</t>
  </si>
  <si>
    <t>长安</t>
  </si>
  <si>
    <t>550年-577年</t>
  </si>
  <si>
    <t>高洋</t>
  </si>
  <si>
    <t>557年-581年</t>
  </si>
  <si>
    <t>宇文觉</t>
  </si>
  <si>
    <t>南朝</t>
  </si>
  <si>
    <t>宋世系</t>
  </si>
  <si>
    <t>齐世系</t>
  </si>
  <si>
    <t>梁世系</t>
  </si>
  <si>
    <t>陈世系</t>
  </si>
  <si>
    <t>北朝</t>
  </si>
  <si>
    <t>北魏世系</t>
  </si>
  <si>
    <t>东魏世系</t>
  </si>
  <si>
    <t>西魏世系</t>
  </si>
  <si>
    <t>北齐世系</t>
  </si>
  <si>
    <t>北周世系</t>
  </si>
  <si>
    <t>（439年拓跋焘统一北方为北朝的起始纪元）</t>
    <phoneticPr fontId="1" type="noConversion"/>
  </si>
  <si>
    <r>
      <rPr>
        <sz val="11"/>
        <color indexed="8"/>
        <rFont val="宋体"/>
        <family val="3"/>
        <charset val="134"/>
      </rPr>
      <t>西晋灭亡后，汉族在江东建立东晋政权。公元</t>
    </r>
    <r>
      <rPr>
        <sz val="11"/>
        <color indexed="8"/>
        <rFont val="Arial"/>
        <family val="2"/>
      </rPr>
      <t>317</t>
    </r>
    <r>
      <rPr>
        <sz val="11"/>
        <color indexed="8"/>
        <rFont val="宋体"/>
        <family val="3"/>
        <charset val="134"/>
      </rPr>
      <t>年，镇守</t>
    </r>
    <r>
      <rPr>
        <u/>
        <sz val="11"/>
        <color indexed="30"/>
        <rFont val="宋体"/>
        <family val="3"/>
        <charset val="134"/>
      </rPr>
      <t>建康</t>
    </r>
    <r>
      <rPr>
        <sz val="11"/>
        <color indexed="8"/>
        <rFont val="Arial"/>
        <family val="2"/>
      </rPr>
      <t>(</t>
    </r>
    <r>
      <rPr>
        <sz val="11"/>
        <color indexed="8"/>
        <rFont val="宋体"/>
        <family val="3"/>
        <charset val="134"/>
      </rPr>
      <t>今江苏南京</t>
    </r>
    <r>
      <rPr>
        <sz val="11"/>
        <color indexed="8"/>
        <rFont val="Arial"/>
        <family val="2"/>
      </rPr>
      <t>)</t>
    </r>
    <r>
      <rPr>
        <sz val="11"/>
        <color indexed="8"/>
        <rFont val="宋体"/>
        <family val="3"/>
        <charset val="134"/>
      </rPr>
      <t>的晋宗室司马睿在江南重建晋室，史称东晋。东晋政权维持了长期的偏安统治，到公元</t>
    </r>
    <r>
      <rPr>
        <sz val="11"/>
        <color indexed="8"/>
        <rFont val="Arial"/>
        <family val="2"/>
      </rPr>
      <t>420</t>
    </r>
    <r>
      <rPr>
        <sz val="11"/>
        <color indexed="8"/>
        <rFont val="宋体"/>
        <family val="3"/>
        <charset val="134"/>
      </rPr>
      <t>年被</t>
    </r>
    <r>
      <rPr>
        <u/>
        <sz val="11"/>
        <color indexed="30"/>
        <rFont val="宋体"/>
        <family val="3"/>
        <charset val="134"/>
      </rPr>
      <t>刘裕</t>
    </r>
    <r>
      <rPr>
        <sz val="11"/>
        <color indexed="8"/>
        <rFont val="宋体"/>
        <family val="3"/>
        <charset val="134"/>
      </rPr>
      <t>所建立的宋所取代，</t>
    </r>
    <phoneticPr fontId="1" type="noConversion"/>
  </si>
  <si>
    <t>共享国103年，历4代11帝。</t>
    <phoneticPr fontId="1" type="noConversion"/>
  </si>
  <si>
    <r>
      <rPr>
        <sz val="8"/>
        <color indexed="8"/>
        <rFont val="宋体"/>
        <family val="3"/>
        <charset val="134"/>
      </rPr>
      <t>在位</t>
    </r>
    <r>
      <rPr>
        <sz val="8"/>
        <color indexed="8"/>
        <rFont val="Arial"/>
        <family val="2"/>
      </rPr>
      <t>19</t>
    </r>
    <r>
      <rPr>
        <sz val="8"/>
        <color indexed="8"/>
        <rFont val="宋体"/>
        <family val="3"/>
        <charset val="134"/>
      </rPr>
      <t>年。姒皋的儿子。他在位时，各方诸侯已经不来朝贺了，夏国进一步衰落。</t>
    </r>
    <phoneticPr fontId="1" type="noConversion"/>
  </si>
  <si>
    <t>在位年数</t>
    <phoneticPr fontId="1" type="noConversion"/>
  </si>
  <si>
    <t>代</t>
    <phoneticPr fontId="1" type="noConversion"/>
  </si>
  <si>
    <t>共470年</t>
    <phoneticPr fontId="1" type="noConversion"/>
  </si>
  <si>
    <r>
      <t>25</t>
    </r>
    <r>
      <rPr>
        <sz val="11"/>
        <color indexed="8"/>
        <rFont val="宋体"/>
        <family val="3"/>
        <charset val="134"/>
      </rPr>
      <t>王</t>
    </r>
    <phoneticPr fontId="1" type="noConversion"/>
  </si>
  <si>
    <t>中国历史朝代</t>
    <phoneticPr fontId="1" type="noConversion"/>
  </si>
  <si>
    <t>列宽1cm=4.374单位</t>
    <phoneticPr fontId="1" type="noConversion"/>
  </si>
  <si>
    <t>1cm=50年</t>
    <phoneticPr fontId="1" type="noConversion"/>
  </si>
  <si>
    <t>粗细:4.5磅</t>
    <phoneticPr fontId="1" type="noConversion"/>
  </si>
  <si>
    <t>1cm=28.6磅</t>
  </si>
  <si>
    <t>cm</t>
    <phoneticPr fontId="1" type="noConversion"/>
  </si>
  <si>
    <t>不要随便调整列宽行高</t>
    <phoneticPr fontId="1" type="noConversion"/>
  </si>
  <si>
    <t>太祖</t>
  </si>
  <si>
    <t>太宗</t>
  </si>
  <si>
    <t>世祖</t>
  </si>
  <si>
    <t>圣祖</t>
  </si>
  <si>
    <t>世宗</t>
  </si>
  <si>
    <t>高宗</t>
  </si>
  <si>
    <t>仁宗</t>
  </si>
  <si>
    <t>宣宗</t>
  </si>
  <si>
    <t>文宗</t>
  </si>
  <si>
    <t>穆宗</t>
  </si>
  <si>
    <t>德宗</t>
  </si>
  <si>
    <t>努尔哈赤</t>
  </si>
  <si>
    <t>皇太极</t>
  </si>
  <si>
    <t>福临</t>
  </si>
  <si>
    <t>玄烨</t>
  </si>
  <si>
    <t>胤祯</t>
  </si>
  <si>
    <t>宏历</t>
  </si>
  <si>
    <t>喁琰</t>
  </si>
  <si>
    <t>绵宁</t>
  </si>
  <si>
    <t>奕宁</t>
  </si>
  <si>
    <t>载淳</t>
  </si>
  <si>
    <t>载恬</t>
  </si>
  <si>
    <t>溥仪</t>
  </si>
  <si>
    <t>宣统</t>
  </si>
  <si>
    <t>宣统</t>
    <phoneticPr fontId="1" type="noConversion"/>
  </si>
  <si>
    <t>天命</t>
  </si>
  <si>
    <t>天聪</t>
  </si>
  <si>
    <t>顺治</t>
  </si>
  <si>
    <t>康熙</t>
  </si>
  <si>
    <t>雍正</t>
  </si>
  <si>
    <t>乾隆</t>
  </si>
  <si>
    <t>嘉庆</t>
  </si>
  <si>
    <t>道光</t>
  </si>
  <si>
    <t>咸丰</t>
  </si>
  <si>
    <t>同治</t>
  </si>
  <si>
    <t>光绪</t>
  </si>
  <si>
    <t>崇德1636-1643</t>
    <phoneticPr fontId="1" type="noConversion"/>
  </si>
  <si>
    <t>在位年数</t>
    <phoneticPr fontId="1" type="noConversion"/>
  </si>
  <si>
    <t>登基年份</t>
    <phoneticPr fontId="1" type="noConversion"/>
  </si>
  <si>
    <t>退位年份</t>
    <phoneticPr fontId="1" type="noConversion"/>
  </si>
  <si>
    <t>后梁</t>
  </si>
  <si>
    <t>汴州</t>
  </si>
  <si>
    <t>河南</t>
  </si>
  <si>
    <t>开封市</t>
  </si>
  <si>
    <t>后唐</t>
  </si>
  <si>
    <t>洛阳</t>
  </si>
  <si>
    <t>洛阳市</t>
  </si>
  <si>
    <t>后晋</t>
  </si>
  <si>
    <t>后汉</t>
  </si>
  <si>
    <t>后周</t>
  </si>
  <si>
    <t>南唐</t>
  </si>
  <si>
    <t>金陵</t>
  </si>
  <si>
    <t>江苏</t>
  </si>
  <si>
    <t>南京市</t>
  </si>
  <si>
    <t>前蜀</t>
  </si>
  <si>
    <t>成都</t>
  </si>
  <si>
    <t>四川</t>
  </si>
  <si>
    <t>成都市</t>
  </si>
  <si>
    <t>后蜀</t>
  </si>
  <si>
    <t>南汉</t>
  </si>
  <si>
    <t>荆南</t>
  </si>
  <si>
    <t>荆州</t>
  </si>
  <si>
    <t>湖北</t>
  </si>
  <si>
    <t>荆州市</t>
  </si>
  <si>
    <t>吴越</t>
  </si>
  <si>
    <t>杭州</t>
  </si>
  <si>
    <t>浙江</t>
  </si>
  <si>
    <t>杭州市</t>
  </si>
  <si>
    <t>北汉</t>
  </si>
  <si>
    <t>太原</t>
  </si>
  <si>
    <t>山西</t>
  </si>
  <si>
    <t>太原市</t>
  </si>
  <si>
    <t>吴</t>
    <phoneticPr fontId="1" type="noConversion"/>
  </si>
  <si>
    <t>扬州</t>
    <phoneticPr fontId="1" type="noConversion"/>
  </si>
  <si>
    <t>江苏</t>
    <phoneticPr fontId="1" type="noConversion"/>
  </si>
  <si>
    <t>扬州市</t>
    <phoneticPr fontId="1" type="noConversion"/>
  </si>
  <si>
    <t>闽</t>
    <phoneticPr fontId="1" type="noConversion"/>
  </si>
  <si>
    <t>长乐</t>
    <phoneticPr fontId="1" type="noConversion"/>
  </si>
  <si>
    <t>福建</t>
    <phoneticPr fontId="1" type="noConversion"/>
  </si>
  <si>
    <t>福州市</t>
    <phoneticPr fontId="1" type="noConversion"/>
  </si>
  <si>
    <t>楚</t>
    <phoneticPr fontId="1" type="noConversion"/>
  </si>
  <si>
    <t>长沙</t>
    <phoneticPr fontId="1" type="noConversion"/>
  </si>
  <si>
    <t>湖南</t>
    <phoneticPr fontId="1" type="noConversion"/>
  </si>
  <si>
    <t>长沙市</t>
    <phoneticPr fontId="1" type="noConversion"/>
  </si>
  <si>
    <t>兴王府</t>
    <phoneticPr fontId="1" type="noConversion"/>
  </si>
  <si>
    <t>广东</t>
    <phoneticPr fontId="1" type="noConversion"/>
  </si>
  <si>
    <t>广州市</t>
    <phoneticPr fontId="1" type="noConversion"/>
  </si>
  <si>
    <r>
      <t>朱全忠篡唐而建的朱</t>
    </r>
    <r>
      <rPr>
        <sz val="11"/>
        <color indexed="10"/>
        <rFont val="宋体"/>
        <family val="3"/>
        <charset val="134"/>
      </rPr>
      <t>梁</t>
    </r>
    <r>
      <rPr>
        <sz val="11"/>
        <color indexed="8"/>
        <rFont val="宋体"/>
        <family val="3"/>
        <charset val="134"/>
      </rPr>
      <t>王朝，改进了唐朝的一些政弊，后梁被世仇李存勖的后唐所灭。</t>
    </r>
    <phoneticPr fontId="1" type="noConversion"/>
  </si>
  <si>
    <r>
      <rPr>
        <sz val="8"/>
        <color indexed="10"/>
        <rFont val="宋体"/>
        <family val="3"/>
        <charset val="134"/>
      </rPr>
      <t>后唐</t>
    </r>
    <r>
      <rPr>
        <sz val="8"/>
        <color indexed="8"/>
        <rFont val="宋体"/>
        <family val="3"/>
        <charset val="134"/>
      </rPr>
      <t>有比较开明的皇帝唐明宗李嗣源实施了不少利国利民的政策，使社会出现小康的局面，但他的后继者却被他的女婿</t>
    </r>
    <r>
      <rPr>
        <u/>
        <sz val="8"/>
        <color indexed="62"/>
        <rFont val="宋体"/>
        <family val="3"/>
        <charset val="134"/>
      </rPr>
      <t>石敬瑭</t>
    </r>
    <r>
      <rPr>
        <sz val="8"/>
        <color indexed="8"/>
        <rFont val="宋体"/>
        <family val="3"/>
        <charset val="134"/>
      </rPr>
      <t>以</t>
    </r>
    <r>
      <rPr>
        <u/>
        <sz val="8"/>
        <color indexed="62"/>
        <rFont val="宋体"/>
        <family val="3"/>
        <charset val="134"/>
      </rPr>
      <t>燕云十六州</t>
    </r>
    <r>
      <rPr>
        <sz val="8"/>
        <color indexed="8"/>
        <rFont val="宋体"/>
        <family val="3"/>
        <charset val="134"/>
      </rPr>
      <t>为代价向北方的</t>
    </r>
    <r>
      <rPr>
        <u/>
        <sz val="8"/>
        <color indexed="62"/>
        <rFont val="宋体"/>
        <family val="3"/>
        <charset val="134"/>
      </rPr>
      <t>契丹</t>
    </r>
    <r>
      <rPr>
        <sz val="8"/>
        <color indexed="8"/>
        <rFont val="宋体"/>
        <family val="3"/>
        <charset val="134"/>
      </rPr>
      <t>人借兵所灭。</t>
    </r>
    <phoneticPr fontId="1" type="noConversion"/>
  </si>
  <si>
    <r>
      <rPr>
        <u/>
        <sz val="8"/>
        <color indexed="62"/>
        <rFont val="宋体"/>
        <family val="3"/>
        <charset val="134"/>
      </rPr>
      <t>中原</t>
    </r>
    <r>
      <rPr>
        <sz val="8"/>
        <color indexed="8"/>
        <rFont val="宋体"/>
        <family val="3"/>
        <charset val="134"/>
      </rPr>
      <t>相继出现了</t>
    </r>
    <r>
      <rPr>
        <u/>
        <sz val="8"/>
        <color indexed="62"/>
        <rFont val="宋体"/>
        <family val="3"/>
        <charset val="134"/>
      </rPr>
      <t>梁</t>
    </r>
    <r>
      <rPr>
        <sz val="8"/>
        <color indexed="8"/>
        <rFont val="宋体"/>
        <family val="3"/>
        <charset val="134"/>
      </rPr>
      <t>、唐、</t>
    </r>
    <r>
      <rPr>
        <u/>
        <sz val="8"/>
        <color indexed="62"/>
        <rFont val="宋体"/>
        <family val="3"/>
        <charset val="134"/>
      </rPr>
      <t>晋</t>
    </r>
    <r>
      <rPr>
        <sz val="8"/>
        <color indexed="8"/>
        <rFont val="宋体"/>
        <family val="3"/>
        <charset val="134"/>
      </rPr>
      <t>、</t>
    </r>
    <r>
      <rPr>
        <u/>
        <sz val="8"/>
        <color indexed="62"/>
        <rFont val="宋体"/>
        <family val="3"/>
        <charset val="134"/>
      </rPr>
      <t>汉</t>
    </r>
    <r>
      <rPr>
        <sz val="8"/>
        <color indexed="8"/>
        <rFont val="宋体"/>
        <family val="3"/>
        <charset val="134"/>
      </rPr>
      <t>、</t>
    </r>
    <r>
      <rPr>
        <u/>
        <sz val="8"/>
        <color indexed="62"/>
        <rFont val="宋体"/>
        <family val="3"/>
        <charset val="134"/>
      </rPr>
      <t>周</t>
    </r>
    <r>
      <rPr>
        <sz val="8"/>
        <color indexed="8"/>
        <rFont val="宋体"/>
        <family val="3"/>
        <charset val="134"/>
      </rPr>
      <t>五个朝代，史称</t>
    </r>
    <r>
      <rPr>
        <u/>
        <sz val="8"/>
        <color indexed="62"/>
        <rFont val="宋体"/>
        <family val="3"/>
        <charset val="134"/>
      </rPr>
      <t>后梁</t>
    </r>
    <r>
      <rPr>
        <sz val="8"/>
        <color indexed="8"/>
        <rFont val="宋体"/>
        <family val="3"/>
        <charset val="134"/>
      </rPr>
      <t>、</t>
    </r>
    <r>
      <rPr>
        <u/>
        <sz val="8"/>
        <color indexed="62"/>
        <rFont val="宋体"/>
        <family val="3"/>
        <charset val="134"/>
      </rPr>
      <t>后唐</t>
    </r>
    <r>
      <rPr>
        <sz val="8"/>
        <color indexed="8"/>
        <rFont val="宋体"/>
        <family val="3"/>
        <charset val="134"/>
      </rPr>
      <t>、</t>
    </r>
    <r>
      <rPr>
        <u/>
        <sz val="8"/>
        <color indexed="62"/>
        <rFont val="宋体"/>
        <family val="3"/>
        <charset val="134"/>
      </rPr>
      <t>后晋</t>
    </r>
    <r>
      <rPr>
        <sz val="8"/>
        <color indexed="8"/>
        <rFont val="宋体"/>
        <family val="3"/>
        <charset val="134"/>
      </rPr>
      <t>、</t>
    </r>
    <r>
      <rPr>
        <u/>
        <sz val="8"/>
        <color indexed="62"/>
        <rFont val="宋体"/>
        <family val="3"/>
        <charset val="134"/>
      </rPr>
      <t>后汉</t>
    </r>
    <r>
      <rPr>
        <sz val="8"/>
        <color indexed="8"/>
        <rFont val="宋体"/>
        <family val="3"/>
        <charset val="134"/>
      </rPr>
      <t>、</t>
    </r>
    <r>
      <rPr>
        <u/>
        <sz val="8"/>
        <color indexed="62"/>
        <rFont val="宋体"/>
        <family val="3"/>
        <charset val="134"/>
      </rPr>
      <t>后周</t>
    </r>
    <r>
      <rPr>
        <sz val="8"/>
        <color indexed="8"/>
        <rFont val="宋体"/>
        <family val="3"/>
        <charset val="134"/>
      </rPr>
      <t>。同时，在这五朝之外，还相继出现了</t>
    </r>
    <r>
      <rPr>
        <u/>
        <sz val="8"/>
        <color indexed="62"/>
        <rFont val="宋体"/>
        <family val="3"/>
        <charset val="134"/>
      </rPr>
      <t>前蜀</t>
    </r>
    <r>
      <rPr>
        <sz val="8"/>
        <color indexed="8"/>
        <rFont val="宋体"/>
        <family val="3"/>
        <charset val="134"/>
      </rPr>
      <t>、</t>
    </r>
    <r>
      <rPr>
        <u/>
        <sz val="8"/>
        <color indexed="62"/>
        <rFont val="宋体"/>
        <family val="3"/>
        <charset val="134"/>
      </rPr>
      <t>后蜀</t>
    </r>
    <r>
      <rPr>
        <sz val="8"/>
        <color indexed="8"/>
        <rFont val="宋体"/>
        <family val="3"/>
        <charset val="134"/>
      </rPr>
      <t>、</t>
    </r>
    <r>
      <rPr>
        <u/>
        <sz val="8"/>
        <color indexed="62"/>
        <rFont val="宋体"/>
        <family val="3"/>
        <charset val="134"/>
      </rPr>
      <t>吴</t>
    </r>
    <r>
      <rPr>
        <sz val="8"/>
        <color indexed="8"/>
        <rFont val="宋体"/>
        <family val="3"/>
        <charset val="134"/>
      </rPr>
      <t>、</t>
    </r>
    <r>
      <rPr>
        <u/>
        <sz val="8"/>
        <color indexed="62"/>
        <rFont val="宋体"/>
        <family val="3"/>
        <charset val="134"/>
      </rPr>
      <t>南唐</t>
    </r>
    <r>
      <rPr>
        <sz val="8"/>
        <color indexed="8"/>
        <rFont val="宋体"/>
        <family val="3"/>
        <charset val="134"/>
      </rPr>
      <t>、</t>
    </r>
    <r>
      <rPr>
        <u/>
        <sz val="8"/>
        <color indexed="62"/>
        <rFont val="宋体"/>
        <family val="3"/>
        <charset val="134"/>
      </rPr>
      <t>吴越</t>
    </r>
    <r>
      <rPr>
        <sz val="8"/>
        <color indexed="8"/>
        <rFont val="宋体"/>
        <family val="3"/>
        <charset val="134"/>
      </rPr>
      <t>、</t>
    </r>
    <r>
      <rPr>
        <u/>
        <sz val="8"/>
        <color indexed="62"/>
        <rFont val="宋体"/>
        <family val="3"/>
        <charset val="134"/>
      </rPr>
      <t>闽</t>
    </r>
    <r>
      <rPr>
        <sz val="8"/>
        <color indexed="8"/>
        <rFont val="宋体"/>
        <family val="3"/>
        <charset val="134"/>
      </rPr>
      <t>、</t>
    </r>
    <r>
      <rPr>
        <u/>
        <sz val="8"/>
        <color indexed="62"/>
        <rFont val="宋体"/>
        <family val="3"/>
        <charset val="134"/>
      </rPr>
      <t>楚</t>
    </r>
    <r>
      <rPr>
        <sz val="8"/>
        <color indexed="8"/>
        <rFont val="宋体"/>
        <family val="3"/>
        <charset val="134"/>
      </rPr>
      <t>、</t>
    </r>
    <r>
      <rPr>
        <u/>
        <sz val="8"/>
        <color indexed="62"/>
        <rFont val="宋体"/>
        <family val="3"/>
        <charset val="134"/>
      </rPr>
      <t>南汉</t>
    </r>
    <r>
      <rPr>
        <sz val="8"/>
        <color indexed="8"/>
        <rFont val="宋体"/>
        <family val="3"/>
        <charset val="134"/>
      </rPr>
      <t>、</t>
    </r>
    <r>
      <rPr>
        <u/>
        <sz val="8"/>
        <color indexed="62"/>
        <rFont val="宋体"/>
        <family val="3"/>
        <charset val="134"/>
      </rPr>
      <t>南平</t>
    </r>
    <r>
      <rPr>
        <sz val="8"/>
        <color indexed="8"/>
        <rFont val="Arial"/>
        <family val="2"/>
      </rPr>
      <t>(</t>
    </r>
    <r>
      <rPr>
        <sz val="8"/>
        <color indexed="8"/>
        <rFont val="宋体"/>
        <family val="3"/>
        <charset val="134"/>
      </rPr>
      <t>即</t>
    </r>
    <r>
      <rPr>
        <u/>
        <sz val="8"/>
        <color indexed="62"/>
        <rFont val="宋体"/>
        <family val="3"/>
        <charset val="134"/>
      </rPr>
      <t>荆南</t>
    </r>
    <r>
      <rPr>
        <sz val="8"/>
        <color indexed="8"/>
        <rFont val="Arial"/>
        <family val="2"/>
      </rPr>
      <t>)</t>
    </r>
    <r>
      <rPr>
        <sz val="8"/>
        <color indexed="8"/>
        <rFont val="宋体"/>
        <family val="3"/>
        <charset val="134"/>
      </rPr>
      <t>和</t>
    </r>
    <r>
      <rPr>
        <u/>
        <sz val="8"/>
        <color indexed="62"/>
        <rFont val="宋体"/>
        <family val="3"/>
        <charset val="134"/>
      </rPr>
      <t>北汉</t>
    </r>
    <r>
      <rPr>
        <sz val="8"/>
        <color indexed="8"/>
        <rFont val="宋体"/>
        <family val="3"/>
        <charset val="134"/>
      </rPr>
      <t>十个割据政权，这就是中国历史上的</t>
    </r>
    <r>
      <rPr>
        <sz val="8"/>
        <color indexed="8"/>
        <rFont val="Arial"/>
        <family val="2"/>
      </rPr>
      <t>“</t>
    </r>
    <r>
      <rPr>
        <sz val="8"/>
        <color indexed="8"/>
        <rFont val="宋体"/>
        <family val="3"/>
        <charset val="134"/>
      </rPr>
      <t>五代十国</t>
    </r>
    <r>
      <rPr>
        <sz val="8"/>
        <color indexed="8"/>
        <rFont val="Arial"/>
        <family val="2"/>
      </rPr>
      <t>”</t>
    </r>
    <r>
      <rPr>
        <sz val="8"/>
        <color indexed="8"/>
        <rFont val="宋体"/>
        <family val="3"/>
        <charset val="134"/>
      </rPr>
      <t>。</t>
    </r>
    <phoneticPr fontId="1" type="noConversion"/>
  </si>
  <si>
    <r>
      <rPr>
        <sz val="8"/>
        <color indexed="8"/>
        <rFont val="宋体"/>
        <family val="3"/>
        <charset val="134"/>
      </rPr>
      <t>石敬瑭认比他年纪小的契丹帝为父，被契丹帝册封为大</t>
    </r>
    <r>
      <rPr>
        <sz val="8"/>
        <color indexed="10"/>
        <rFont val="宋体"/>
        <family val="3"/>
        <charset val="134"/>
      </rPr>
      <t>晋</t>
    </r>
    <r>
      <rPr>
        <sz val="8"/>
        <color indexed="8"/>
        <rFont val="宋体"/>
        <family val="3"/>
        <charset val="134"/>
      </rPr>
      <t>皇帝，定都</t>
    </r>
    <r>
      <rPr>
        <u/>
        <sz val="8"/>
        <color indexed="62"/>
        <rFont val="宋体"/>
        <family val="3"/>
        <charset val="134"/>
      </rPr>
      <t>开封</t>
    </r>
    <r>
      <rPr>
        <sz val="8"/>
        <color indexed="8"/>
        <rFont val="宋体"/>
        <family val="3"/>
        <charset val="134"/>
      </rPr>
      <t>。但源源不绝的财富却流入契丹人的国库</t>
    </r>
    <r>
      <rPr>
        <sz val="8"/>
        <color indexed="8"/>
        <rFont val="Arial"/>
        <family val="2"/>
      </rPr>
      <t>,</t>
    </r>
    <r>
      <rPr>
        <sz val="8"/>
        <color indexed="8"/>
        <rFont val="宋体"/>
        <family val="3"/>
        <charset val="134"/>
      </rPr>
      <t>以至石敬瑭的养子石重贵不甘如此，在大臣景延广的建议下以向契丹称</t>
    </r>
    <r>
      <rPr>
        <sz val="8"/>
        <color indexed="8"/>
        <rFont val="Arial"/>
        <family val="2"/>
      </rPr>
      <t>“</t>
    </r>
    <r>
      <rPr>
        <sz val="8"/>
        <color indexed="8"/>
        <rFont val="宋体"/>
        <family val="3"/>
        <charset val="134"/>
      </rPr>
      <t>孙</t>
    </r>
    <r>
      <rPr>
        <sz val="8"/>
        <color indexed="8"/>
        <rFont val="Arial"/>
        <family val="2"/>
      </rPr>
      <t>”</t>
    </r>
    <r>
      <rPr>
        <sz val="8"/>
        <color indexed="8"/>
        <rFont val="宋体"/>
        <family val="3"/>
        <charset val="134"/>
      </rPr>
      <t>不称臣的借口</t>
    </r>
    <r>
      <rPr>
        <sz val="8"/>
        <color indexed="8"/>
        <rFont val="Arial"/>
        <family val="2"/>
      </rPr>
      <t>,</t>
    </r>
    <r>
      <rPr>
        <sz val="8"/>
        <color indexed="8"/>
        <rFont val="宋体"/>
        <family val="3"/>
        <charset val="134"/>
      </rPr>
      <t>企图改变对契丹的依付关系，但契丹人用挥兵南下灭后晋，虏石重贵来作为答案，并在开封建立大辽，</t>
    </r>
    <r>
      <rPr>
        <u/>
        <sz val="8"/>
        <color indexed="62"/>
        <rFont val="宋体"/>
        <family val="3"/>
        <charset val="134"/>
      </rPr>
      <t>耶律德光</t>
    </r>
    <r>
      <rPr>
        <sz val="8"/>
        <color indexed="8"/>
        <rFont val="宋体"/>
        <family val="3"/>
        <charset val="134"/>
      </rPr>
      <t>自立为帝。</t>
    </r>
    <phoneticPr fontId="1" type="noConversion"/>
  </si>
  <si>
    <r>
      <rPr>
        <sz val="8"/>
        <color indexed="8"/>
        <rFont val="宋体"/>
        <family val="3"/>
        <charset val="134"/>
      </rPr>
      <t>后晋灭，但辽政权无力在中原立足，撤回北方，立李从益为中原之主，太原刘知远杀死李从益，夺取中原，自立为帝，建立大</t>
    </r>
    <r>
      <rPr>
        <sz val="8"/>
        <color indexed="10"/>
        <rFont val="宋体"/>
        <family val="3"/>
        <charset val="134"/>
      </rPr>
      <t>汉</t>
    </r>
    <r>
      <rPr>
        <sz val="8"/>
        <color indexed="8"/>
        <rFont val="宋体"/>
        <family val="3"/>
        <charset val="134"/>
      </rPr>
      <t>帝国。</t>
    </r>
    <phoneticPr fontId="1" type="noConversion"/>
  </si>
  <si>
    <r>
      <rPr>
        <sz val="8"/>
        <color indexed="8"/>
        <rFont val="宋体"/>
        <family val="3"/>
        <charset val="134"/>
      </rPr>
      <t>他的儿子刘承佑因杀大将郭威不成却被郭威所代为大</t>
    </r>
    <r>
      <rPr>
        <sz val="8"/>
        <color indexed="10"/>
        <rFont val="宋体"/>
        <family val="3"/>
        <charset val="134"/>
      </rPr>
      <t>周</t>
    </r>
    <r>
      <rPr>
        <sz val="8"/>
        <color indexed="8"/>
        <rFont val="宋体"/>
        <family val="3"/>
        <charset val="134"/>
      </rPr>
      <t>，</t>
    </r>
    <r>
      <rPr>
        <u/>
        <sz val="8"/>
        <color indexed="62"/>
        <rFont val="宋体"/>
        <family val="3"/>
        <charset val="134"/>
      </rPr>
      <t>郭威</t>
    </r>
    <r>
      <rPr>
        <sz val="8"/>
        <color indexed="8"/>
        <rFont val="宋体"/>
        <family val="3"/>
        <charset val="134"/>
      </rPr>
      <t>和他的养子</t>
    </r>
    <r>
      <rPr>
        <u/>
        <sz val="8"/>
        <color indexed="62"/>
        <rFont val="宋体"/>
        <family val="3"/>
        <charset val="134"/>
      </rPr>
      <t>柴荣</t>
    </r>
    <r>
      <rPr>
        <sz val="8"/>
        <color indexed="8"/>
        <rFont val="宋体"/>
        <family val="3"/>
        <charset val="134"/>
      </rPr>
      <t>后周是五代中的明君，在他们的经营下，后周渐强，并逐步统一中国，但柴荣的继承者是七岁的小孩，无力掌管天下，终大将</t>
    </r>
    <r>
      <rPr>
        <u/>
        <sz val="8"/>
        <color indexed="62"/>
        <rFont val="宋体"/>
        <family val="3"/>
        <charset val="134"/>
      </rPr>
      <t>赵匡胤</t>
    </r>
    <r>
      <rPr>
        <sz val="8"/>
        <color indexed="8"/>
        <rFont val="宋体"/>
        <family val="3"/>
        <charset val="134"/>
      </rPr>
      <t>在陈桥被手下</t>
    </r>
    <r>
      <rPr>
        <u/>
        <sz val="8"/>
        <color indexed="62"/>
        <rFont val="宋体"/>
        <family val="3"/>
        <charset val="134"/>
      </rPr>
      <t>黄袍加身</t>
    </r>
    <r>
      <rPr>
        <sz val="8"/>
        <color indexed="8"/>
        <rFont val="宋体"/>
        <family val="3"/>
        <charset val="134"/>
      </rPr>
      <t>，代周立</t>
    </r>
    <r>
      <rPr>
        <u/>
        <sz val="8"/>
        <color indexed="62"/>
        <rFont val="宋体"/>
        <family val="3"/>
        <charset val="134"/>
      </rPr>
      <t>宋</t>
    </r>
    <r>
      <rPr>
        <sz val="8"/>
        <color indexed="8"/>
        <rFont val="宋体"/>
        <family val="3"/>
        <charset val="134"/>
      </rPr>
      <t>。后来宋王朝在赵匡胤的经营下，终统一中国，结束五代时的大分裂。</t>
    </r>
    <phoneticPr fontId="1" type="noConversion"/>
  </si>
  <si>
    <r>
      <rPr>
        <sz val="8"/>
        <color indexed="10"/>
        <rFont val="宋体"/>
        <family val="3"/>
        <charset val="134"/>
      </rPr>
      <t>吴</t>
    </r>
    <r>
      <rPr>
        <sz val="8"/>
        <color indexed="8"/>
        <rFont val="宋体"/>
        <family val="3"/>
        <charset val="134"/>
      </rPr>
      <t>的开创者杨行密，在镇压农民起义和军阀混战中被唐朝提升为淮南节度使。</t>
    </r>
    <r>
      <rPr>
        <sz val="8"/>
        <color indexed="8"/>
        <rFont val="Arial"/>
        <family val="2"/>
      </rPr>
      <t>902</t>
    </r>
    <r>
      <rPr>
        <sz val="8"/>
        <color indexed="8"/>
        <rFont val="宋体"/>
        <family val="3"/>
        <charset val="134"/>
      </rPr>
      <t>年，唐昭宗封他为吴王，建都扬州。到杨溥在位时，丞相徐温等立杨溥为天子，国号吴。</t>
    </r>
    <phoneticPr fontId="1" type="noConversion"/>
  </si>
  <si>
    <r>
      <rPr>
        <sz val="8"/>
        <color indexed="8"/>
        <rFont val="宋体"/>
        <family val="3"/>
        <charset val="134"/>
      </rPr>
      <t>但此时，杨氏大权早已旁落。</t>
    </r>
    <r>
      <rPr>
        <sz val="8"/>
        <color indexed="8"/>
        <rFont val="Arial"/>
        <family val="2"/>
      </rPr>
      <t>937</t>
    </r>
    <r>
      <rPr>
        <sz val="8"/>
        <color indexed="8"/>
        <rFont val="宋体"/>
        <family val="3"/>
        <charset val="134"/>
      </rPr>
      <t>年，徐温的养子徐知诰废杨溥自立，国号唐，建都金陵，改姓名为李昪，史称</t>
    </r>
    <r>
      <rPr>
        <b/>
        <u/>
        <sz val="8"/>
        <color indexed="10"/>
        <rFont val="Arial"/>
        <family val="2"/>
      </rPr>
      <t>"</t>
    </r>
    <r>
      <rPr>
        <b/>
        <u/>
        <sz val="8"/>
        <color indexed="10"/>
        <rFont val="宋体"/>
        <family val="3"/>
        <charset val="134"/>
      </rPr>
      <t>南唐</t>
    </r>
    <r>
      <rPr>
        <b/>
        <u/>
        <sz val="8"/>
        <color indexed="10"/>
        <rFont val="Arial"/>
        <family val="2"/>
      </rPr>
      <t>"</t>
    </r>
    <r>
      <rPr>
        <sz val="8"/>
        <color indexed="8"/>
        <rFont val="宋体"/>
        <family val="3"/>
        <charset val="134"/>
      </rPr>
      <t>。到后主李煜时，为北宋所灭。</t>
    </r>
    <phoneticPr fontId="1" type="noConversion"/>
  </si>
  <si>
    <r>
      <rPr>
        <sz val="8"/>
        <color indexed="8"/>
        <rFont val="宋体"/>
        <family val="3"/>
        <charset val="134"/>
      </rPr>
      <t>唐壁州（四川导江）刺史王建，从</t>
    </r>
    <r>
      <rPr>
        <sz val="8"/>
        <color indexed="8"/>
        <rFont val="Arial"/>
        <family val="2"/>
      </rPr>
      <t>894</t>
    </r>
    <r>
      <rPr>
        <sz val="8"/>
        <color indexed="8"/>
        <rFont val="宋体"/>
        <family val="3"/>
        <charset val="134"/>
      </rPr>
      <t>年开始，先后兼并西川、东川和汉中之地。后梁建立，他在成都称帝，国号蜀，史称</t>
    </r>
    <r>
      <rPr>
        <b/>
        <u/>
        <sz val="8"/>
        <color indexed="10"/>
        <rFont val="Arial"/>
        <family val="2"/>
      </rPr>
      <t>"</t>
    </r>
    <r>
      <rPr>
        <b/>
        <u/>
        <sz val="8"/>
        <color indexed="10"/>
        <rFont val="宋体"/>
        <family val="3"/>
        <charset val="134"/>
      </rPr>
      <t>前蜀</t>
    </r>
    <r>
      <rPr>
        <b/>
        <u/>
        <sz val="8"/>
        <color indexed="10"/>
        <rFont val="Arial"/>
        <family val="2"/>
      </rPr>
      <t>"</t>
    </r>
    <r>
      <rPr>
        <sz val="8"/>
        <color indexed="8"/>
        <rFont val="宋体"/>
        <family val="3"/>
        <charset val="134"/>
      </rPr>
      <t>。子王衍继位，以奢侈荒淫、刻剥百姓著称。</t>
    </r>
    <r>
      <rPr>
        <sz val="8"/>
        <color indexed="8"/>
        <rFont val="Arial"/>
        <family val="2"/>
      </rPr>
      <t>925</t>
    </r>
    <r>
      <rPr>
        <sz val="8"/>
        <color indexed="8"/>
        <rFont val="宋体"/>
        <family val="3"/>
        <charset val="134"/>
      </rPr>
      <t>年，后唐庄宗派兵灭前蜀，用孟知祥（李克用侄女婿）为剑南西川节度副大使。</t>
    </r>
    <phoneticPr fontId="1" type="noConversion"/>
  </si>
  <si>
    <r>
      <rPr>
        <sz val="8"/>
        <color indexed="8"/>
        <rFont val="宋体"/>
        <family val="3"/>
        <charset val="134"/>
      </rPr>
      <t>　　</t>
    </r>
    <r>
      <rPr>
        <sz val="8"/>
        <color indexed="8"/>
        <rFont val="Arial"/>
        <family val="2"/>
      </rPr>
      <t>926</t>
    </r>
    <r>
      <rPr>
        <sz val="8"/>
        <color indexed="8"/>
        <rFont val="宋体"/>
        <family val="3"/>
        <charset val="134"/>
      </rPr>
      <t>年，孟知祥入成都，整顿吏治，减少苛税，攻占东川。</t>
    </r>
    <r>
      <rPr>
        <sz val="8"/>
        <color indexed="8"/>
        <rFont val="Arial"/>
        <family val="2"/>
      </rPr>
      <t>934</t>
    </r>
    <r>
      <rPr>
        <sz val="8"/>
        <color indexed="8"/>
        <rFont val="宋体"/>
        <family val="3"/>
        <charset val="134"/>
      </rPr>
      <t>年，他在成都称帝，国号蜀，史称</t>
    </r>
    <r>
      <rPr>
        <b/>
        <u/>
        <sz val="8"/>
        <color indexed="10"/>
        <rFont val="Arial"/>
        <family val="2"/>
      </rPr>
      <t>"</t>
    </r>
    <r>
      <rPr>
        <b/>
        <u/>
        <sz val="8"/>
        <color indexed="10"/>
        <rFont val="宋体"/>
        <family val="3"/>
        <charset val="134"/>
      </rPr>
      <t>后蜀</t>
    </r>
    <r>
      <rPr>
        <b/>
        <u/>
        <sz val="8"/>
        <color indexed="10"/>
        <rFont val="Arial"/>
        <family val="2"/>
      </rPr>
      <t>"</t>
    </r>
    <r>
      <rPr>
        <sz val="8"/>
        <color indexed="8"/>
        <rFont val="宋体"/>
        <family val="3"/>
        <charset val="134"/>
      </rPr>
      <t>。当年孟知祥死，子孟昶继位，又攻取凤州，疆域与前蜀相同。但孟昶和王衍一样，刻剥惨毒，奢侈成性。</t>
    </r>
    <r>
      <rPr>
        <sz val="8"/>
        <color indexed="8"/>
        <rFont val="Arial"/>
        <family val="2"/>
      </rPr>
      <t>965</t>
    </r>
    <r>
      <rPr>
        <sz val="8"/>
        <color indexed="8"/>
        <rFont val="宋体"/>
        <family val="3"/>
        <charset val="134"/>
      </rPr>
      <t>年为北宋所灭。</t>
    </r>
    <phoneticPr fontId="1" type="noConversion"/>
  </si>
  <si>
    <r>
      <rPr>
        <sz val="8"/>
        <color indexed="8"/>
        <rFont val="宋体"/>
        <family val="3"/>
        <charset val="134"/>
      </rPr>
      <t>吴越的创建者钱镠，在</t>
    </r>
    <r>
      <rPr>
        <sz val="8"/>
        <color indexed="8"/>
        <rFont val="Arial"/>
        <family val="2"/>
      </rPr>
      <t>893</t>
    </r>
    <r>
      <rPr>
        <sz val="8"/>
        <color indexed="8"/>
        <rFont val="宋体"/>
        <family val="3"/>
        <charset val="134"/>
      </rPr>
      <t>年被唐昭宗任命为镇海节度使。不久，因讨越州军阀董昌有功，升任镇海、镇东两军节度使。</t>
    </r>
    <r>
      <rPr>
        <sz val="8"/>
        <color indexed="8"/>
        <rFont val="Arial"/>
        <family val="2"/>
      </rPr>
      <t>907</t>
    </r>
    <r>
      <rPr>
        <sz val="8"/>
        <color indexed="8"/>
        <rFont val="宋体"/>
        <family val="3"/>
        <charset val="134"/>
      </rPr>
      <t>年，后梁封他为</t>
    </r>
    <r>
      <rPr>
        <b/>
        <u/>
        <sz val="8"/>
        <color indexed="10"/>
        <rFont val="宋体"/>
        <family val="3"/>
        <charset val="134"/>
      </rPr>
      <t>吴越</t>
    </r>
    <r>
      <rPr>
        <sz val="8"/>
        <color indexed="8"/>
        <rFont val="宋体"/>
        <family val="3"/>
        <charset val="134"/>
      </rPr>
      <t>王，都于杭州，拥有两浙之地。这一地区战争很少，生产发达，经济繁荣。钱氏政权五传至钱俶，于</t>
    </r>
    <r>
      <rPr>
        <sz val="8"/>
        <color indexed="8"/>
        <rFont val="Arial"/>
        <family val="2"/>
      </rPr>
      <t>978</t>
    </r>
    <r>
      <rPr>
        <sz val="8"/>
        <color indexed="8"/>
        <rFont val="宋体"/>
        <family val="3"/>
        <charset val="134"/>
      </rPr>
      <t>年降北宋。</t>
    </r>
    <phoneticPr fontId="1" type="noConversion"/>
  </si>
  <si>
    <r>
      <rPr>
        <sz val="8"/>
        <color indexed="8"/>
        <rFont val="宋体"/>
        <family val="3"/>
        <charset val="134"/>
      </rPr>
      <t>唐末，马殷割据湖南。</t>
    </r>
    <r>
      <rPr>
        <sz val="8"/>
        <color indexed="8"/>
        <rFont val="Arial"/>
        <family val="2"/>
      </rPr>
      <t>907</t>
    </r>
    <r>
      <rPr>
        <sz val="8"/>
        <color indexed="8"/>
        <rFont val="宋体"/>
        <family val="3"/>
        <charset val="134"/>
      </rPr>
      <t>年，后梁封他为楚王，都于潭州（长沙）。</t>
    </r>
    <r>
      <rPr>
        <sz val="8"/>
        <color indexed="8"/>
        <rFont val="Arial"/>
        <family val="2"/>
      </rPr>
      <t>927</t>
    </r>
    <r>
      <rPr>
        <sz val="8"/>
        <color indexed="8"/>
        <rFont val="宋体"/>
        <family val="3"/>
        <charset val="134"/>
      </rPr>
      <t>年，后唐又封其为</t>
    </r>
    <r>
      <rPr>
        <b/>
        <u/>
        <sz val="8"/>
        <color indexed="10"/>
        <rFont val="宋体"/>
        <family val="3"/>
        <charset val="134"/>
      </rPr>
      <t>楚</t>
    </r>
    <r>
      <rPr>
        <sz val="8"/>
        <color indexed="8"/>
        <rFont val="宋体"/>
        <family val="3"/>
        <charset val="134"/>
      </rPr>
      <t>国王。马殷死，诸子争立，政局混乱，</t>
    </r>
    <r>
      <rPr>
        <sz val="8"/>
        <color indexed="8"/>
        <rFont val="Arial"/>
        <family val="2"/>
      </rPr>
      <t>951</t>
    </r>
    <r>
      <rPr>
        <sz val="8"/>
        <color indexed="8"/>
        <rFont val="宋体"/>
        <family val="3"/>
        <charset val="134"/>
      </rPr>
      <t>年被南唐攻灭。但南唐灭楚不久，楚将刘言又起兵击败了南唐军，继续据有湖南。以后刘言被其部下杀死，周行逢及其子周保权又先后统治湖南。</t>
    </r>
    <r>
      <rPr>
        <sz val="8"/>
        <color indexed="8"/>
        <rFont val="Arial"/>
        <family val="2"/>
      </rPr>
      <t>963</t>
    </r>
    <r>
      <rPr>
        <sz val="8"/>
        <color indexed="8"/>
        <rFont val="宋体"/>
        <family val="3"/>
        <charset val="134"/>
      </rPr>
      <t>年为北宋所灭。</t>
    </r>
    <phoneticPr fontId="1" type="noConversion"/>
  </si>
  <si>
    <r>
      <t>893</t>
    </r>
    <r>
      <rPr>
        <sz val="8"/>
        <color indexed="8"/>
        <rFont val="宋体"/>
        <family val="3"/>
        <charset val="134"/>
      </rPr>
      <t>年，王审知随其兄王潮据福州，</t>
    </r>
    <r>
      <rPr>
        <sz val="8"/>
        <color indexed="8"/>
        <rFont val="Arial"/>
        <family val="2"/>
      </rPr>
      <t>897</t>
    </r>
    <r>
      <rPr>
        <sz val="8"/>
        <color indexed="8"/>
        <rFont val="宋体"/>
        <family val="3"/>
        <charset val="134"/>
      </rPr>
      <t>年，继王潮为威武军节度使。</t>
    </r>
    <r>
      <rPr>
        <sz val="8"/>
        <color indexed="8"/>
        <rFont val="Arial"/>
        <family val="2"/>
      </rPr>
      <t>909</t>
    </r>
    <r>
      <rPr>
        <sz val="8"/>
        <color indexed="8"/>
        <rFont val="宋体"/>
        <family val="3"/>
        <charset val="134"/>
      </rPr>
      <t>年，后梁封他为</t>
    </r>
    <r>
      <rPr>
        <b/>
        <u/>
        <sz val="8"/>
        <color indexed="10"/>
        <rFont val="宋体"/>
        <family val="3"/>
        <charset val="134"/>
      </rPr>
      <t>闽</t>
    </r>
    <r>
      <rPr>
        <sz val="8"/>
        <color indexed="8"/>
        <rFont val="宋体"/>
        <family val="3"/>
        <charset val="134"/>
      </rPr>
      <t>王，据有泉、汀等地。王审知死后，继位的都是暴君，内乱不休，</t>
    </r>
    <r>
      <rPr>
        <b/>
        <u/>
        <sz val="8"/>
        <color indexed="8"/>
        <rFont val="Arial"/>
        <family val="2"/>
      </rPr>
      <t>945</t>
    </r>
    <r>
      <rPr>
        <b/>
        <u/>
        <sz val="8"/>
        <color indexed="8"/>
        <rFont val="宋体"/>
        <family val="3"/>
        <charset val="134"/>
      </rPr>
      <t>年被南唐攻灭。</t>
    </r>
    <phoneticPr fontId="1" type="noConversion"/>
  </si>
  <si>
    <r>
      <t>905</t>
    </r>
    <r>
      <rPr>
        <sz val="8"/>
        <color indexed="8"/>
        <rFont val="宋体"/>
        <family val="3"/>
        <charset val="134"/>
      </rPr>
      <t>年，刘隐为唐静海军节度使。</t>
    </r>
    <r>
      <rPr>
        <sz val="8"/>
        <color indexed="8"/>
        <rFont val="Arial"/>
        <family val="2"/>
      </rPr>
      <t>907</t>
    </r>
    <r>
      <rPr>
        <sz val="8"/>
        <color indexed="8"/>
        <rFont val="宋体"/>
        <family val="3"/>
        <charset val="134"/>
      </rPr>
      <t>年，后梁封他为大彭郡王。隐弟刘龑继位后，扩大了势力范围，于</t>
    </r>
    <r>
      <rPr>
        <sz val="8"/>
        <color indexed="8"/>
        <rFont val="Arial"/>
        <family val="2"/>
      </rPr>
      <t>917</t>
    </r>
    <r>
      <rPr>
        <sz val="8"/>
        <color indexed="8"/>
        <rFont val="宋体"/>
        <family val="3"/>
        <charset val="134"/>
      </rPr>
      <t>年称帝，国号越，建都广州，次年改国号为汉，史</t>
    </r>
    <r>
      <rPr>
        <b/>
        <u/>
        <sz val="8"/>
        <color indexed="10"/>
        <rFont val="Arial"/>
        <family val="2"/>
      </rPr>
      <t>"</t>
    </r>
    <r>
      <rPr>
        <b/>
        <u/>
        <sz val="8"/>
        <color indexed="10"/>
        <rFont val="宋体"/>
        <family val="3"/>
        <charset val="134"/>
      </rPr>
      <t>南汉</t>
    </r>
    <r>
      <rPr>
        <b/>
        <u/>
        <sz val="8"/>
        <color indexed="10"/>
        <rFont val="Arial"/>
        <family val="2"/>
      </rPr>
      <t>"</t>
    </r>
    <r>
      <rPr>
        <sz val="8"/>
        <color indexed="8"/>
        <rFont val="宋体"/>
        <family val="3"/>
        <charset val="134"/>
      </rPr>
      <t>。南汉君主都极其奢侈，统治十分残暴，境内阶级矛盾非常尖锐，</t>
    </r>
    <r>
      <rPr>
        <sz val="8"/>
        <color indexed="8"/>
        <rFont val="Arial"/>
        <family val="2"/>
      </rPr>
      <t>971</t>
    </r>
    <r>
      <rPr>
        <sz val="8"/>
        <color indexed="8"/>
        <rFont val="宋体"/>
        <family val="3"/>
        <charset val="134"/>
      </rPr>
      <t>年为北宋所灭。</t>
    </r>
    <phoneticPr fontId="1" type="noConversion"/>
  </si>
  <si>
    <r>
      <t>907</t>
    </r>
    <r>
      <rPr>
        <sz val="8"/>
        <color indexed="8"/>
        <rFont val="宋体"/>
        <family val="3"/>
        <charset val="134"/>
      </rPr>
      <t>年，后梁任命高季兴为</t>
    </r>
    <r>
      <rPr>
        <b/>
        <u/>
        <sz val="8"/>
        <color indexed="10"/>
        <rFont val="宋体"/>
        <family val="3"/>
        <charset val="134"/>
      </rPr>
      <t>荆南</t>
    </r>
    <r>
      <rPr>
        <sz val="8"/>
        <color indexed="8"/>
        <rFont val="宋体"/>
        <family val="3"/>
        <charset val="134"/>
      </rPr>
      <t>节度使。</t>
    </r>
    <r>
      <rPr>
        <sz val="8"/>
        <color indexed="8"/>
        <rFont val="Arial"/>
        <family val="2"/>
      </rPr>
      <t>924</t>
    </r>
    <r>
      <rPr>
        <sz val="8"/>
        <color indexed="8"/>
        <rFont val="宋体"/>
        <family val="3"/>
        <charset val="134"/>
      </rPr>
      <t>年，后唐庄宗封他为南平王，都于江陵，仅有荆州一地，至唐明宗时才得归、峡二州，是十国中最弱小的一国。</t>
    </r>
    <r>
      <rPr>
        <sz val="8"/>
        <color indexed="8"/>
        <rFont val="Arial"/>
        <family val="2"/>
      </rPr>
      <t>963</t>
    </r>
    <r>
      <rPr>
        <sz val="8"/>
        <color indexed="8"/>
        <rFont val="宋体"/>
        <family val="3"/>
        <charset val="134"/>
      </rPr>
      <t>年亡于北宋。</t>
    </r>
    <phoneticPr fontId="1" type="noConversion"/>
  </si>
  <si>
    <r>
      <rPr>
        <sz val="8"/>
        <color indexed="8"/>
        <rFont val="宋体"/>
        <family val="3"/>
        <charset val="134"/>
      </rPr>
      <t>　　</t>
    </r>
    <r>
      <rPr>
        <b/>
        <u/>
        <sz val="8"/>
        <color indexed="10"/>
        <rFont val="宋体"/>
        <family val="3"/>
        <charset val="134"/>
      </rPr>
      <t>北汉</t>
    </r>
    <r>
      <rPr>
        <sz val="8"/>
        <color indexed="8"/>
        <rFont val="宋体"/>
        <family val="3"/>
        <charset val="134"/>
      </rPr>
      <t>为后汉高祖弟刘崇所建。</t>
    </r>
    <r>
      <rPr>
        <sz val="8"/>
        <color indexed="8"/>
        <rFont val="Arial"/>
        <family val="2"/>
      </rPr>
      <t>951</t>
    </r>
    <r>
      <rPr>
        <sz val="8"/>
        <color indexed="8"/>
        <rFont val="宋体"/>
        <family val="3"/>
        <charset val="134"/>
      </rPr>
      <t>年，郭威代汉。刘崇据河东之地，在太原称帝，仍以汉为国号，史称</t>
    </r>
    <r>
      <rPr>
        <sz val="8"/>
        <color indexed="8"/>
        <rFont val="Arial"/>
        <family val="2"/>
      </rPr>
      <t>"</t>
    </r>
    <r>
      <rPr>
        <sz val="8"/>
        <color indexed="8"/>
        <rFont val="宋体"/>
        <family val="3"/>
        <charset val="134"/>
      </rPr>
      <t>北汉</t>
    </r>
    <r>
      <rPr>
        <sz val="8"/>
        <color indexed="8"/>
        <rFont val="Arial"/>
        <family val="2"/>
      </rPr>
      <t>"</t>
    </r>
    <r>
      <rPr>
        <sz val="8"/>
        <color indexed="8"/>
        <rFont val="宋体"/>
        <family val="3"/>
        <charset val="134"/>
      </rPr>
      <t>。北汉</t>
    </r>
    <r>
      <rPr>
        <sz val="8"/>
        <color indexed="8"/>
        <rFont val="Arial"/>
        <family val="2"/>
      </rPr>
      <t>"</t>
    </r>
    <r>
      <rPr>
        <sz val="8"/>
        <color indexed="8"/>
        <rFont val="宋体"/>
        <family val="3"/>
        <charset val="134"/>
      </rPr>
      <t>土瘠民贫，内供军国，外奉契丹，赋繁役重，民不聊生</t>
    </r>
    <r>
      <rPr>
        <sz val="8"/>
        <color indexed="8"/>
        <rFont val="Arial"/>
        <family val="2"/>
      </rPr>
      <t>"</t>
    </r>
    <r>
      <rPr>
        <sz val="8"/>
        <color indexed="8"/>
        <rFont val="宋体"/>
        <family val="3"/>
        <charset val="134"/>
      </rPr>
      <t>，社会矛盾十分尖锐。</t>
    </r>
    <r>
      <rPr>
        <sz val="8"/>
        <color indexed="8"/>
        <rFont val="Arial"/>
        <family val="2"/>
      </rPr>
      <t>979</t>
    </r>
    <r>
      <rPr>
        <sz val="8"/>
        <color indexed="8"/>
        <rFont val="宋体"/>
        <family val="3"/>
        <charset val="134"/>
      </rPr>
      <t>年亡于北宋。</t>
    </r>
    <phoneticPr fontId="1" type="noConversion"/>
  </si>
  <si>
    <t>1cm:12年</t>
    <phoneticPr fontId="1" type="noConversion"/>
  </si>
  <si>
    <t>1cm:4年</t>
    <phoneticPr fontId="1" type="noConversion"/>
  </si>
  <si>
    <t>福临帝（顺治）</t>
  </si>
  <si>
    <t>顺治帝迁都北京，十月初一在紫禁城的太和门举行登极大典。从此清王朝统治中国近270年的历史正式开始了。</t>
  </si>
  <si>
    <t>顺治帝本来就身体羸弱，经常心悸失眠，他常叹自己“骨瘦如柴，寿命难过卅。”顺治十四年，皇贵妃董鄂氏所生皇四子夭折，对其是沉重打击，顺治十七年宠妃董鄂氏又逝，使顺治万念俱灰，声称要出家为僧，终日郁郁寡欢，精神不振，每况愈下，不到半年又染上了天花，于初七日半夜死在养心殿，时年24岁。</t>
  </si>
  <si>
    <t>玄烨帝（康熙）</t>
  </si>
  <si>
    <t>玄烨政绩非常突出，但立储，几立几废，身心受到严重刺激，开始患病，从他数次发病情况看，他患的可能是高血压、心脏病。当时他“伤心不已”，“渐觉虚弱”，“胸中有结”“日日不能释然于怀”。到五十一年再废太子时，就已“心思用尽，容颜清减”。六十一年十月廿一日，玄烨去南苑行围，时值天寒地冻，他已近七十高龄，体弱多病，于十一月初七“偶冒风寒”，当日回到畅春园，传旨“整日即出透汗，自初十至十五静养斋戒”，但这次患病，来势较猛。病中派皇四子胤 代行祭天大礼有五子允祺前往孝东陵典祭，实际是支走其子，便于向隆科多口授遗嘱，致使心力憔瘁，气力不支，于十三日丑时病情突然恶化，遂将其八个皇太子召至御榻前宣布四子胤 即位，戌时，耗尽心血的玄烨结束了生命，终年69岁。</t>
  </si>
  <si>
    <t>胤禛帝（雍正）</t>
  </si>
  <si>
    <t>弘历帝（乾隆）</t>
  </si>
  <si>
    <t>顒琰帝（嘉庆）</t>
  </si>
  <si>
    <t>旻宁帝（道光）</t>
  </si>
  <si>
    <t>奕詝帝（咸丰）</t>
  </si>
  <si>
    <t>咸丰执政，多事之秋，洪秀全领导的太平天国革命，鸦片战争，圆明园被焚，北京条约的签定都给咸丰以沉重的打击，他所患的肺病愈来愈重，热河行宫不断传出他病危的消息，咳嗽带血益发严重，于咸丰十一年七月十七日，久患虚劳的咸丰终于死在避暑山庄内的“烟波致爽”殿寝宫，终年31岁。</t>
  </si>
  <si>
    <t>载淳帝（同治）</t>
  </si>
  <si>
    <t>载湉帝（光绪）</t>
  </si>
  <si>
    <t>光绪二十四年八月戊戌变法失败后，政治上的打击使病情突然加重。到了三十四年（1908）入春以后更为严重，宫中御医已束手无策，不得已召江苏名医陈秉钧和曹元恒入京诊视，到了四月份仍无起色。五月初八日，慈禧通过军机处向各地发出电文：“入春以来皇上圣躬时有欠安。在京名医，诊治无效。希尊处精选名医，资送迅速来京，恭候传诊”。这次保送来京的名医有：吕用宾、周景涛、杜仲骏、施焕、张鹏年等人。其中江苏名医（浙江候补知县）杜仲骏对吏部尚书陆润痒说：“……我辈此来，满拟治好皇上之病，以搏微名，及今看来，徒劳无益，希望全无。不求有功，但求无过。”由此证明光绪病情之严重使诸臣失掉了信心。进入十月，光绪皇帝的病情又加重了。慈禧73岁生日，皇上勉强来到殿上哭着对大臣说：太后“万寿在即，不能行礼，奈何？”大臣们也陪着落泪。慈禧见他非常可怜，马上命太监扶轿送回瀛台。十月廿一日，“帝鼻煽动，胃中隆起”“上疾剧增”，再次向全国发布上谕，急调名医来京，可是在这道上谕没有完全发出去之前，于酉正二刻三分，就崩于瀛台涵元殿，享年38岁，死于肺病。</t>
  </si>
  <si>
    <t>溥仪（宣统）</t>
  </si>
  <si>
    <t>作为清朝，也是中国封建王朝的最后一位皇帝，溥仪一生的经历可算是坎坷而丰富了。关于他的一生，大量的书籍、影视剧已使人们对他并不陌生了。1967年溥仪因患癌症病逝于北京。</t>
  </si>
  <si>
    <t>出生</t>
    <phoneticPr fontId="1" type="noConversion"/>
  </si>
  <si>
    <t>出世</t>
    <phoneticPr fontId="1" type="noConversion"/>
  </si>
  <si>
    <t>年寿</t>
    <phoneticPr fontId="1" type="noConversion"/>
  </si>
  <si>
    <t>退位后生活年岁</t>
    <phoneticPr fontId="1" type="noConversion"/>
  </si>
  <si>
    <t>登基时的年岁</t>
    <phoneticPr fontId="1" type="noConversion"/>
  </si>
  <si>
    <t>国名</t>
  </si>
  <si>
    <t>民族</t>
  </si>
  <si>
    <t>匈奴</t>
  </si>
  <si>
    <t>刘渊</t>
  </si>
  <si>
    <t>后赵</t>
  </si>
  <si>
    <t>李雄</t>
  </si>
  <si>
    <t>东晋</t>
  </si>
  <si>
    <t>汉</t>
  </si>
  <si>
    <t>前秦</t>
  </si>
  <si>
    <t>石勒</t>
  </si>
  <si>
    <t>冉魏</t>
  </si>
  <si>
    <t>前燕</t>
  </si>
  <si>
    <t>鲜卑</t>
  </si>
  <si>
    <t>氐</t>
  </si>
  <si>
    <t>后燕</t>
  </si>
  <si>
    <t>慕容垂</t>
  </si>
  <si>
    <t>北燕</t>
  </si>
  <si>
    <t>后秦</t>
  </si>
  <si>
    <t>羌</t>
  </si>
  <si>
    <t>姚苌</t>
  </si>
  <si>
    <t>西秦</t>
  </si>
  <si>
    <t>乞伏国仁</t>
  </si>
  <si>
    <t>吕光</t>
  </si>
  <si>
    <t>秃发乌孤</t>
  </si>
  <si>
    <t>慕容德</t>
  </si>
  <si>
    <t>敦煌</t>
  </si>
  <si>
    <t>北凉</t>
  </si>
  <si>
    <t>赫连勃勃</t>
  </si>
  <si>
    <t>北魏</t>
  </si>
  <si>
    <t>西晋在曹魏统一北方，进而晋武帝灭孙吴统一中国之后，本可以继续秦汉统一之格局，但是司马王朝走的是门阀政体之局.这样一来，社会个阶级的矛盾和对立，动摇了晋王室的基础.晋惠帝末年的八王之乱，和其它的外患导致中原沦陷，边垂不保，群雄混战，生灵涂炭.司马王室南迁。尔北方的黄河流域则成为各少数民族的逐鹿之地，直至东晋灭亡，中原从未被东晋所收复，国家未为统一，此时期为"五胡十六国"。</t>
  </si>
  <si>
    <t>五胡世代居住在中国的西北部，因对抗晋政府的腐败和官员的贪污残暴，而叛变晋王朝。他们所建立的王朝都是短命的王朝，各自征战，民不聊生。</t>
  </si>
  <si>
    <t>五胡十六国兴替的历史相当繁乱，这里仅述其大势。以公元383年淝水之战为戒，这百来年的历史大体可分为两个阶段，第一阶段既人们常说的“胡亡氐乱”。永嘉（307-313）之乱后“五胡”所建立的多个政权一度为氐族前秦政权所统一，但淝水一战失败后顷刻之间便土崩瓦解。第二阶段更是祸乱不息，前秦灭亡后北方重又分裂，关中、关东、陇右政局纷乱，民族之间的斗争又出现一个高潮，社会动荡比以前更厉害。直到北魏统一北方，才结束“五胡乱华”。</t>
  </si>
  <si>
    <t>统治期</t>
  </si>
  <si>
    <t>开国者</t>
  </si>
  <si>
    <t>首都</t>
  </si>
  <si>
    <t>统治地区</t>
  </si>
  <si>
    <t>亡于何国</t>
  </si>
  <si>
    <t>304-347</t>
  </si>
  <si>
    <t>成汉帝国</t>
  </si>
  <si>
    <t>四川东 ，云南，贵州</t>
  </si>
  <si>
    <t>长安(西安)</t>
  </si>
  <si>
    <t>山西 ，陜西，河南，河北，甘肃</t>
  </si>
  <si>
    <t>后赵帝国</t>
  </si>
  <si>
    <t>羯(jie2)</t>
  </si>
  <si>
    <t>邺(河北临漳西南)</t>
  </si>
  <si>
    <t>河北 ，河南，山东，山西，陜西，甘肃，辽宁，安徽，江苏</t>
  </si>
  <si>
    <t>前凉王国</t>
  </si>
  <si>
    <t>张茂</t>
  </si>
  <si>
    <t>姑臧(甘肃武威)</t>
  </si>
  <si>
    <t>甘肃 ，新疆，宁夏</t>
  </si>
  <si>
    <t>前燕帝国</t>
  </si>
  <si>
    <t>慕容皇光</t>
  </si>
  <si>
    <t>冉闅</t>
  </si>
  <si>
    <t>河北以南</t>
  </si>
  <si>
    <t>前秦帝国</t>
  </si>
  <si>
    <t>河北 ，河南，山东，山西，陜西，甘肃，辽宁，安徽，江苏，四川，贵州，湖北</t>
  </si>
  <si>
    <t>苻坚</t>
  </si>
  <si>
    <t>后燕帝国</t>
  </si>
  <si>
    <t>中山(河北定州)</t>
  </si>
  <si>
    <t>河北山东山西 ，河南，辽宁</t>
  </si>
  <si>
    <t>西燕帝国</t>
  </si>
  <si>
    <t>慕容泓</t>
  </si>
  <si>
    <t>长子(山西长子)</t>
  </si>
  <si>
    <t>后秦帝国</t>
  </si>
  <si>
    <t>陜西 ，甘肃，宁夏，山西</t>
  </si>
  <si>
    <t>晋</t>
  </si>
  <si>
    <t>西秦王国</t>
  </si>
  <si>
    <t>金城(甘肃兰州)</t>
  </si>
  <si>
    <t>甘肃东</t>
  </si>
  <si>
    <t>夏</t>
  </si>
  <si>
    <t>后凉王国</t>
  </si>
  <si>
    <t>甘肃 ，新疆</t>
  </si>
  <si>
    <t>南凉王国</t>
  </si>
  <si>
    <t>乐都(青海)</t>
  </si>
  <si>
    <t>甘肃西 ，青海</t>
  </si>
  <si>
    <t>北凉王国</t>
  </si>
  <si>
    <t>张液(甘肃)</t>
  </si>
  <si>
    <t>南燕帝国</t>
  </si>
  <si>
    <t>广固(山东青周)</t>
  </si>
  <si>
    <t>山东 ，河南</t>
  </si>
  <si>
    <t>西凉王国</t>
  </si>
  <si>
    <t>李暠</t>
  </si>
  <si>
    <t>甘肃西</t>
  </si>
  <si>
    <t>西蜀王国</t>
  </si>
  <si>
    <t>谯纵</t>
  </si>
  <si>
    <t>胡夏帝国</t>
  </si>
  <si>
    <t>统万(陜西)</t>
  </si>
  <si>
    <t>陜西 ，内蒙古</t>
  </si>
  <si>
    <t>吐谷浑</t>
  </si>
  <si>
    <t>北燕帝国</t>
  </si>
  <si>
    <t>和龙(辽宁朝阳)</t>
  </si>
  <si>
    <t>河北 ，辽宁</t>
  </si>
  <si>
    <r>
      <rPr>
        <sz val="11"/>
        <color indexed="8"/>
        <rFont val="宋体"/>
        <family val="3"/>
        <charset val="134"/>
      </rPr>
      <t>胤禛继位时年四十五岁，是一位非常勤勉的皇帝，但他的身体状况虽非羸弱多病但也非骁悍强健。即位以后，面临着允棋等人的分裂活动他不得不把精力投入到政务中去，日久天长，健康必受影响。雍正四年即承认精力不足，疲劳衰弱，一下病倒拖了一年，失于调治。雍正八年三月，间日时发寒热，饮食大减，夜不能寐，历时两年有余。五月间一度好转，九月再度加重，直到十月才度过险关。这场将近一年的寒热病，几乎送了胤禛的命，一个</t>
    </r>
    <r>
      <rPr>
        <sz val="11"/>
        <color indexed="8"/>
        <rFont val="Arial"/>
        <family val="2"/>
      </rPr>
      <t>53</t>
    </r>
    <r>
      <rPr>
        <sz val="11"/>
        <color indexed="8"/>
        <rFont val="宋体"/>
        <family val="3"/>
        <charset val="134"/>
      </rPr>
      <t>岁的人，患了这样一场大病（似疟疾），使健康状况每况愈下。于雍正十三年八月二十三日子夜死于圆明园。对于他的死因，缺乏史料，只能从乾隆帝即位之初的上谕中分析。乾隆在胤</t>
    </r>
    <r>
      <rPr>
        <sz val="11"/>
        <color indexed="8"/>
        <rFont val="Arial"/>
        <family val="2"/>
      </rPr>
      <t xml:space="preserve"> </t>
    </r>
    <r>
      <rPr>
        <sz val="11"/>
        <color indexed="8"/>
        <rFont val="宋体"/>
        <family val="3"/>
        <charset val="134"/>
      </rPr>
      <t>死后的三天内，雷厉风行地处理了三十八件要事，三分之二与葬礼直接相关。其中一件是传谕给宫中的道士的。言：“皇考万几余暇，闻外间炉火修炼之说，圣心深知其非，且深知甚为市井无赖之徒，最好造言生事，……今朕将伊等驱出，各回本籍，……”实际上，胤禛生前曾谕几路总督、巡抚为其寻找道士，甚至不顾夏日炎炎，在宫内、宫外辟静之处用万斤灰炭炼丹。年老体弱的胤禛豢养道人，为治病强身这个目的显而易见，道士推拿炼丹，在某种意义上也是一种治疗方法，但盲目迷信却走向反面，从胤禛对道士的重视态度与乾隆果断的驱道行动联系起来分析，就可以感到胤禛之死与长期服用丹药引起重金属中毒有关。</t>
    </r>
    <phoneticPr fontId="1" type="noConversion"/>
  </si>
  <si>
    <r>
      <rPr>
        <sz val="11"/>
        <color indexed="8"/>
        <rFont val="宋体"/>
        <family val="3"/>
        <charset val="134"/>
      </rPr>
      <t>弘历在几个兄弟当中，不论在才华或政治上都处于优势地位，胤禛死时他年方</t>
    </r>
    <r>
      <rPr>
        <sz val="11"/>
        <color indexed="8"/>
        <rFont val="Arial"/>
        <family val="2"/>
      </rPr>
      <t>25</t>
    </r>
    <r>
      <rPr>
        <sz val="11"/>
        <color indexed="8"/>
        <rFont val="宋体"/>
        <family val="3"/>
        <charset val="134"/>
      </rPr>
      <t>岁，有较好的文化基础，有一定的统治知识和几年参与军事机务的经验，所以极为顺利掌握了政权。弘历天资聪慧，青年时代受到精心培养。从雍正十三年九月（</t>
    </r>
    <r>
      <rPr>
        <sz val="11"/>
        <color indexed="8"/>
        <rFont val="Arial"/>
        <family val="2"/>
      </rPr>
      <t>1735</t>
    </r>
    <r>
      <rPr>
        <sz val="11"/>
        <color indexed="8"/>
        <rFont val="宋体"/>
        <family val="3"/>
        <charset val="134"/>
      </rPr>
      <t>年</t>
    </r>
    <r>
      <rPr>
        <sz val="11"/>
        <color indexed="8"/>
        <rFont val="Arial"/>
        <family val="2"/>
      </rPr>
      <t>10</t>
    </r>
    <r>
      <rPr>
        <sz val="11"/>
        <color indexed="8"/>
        <rFont val="宋体"/>
        <family val="3"/>
        <charset val="134"/>
      </rPr>
      <t>月）弘历登极至做太上皇以后的嘉庆四年正月（</t>
    </r>
    <r>
      <rPr>
        <sz val="11"/>
        <color indexed="8"/>
        <rFont val="Arial"/>
        <family val="2"/>
      </rPr>
      <t>1799</t>
    </r>
    <r>
      <rPr>
        <sz val="11"/>
        <color indexed="8"/>
        <rFont val="宋体"/>
        <family val="3"/>
        <charset val="134"/>
      </rPr>
      <t>年</t>
    </r>
    <r>
      <rPr>
        <sz val="11"/>
        <color indexed="8"/>
        <rFont val="Arial"/>
        <family val="2"/>
      </rPr>
      <t>2</t>
    </r>
    <r>
      <rPr>
        <sz val="11"/>
        <color indexed="8"/>
        <rFont val="宋体"/>
        <family val="3"/>
        <charset val="134"/>
      </rPr>
      <t>月）共</t>
    </r>
    <r>
      <rPr>
        <sz val="11"/>
        <color indexed="8"/>
        <rFont val="Arial"/>
        <family val="2"/>
      </rPr>
      <t>63</t>
    </r>
    <r>
      <rPr>
        <sz val="11"/>
        <color indexed="8"/>
        <rFont val="宋体"/>
        <family val="3"/>
        <charset val="134"/>
      </rPr>
      <t>年多，基业稳定，政绩卓著，其前提条件是其寿命长，政策当。他个人对绘画、文玩、音乐、体育等都有着浓厚的兴趣和爱好，也是健康长寿的原因之一。嘉庆四年正月初三日辰刻在养心殿断气，才被人抬着离开了宝位，享年</t>
    </r>
    <r>
      <rPr>
        <sz val="11"/>
        <color indexed="8"/>
        <rFont val="Arial"/>
        <family val="2"/>
      </rPr>
      <t>89</t>
    </r>
    <r>
      <rPr>
        <sz val="11"/>
        <color indexed="8"/>
        <rFont val="宋体"/>
        <family val="3"/>
        <charset val="134"/>
      </rPr>
      <t>岁。在他的一生中注重锻炼，反对进补，常自称为“长寿老人”，看来他一生都很健康，只是老死而已。</t>
    </r>
    <phoneticPr fontId="1" type="noConversion"/>
  </si>
  <si>
    <r>
      <rPr>
        <sz val="11"/>
        <color indexed="8"/>
        <rFont val="宋体"/>
        <family val="3"/>
        <charset val="134"/>
      </rPr>
      <t>顒琰六岁就傅，十三岁即通五经，文章</t>
    </r>
    <r>
      <rPr>
        <sz val="11"/>
        <color indexed="8"/>
        <rFont val="Arial"/>
        <family val="2"/>
      </rPr>
      <t>“</t>
    </r>
    <r>
      <rPr>
        <sz val="11"/>
        <color indexed="8"/>
        <rFont val="宋体"/>
        <family val="3"/>
        <charset val="134"/>
      </rPr>
      <t>援笔立就，动成典则</t>
    </r>
    <r>
      <rPr>
        <sz val="11"/>
        <color indexed="8"/>
        <rFont val="Arial"/>
        <family val="2"/>
      </rPr>
      <t>”</t>
    </r>
    <r>
      <rPr>
        <sz val="11"/>
        <color indexed="8"/>
        <rFont val="宋体"/>
        <family val="3"/>
        <charset val="134"/>
      </rPr>
      <t>。十五岁大婚后仍日居书室，寒暑罔闻。</t>
    </r>
    <r>
      <rPr>
        <sz val="11"/>
        <color indexed="8"/>
        <rFont val="Arial"/>
        <family val="2"/>
      </rPr>
      <t xml:space="preserve"> </t>
    </r>
    <r>
      <rPr>
        <sz val="11"/>
        <color indexed="8"/>
        <rFont val="宋体"/>
        <family val="3"/>
        <charset val="134"/>
      </rPr>
      <t>琰经过从建储到即位加训政的二十多年里，更臻于成熟。为后来从政奠定了牢固基础。度过了曲折而不平安的二十五年。宫廷内部的斗争，八卦教、捻子军的造反，同母弟庆亲的去世，不能不使顒琰的内心忧郁，负担加重。嘉庆二十五年七月甘四日到避暑山庄，准备去木兰围猎，在去山庄的路上“偶感喝暑”，到山庄后即“觉痰气上壅，至夕益盛”。至二十六日傍晚，疾大渐。戌刻，崩于避暑山庄的行殿寝宫</t>
    </r>
    <phoneticPr fontId="1" type="noConversion"/>
  </si>
  <si>
    <r>
      <rPr>
        <sz val="11"/>
        <color indexed="8"/>
        <rFont val="宋体"/>
        <family val="3"/>
        <charset val="134"/>
      </rPr>
      <t>旻宁，于乾隆四十七年八月初十寅时生于大内撷芳殿，为顒琰的第二子，六岁就傅，十五岁与钮祜禄氏成婚，嘉庆十三年正月钮病死，十二月又与佟佳氏成婚。一共有后妃</t>
    </r>
    <r>
      <rPr>
        <sz val="11"/>
        <color indexed="8"/>
        <rFont val="Arial"/>
        <family val="2"/>
      </rPr>
      <t>20</t>
    </r>
    <r>
      <rPr>
        <sz val="11"/>
        <color indexed="8"/>
        <rFont val="宋体"/>
        <family val="3"/>
        <charset val="134"/>
      </rPr>
      <t>人。他即位顺利，崇尚节俭，但清已处未落时期。晚年，圣躬不豫，道光三十年（</t>
    </r>
    <r>
      <rPr>
        <sz val="11"/>
        <color indexed="8"/>
        <rFont val="Arial"/>
        <family val="2"/>
      </rPr>
      <t>1850</t>
    </r>
    <r>
      <rPr>
        <sz val="11"/>
        <color indexed="8"/>
        <rFont val="宋体"/>
        <family val="3"/>
        <charset val="134"/>
      </rPr>
      <t>年）正月十三日，病于圆明园慎德堂，召见部分大学士和军机大臣，密议传位大事，次日卯刻病危，又急召宗令和御前大臣等十人，明示皇前朱谕，立皇四子奕</t>
    </r>
    <r>
      <rPr>
        <sz val="11"/>
        <color indexed="8"/>
        <rFont val="Arial"/>
        <family val="2"/>
      </rPr>
      <t xml:space="preserve"> </t>
    </r>
    <r>
      <rPr>
        <sz val="11"/>
        <color indexed="8"/>
        <rFont val="宋体"/>
        <family val="3"/>
        <charset val="134"/>
      </rPr>
      <t>为皇太子，并将另一个宠儿封为亲王。关于旻宁死于何疾，因无原始资料故难以推断。</t>
    </r>
    <phoneticPr fontId="1" type="noConversion"/>
  </si>
  <si>
    <t>咸丰十一年十月初九在太和殿举行了载淳的登极大典，改号为同治，实际上是慈禧一人总揽大权，开始了她长达四十八年之久的统治载淳于十一年九月十四日十七岁时举行了大婚典礼。两宫皇太后于第二年正月廿六日正式卷帘归政了，但慈禧极不放心，还常常插手干预，使年轻自负的载淳皇帝不甘忍受，不到两年就死了。对于他的死，尽管清代宫庭史料，特别是档案内均有较明确的记载，但由于上述的种种原因，在一些私人著述和笔记中，还是提出了各种不同的说法，并加了一些演义性的描绘，有的说他死于天花，有的说他死于梅毒，也有的说他死于疥疮，众说纷坛，莫衷一是。两宫皇太后于第二年正月廿六日正式卷帘归政了，但慈禧极不放心，还常常插手干预，使年轻自负的载淳皇帝不甘忍受，不到两年就死了。对于他的死，尽管清代宫庭史料，特别是档案内均有较明确的记载，但由于上述的种种原因，在一些私人著述和笔记中，还是提出了各种不同的说法，并加了一些演义性的描绘，有的说他死于天花，有的说他死于梅毒，也有的说他死于疥疮，众说纷坛，莫衷一是。据《桃花圣解庵日记》同治十三年甲戌十二月五日记载：……嘻戏游宴，耽溺男宠，日就裸瘠，旋患痈，项腹各一，皆浓溃，日未昏，殆不知人。</t>
    <phoneticPr fontId="1" type="noConversion"/>
  </si>
  <si>
    <r>
      <rPr>
        <sz val="11"/>
        <color indexed="8"/>
        <rFont val="宋体"/>
        <family val="3"/>
        <charset val="134"/>
      </rPr>
      <t>《国史旧闻》）濮兰德、巴克斯著《慈德外记》载：</t>
    </r>
    <r>
      <rPr>
        <sz val="11"/>
        <color indexed="8"/>
        <rFont val="Arial"/>
        <family val="2"/>
      </rPr>
      <t>“</t>
    </r>
    <r>
      <rPr>
        <sz val="11"/>
        <color indexed="8"/>
        <rFont val="宋体"/>
        <family val="3"/>
        <charset val="134"/>
      </rPr>
      <t>私家著述，皆谓太后纵帝游荡，及至得疾，又不慎重爱护，以至深沈不起，</t>
    </r>
    <r>
      <rPr>
        <sz val="11"/>
        <color indexed="8"/>
        <rFont val="Arial"/>
        <family val="2"/>
      </rPr>
      <t>……</t>
    </r>
    <r>
      <rPr>
        <sz val="11"/>
        <color indexed="8"/>
        <rFont val="宋体"/>
        <family val="3"/>
        <charset val="134"/>
      </rPr>
      <t>盖帝常履饮于外，至翌晨召见军机时犹未归也，或醉中言语失次，杂以南城猥贱之事，</t>
    </r>
    <r>
      <rPr>
        <sz val="11"/>
        <color indexed="8"/>
        <rFont val="Arial"/>
        <family val="2"/>
      </rPr>
      <t>……</t>
    </r>
    <r>
      <rPr>
        <sz val="11"/>
        <color indexed="8"/>
        <rFont val="宋体"/>
        <family val="3"/>
        <charset val="134"/>
      </rPr>
      <t>一八七三年（即同治十二年）外间皆窃窃私议恐帝寿之不久。至次年十二月，帝得痘症，不能临朝，两宫皇太后代执国政。至月底帝遂降谕日：</t>
    </r>
    <r>
      <rPr>
        <sz val="11"/>
        <color indexed="8"/>
        <rFont val="Arial"/>
        <family val="2"/>
      </rPr>
      <t>‘</t>
    </r>
    <r>
      <rPr>
        <sz val="11"/>
        <color indexed="8"/>
        <rFont val="宋体"/>
        <family val="3"/>
        <charset val="134"/>
      </rPr>
      <t>朕于本月有天花之喜，</t>
    </r>
    <r>
      <rPr>
        <sz val="11"/>
        <color indexed="8"/>
        <rFont val="Arial"/>
        <family val="2"/>
      </rPr>
      <t>……’”</t>
    </r>
    <r>
      <rPr>
        <sz val="11"/>
        <color indexed="8"/>
        <rFont val="宋体"/>
        <family val="3"/>
        <charset val="134"/>
      </rPr>
      <t>。《四朝佚闻》中载：</t>
    </r>
    <r>
      <rPr>
        <sz val="11"/>
        <color indexed="8"/>
        <rFont val="Arial"/>
        <family val="2"/>
      </rPr>
      <t>“</t>
    </r>
    <r>
      <rPr>
        <sz val="11"/>
        <color indexed="8"/>
        <rFont val="宋体"/>
        <family val="3"/>
        <charset val="134"/>
      </rPr>
      <t>穆宗之崩，传者不一，或云天花，或云内毒，而医药不能尽合</t>
    </r>
    <r>
      <rPr>
        <sz val="11"/>
        <color indexed="8"/>
        <rFont val="Arial"/>
        <family val="2"/>
      </rPr>
      <t>……”</t>
    </r>
    <r>
      <rPr>
        <sz val="11"/>
        <color indexed="8"/>
        <rFont val="宋体"/>
        <family val="3"/>
        <charset val="134"/>
      </rPr>
      <t>这些著述除了记载同治皇帝的病情死因之外，还特意说明了同治皇帝南郊微服履行之事，并且把这件事与同治皇帝母子矛盾及病和死联系在一起。说明由于西太后专权，同治忧郁不快之情，但是，在慈禧监视之下，仅有几个太监夜间常出没于宫禁森严的大内，至整夜不归，竟达次晨来不及召见军机大臣或醉语胡言的程度似难出现。其实。同治皇帝的病情和死因，可以从清代皇帝“脉案档簿”中看得一清二楚，《万岁爷进药底簿》中详细记录了自同治十三年十月三十日未刻载淳得病至同年十二月初五日酉刻死去前后三十六天的脉案、病情和用药情况，它完全证明了载淳最后死于天花。这是详实可靠的。1979年中国第一历史档案馆、中医研究院和北京医院的有关专家教授，对同治皇帝的病情发展及用药情况进行了专门的研讨，大家的结论仍认为同治皇帝死于天花是无疑的。</t>
    </r>
    <phoneticPr fontId="1" type="noConversion"/>
  </si>
  <si>
    <r>
      <rPr>
        <sz val="11"/>
        <color indexed="8"/>
        <rFont val="宋体"/>
        <family val="3"/>
        <charset val="134"/>
      </rPr>
      <t>载湉亲政典礼于光绪十三年（</t>
    </r>
    <r>
      <rPr>
        <sz val="11"/>
        <color indexed="8"/>
        <rFont val="Arial"/>
        <family val="2"/>
      </rPr>
      <t>1887</t>
    </r>
    <r>
      <rPr>
        <sz val="11"/>
        <color indexed="8"/>
        <rFont val="宋体"/>
        <family val="3"/>
        <charset val="134"/>
      </rPr>
      <t>）正月十五在太和殿举行，光绪十五年正月举行了大婚典礼。这时慈禧才</t>
    </r>
    <r>
      <rPr>
        <sz val="11"/>
        <color indexed="8"/>
        <rFont val="Arial"/>
        <family val="2"/>
      </rPr>
      <t>“</t>
    </r>
    <r>
      <rPr>
        <sz val="11"/>
        <color indexed="8"/>
        <rFont val="宋体"/>
        <family val="3"/>
        <charset val="134"/>
      </rPr>
      <t>交权</t>
    </r>
    <r>
      <rPr>
        <sz val="11"/>
        <color indexed="8"/>
        <rFont val="Arial"/>
        <family val="2"/>
      </rPr>
      <t>”</t>
    </r>
    <r>
      <rPr>
        <sz val="11"/>
        <color indexed="8"/>
        <rFont val="宋体"/>
        <family val="3"/>
        <charset val="134"/>
      </rPr>
      <t>并移居到颐和园，但是斗争仍在激烈的进行，最后终于导致了戊戌宫廷政变。戊戌变法失败以后，载湉被囚瀛台。政治上的打击和精神上的苦闷，使本来就患有多种疾病的载</t>
    </r>
    <r>
      <rPr>
        <sz val="11"/>
        <color indexed="8"/>
        <rFont val="Arial"/>
        <family val="2"/>
      </rPr>
      <t xml:space="preserve"> </t>
    </r>
    <r>
      <rPr>
        <sz val="11"/>
        <color indexed="8"/>
        <rFont val="宋体"/>
        <family val="3"/>
        <charset val="134"/>
      </rPr>
      <t>身体越发不支，成为一个被慈禧抛弃的傀儡，加上久病缠身，使他再也无力奋起抗争。载湉于同治十年（</t>
    </r>
    <r>
      <rPr>
        <sz val="11"/>
        <color indexed="8"/>
        <rFont val="Arial"/>
        <family val="2"/>
      </rPr>
      <t>1871</t>
    </r>
    <r>
      <rPr>
        <sz val="11"/>
        <color indexed="8"/>
        <rFont val="宋体"/>
        <family val="3"/>
        <charset val="134"/>
      </rPr>
      <t>六月二十八日出生于宣武门内迤西太平湖醇亲王府的槐荫斋，四岁入宫，在慈禧太后苛刻管制下成人，与慈禧斗争了十几年，最后落了个傀儡皇帝，这一切都是造成从小多病而且越来越重的真正原因。他从小体弱，感冒发烧，胃病时作，大婚前经常遗精而使“肾经亏损太甚”，接着脑鸣、肩背腰腿酸沉，逐年加重。</t>
    </r>
    <phoneticPr fontId="1" type="noConversion"/>
  </si>
  <si>
    <t>——现存的最早法典／1</t>
  </si>
  <si>
    <t>——悠远而神秘的文明／5</t>
  </si>
  <si>
    <t>——富有神话色彩的一段历史／10</t>
  </si>
  <si>
    <t>——古代犹太民族的苦难历程/14</t>
  </si>
  <si>
    <t>——影响深远的东方宗教／17</t>
  </si>
  <si>
    <t>——西方民主制度的先河/20</t>
  </si>
  <si>
    <t>——西方哲学的奠基/24</t>
  </si>
  <si>
    <t>——东西方并立格局由此开端／28</t>
  </si>
  <si>
    <t>——伟大的希腊化时代／32</t>
  </si>
  <si>
    <t>——双雄争夺地中海霸权／35</t>
  </si>
  <si>
    <t>——罗马进入帝国时代／39</t>
  </si>
  <si>
    <t>——西罗马帝国灭亡的肇因/42</t>
  </si>
  <si>
    <t>——基督教的兴起和传播/45</t>
  </si>
  <si>
    <t>——灿烂的欧洲古典文化／48</t>
  </si>
  <si>
    <t>——伊斯兰世界的起源及形成／52</t>
  </si>
  <si>
    <t>——日本进入封建社会／55</t>
  </si>
  <si>
    <t>——教俗双重统治的建立／58</t>
  </si>
  <si>
    <t>——大不列颠岛上的民族融合／61</t>
  </si>
  <si>
    <t>——打着圣战旗号的侵略／64</t>
  </si>
  <si>
    <t>——诸侯对王权斗争的胜利／69</t>
  </si>
  <si>
    <t>——中世纪欧洲社会文明的发展／73</t>
  </si>
  <si>
    <t>——促进东方文明的西传／76</t>
  </si>
  <si>
    <t>——人类历史上最严重的一次瘟疫／80</t>
  </si>
  <si>
    <t>——伊斯兰文明的空前强盛／83</t>
  </si>
  <si>
    <t>——英、法王权的巩固／85</t>
  </si>
  <si>
    <t>——欧洲人的黎明／88</t>
  </si>
  <si>
    <t>——欧洲人的地理大发现／91</t>
  </si>
  <si>
    <t>——追寻失落的文明／97</t>
  </si>
  <si>
    <t>——一次思想解放运动／100</t>
  </si>
  <si>
    <t>——第一次成功的资产阶级革命／105</t>
  </si>
  <si>
    <t>——英国开始成为“海上霸主”／110</t>
  </si>
  <si>
    <t>——科学向神学的挑战／113</t>
  </si>
  <si>
    <t>——难以企及的文学高峰／116</t>
  </si>
  <si>
    <t>——近代科学的理论基础／119</t>
  </si>
  <si>
    <t>——为资本主义发展扫清道路／122</t>
  </si>
  <si>
    <t>——一次波澜壮阔的思想解放浪潮／127</t>
  </si>
  <si>
    <t>——促使俄国现代化的变革／130</t>
  </si>
  <si>
    <t>——第一次科技革命的标志／134</t>
  </si>
  <si>
    <t>——现代经济学的奠基／137</t>
  </si>
  <si>
    <t>——美利坚合众国的诞生／139</t>
  </si>
  <si>
    <t>——最彻底的资产阶级革命／143</t>
  </si>
  <si>
    <t>——统一欧洲的伟大构想／146</t>
  </si>
  <si>
    <t>——殖民地人民的觉醒／151</t>
  </si>
  <si>
    <t>——社会主义运动蓬勃发展／154</t>
  </si>
  <si>
    <t>——反专制暴政。反民族压迫／157</t>
  </si>
  <si>
    <t>——影响深远的社会思潮／160</t>
  </si>
  <si>
    <t>——为国家的统一而战/163</t>
  </si>
  <si>
    <t>——西方民主制度的典型/168</t>
  </si>
  <si>
    <t>——结束分裂割据的局面/171</t>
  </si>
  <si>
    <t>——一个军事帝国的产生／175</t>
  </si>
  <si>
    <t>——第一个无产阶级政权／179</t>
  </si>
  <si>
    <t>——“脱亚入欧”近代化转型／183</t>
  </si>
  <si>
    <t>——“日不落帝国”强权的象征／187</t>
  </si>
  <si>
    <t>——美国开始向外侵略的标志／190</t>
  </si>
  <si>
    <t>——人类跨入电力新时代／192</t>
  </si>
  <si>
    <t>——人类认识自我的一次革命／195</t>
  </si>
  <si>
    <t>——奥林匹克精神的复兴／198</t>
  </si>
  <si>
    <t>——第一次世界大战的导火索／200</t>
  </si>
  <si>
    <t>——第一个社会主义国家诞生／205</t>
  </si>
  <si>
    <t>——世界列强的分赃会议／208</t>
  </si>
  <si>
    <t>——人类对微观世界的新认识／217</t>
  </si>
  <si>
    <t>——改变人类宇宙观的理论／213</t>
  </si>
  <si>
    <t>——自由资本主义的终结／216</t>
  </si>
  <si>
    <t>——法西斯主义的兴起／220</t>
  </si>
  <si>
    <t>——日本走上军国主义道路／225</t>
  </si>
  <si>
    <t>——绥靖政策的破产／229</t>
  </si>
  <si>
    <t>——导致美国加入二战的事件／233</t>
  </si>
  <si>
    <t>——世界和平初露曙光／237</t>
  </si>
  <si>
    <t>——太平洋战场的转折点／240</t>
  </si>
  <si>
    <t>——第二次世界大战的伟大转折点／243</t>
  </si>
  <si>
    <t>——人类历史上规模最大的登陆行动／246</t>
  </si>
  <si>
    <t>——决定二战后国际格局的会议／249</t>
  </si>
  <si>
    <t>——结束二战却开启了核战争／253</t>
  </si>
  <si>
    <t>——战后国际合作的新格局／258</t>
  </si>
  <si>
    <t>——引起中东战云密布的重要因素／261</t>
  </si>
  <si>
    <t>——影响南亚和平的症结／265</t>
  </si>
  <si>
    <t>——两大阵营的冷战由此开始／268</t>
  </si>
  <si>
    <t>——美国历史上第一次失败的对外战争／272</t>
  </si>
  <si>
    <t>——生命密码的破译／275</t>
  </si>
  <si>
    <t>——信息时代的到来／277</t>
  </si>
  <si>
    <t>——赫鲁晓夫批判斯大林／280</t>
  </si>
  <si>
    <t>——使美国遗臭万年的战争／283</t>
  </si>
  <si>
    <t>——人类进入太空时代／286</t>
  </si>
  <si>
    <t>——发展中国家的影响与日俱增／288</t>
  </si>
  <si>
    <t>——美苏间的一次核赌博／292</t>
  </si>
  <si>
    <t>——同西方强国斗争的锐利武器/296</t>
  </si>
  <si>
    <t>——历史从此变得亲切而透明／298</t>
  </si>
  <si>
    <t>——创造经济发展的奇迹／302</t>
  </si>
  <si>
    <t>——政治钟摆从左向右／305</t>
  </si>
  <si>
    <t>——巴尔干火药桶再冒烟／308</t>
  </si>
  <si>
    <t>——“柏林墙”倒塌改写欧洲史／311</t>
  </si>
  <si>
    <t>——两极对抗格局的终结／314</t>
  </si>
  <si>
    <t>——东西两大阵营的对抗／317</t>
  </si>
  <si>
    <t>——令人瞠目结舌的高科技战争／322</t>
  </si>
  <si>
    <t>——人类文明进程中的一件大事／325</t>
  </si>
  <si>
    <t>——欧洲走向一体化／328</t>
  </si>
  <si>
    <t>——现代社会的瘟疫／331</t>
  </si>
  <si>
    <t>——信息时代的神话／334</t>
  </si>
  <si>
    <t>——生物克隆技术走向成熟／337</t>
  </si>
  <si>
    <t>——恐怖主义成为世界焦点／340</t>
  </si>
  <si>
    <t>汉谟拉比法典的颁布</t>
  </si>
  <si>
    <t>古埃及文明的兴衰</t>
  </si>
  <si>
    <t>特洛伊战争</t>
  </si>
  <si>
    <t>摩西出埃及</t>
  </si>
  <si>
    <t>佛教的创立</t>
  </si>
  <si>
    <t>希腊开创民主制</t>
  </si>
  <si>
    <t>古希腊哲学的诞生</t>
  </si>
  <si>
    <t>希波战争</t>
  </si>
  <si>
    <t>亚历山大东征</t>
  </si>
  <si>
    <t>布匿战争</t>
  </si>
  <si>
    <t>屋大维开创元首制</t>
  </si>
  <si>
    <t>北匈奴西侵与日耳曼人大迁徙</t>
  </si>
  <si>
    <t>耶稣的诞生</t>
  </si>
  <si>
    <t>拜占庭帝国的崛起</t>
  </si>
  <si>
    <t>伊斯兰教的创立</t>
  </si>
  <si>
    <t>日本大化革新</t>
  </si>
  <si>
    <t>查理大帝由教皇加冕</t>
  </si>
  <si>
    <t>诺曼人征服英格兰</t>
  </si>
  <si>
    <t>十字军东侵</t>
  </si>
  <si>
    <t>自由大宪章的订立</t>
  </si>
  <si>
    <t>大学的创设</t>
  </si>
  <si>
    <t>蒙古帝国的扩张</t>
  </si>
  <si>
    <t>黑死病横扫欧洲</t>
  </si>
  <si>
    <t>奥斯曼土耳其帝国的兴起</t>
  </si>
  <si>
    <t>百年战争</t>
  </si>
  <si>
    <t>文艺复兴</t>
  </si>
  <si>
    <t>新航路的开辟</t>
  </si>
  <si>
    <t>拉美玛雅文明的消失</t>
  </si>
  <si>
    <t>路德的宗教改革</t>
  </si>
  <si>
    <t>尼德兰革命</t>
  </si>
  <si>
    <t>无敌舰队的覆灭</t>
  </si>
  <si>
    <t>哥白尼创立日心说</t>
  </si>
  <si>
    <t>莎士比亚的戏剧创作</t>
  </si>
  <si>
    <t>牛顿创立经典力学</t>
  </si>
  <si>
    <t>英国资产阶级革命</t>
  </si>
  <si>
    <t>法国启蒙运动</t>
  </si>
  <si>
    <t>彼得一世改革</t>
  </si>
  <si>
    <t>蒸汽机的发明和运用</t>
  </si>
  <si>
    <t>亚当·斯密出版《国富论》</t>
  </si>
  <si>
    <t>美国独立战争</t>
  </si>
  <si>
    <t>法国大革命</t>
  </si>
  <si>
    <t>拿破仑对外战争</t>
  </si>
  <si>
    <t>拉美各国独立战争</t>
  </si>
  <si>
    <t>马克思主义的诞生</t>
  </si>
  <si>
    <t>欧洲的1848年革命</t>
  </si>
  <si>
    <t>达尔文提出进化论</t>
  </si>
  <si>
    <t>美国两党制的形成</t>
  </si>
  <si>
    <t>意大利的统一</t>
  </si>
  <si>
    <t>俾斯麦统一德意志</t>
  </si>
  <si>
    <t>巴黎公社起义</t>
  </si>
  <si>
    <t>日本明治维新</t>
  </si>
  <si>
    <t>维多利亚时代</t>
  </si>
  <si>
    <t>美西战争爆发</t>
  </si>
  <si>
    <t>第二次科技革命</t>
  </si>
  <si>
    <t>弗洛伊德创立精神分析学</t>
  </si>
  <si>
    <t>顾拜旦倡导现代奥运会</t>
  </si>
  <si>
    <t>萨拉热窝事件</t>
  </si>
  <si>
    <t>俄国十月革命</t>
  </si>
  <si>
    <t>巴黎和会的召开</t>
  </si>
  <si>
    <t>爱因斯坦的相对论</t>
  </si>
  <si>
    <t>经济大危机横扫世界</t>
  </si>
  <si>
    <t>希特勒在德国上台</t>
  </si>
  <si>
    <t>日本二·二六事件</t>
  </si>
  <si>
    <t>第二次世界大战爆发</t>
  </si>
  <si>
    <t>日本偷袭珍珠港</t>
  </si>
  <si>
    <t>世界反法西斯联盟的形成</t>
  </si>
  <si>
    <t>决战中途岛</t>
  </si>
  <si>
    <t>斯大林格勒战役</t>
  </si>
  <si>
    <t>诺曼底登陆</t>
  </si>
  <si>
    <t>雅尔塔会议的召开</t>
  </si>
  <si>
    <t>原子弹的研制和使用</t>
  </si>
  <si>
    <t>联合国诞生</t>
  </si>
  <si>
    <t>以色列国的建立</t>
  </si>
  <si>
    <t>印巴分治及克什米尔问题</t>
  </si>
  <si>
    <t>杜鲁门主义与马歇尔计划</t>
  </si>
  <si>
    <t>朝鲜战争</t>
  </si>
  <si>
    <t>DNA双螺旋结构的发现</t>
  </si>
  <si>
    <t>电子计算机的诞生与发展</t>
  </si>
  <si>
    <t>苏共二十大</t>
  </si>
  <si>
    <t>越南战争</t>
  </si>
  <si>
    <t>加加林首航太空</t>
  </si>
  <si>
    <t>第三世界的兴起</t>
  </si>
  <si>
    <t>古巴导弹危机</t>
  </si>
  <si>
    <t>石油输出国组织的成立</t>
  </si>
  <si>
    <t>电影的诞生</t>
  </si>
  <si>
    <t>日本的崛起和发展</t>
  </si>
  <si>
    <t>东欧剧变</t>
  </si>
  <si>
    <t>南斯拉夫解体与波黑冲突</t>
  </si>
  <si>
    <t>德国统一</t>
  </si>
  <si>
    <t>北约与华约势力的消长</t>
  </si>
  <si>
    <t>海湾战争</t>
  </si>
  <si>
    <t>南非废除种族隔离制度</t>
  </si>
  <si>
    <t>欧盟的成立</t>
  </si>
  <si>
    <t>艾滋病的迅速蔓延</t>
  </si>
  <si>
    <t>绵羊“多利”的诞生</t>
  </si>
  <si>
    <t>朗克提出量子论</t>
  </si>
  <si>
    <t>8.19事件与苏联解体</t>
    <phoneticPr fontId="1" type="noConversion"/>
  </si>
  <si>
    <t>比尔盖茨建立微软“帝国”</t>
    <phoneticPr fontId="1" type="noConversion"/>
  </si>
  <si>
    <t>“9.11事件”</t>
    <phoneticPr fontId="1" type="noConversion"/>
  </si>
  <si>
    <t>serial</t>
    <phoneticPr fontId="1" type="noConversion"/>
  </si>
  <si>
    <t>穆罕默德</t>
  </si>
  <si>
    <t>艾萨克•牛顿</t>
  </si>
  <si>
    <t>耶 稣</t>
  </si>
  <si>
    <t>释迦牟尼</t>
  </si>
  <si>
    <t>孔 子</t>
  </si>
  <si>
    <t>圣•保罗</t>
  </si>
  <si>
    <t>蔡 伦</t>
  </si>
  <si>
    <t>约翰•古腾堡</t>
  </si>
  <si>
    <t>克里斯托弗•哥伦布</t>
  </si>
  <si>
    <t>阿尔伯特•爱因斯坦</t>
  </si>
  <si>
    <t>卡尔•马克思</t>
  </si>
  <si>
    <t>路易•巴斯德</t>
  </si>
  <si>
    <t>伽俐留•伽俐略</t>
  </si>
  <si>
    <t>亚里士多德</t>
  </si>
  <si>
    <t>列 宁</t>
  </si>
  <si>
    <t>摩 西</t>
  </si>
  <si>
    <t>查理•达尔文</t>
  </si>
  <si>
    <t>秦始皇</t>
  </si>
  <si>
    <t>奥古斯都•凯撒</t>
  </si>
  <si>
    <t>毛 泽 东</t>
  </si>
  <si>
    <t>成吉思汗</t>
  </si>
  <si>
    <t>欧几里德</t>
  </si>
  <si>
    <t>马丁•路德</t>
  </si>
  <si>
    <t>尼古拉•哥白尼</t>
  </si>
  <si>
    <t>詹姆斯•瓦特</t>
  </si>
  <si>
    <t>君士坦丁大帝</t>
  </si>
  <si>
    <t>乔治•华盛顿</t>
  </si>
  <si>
    <t>迈克尔•法拉第</t>
  </si>
  <si>
    <t>詹姆斯•克拉克•麦克斯韦</t>
  </si>
  <si>
    <t>奥维尔•莱特和威尔伯•莱特</t>
  </si>
  <si>
    <t>拉 瓦 泽</t>
  </si>
  <si>
    <t>西格蒙德•弗洛伊德</t>
  </si>
  <si>
    <t>亚历山大大帝</t>
  </si>
  <si>
    <t>阿道夫•希特勒</t>
  </si>
  <si>
    <t>亚当•斯密</t>
  </si>
  <si>
    <t>托马斯•爱迪生</t>
  </si>
  <si>
    <t>安东尼•万•雷汶胡克</t>
  </si>
  <si>
    <t>柏 拉 图</t>
  </si>
  <si>
    <t>伽利尔摩•马可尼</t>
  </si>
  <si>
    <t>路德维希•冯•贝多芬</t>
  </si>
  <si>
    <t>沃纳•海森堡</t>
  </si>
  <si>
    <t>亚历山大•格雷厄姆•贝尔</t>
  </si>
  <si>
    <t>亚历山大•弗莱明</t>
  </si>
  <si>
    <t>西蒙•玻利瓦尔</t>
  </si>
  <si>
    <t>奥利弗•克伦威尔</t>
  </si>
  <si>
    <t>约翰•洛克</t>
  </si>
  <si>
    <t>米开朗基罗</t>
  </si>
  <si>
    <t>乌尔班二世</t>
  </si>
  <si>
    <t>欧 麦 尔</t>
  </si>
  <si>
    <t>阿 育 王</t>
  </si>
  <si>
    <t>圣•奥古斯丁</t>
  </si>
  <si>
    <t>马克斯•普朗克</t>
  </si>
  <si>
    <t>约翰•加尔文</t>
  </si>
  <si>
    <t>威廉•T•G•莫顿</t>
  </si>
  <si>
    <t>威廉•哈维</t>
  </si>
  <si>
    <t>安托万•亨利•贝克雷尔</t>
  </si>
  <si>
    <t>格雷戈尔•孟德尔</t>
  </si>
  <si>
    <t>约瑟夫•李斯特</t>
  </si>
  <si>
    <t>尼考罗斯•奥古斯特•奥托</t>
  </si>
  <si>
    <t>路易•达盖尔</t>
  </si>
  <si>
    <t>约瑟夫•斯大林”</t>
  </si>
  <si>
    <t>勒内•笛卡尔</t>
  </si>
  <si>
    <t>儒略•凯撒</t>
  </si>
  <si>
    <t>弗朗西斯科•皮扎诺</t>
  </si>
  <si>
    <t>荷南多•科尔特斯</t>
  </si>
  <si>
    <t>伊莎贝拉一世</t>
  </si>
  <si>
    <t>威廉大帝</t>
  </si>
  <si>
    <t>托马斯•杰佛逊</t>
  </si>
  <si>
    <t>让•雅克•卢梭</t>
  </si>
  <si>
    <t>爱德华•詹纳</t>
  </si>
  <si>
    <t>威廉•康拉德•伦琴</t>
  </si>
  <si>
    <t>约翰•塞巴斯蒂安•巴赫</t>
  </si>
  <si>
    <t>老 子</t>
  </si>
  <si>
    <t>恩利克•费米</t>
  </si>
  <si>
    <t>托马斯•马尔萨斯</t>
  </si>
  <si>
    <t>弗朗西斯•培根</t>
  </si>
  <si>
    <t>伏尔泰</t>
  </si>
  <si>
    <t>约翰•菲茨杰拉德•肯尼迪</t>
  </si>
  <si>
    <t>格雷戈里•平卡斯</t>
  </si>
  <si>
    <t>隋 文 帝</t>
  </si>
  <si>
    <t>摩 尼</t>
  </si>
  <si>
    <t>瓦斯科•达•伽马</t>
  </si>
  <si>
    <t>查理曼</t>
  </si>
  <si>
    <t>塞鲁士大帝</t>
  </si>
  <si>
    <t>伦哈特•欧拉</t>
  </si>
  <si>
    <t>尼克罗•马基维利亚</t>
  </si>
  <si>
    <t>琐罗亚斯德</t>
  </si>
  <si>
    <t>米尼兹</t>
  </si>
  <si>
    <t>彼得大帝</t>
  </si>
  <si>
    <t>孟子</t>
  </si>
  <si>
    <t>约翰•道尔顿</t>
  </si>
  <si>
    <t>荷马</t>
  </si>
  <si>
    <t>伊丽莎白女王一世</t>
  </si>
  <si>
    <t>查士丁尼一世</t>
  </si>
  <si>
    <t>约翰尼斯•开普勒</t>
  </si>
  <si>
    <t>帕伯罗•毕加索</t>
  </si>
  <si>
    <t>玛哈维拉</t>
  </si>
  <si>
    <t>尼尔斯•玻尔</t>
  </si>
  <si>
    <t>Name</t>
    <phoneticPr fontId="1" type="noConversion"/>
  </si>
  <si>
    <t>影响;新航路的开辟，使世界贸易路线扩大，使欧洲封建制度加速衰落、并使欧洲资本主义得到了发展。同时欧洲殖民者对东方国家进殖民掠夺的开端。在以后的几个世纪中，印度洋沿岸各国以及西太平洋各国相继沦为殖民地和半殖民地。达伽马的印度新航线的开辟，最终给东方各国人民带来了深重的民族灾难。</t>
  </si>
  <si>
    <t>它体现出来崇高的争议精神和理论精神，作为一部公开的成文法典，它告别了＂临时议制　　　　　　＂－－执法者可以根据自己的愿望，利害关系、根据形势的需要、上司的需要，随机量刑执法，或是从重从快，或是法外开恩的传统。反击了“刑不可知刑威不可测”的谬论，开创了人类法制管理的先河，奠定了人类文明与法制生活的一块基石，雅典最早的成文法也是模仿古巴比伦而石刻公布的。:汉谟拉比以“能被普遍接受”和“具有永久性”为原则，整理发布了这部法典。无可否认，:汉谟拉比的这些原则　　成为后来诸多法律的基本出发点。　</t>
  </si>
  <si>
    <t>埃及的统一－－国家的形成</t>
  </si>
  <si>
    <t>古埃及的同意，出进了古埃及威名的发展，形成了极其辉煌的人类文明，这是人类历史上所知最早和最辉煌的文明。当欧洲大陆上的部落还在原始社会边徘徊的时候，当中国还处在没有文字记载的史前时代的时候，在非洲东北角的尼罗河下游，就兴起了一个强大的文明。从公元前３１００年到公元３０年中的３０００多年里，古埃及文明都是人类历史上最辉煌的文明。从那时起，巨大宏伟的金字塔就已经矗立在尼罗河两岸，俯视着整个世界。当古埃及文明的夕阳即将落下的时候中国的千古一帝秦始皇才刚刚扫荡群雄，建立中国历史上第一个统一的多民族国家。直到古埃及文明消失了很久很久，古希腊的学者们还在扼腕叹息地讨论埃及的衰落；古罗马的统治者还对埃及的方尖碑感到震惊，并且把它们运到罗马的广场上安放。正象美国的埃及学家来昂内尔·卡森说的那样</t>
  </si>
  <si>
    <t>在克里特岛上的米诺斯人于诺萨斯建造宫殿之前的一千年，在以色列人追随摩西摆脱奴隶身份之前的几百年，埃及已经是一个大国。当意大利半岛的部落民族还在台伯河畔结草为庐的时候，埃及已经繁荣昌盛。二千年前的希腊罗马人看埃及，就已经有点像现代人凭吊希腊和罗马的废墟了。</t>
  </si>
  <si>
    <t>巴比伦之囚－－犹太人开始四处流散</t>
  </si>
  <si>
    <t>罗马的建国－－由狼哺育的开国始祖</t>
  </si>
  <si>
    <t>梭伦改革－－奠定民主的基础</t>
  </si>
  <si>
    <t>古希腊举行奥运会－－人类走向团结</t>
  </si>
  <si>
    <t>佛教与佛祖－－一个世界宗教的诞生</t>
  </si>
  <si>
    <t>老子与孔子－－儒家与道家思想对东方的影响</t>
  </si>
  <si>
    <t>萨拉米海战－－决定东西对峙的一战</t>
  </si>
  <si>
    <t>古希腊哲学的诞生－－奠定西方哲学的基础</t>
  </si>
  <si>
    <t>从苏格拉地到柏拉图，到亚里士多德，是西方文明中思想界、哲学界发展的第一个高峰。他们的思想成为影响西方的最重要的理念。他们对于西方文明的地位，就像是孔子、老子和韩非子对中国的文明一样，具有不可忽视的影响力。</t>
  </si>
  <si>
    <t>亚历山大东征－－促进东西方的交流</t>
  </si>
  <si>
    <t>阿育王的顿牾－－佛教因他而走向世界</t>
  </si>
  <si>
    <t>秦始皇灭六国－－中华帝国的第一次统一</t>
  </si>
  <si>
    <t>秦朝存在的时间虽然很短，但是，却具有重要的意义。秦始皇统一南方和东南，促进了当地的发展，实现了民族融合。经过对匈奴、越族的战争后，秦的疆域空前辽阔，成为当时世界上最大的国家。在这个广大地区内居住着各族人民，由于统一在一个国家政权之下，相互之间的经济、文化联系进一步增强了，并解除了各民族之间的战争所带来的灾难。在以后的时间里，中国的统一就成为了一种传统。</t>
  </si>
  <si>
    <t>尤里乌斯·恺撒改制－－奠定罗马帝国的基础</t>
  </si>
  <si>
    <t>在恺撒身后，将诞生一个亘古至今的伟大帝国。</t>
  </si>
  <si>
    <t>阿克兴海战－－埃及灭亡，罗马帝国统一</t>
  </si>
  <si>
    <t>阿克兴海战灭亡了曾经无比发达的埃及王朝，从此埃及不再是一个独立的国家，这种局面一直延续但近代。由于屋大维的胜利使他顺理成章地成为了罗马的救星，以后更建立了罗马大帝国，并使地中海成了罗马帝国的内湖。阿克兴海战，实际上是以屋大维为首的西方文明与以安东尼为首的东方帝国的较量。屋大维的胜利，奠定了埃及只是罗马的一个行省的地位，而罗马，才是帝国的中心。如果说安东尼取胜，那么历史上辉煌的罗马文明，也就到此为止，不会有以后的繁荣了。</t>
  </si>
  <si>
    <t>耶稣的诞生－－基督教的兴起与传播</t>
  </si>
  <si>
    <t>人类毕竟是虚弱的，在一筹莫展的时候，需要能从自己臆想的事务中寻求慰籍与力量，因此这也就是基督诞生地原因。希望，即使被降格为幻想，在一无所有人的心中，仍然有着巨大的力量。所以即使在基督教产生后2000多年的今天，在科学技术高度发达的21世纪，其影响仍然不减以往。基督教的威力，由此可见一斑。</t>
  </si>
  <si>
    <t>君士坦丁的板依－－基督教与政治的结合</t>
  </si>
  <si>
    <t>汉帝国的反击－－匈奴人进入欧洲</t>
  </si>
  <si>
    <t>匈奴人在欧洲建立了一个庞大的帝国，但是他们的帝国是短命的。他们的帝国很快被瓦解后，甚至整个民族也消失在欧洲的历史和文化当中，不复出现了。西迁欧洲的匈奴人的故事是极富戏剧性的，这个民族在生命最辉煌的当口结束了自己，留下了令人难以忘怀的传说。但不论人们是否愿意接受这样的观点，事实上是匈奴人促成了欧洲历史发展的转折。他们把丛林里的日耳曼人推上了历史舞台，并与后者一起如推枯拉朽般地结束了罗马人的时代。帝国的历史消失了，多元化的封建国家政治开始了，一个几乎延续至今的欧洲国家的主要划分局势形成了。</t>
  </si>
  <si>
    <t>日耳曼人的大迁徙－－罗马帝国的衰亡</t>
  </si>
  <si>
    <t>从公元4世纪末到公元6世纪末，经历200多年，先后有十几个日尔曼部落冲进罗马帝国，建立各自的国家。这些国家很大程度上影响了后来欧洲的政治力量布局。这次大迁徙不是和平迁徙，而是日耳曼人对罗马帝国的征服。在这个征服的基础上使罗马因素与日尔曼因素结合起来，逐渐形成了西欧特殊形式的封建社会。在这种总体上介于封建性质的国家中，还存在着原始农村公社的残余，被称为“马尔克”。现在西南欧的格局，也是由日耳曼人大迁徙确定下来的。欧洲历史从此揭开了新的一页。</t>
  </si>
  <si>
    <t>查士丁尼法典－－罗马法律的大全</t>
  </si>
  <si>
    <t>《查士丁尼法典》是世界上第一部完备的奴隶制成文法，它系统的搜集和整理了自罗马共和时期至查士丁尼为止所有的法律和法学著作，卷浩繁，内容丰富。它标志着罗马法本身已发展到及其发达完备阶段，对以后欧洲各国的法学和法律的发展有着较大色影响。</t>
  </si>
  <si>
    <t>白江口之战－－唐帝国击败日本　百济联军</t>
  </si>
  <si>
    <t>穆罕默德和伊斯兰教－－伊斯兰世界的起源及形成</t>
  </si>
  <si>
    <t>到16世纪时，伊斯兰教徒就遍布世纪各地。伊斯兰教的产生促进了阿拉伯地区的发展，对于阿拉伯地区的统一，抵制外来侵略也起到了积极作用。但是，伊斯兰教中让教徒进行“圣战”的教义，使它在传教的过程中，具有极大的侵略性。他们以“圣战”的名义，进行扩张建立了许多富有侵略性的大帝国，比如阿拉伯，奥斯曼土耳其等。直到现在，伊斯兰教仍然在世界是拥有巨大的能量。</t>
  </si>
  <si>
    <t>查理大帝由教皇加冕－－教俗双重统治的建立</t>
  </si>
  <si>
    <t>十字军东征－－影响东西方的一场侵略运动</t>
  </si>
  <si>
    <t>大宪章－－英国诸侯战胜君主专制政治</t>
  </si>
  <si>
    <t>大学的创设－－中世纪欧洲社会文明的发展</t>
  </si>
  <si>
    <t>中世纪大学的产生，是世界历史的一件大事。只是从黑暗愚昧的中世纪走出的重要一步。大学诞生以后，成为社会的思想和技术中心为社会走向科学和民主做出了重要的贡献。直到现在，大学仍然发挥着社会思想库和科技发展中心的作用。</t>
  </si>
  <si>
    <t>成吉思汗的征服－－促使东方文明的西传</t>
  </si>
  <si>
    <t>火药的发明与改良－－炸弹的巨大威力</t>
  </si>
  <si>
    <t>黑死病的爆发－－整个欧洲陷入灾难</t>
  </si>
  <si>
    <t>在中世纪的欧洲，阅读和写作的权力被现只在一小部分人即贵族、教士和作家之间。到15世纪，欧洲各国出现了受过教义的中产阶级。他们对知识的渴望激励这发明家们寻求这大量印刷文字的可能。活字印刷术的发明开拓了一直延续到今天的信息时代。</t>
  </si>
  <si>
    <t>百年战争－－英法王权的巩固</t>
  </si>
  <si>
    <t>君士坦丁堡的陷落－－拜占庭帝国的灭亡</t>
  </si>
  <si>
    <t>占领君士坦丁堡不仅标志着拜占庭帝国千年统治的结束，而且意味着新的世界帝国奥斯曼帝国的崛起。它在东方穆斯林国家中的威望急剧上升，对内控制能力和对外侵略扩张能力随之倍增，对欧亚国际局势的发展具有越来越大的发言权。在此后的20～30年，奥斯曼帝国的领土迅速扩大塞尔维亚、摩利亚、瓦拉几亚、波斯尼亚、阿尔巴尼亚先后成为帝国的一部分。在亚洲，苏丹也兼并了许多地方，基本完成了安纳托利亚的统一，并使克里木汗国臣服。伊斯兰势力扩张到了最大的范围内，现在的巴尔干半岛地区，就成为伊斯兰的势力范围，直到现在，伊斯兰势力和基督教势力的斗争还影响着世界的布局</t>
  </si>
  <si>
    <t>文艺复兴－－人文主义者的出现</t>
  </si>
  <si>
    <t>文艺复兴是欧洲从中世纪封建社会向近代资本主义社会转变时期的反封建、反教会神权的一场伟大的的思想解放运动，代表欧洲近代资本主义文明的最初发展阶段，是“人类从来没有经历过的最伟大的、进步的变革”，其光彩夺目的成果影响深远。文艺复兴从根本上改变了人的价值观念，改变了人们对生活的态度，它促使欧洲人从以神为中心过渡到以人为中心，唤醒了人们积极进取得精神，从而在精神方面为资本主义胜利开辟了道路。</t>
  </si>
  <si>
    <t>哥伦布发现新大陆－－扩大欧洲世界的航海壮举</t>
  </si>
  <si>
    <t>哥伦布处在15世纪末16世纪初欧洲商业资本主义发展和封建制度的瓦解的转变时期，他对美洲的发现顺应了欧洲资产阶级掠夺新财富、发展资本主义的迫切要求。美洲的发现和殖民，促进了世界市场的形成，大量金银流入欧洲，扩大了资本主义的原始积累，推动了欧洲资本主义的发展，加速了欧洲封建制度的崩溃。同时，在拉丁美洲建立起殖民奴役制度，给印第安人带来了深重的灾难。但从另一方面来讲，同样也加速了美洲的开发和资本主义化进程。总之，新航路的开辟改变了世界历史的进程。使海外贸易的路线由地中海转移到大西洋沿岸。此后，西方终于走出了中世纪的黑暗，开始以不可阻挡之势崛起于世界，并在之后的几个世纪中，成为海上的霸主。一种全新的工业文明成为世界经济发展的主流。</t>
  </si>
  <si>
    <t>哥白尼的日心说－－推翻以地球为中心的宇宙观</t>
  </si>
  <si>
    <t>可以说，哥白尼是历史上最杰出的天文学家。他的“日心说”沉重打击了教会的宇宙观，这是唯物主义和唯心主义斗争的伟大胜利。因此使天文学从宗教神学的束缚下解放出来，自然科学获得了新生，这在近代科学的发展史上具有划时代的意义。</t>
  </si>
  <si>
    <t>路德的宗教改革－－基督教的分裂</t>
  </si>
  <si>
    <t>宗教改革打破了天主教会的垄断地位，天主教会的大量土地和财产被没收。英国、荷兰、瑞士、北欧诸国和部分德意志联邦国，纷纷成立不受罗马控制的新教会组织，摧毁了天主教会的精神独裁有力地削弱了封建统治，从而有利于资产阶级的活动。新教成为早期资产阶级革命的旗帜，并对后来资产阶级革命产生了重大影响。到了16世纪中叶以后，新教渐渐成为西、北欧和英国以及美国的主要宗教信仰，并助长了欧洲现代民族主义的形成，现代民族主义国家也应运而生。</t>
  </si>
  <si>
    <t>西班牙＂无敌舰队＂从海上消失－－英国的崛起</t>
  </si>
  <si>
    <t>“无敌舰队”覆灭以后，西班牙逐渐衰落下去，而英国则取得了海上霸主地位，使本来一个仅有百万人口的孤岛小国一跃成为世界上头号殖民帝国，并在以后好几个世纪保持着世界“第一强国”和“海上霸主”的地位。16世纪末，英国几次派舰队去侵略西印度群岛。接着，英国开始组织向北美的殖民地活动。16世纪后半期，英国国势空前强盛，生产力不断增长，经济走向繁荣，伦敦测国际贸易和信贷的中心。1500年，伦敦大约有5万人口，过了一个世纪，它的人口增加到原来的5倍左右，而且还在不断增长。</t>
  </si>
  <si>
    <t>五月花号上的人们在登陆之前签订的那份契约具有终于的意义，这种意义在于，它预设了美国民主政治的许多理念与理想，奠定了“政府须经被统治者同意方可实行统治”的原则。它与弗吉尼亚议会一起，成为后来美国政治制度的两块奠基石。这些思想和主张使得殖民地在草创时期殖民地议会权力的增长成为一般趋势，代表殖民地利益与代表英国国王的总督的斗争贯穿着殖民地的历史。在斗争中殖民地民众产生了对行政部门的怀疑和对立法部门的好感，同时又使他们认为；立法权与行政权必须分开，这对后来美国政治体制的形成产生了重大的影响。美国正是在这个基础上，建立了美利坚合众国，也正是这个基础上，美国成为世界资产阶级民主制度的典范，成为世界上最强大的国家。</t>
  </si>
  <si>
    <t>血液循环的发现－－建立近代医学基础的威廉·哈维</t>
  </si>
  <si>
    <t>牛顿的科学－－万有引力的发现</t>
  </si>
  <si>
    <t>牛顿的成就，恩格斯在《英国状况十八世纪》中概括的最为完整</t>
  </si>
  <si>
    <t>“牛顿由于发明了万有引力定律而创立了科学的天文学。”但他的天才对于现代世界产生了更为深远的影响。早在基督之前三个世纪便已经成名的亚里士多德曾引导自然哲学家去关注无法解释的“缘由”问题。在漫长的世纪中，亚里士多德关于世间万物都受内在理念驱动的观点导致后人作出了众多徒劳无益的猜测。牛顿并非首先对亚里士多德理论发难的挑战者，但他却是在广泛领域中最终驳倒该理论的第一人。他说服自然的研究者放弃了缘由说，而将注意力系统集中在事物“如何”变化上来。而且他为他们提供了找出答案的基本数学工具。因此，根据包括爱因斯坦在内的众多科学家的看法，牛顿对于现代科学的贡献超过了历史上任何其他一个人，他的研究成果对于整个人类文明都产生了决定性的影响。</t>
  </si>
  <si>
    <t>威斯特伐里亚的和约－－欧洲三十年战争的结束</t>
  </si>
  <si>
    <t>威斯特伐利亚条约意味着近代国际关系体系的形成，一些基本原则也确立下来了，比如主权国家的概念。威斯特伐利亚体系形成后的一个半世纪里，欧洲社会进入了战争频繁、竞争激烈的战国时代。欧洲社会之所以有如此旺盛的精力进行战争，是由于这个社会已跳出了谷底开始了上升——贸易繁荣、农业发展、技术进步等等所致。反过来这些战争又刺激了社会经济的发展。造成这一蓬勃局面的是多个要素汇成有机体且在推波助澜的作用下而成。这一名副其实的“战国时代”历经法西战争、法荷战争、九年的奥格斯堡战争、十三年的西班牙王位之战、八年的奥地利王位之战以及决定英法欧洲霸权的七年战争，最终在拿破仑战争失败后，以维也纳体系形成、均势欧洲出现而告一段落。</t>
  </si>
  <si>
    <t>英国的《权利法案》－－个人自由获得最初的保障</t>
  </si>
  <si>
    <t>在英国资产阶级革命中，英国革命群众处死了查理一世。臣民们把自己的国王送上断头台，这在人类历史上还是头一次。这是英国资产阶级革命的伟大成就，从此，欧洲的历史揭开了新的一页。光荣革命以后办不得《权力法案》并不意味着英国已经成为一个民主国家，这个目标直到十九世纪后期确立起普选制时才实现。但是，1689年的这一法案一劳永逸的确立了国会的最高权力，是最初保证人的人身权利的法案，标志着民主政治确立。并且在这种情况下，结束了几乎早半个世纪就开始的英国革命。</t>
  </si>
  <si>
    <t>彼得大帝－－促使俄国现代化的变革</t>
  </si>
  <si>
    <t>彼得一世的改革巩固了专制统治，增强了俄国的经济、军事实力，使俄国一跃而为欧洲强国，为进一步对外扩张创造了条件。俄罗斯在彼得一世改革的基础上，最终从一个落后的内陆国家发展成为一个世界强国，甚至一度成为世界超级大国。这一切，大大改变了俄国和世界历史的面貌。</t>
  </si>
  <si>
    <t>启蒙运动－－资产阶级革命的原动力</t>
  </si>
  <si>
    <t>启蒙运动不仅为法国大革命作了充分的舆论准备，奠定了思想基础，而且超出了国界，跨越了时代，在更广阔更长远的领域和时间里发挥了巨大而深远的作用。首先，它在18世纪的美国独立战争中发挥了动员作用，对于美国的政治制度的建立页影响深远。美国独立后的政治制度、1787年的宪法，实际上都是启蒙思想的实践。其次，它对19世纪亚洲的中国和日本页有深刻地影响，启蒙思想家的著作被介绍到亚洲，启蒙了人们的思想，动摇了封建统治，促进了亚洲社会的进步。比如孟德斯鸠的《论法的精神》，被我国著名的翻译家、维新运动时期的思想家严复译为《法意》，介绍到中国，在中国思想界引起了极大的震动，鼓励了中国的维新志士们为改造旧社会而斗争。</t>
  </si>
  <si>
    <t>工业革命－－开启现代资本主义社会</t>
  </si>
  <si>
    <t>蒸汽机的发明－－工业革命找到动力</t>
  </si>
  <si>
    <t>库克船长的发现－－澳大利亚　新西兰　夏威夷进入世界版图</t>
  </si>
  <si>
    <t>由于库克船长的太平洋探险，人类发现了今天的太平洋上的许多地方，澳大利亚、新西兰、夏威夷等陆地为文明社会所了解，并且逐渐成为世纪的一部分，它大大改写了太平洋的地图，也改变了世界的版图。</t>
  </si>
  <si>
    <t>亚当·斯密出版《国富论》－－确立自由主义经济学</t>
  </si>
  <si>
    <t>美国独立战争－－美利坚合众国的诞生</t>
  </si>
  <si>
    <t>法国大革命－－西欧民族主义与自由主义的奋起</t>
  </si>
  <si>
    <t>从人痘到牛痘－－人类摆脱天花的威胁</t>
  </si>
  <si>
    <t>滑铁卢之战－－拿破仑的失败</t>
  </si>
  <si>
    <t>南美大陆获得解放－－殖民地的又一次胜利</t>
  </si>
  <si>
    <t>法拉第的实验－－革命性电学理论的提出</t>
  </si>
  <si>
    <t>摄影术的发明－－开拓记录与传达的新方法</t>
  </si>
  <si>
    <t>近代麻醉术的发明－－人类进入不痛的世界</t>
  </si>
  <si>
    <t>鸦片战争－－中西文明的碰撞</t>
  </si>
  <si>
    <t>１８４８年欧洲革命－－人民争取自由　民主的斗争</t>
  </si>
  <si>
    <t>明治维新－－日本近代化的曙光</t>
  </si>
  <si>
    <t>马克思创立科学社会主义说－－共产主义革命时代来临</t>
  </si>
  <si>
    <t>林肯就任美国总统－－废除奴隶制和美国走向强盛的源头</t>
  </si>
  <si>
    <t>诺贝尔奖的诞生－－择被后世的诺贝尔</t>
  </si>
  <si>
    <t>脾斯麦的铁血政策－－一个军事帝国的产生</t>
  </si>
  <si>
    <t>巴黎公社的起义－－人类第一次建立无产阶级政权的尝试</t>
  </si>
  <si>
    <t>电话的发明－－人类沟通方式的改变</t>
  </si>
  <si>
    <t>第一列火车在不列颠出现－－运输的重要突破</t>
  </si>
  <si>
    <t>Ｘ光的发现－－伦琴的伟大发明</t>
  </si>
  <si>
    <t>无线电的发明－－人类通讯史上革命性的成就</t>
  </si>
  <si>
    <t>放射性元素镭的发现－－居里夫人的伟大贡献</t>
  </si>
  <si>
    <t>弗洛伊德的精神分析学－－认识自我的一项革命性发现</t>
  </si>
  <si>
    <t>汽车的发明和推广－－成为大众化的交通工具</t>
  </si>
  <si>
    <t>莱特兄弟的成功－－人类终于飞起来了</t>
  </si>
  <si>
    <t>日俄战争－－世界上第一场帝国主义的战争</t>
  </si>
  <si>
    <t>萨拉热窝事件－－第一次世界大战的导火线</t>
  </si>
  <si>
    <t>列宁和十月革命－－世界进入共产主义革命时代</t>
  </si>
  <si>
    <t>爱因斯坦的相对论－－改变人类宇宙观的理论</t>
  </si>
  <si>
    <t>辛亥革命的爆发－－古老的中国结素帝制</t>
  </si>
  <si>
    <t>弗来明发明青霉素－－抗生素征服使人类死亡的各种细菌</t>
  </si>
  <si>
    <t>卢瑟福的原子理论－－人类利用核能</t>
  </si>
  <si>
    <t>罗斯福新政－－对世界经济危机的挑战</t>
  </si>
  <si>
    <t>希特勒在德国上台－－法西斯注意甚嚣尘上</t>
  </si>
  <si>
    <t>偷袭珍珠港－－美国参加二战</t>
  </si>
  <si>
    <t>斯大林格勒战役－－扭转乾坤的一战</t>
  </si>
  <si>
    <t>美国对日空头原子弹－－结束二战却开启了核战争</t>
  </si>
  <si>
    <t>联合国诞生－－寻求和平合作</t>
  </si>
  <si>
    <t>甘地的＂不合作运动＂－－印度的独立</t>
  </si>
  <si>
    <t>电子计算机的发明－－从此改变人类的生活</t>
  </si>
  <si>
    <t>中华人民共和国的成立－－中国走向民族复兴之路</t>
  </si>
  <si>
    <t>登陆月球－－全人类的一大步</t>
  </si>
  <si>
    <t>克窿技术的出现－－对人类本身的最大冲击</t>
  </si>
  <si>
    <t>爱滋病的蔓延－－威胁人类生命的恶魔</t>
  </si>
  <si>
    <t>海湾战争－－一场令人目瞪口呆的高科技战争</t>
  </si>
  <si>
    <t>欧盟的成立－－欧洲走向一体化</t>
  </si>
  <si>
    <t>邓小平在中国的复出－－中国实行改革开放</t>
  </si>
  <si>
    <t>９·１１事件－－美国本土第一次遭到恐怖袭击．</t>
  </si>
  <si>
    <t>汉谟拉比法典－－一切法律典章的始祖</t>
    <phoneticPr fontId="1" type="noConversion"/>
  </si>
  <si>
    <t>五月花号驶往新大陆－－美国的诞生</t>
  </si>
  <si>
    <t>电视　－－　人类自己创造的＂魔鬼＂</t>
  </si>
  <si>
    <t>苏联的解体－－一个超级大国的覆灭</t>
    <phoneticPr fontId="1" type="noConversion"/>
  </si>
  <si>
    <t>达尔文提出进化论－－向上帝的挑战</t>
    <phoneticPr fontId="1" type="noConversion"/>
  </si>
  <si>
    <t>加里波第的胜利－－意大利的统一</t>
    <phoneticPr fontId="1" type="noConversion"/>
  </si>
  <si>
    <t>达·珈马的航海－－＂新航线＂改变了东西方贸易状况</t>
    <phoneticPr fontId="1" type="noConversion"/>
  </si>
  <si>
    <t>毕升　鼓登堡与印刷术－－普及文化的活版印刷术</t>
    <phoneticPr fontId="1" type="noConversion"/>
  </si>
  <si>
    <t>君士坦丁的最大功业之一，就是确立了基督教在欧洲不可动摇的地位，强化了帝王政权芸基督教会的合作，点定了中世纪欧洲的基础。刚诞生时的基督教为广大受苦受难的人们播下了新的希望，对救世主的热切盼望减轻了他们的痛苦。但仅仅两三百年，人们的救世主不仅没有来解救他们，反而给他们悄悄戴上一副新的精神枷锁——基督教会的压迫。尤其具有讽刺意味的是踌躇满志的君士坦丁大帝永远不可能想到，从他那里得到保护的基督教羽翼日渐丰满，他们的野心随着他们的势力的扩张而与日俱增，当他们看到垂死的西罗马帝国已经完全依赖他们的时候，就毫不犹豫的由奴仆上升为主人，把这个世俗政权遮蔽到自己的羽翼之下。妄图把基督教作为统治工具的世俗政权确实认识到了基督教的作用，却低估了它的威力，到头来反倒成为为教皇们的统治摇旗呐喊的士兵。至此，古希腊、罗马的文明之光在欧洲彻底熄灭了。</t>
  </si>
  <si>
    <t>日本水军的惨败式百济守军和日本援军向唐帝国投降。日本的陆军听到海军惨败于是和白江之战的幸存者一道逃回日本。中国历史上的第一次抗日战争至此结束。日本势力退出朝鲜半岛侵入中国的野心也随之破灭。日军在朝鲜的惨败证明了当时日本根本不是中国的对手。于是日本连派“遣华使”赴华，对中国天子毕恭毕敬，并学习中国的文化的和工艺，以改造日本。此后的千年里，日本除朝贡外，对中国充满敬仰，积极学习，它的许多制度、文化习俗，都来自中国的熏陶。</t>
  </si>
  <si>
    <t>十字军东侵给西亚，埃及，拜占庭人民带来了灾难，严重阻碍了这些地区的社会经济的发展，而西欧向东方扩张的目的也落空。西欧的人力，物力大量消耗，也增加了人民的负担。从十字军东侵中取得直接利益的是少数意大利城市，它们取代了拜占庭和阿拉伯商人在东部地中海的商业霸权，扩大了西欧在东方的贸易市场。十字军东侵对西欧社会的发展鳍到了促进作用。东西方之间商业活动的日益频繁，次/促使了造船技术的发展。生产水平较低的西欧，通过各种渠道从东方学到了布匹和绸缎的精织，印染技术以及较高的金属加工技术，同时学会了种植水稻，荞麦，西瓜等农业生产技术。封建主和市民的生活方式也受到东方的影响。更重要得是开阔了眼界，从而对后来欧洲文化思想的变化产生了长远影响。</t>
  </si>
  <si>
    <t>大宪章虽然是封建的法律文献，但它的整个精神是限制王权，置王权与封建法律的约束下。400多年以后，英国资产阶级革命兴起，封建王权已经走向它的反面，成为历史的绊脚石。新兴的资产阶级和新贵族把大宪章作为限制王权的法律依据重新提出来，并赋以新的解释，从而使大宪章的原则爱新的历史条件下，得到了有利于资产阶级的引申、贯彻和发展，使这个原来被封建贵族用来限制王权的封建性文件，成为资产阶级限制和反对王权的有力武器，成为英国资产阶级革命胜利后确立君主立宪政体的宪法性文件之一。正是从这个意义上，大宪章才被称之为“自由大宪章”，“英国自由的奠基石”直到今天仍作为英国宪法的重要组成部分而受到资产阶级政府的重视。《大宪章》涵盖了一些重要的理念。虽然它维护的是封建地主，贵族的利益，但是更深一层所体现的，是对“自由”的维护，尤其是第39条。这成为英国“权力请愿书”和“人身保护法”的根据。它也提出了法律独立的概念。这一精神后来在美国也发生影响。在21世纪，议会制度早已为多个国家采用，尤其是英国前殖民地，而这也与《大宪章》也很有关系。</t>
  </si>
  <si>
    <t>蒙古人的侵略具有深远的意义，因为他们促进了欧亚大陆的相互影响。众所周知，在技术领域里，蒙古统治下的和平导致了中国蒙古人西征匈牙利，使发明大量传播，其中包括火药、丝绸、机械、印刷术和炼铁等。另一方面，欧洲的影响主要表现在贸易和外交领域。最后，由这种相互影响提供的机会，又被正在欧洲形成的新文明所充分利用。使之得到了东方先进的文明的引领，终于冲破了中世纪的黑暗，看到了新世纪的曙光。</t>
  </si>
  <si>
    <t>火药的发明是我国人民对世界科学所做出的巨大贡献之一，为人类的文明史写下了不朽的篇章。火药、火器传到欧洲，不仅对作战方法本身，而对资产阶级战胜封建贵族起到了一定作用。恩格斯曾说“火药和火器的采用决不是一种暴力行为，而是一种工业的，也就是经济的进步。”技术的发展也有助于欧洲的对外扩张。游鱼火药传入欧洲，促使了欧洲军事的进步。德国人发明了将铜炮装在船上的技术，海战为之而改变，由占领敌船的肉搏战变成了舷炮齐射的炮战。正是这些技术上的优势使欧洲人海上探险大获成功。</t>
  </si>
  <si>
    <t>国际上把对鼠疫等传染病的防治称为“第一次卫生革命”。在18世纪前后，欧洲各国积极加强基础卫生设施的建设，使鼠疫等一度严重危害人类生命的传染病得到了有效的控制。现在，鼠疫等传染疾病在发达国家已经基本消失，只是在非洲贫困地区还有时发生，可以说第一次卫生革命已经取得了胜利。当然黑死病也并非一无是处。正因为这，牛顿才不得不离开剑桥，躲回沃尔斯索普，并在那里发现了“万有引力”。那些引起人类认识革命的伟大思想正是在这18个月里孕育的。</t>
  </si>
  <si>
    <t>百年战争不仅把英国势力彻底赶出了法国，而且促进了法兰西民族意识的觉醒，促进了法国的统一，为此后民族国家的建立创造了条件。可以说，百年战争在世界历史上扮演了非常关键的角色。在战争中君主制显示出令人瞩目的持久力，因为它给法国提供了有史以来最为强大的机构。此外战争的紧急状态使国王得以获得新的权力，尤其是征收国税和维持备军的权力。战争的另外一个小小的影响，就是法国法郎的诞生。百年战争期间，法国的约翰二世战败成为阶下囚。四年后才得以回国。为庆祝自己重获自由，他下令打造了法国货币史上第一枚法郎。法国法郎由此产生。</t>
  </si>
  <si>
    <t>英国工业革命到19世纪40年代基本完成。英国由率先进行工业革命，国力大增，迅速成为世界上最强大的国家，在全世界的殖民地面积达到全世界的1/4。工业革命促进了社会生产力的迅速发展。由于工业革命的结果，从1820年到1931年，世界个噢噢那个也生产增加了49倍。一大机器生产力为特点的工业体系的形成是工业革命的主要成就，它是资本主义生产关系推动生产力迅速进步的巨大动力。</t>
  </si>
  <si>
    <t>由于瓦特把蒸汽机的往复直线运动变成连续而均匀的圆周运动，从而可以经过传动装置带动一切机器的运转，成为能普遍用于工业和交通运输业的“万能动力机”。这种高效率的蒸汽机很快取代了旧式的蒸汽机，被工业各部门迅速采用。从此，动力机、传动机和工作机组成了及其生产系统，成为产业近代化的核心。到十九世纪三十年代，蒸汽机广泛应用到纺织、冶金、采煤、交通等部门去，很快引起了一场技术革命。美国人富尔顿发明了用瓦特蒸汽机作动力的轮船；英国人史蒂芬逊发明了用瓦特蒸汽机作动力的火车。瓦特的蒸汽机成为真正的国际性发明，它有力的促进了欧洲十八世纪的产业革命，推动世界工业进入了“蒸汽机时代”。</t>
  </si>
  <si>
    <t>可以说,亚当·斯密事英国古典政治学家最伟大的代表,是工场手工业和产业革命前夕的集大成的经济学家,经济自由主义理论的主要创建者。《国富论》提出的积极自由主意理论,过程了市场经济的理论基础和商品经济运行的原则。在该书里,亚当·斯密缔造了古典政治经济学的理论体系,概括了古典经济学在它的形成阶段的理论成就,最先系统的阐述了政治经济学的各个主要学说,对它的形成和发展起了极其重要的作用。以后的经济学家和经济政策的决策者,都不能跳过亚当·斯密这座高山。</t>
    <phoneticPr fontId="1" type="noConversion"/>
  </si>
  <si>
    <t>自从人类采用普遍种痘以后，天花发病率普遍下降，天花狂魔逐步被制服了。1977年10月26日，联合国卫生组织在索马里发现最后一例天花，1980年，联合国曾在内罗毕庄严宣告“天花已在世界上绝迹。”人类由于中国医生和勤纳的发明，再也不会遭到天花的困扰，生活质量大大提高了，世界面貌也大为改观。</t>
    <phoneticPr fontId="1" type="noConversion"/>
  </si>
  <si>
    <t>这是一个时代的结束这是一个永留纪念的会战，它是身经百战的拿破仑所进行的最后一次战役，此战宣告了拿破仑最终失败的命运。拿破仑的失败，宣告了法兰西第一帝国的彻底灭亡，在某种程度上，欧洲又回到了法国大革命前的模样，资产阶级革命遭到了挫折，帝制完全复辟。拿破仑的失败也宣告了长期以来法国与英国争夺霸权的失败，法国失去了欧洲霸主的地位，二英国在全世界范围内成为一个日不落帝国。同时，拿破仑帝国的覆灭，也使欧洲各国可以拿出力量来在世界各地开辟殖民地，由此亚非人民陷入了无边的苦难。</t>
  </si>
  <si>
    <t>拉丁美洲独立战争是在比欧洲还要大得多的辽阔土地上进行的，从海地开始前后持续了36年，席卷整个大陆。新独立的国家摆脱了落后的西班牙和葡萄牙的控制，打碎了殖民枷锁，为走上资本主义发展的道路扫清了障碍。也奠定了现在南美大陆的政治格局。</t>
  </si>
  <si>
    <t>影响 法国大革命不仅结束了法国1000多年的封建统治，而且对欧洲各国的封建统治也是一个沉重的打击。它的彻底性为此后各国的变革树立了榜样，因此它具有世界意义。法国大革命所确认的民主政治的理论原则，给在封建专制统治下的欧洲各国带来了希望之光。法国革命的思想和原则在欧洲广泛传播，哺育了19世纪欧洲各国一代资产阶级革命家，甚至以“十二月党人”为代表的俄国贵族革命家，也是在法国革命思想影响下成长起来的。法国大革命对欧洲各国的革命运动喝政治产生了深远影响，最终造就了近代欧洲。</t>
    <phoneticPr fontId="1" type="noConversion"/>
  </si>
  <si>
    <t>希波战争是亚洲与欧洲之间的一场规模大、时间长的战争。萨拉米斯海湾之战的结果使希腊获得了自由、独立与和平，雅典一跃上升为爱琴海地区的霸主，控制了通往黑海的要道，夺取了爱琴海沿岸包括拜占廷在内的大量战略要地。希腊在爱琴海称霸，对沿岸国家进行掠夺，获得了巨大的利益。人们纷纷效仿希腊雅典，大造舰艇和商业船，积极发展海上力量，争夺海上霸权，向海岸国家倾销商品、开辟市场,攫取经济利益</t>
    <phoneticPr fontId="1" type="noConversion"/>
  </si>
  <si>
    <t>在世界历史中, 它与政治相结合, 诞生了很多的佛教国家. 它的流传也带动了世界文明之间的交流. 佛教与两汉之际传入中国, 由于中华民族人文优秀, 加上儒, 道二教之广博基础,使释迦牟尼开创的佛教在中国发扬光大. 佛教现已在世界各地弘扬, 成为世界上最有影响力的三大宗教之一.</t>
  </si>
  <si>
    <t>希腊的各个城帮,都因为这一全国性的运动会, 有了共同的社会活动, 有利于彼此接近, 也增加了个城邦之间的文化交流和贸易往来, 很多城邦之间的紧张关系在一定程度上得到了缓解. 此外, 运动会还促进了希腊文化艺术, 特别是雕刻艺术的发展. 如今奥运会已经成为全世界的体育盛会, 来自世界各国的运动员们汇集在运动场上, 向着"更高, 更快, 更强"的目标竞争拼搏. 传递着人类大家庭的和平和友谊.</t>
  </si>
  <si>
    <t>它的伟大之处在于他提出了"公正"这一概念. 它奠定了雅典乃至希腊的民主制度和自由之风的基础, 而后者,却是欧洲民主制度的一个重要来源. 梭伦改革, 从某种意义上讲, 对后来的世界资本主义民主制度的建立有深刻的思想渊源.</t>
    <phoneticPr fontId="1" type="noConversion"/>
  </si>
  <si>
    <t>从罗马建国到公元前4世纪末,罗马已成为一个势力强大的国家, 它周围的许多部落都臣服与它.在以后的几百年时间里, 强大的罗马帝国完全将地中海变成了自己的内陆湖.在其内部, 经过长时间反反复复的变革, 社会经济发展到一个前所未有的高峰, 给后代留下了丰富的精神和物质财富. 罗马文明是世界上最为伟大的古代文明之一.</t>
    <phoneticPr fontId="1" type="noConversion"/>
  </si>
  <si>
    <t>犹太民族在遭到亡国之耻后,再也没有力量重建一个独立的国家,他们四处流浪,成了没有祖国和土地的孤儿.也正是因为如此,犹太人在政治上不再追求什么,而着重追求经济的利益.他们学习商业贸易,成为世界上最善于经商的民族.由于没有政治上的保证,他们特别注重把钱财变成现金,随时准备逃命,所以犹太商人特别懂得聚敛财富.正是如此犹太人成了贪婪的代名词.</t>
    <phoneticPr fontId="1" type="noConversion"/>
  </si>
  <si>
    <t>儒家和道家文化, 奠定了东亚文明的基本内涵.</t>
    <phoneticPr fontId="1" type="noConversion"/>
  </si>
  <si>
    <t>亚历山大的东征，促进了东西方文化的交流，开拓了人们的眼界；开辟了东西方贸易的通路。亚历山大被称为世界上最伟大的征服者之一，为后代那些雄心勃勃的统治者所效仿。</t>
    <phoneticPr fontId="1" type="noConversion"/>
  </si>
  <si>
    <t>法拉第印证了电流能产生磁场，磁场也一定能产生电流的假说。法拉第不仅做出了跨时代的贡献，而且奠定了未来电力工业基础。电能的使用极大地改变了人类的生活。人类将永远生活在法拉第科学实验所带来的光明之中。</t>
    <phoneticPr fontId="1" type="noConversion"/>
  </si>
  <si>
    <t>美国独立战争是世界上第一次大规模的殖民地人民争取民族解放的资产阶级革命战争，是历史上以小胜大，以劣胜优，以弱胜强的杰出战例。在广泛的国际援助下，经过8年艰苦卓绝的斗争，仅有300万人口的北美13个洲，最终打败了拥有近3000万人口的世界第一工业大国——大英帝国。独立战争的胜利，实现了北美殖民地政治上的独立，大大解放了北美殖民地的生产力，为美国资本主义和现代文明的迅速发展开辟了广阔的道路。</t>
    <phoneticPr fontId="1" type="noConversion"/>
  </si>
  <si>
    <t>哈维的贡献是划时代的，他的工作标志着新的生命科学的开始，属于发端于16世纪的科学革命的一个终于组成部分。他的《心血运动论》一书也像《天体运行论》等著作一样，成为科学革命时期以及整个科学史上极为终于的文献。哈维创立的血液循环论，彻底推翻了盖仑的“血液潮汐论”，宣告了生命科学新纪元的到来。</t>
    <phoneticPr fontId="1" type="noConversion"/>
  </si>
  <si>
    <t>查理曼建立了强大的法兰克王国，而他与罗马教皇合作，最终接受了罗马教皇的加冕，成为名义上的罗马帝国的皇帝。这一切，对中世纪基督教势力与世俗势力特别是王权的结合有着重要的意义，可以说是一个政权和教权合作的典范。从此，整个中世纪，基督教的力量成了欧洲的重要统治力量。</t>
    <phoneticPr fontId="1" type="noConversion"/>
  </si>
  <si>
    <t>阿育王在位的40多年里，在国内外都享有很高的声誉。他被称为“伟大的阿育王”。印度的孔雀王朝也成了印度历史上第一个强大的统一帝国。佛教的创始当然应该归功于释迦牟尼，但它的大规模的传播，最终成为世界三大宗教之一，则要归功于阿育王。</t>
    <phoneticPr fontId="1" type="noConversion"/>
  </si>
  <si>
    <t>issue</t>
    <phoneticPr fontId="1" type="noConversion"/>
  </si>
  <si>
    <t>expla</t>
    <phoneticPr fontId="1" type="noConversion"/>
  </si>
  <si>
    <t>十大圣哲</t>
  </si>
  <si>
    <t>创世领袖</t>
  </si>
  <si>
    <t>革新先驱</t>
  </si>
  <si>
    <t>军政巨子</t>
  </si>
  <si>
    <t>思想巨匠</t>
  </si>
  <si>
    <t>文体艺术大师</t>
  </si>
  <si>
    <t>经济科技精英</t>
  </si>
  <si>
    <t>生化医药英才</t>
  </si>
  <si>
    <t>科学大家</t>
  </si>
  <si>
    <t>探索之星</t>
  </si>
  <si>
    <t>拿破仑•波拿巴</t>
    <phoneticPr fontId="1" type="noConversion"/>
  </si>
  <si>
    <t>威廉•莎士比亚</t>
    <phoneticPr fontId="1" type="noConversion"/>
  </si>
  <si>
    <t>美国南北战争</t>
    <phoneticPr fontId="1" type="noConversion"/>
  </si>
  <si>
    <t>分类</t>
    <phoneticPr fontId="1" type="noConversion"/>
  </si>
  <si>
    <t>序号</t>
  </si>
  <si>
    <t>序号</t>
    <phoneticPr fontId="1" type="noConversion"/>
  </si>
  <si>
    <t>人间万世师表孔子</t>
  </si>
  <si>
    <t>孔丘</t>
  </si>
  <si>
    <t>菩提树下悟道的佛陀</t>
  </si>
  <si>
    <t>被钉在十字架上的基督</t>
  </si>
  <si>
    <t>耶稣</t>
  </si>
  <si>
    <t>证明上帝存在的经院哲学家</t>
  </si>
  <si>
    <t>托马斯.阿奎那</t>
  </si>
  <si>
    <t>影响人类文明进程的造纸祖师</t>
  </si>
  <si>
    <t>蔡伦</t>
  </si>
  <si>
    <t>发明印刷术奠基现代证明的人</t>
  </si>
  <si>
    <t>谷登堡</t>
  </si>
  <si>
    <t>真理海洋中的珍珠</t>
  </si>
  <si>
    <t>牛顿</t>
  </si>
  <si>
    <t>扼住命运咽喉的音乐大师</t>
  </si>
  <si>
    <t>贝多芬</t>
  </si>
  <si>
    <t>现代奥运会之父</t>
  </si>
  <si>
    <t>顾拜旦</t>
  </si>
  <si>
    <t>最负盛名的伟大科学家</t>
  </si>
  <si>
    <t>爱因斯坦</t>
  </si>
  <si>
    <t>埃及最早的统一者</t>
  </si>
  <si>
    <t>美尼斯</t>
  </si>
  <si>
    <t>诸神的宠爱者</t>
  </si>
  <si>
    <t>阿育王</t>
  </si>
  <si>
    <t>波斯帝国的创始人</t>
  </si>
  <si>
    <t>居鲁士</t>
  </si>
  <si>
    <t>千古一帝秦始皇</t>
  </si>
  <si>
    <t>嬴政</t>
  </si>
  <si>
    <t>雄才大略的盛世君主</t>
  </si>
  <si>
    <t>刘彻</t>
  </si>
  <si>
    <t>俄罗斯帝国的奠基者</t>
  </si>
  <si>
    <t>战争之神</t>
  </si>
  <si>
    <t>拿破仑</t>
  </si>
  <si>
    <t>美国国父</t>
  </si>
  <si>
    <t>华盛顿</t>
  </si>
  <si>
    <t>第一个苏维埃国家的创建者</t>
  </si>
  <si>
    <t>列宁</t>
  </si>
  <si>
    <t>中华人民共和国的缔造者</t>
  </si>
  <si>
    <t>***</t>
  </si>
  <si>
    <t>浪漫情怀的改革家</t>
  </si>
  <si>
    <t>梭伦</t>
  </si>
  <si>
    <t>伟大的起义领袖</t>
  </si>
  <si>
    <t>斯巴达克</t>
  </si>
  <si>
    <t>从革命家到独裁者</t>
  </si>
  <si>
    <t>克伦威尔</t>
  </si>
  <si>
    <t>美国《独立宣言》起草人</t>
  </si>
  <si>
    <t>杰斐逊</t>
  </si>
  <si>
    <t>拉美独立战争的领袖</t>
  </si>
  <si>
    <t>玻利瓦尔</t>
  </si>
  <si>
    <t>日本近代的革新家与扩张者明治天皇</t>
  </si>
  <si>
    <t>睦仁</t>
  </si>
  <si>
    <t>结束帝制创立民国的革命先行者</t>
  </si>
  <si>
    <t>孙中山</t>
  </si>
  <si>
    <t>印度圣雄</t>
  </si>
  <si>
    <t>甘地</t>
  </si>
  <si>
    <t>中国改革开放的总设计师</t>
  </si>
  <si>
    <t>邓小平</t>
  </si>
  <si>
    <t>南非民主斗士</t>
  </si>
  <si>
    <t>曼德拉</t>
  </si>
  <si>
    <t>百世兵家之师</t>
  </si>
  <si>
    <t>孙武</t>
  </si>
  <si>
    <t>马其顿雄狮</t>
  </si>
  <si>
    <t>亚历山大</t>
  </si>
  <si>
    <t>罗马帝国的奠基人</t>
  </si>
  <si>
    <t>恺撒</t>
  </si>
  <si>
    <t>纵横欧亚大陆的一代天骄</t>
  </si>
  <si>
    <t>轮椅上的总统</t>
  </si>
  <si>
    <t>罗斯福</t>
  </si>
  <si>
    <t>获诺贝尔文学奖的首相</t>
  </si>
  <si>
    <t>丘吉尔</t>
  </si>
  <si>
    <t>一个铁腕布尔什维克</t>
  </si>
  <si>
    <t>斯大林</t>
  </si>
  <si>
    <t>乱世魔王</t>
  </si>
  <si>
    <t>希特勒</t>
  </si>
  <si>
    <t>推行均势外交化解坚冰的博士</t>
  </si>
  <si>
    <t>基辛格</t>
  </si>
  <si>
    <t>政坛铁娘子</t>
  </si>
  <si>
    <t>撒切尔夫人</t>
  </si>
  <si>
    <t>道家学派创始人老子</t>
  </si>
  <si>
    <t>李耳</t>
  </si>
  <si>
    <t>理想王国的缔造者</t>
  </si>
  <si>
    <t>柏拉图</t>
  </si>
  <si>
    <t>百科全书式的大师</t>
  </si>
  <si>
    <t>中世纪宗教改革的先驱</t>
  </si>
  <si>
    <t>路德</t>
  </si>
  <si>
    <t>现代实验科学的始祖</t>
  </si>
  <si>
    <t>培根</t>
  </si>
  <si>
    <t>打破黑暗的光芒之子</t>
  </si>
  <si>
    <t>德国古典哲学的奠基人</t>
  </si>
  <si>
    <t>康德</t>
  </si>
  <si>
    <t>人口控制论的首倡者</t>
  </si>
  <si>
    <t>马尔萨斯</t>
  </si>
  <si>
    <t>马克思主义创始人</t>
  </si>
  <si>
    <t>马克思</t>
  </si>
  <si>
    <t>后现代思潮的“斯芬克斯”</t>
  </si>
  <si>
    <t>福柯</t>
  </si>
  <si>
    <t>游吟诗人</t>
  </si>
  <si>
    <t>通古今之变创一家之言的史学大师</t>
  </si>
  <si>
    <t>司马迁</t>
  </si>
  <si>
    <t>文艺复兴之杰</t>
  </si>
  <si>
    <t>戏剧之王</t>
  </si>
  <si>
    <t>莎士比亚</t>
  </si>
  <si>
    <t>古典与现实的集大成者</t>
  </si>
  <si>
    <t>罗丹</t>
  </si>
  <si>
    <t>舞蹈女神</t>
  </si>
  <si>
    <t>邓肯</t>
  </si>
  <si>
    <t>印度文学泰斗</t>
  </si>
  <si>
    <t>泰戈尔</t>
  </si>
  <si>
    <t>喜剧大师</t>
  </si>
  <si>
    <t>卓别林</t>
  </si>
  <si>
    <t>传媒巨子</t>
  </si>
  <si>
    <t>默多克</t>
  </si>
  <si>
    <t>世纪球王</t>
  </si>
  <si>
    <t>马拉多纳</t>
  </si>
  <si>
    <t>古典政治经济学的奠基人</t>
  </si>
  <si>
    <t>亚当.斯密</t>
  </si>
  <si>
    <t>化平庸为神奇的发明家</t>
  </si>
  <si>
    <t>瓦特</t>
  </si>
  <si>
    <t>世界公民</t>
  </si>
  <si>
    <t>诺贝尔</t>
  </si>
  <si>
    <t>人类飞行之梦的实现者</t>
  </si>
  <si>
    <t>莱特兄弟</t>
  </si>
  <si>
    <t>穿越空间的电话发明者</t>
  </si>
  <si>
    <t>贝尔</t>
  </si>
  <si>
    <t>剪掉“辫子”的无线电之父</t>
  </si>
  <si>
    <t>马克尼</t>
  </si>
  <si>
    <t>发明大王</t>
  </si>
  <si>
    <t>爱迪生</t>
  </si>
  <si>
    <t>经济学大师</t>
  </si>
  <si>
    <t>凯恩斯</t>
  </si>
  <si>
    <t>汽车王国的一代天骄</t>
  </si>
  <si>
    <t>福特</t>
  </si>
  <si>
    <t>国际金融大鳄</t>
  </si>
  <si>
    <t>索罗斯</t>
  </si>
  <si>
    <t>卓越的药物学家</t>
  </si>
  <si>
    <t>李时珍</t>
  </si>
  <si>
    <t>血液循环学说的倚门创立者</t>
  </si>
  <si>
    <t>威廉.哈维</t>
  </si>
  <si>
    <t>微生物研究第一人</t>
  </si>
  <si>
    <t>列文虎克</t>
  </si>
  <si>
    <t>人工免疫法的奠基人</t>
  </si>
  <si>
    <t>詹纳</t>
  </si>
  <si>
    <t>第一个应用乙醚麻醉术的人</t>
  </si>
  <si>
    <t>莫顿</t>
  </si>
  <si>
    <t>元素周期律的发现者</t>
  </si>
  <si>
    <t>门捷列夫</t>
  </si>
  <si>
    <t>现代护理的创始人</t>
  </si>
  <si>
    <t>南丁格尔</t>
  </si>
  <si>
    <t>外科消毒第一人</t>
  </si>
  <si>
    <t>利斯特</t>
  </si>
  <si>
    <t>青霉素的发现者</t>
  </si>
  <si>
    <t>弗莱明</t>
  </si>
  <si>
    <t>杂交水稻之父</t>
  </si>
  <si>
    <t>袁隆平</t>
  </si>
  <si>
    <t>几何之父</t>
  </si>
  <si>
    <t>欧几里得</t>
  </si>
  <si>
    <t>创立太阳中心说的人</t>
  </si>
  <si>
    <t>哥白尼</t>
  </si>
  <si>
    <t>近代科学实验方法之父</t>
  </si>
  <si>
    <t>伽利略</t>
  </si>
  <si>
    <t>电磁感应现象的发现者</t>
  </si>
  <si>
    <t>法拉第</t>
  </si>
  <si>
    <t>电磁理论的奠基人</t>
  </si>
  <si>
    <t>麦克斯韦</t>
  </si>
  <si>
    <t>进化论学说的创始人</t>
  </si>
  <si>
    <t>达尔文</t>
  </si>
  <si>
    <t>终生献给放射性研究的女科学家</t>
  </si>
  <si>
    <t>居里夫人</t>
  </si>
  <si>
    <t>物理学量子论的创立者</t>
  </si>
  <si>
    <t>普朗克</t>
  </si>
  <si>
    <t>原子弹之父</t>
  </si>
  <si>
    <t>奥本海默</t>
  </si>
  <si>
    <t>轮椅上的天才</t>
  </si>
  <si>
    <t>霍金</t>
  </si>
  <si>
    <t>传奇式的探险家</t>
  </si>
  <si>
    <t>哥伦布</t>
  </si>
  <si>
    <t>最杰出的极地探险家</t>
  </si>
  <si>
    <t>阿蒙森</t>
  </si>
  <si>
    <t>基因学说奠基人</t>
  </si>
  <si>
    <t>摩尔根</t>
  </si>
  <si>
    <t>改变这世界的罗马青年</t>
  </si>
  <si>
    <t>费米</t>
  </si>
  <si>
    <t>现代计算机之父</t>
  </si>
  <si>
    <t>诺依曼</t>
  </si>
  <si>
    <t>太空飞行第一人</t>
  </si>
  <si>
    <t>加加林</t>
  </si>
  <si>
    <t>现代航天之父</t>
  </si>
  <si>
    <t>布劳恩</t>
  </si>
  <si>
    <t>登月第一人</t>
  </si>
  <si>
    <t>阿姆斯特朗</t>
  </si>
  <si>
    <t>克隆羊“多利”之父</t>
  </si>
  <si>
    <t>威尔穆特</t>
  </si>
  <si>
    <t>IT巨擘</t>
  </si>
  <si>
    <t>比尔.盖茨</t>
  </si>
  <si>
    <t>姓名</t>
  </si>
  <si>
    <t>姓名</t>
    <phoneticPr fontId="1" type="noConversion"/>
  </si>
  <si>
    <t>简评</t>
    <phoneticPr fontId="1" type="noConversion"/>
  </si>
  <si>
    <t>（剑桥大学历史系）</t>
    <phoneticPr fontId="1" type="noConversion"/>
  </si>
  <si>
    <t>达.芬奇</t>
    <phoneticPr fontId="1" type="noConversion"/>
  </si>
  <si>
    <t>赢政</t>
  </si>
  <si>
    <t>一位铁腕布尔什维克</t>
  </si>
  <si>
    <t>撒切尔夫人，062</t>
  </si>
  <si>
    <t>伟大的奴隶起义领袖</t>
  </si>
  <si>
    <t>道家学派创始人</t>
  </si>
  <si>
    <t>阿奎那</t>
  </si>
  <si>
    <t>达·芬奇</t>
  </si>
  <si>
    <t>斯密</t>
  </si>
  <si>
    <t>发明印刷术奠基现代文明的人</t>
  </si>
  <si>
    <t>马可尼</t>
  </si>
  <si>
    <t>爱迪生，2lO</t>
  </si>
  <si>
    <t>血液循环学说的创立者</t>
  </si>
  <si>
    <t>哈维</t>
  </si>
  <si>
    <t>现代护理学的创始人</t>
  </si>
  <si>
    <t>布劳思</t>
  </si>
  <si>
    <t>序号</t>
    <phoneticPr fontId="1" type="noConversion"/>
  </si>
  <si>
    <t>毛泽东</t>
  </si>
  <si>
    <t>人间万世师表</t>
  </si>
  <si>
    <t>盖茨</t>
  </si>
  <si>
    <t>纵横欧亚大陆的一代天骄</t>
    <phoneticPr fontId="1" type="noConversion"/>
  </si>
  <si>
    <t>汽车王国的一代天骄</t>
    <phoneticPr fontId="1" type="noConversion"/>
  </si>
  <si>
    <t>埃及最早的统一者</t>
    <phoneticPr fontId="1" type="noConversion"/>
  </si>
  <si>
    <t>吐谷浑</t>
    <phoneticPr fontId="1" type="noConversion"/>
  </si>
  <si>
    <t>吐延</t>
  </si>
  <si>
    <t>巴氐(di)</t>
    <phoneticPr fontId="1" type="noConversion"/>
  </si>
  <si>
    <t>平阳(山西临汾)
长安(西安)</t>
    <phoneticPr fontId="1" type="noConversion"/>
  </si>
  <si>
    <t>即前赵</t>
    <phoneticPr fontId="1" type="noConversion"/>
  </si>
  <si>
    <t>襄国(河北邢台西)
邺(河北临漳西南)</t>
    <phoneticPr fontId="1" type="noConversion"/>
  </si>
  <si>
    <t>龙城(辽宁朝阳)
邺(河北临漳西南)</t>
    <phoneticPr fontId="1" type="noConversion"/>
  </si>
  <si>
    <t>段业
沮渠蒙逊</t>
    <phoneticPr fontId="1" type="noConversion"/>
  </si>
  <si>
    <t>汉
匈奴</t>
    <phoneticPr fontId="1" type="noConversion"/>
  </si>
  <si>
    <t>高云
冯跋</t>
    <phoneticPr fontId="1" type="noConversion"/>
  </si>
  <si>
    <t>朝鲜
汉</t>
    <phoneticPr fontId="1" type="noConversion"/>
  </si>
  <si>
    <t>329-687</t>
    <phoneticPr fontId="1" type="noConversion"/>
  </si>
  <si>
    <t>辽东鲜卑慕容部的一支</t>
    <phoneticPr fontId="1" type="noConversion"/>
  </si>
  <si>
    <t>西晋末，首领吐谷浑率部西迁到枹罕(今甘肃临夏)。后扩展，统治了今青海、甘南和四川西北地区的羌、氐部落，建立国家。</t>
    <phoneticPr fontId="1" type="noConversion"/>
  </si>
  <si>
    <t>吐蕃</t>
    <phoneticPr fontId="1" type="noConversion"/>
  </si>
  <si>
    <t>汉赵帝国</t>
    <phoneticPr fontId="1" type="noConversion"/>
  </si>
  <si>
    <t>符健</t>
    <phoneticPr fontId="1" type="noConversion"/>
  </si>
  <si>
    <t>代</t>
    <phoneticPr fontId="1" type="noConversion"/>
  </si>
  <si>
    <t>338-376</t>
    <phoneticPr fontId="1" type="noConversion"/>
  </si>
  <si>
    <t>鲜卑</t>
    <phoneticPr fontId="1" type="noConversion"/>
  </si>
  <si>
    <t>拓跋什翼犍</t>
    <phoneticPr fontId="1" type="noConversion"/>
  </si>
  <si>
    <t>五胡十六国</t>
    <phoneticPr fontId="1" type="noConversion"/>
  </si>
  <si>
    <t>304-439</t>
    <phoneticPr fontId="1" type="noConversion"/>
  </si>
  <si>
    <t>304-329</t>
    <phoneticPr fontId="1" type="noConversion"/>
  </si>
  <si>
    <t>319-351</t>
    <phoneticPr fontId="1" type="noConversion"/>
  </si>
  <si>
    <t>320-376</t>
    <phoneticPr fontId="1" type="noConversion"/>
  </si>
  <si>
    <t>337-370</t>
    <phoneticPr fontId="1" type="noConversion"/>
  </si>
  <si>
    <t>350-352</t>
    <phoneticPr fontId="1" type="noConversion"/>
  </si>
  <si>
    <t>冉魏帝国</t>
    <phoneticPr fontId="1" type="noConversion"/>
  </si>
  <si>
    <t>351-394</t>
    <phoneticPr fontId="1" type="noConversion"/>
  </si>
  <si>
    <t>384-407</t>
    <phoneticPr fontId="1" type="noConversion"/>
  </si>
  <si>
    <t>384-394</t>
    <phoneticPr fontId="1" type="noConversion"/>
  </si>
  <si>
    <t>384-431</t>
    <phoneticPr fontId="1" type="noConversion"/>
  </si>
  <si>
    <t>385-431</t>
    <phoneticPr fontId="1" type="noConversion"/>
  </si>
  <si>
    <t>386-403</t>
    <phoneticPr fontId="1" type="noConversion"/>
  </si>
  <si>
    <t>397-414</t>
    <phoneticPr fontId="1" type="noConversion"/>
  </si>
  <si>
    <t>397-439</t>
    <phoneticPr fontId="1" type="noConversion"/>
  </si>
  <si>
    <t>398-410</t>
    <phoneticPr fontId="1" type="noConversion"/>
  </si>
  <si>
    <t>400-421</t>
    <phoneticPr fontId="1" type="noConversion"/>
  </si>
  <si>
    <t>405-413</t>
    <phoneticPr fontId="1" type="noConversion"/>
  </si>
  <si>
    <t>407-431</t>
    <phoneticPr fontId="1" type="noConversion"/>
  </si>
  <si>
    <t>407-439</t>
    <phoneticPr fontId="1" type="noConversion"/>
  </si>
  <si>
    <t>在位13年。姒仲康，姒太康的弟弟。即位后无力恢复夏的天下。</t>
  </si>
  <si>
    <t>后羿</t>
  </si>
  <si>
    <t>寒浞</t>
  </si>
  <si>
    <r>
      <t xml:space="preserve">     </t>
    </r>
    <r>
      <rPr>
        <sz val="11"/>
        <color indexed="8"/>
        <rFont val="宋体"/>
        <family val="3"/>
        <charset val="134"/>
      </rPr>
      <t>晋朝皇族的源头为河内司马氏，在曹魏时代已世代为官。如司马朗、司马懿及司马孚等兄弟总共八人，时人称</t>
    </r>
    <r>
      <rPr>
        <sz val="11"/>
        <color indexed="8"/>
        <rFont val="Arial"/>
        <family val="2"/>
      </rPr>
      <t>“</t>
    </r>
    <r>
      <rPr>
        <sz val="11"/>
        <color indexed="8"/>
        <rFont val="宋体"/>
        <family val="3"/>
        <charset val="134"/>
      </rPr>
      <t>八达</t>
    </r>
    <r>
      <rPr>
        <sz val="11"/>
        <color indexed="8"/>
        <rFont val="Arial"/>
        <family val="2"/>
      </rPr>
      <t>”</t>
    </r>
    <r>
      <rPr>
        <sz val="11"/>
        <color indexed="8"/>
        <rFont val="宋体"/>
        <family val="3"/>
        <charset val="134"/>
      </rPr>
      <t>。其中司马懿具有政治及军事才略，在曹魏后期抵御蜀汉北伐及平定辽东，成为了魏国重臣。</t>
    </r>
    <r>
      <rPr>
        <sz val="11"/>
        <color indexed="8"/>
        <rFont val="Arial"/>
        <family val="2"/>
      </rPr>
      <t>239</t>
    </r>
    <r>
      <rPr>
        <sz val="11"/>
        <color indexed="8"/>
        <rFont val="宋体"/>
        <family val="3"/>
        <charset val="134"/>
      </rPr>
      <t>年魏明帝去世，司马懿与曹爽受遗共同辅政，但之后司马懿被曹爽架空。</t>
    </r>
    <r>
      <rPr>
        <sz val="11"/>
        <color indexed="8"/>
        <rFont val="Arial"/>
        <family val="2"/>
      </rPr>
      <t>249</t>
    </r>
    <r>
      <rPr>
        <sz val="11"/>
        <color indexed="8"/>
        <rFont val="宋体"/>
        <family val="3"/>
        <charset val="134"/>
      </rPr>
      <t>年发生高平陵事变，司马懿重夺政权，至此司马氏开始专政。在司马懿去世后，其子司马师及司马昭逐渐巩固司马氏的势力。此期间发生三次反抗司马氏的战争</t>
    </r>
    <r>
      <rPr>
        <sz val="11"/>
        <color indexed="8"/>
        <rFont val="Arial"/>
        <family val="2"/>
      </rPr>
      <t>(</t>
    </r>
    <r>
      <rPr>
        <sz val="11"/>
        <color indexed="8"/>
        <rFont val="宋体"/>
        <family val="3"/>
        <charset val="134"/>
      </rPr>
      <t>史称寿春三叛</t>
    </r>
    <r>
      <rPr>
        <sz val="11"/>
        <color indexed="8"/>
        <rFont val="Arial"/>
        <family val="2"/>
      </rPr>
      <t>)</t>
    </r>
    <r>
      <rPr>
        <sz val="11"/>
        <color indexed="8"/>
        <rFont val="宋体"/>
        <family val="3"/>
        <charset val="134"/>
      </rPr>
      <t>，皆被平定。
　　</t>
    </r>
    <r>
      <rPr>
        <sz val="11"/>
        <color indexed="8"/>
        <rFont val="Arial"/>
        <family val="2"/>
      </rPr>
      <t>263</t>
    </r>
    <r>
      <rPr>
        <sz val="11"/>
        <color indexed="8"/>
        <rFont val="宋体"/>
        <family val="3"/>
        <charset val="134"/>
      </rPr>
      <t>年司马昭为了建立赫赫军功，以做好篡夺准备，命钟会、邓艾及诸葛绪率军伐蜀，蜀汉主将姜维阻敌于剑阁。最后邓艾经阴平直袭涪城，进逼成都。最后刘禅投降，蜀汉灭亡，史称魏灭蜀之战。及后钟会、姜维意图叛变，但被司马昭立即平定。不久司马昭去世，其子司马炎最后于</t>
    </r>
    <r>
      <rPr>
        <sz val="11"/>
        <color indexed="8"/>
        <rFont val="Arial"/>
        <family val="2"/>
      </rPr>
      <t>266</t>
    </r>
    <r>
      <rPr>
        <sz val="11"/>
        <color indexed="8"/>
        <rFont val="宋体"/>
        <family val="3"/>
        <charset val="134"/>
      </rPr>
      <t xml:space="preserve">年篡位，曹魏灭亡。司马炎建立晋朝，是为晋武帝，定都洛阳，史称西晋。
</t>
    </r>
    <phoneticPr fontId="38" type="noConversion"/>
  </si>
  <si>
    <t>序号</t>
    <phoneticPr fontId="1" type="noConversion"/>
  </si>
  <si>
    <r>
      <rPr>
        <sz val="11"/>
        <color indexed="8"/>
        <rFont val="宋体"/>
        <family val="3"/>
        <charset val="134"/>
      </rPr>
      <t>唐朝（公元</t>
    </r>
    <r>
      <rPr>
        <sz val="11"/>
        <color indexed="8"/>
        <rFont val="Arial"/>
        <family val="2"/>
      </rPr>
      <t>618</t>
    </r>
    <r>
      <rPr>
        <sz val="11"/>
        <color indexed="8"/>
        <rFont val="宋体"/>
        <family val="3"/>
        <charset val="134"/>
      </rPr>
      <t>年～</t>
    </r>
    <r>
      <rPr>
        <sz val="11"/>
        <color indexed="8"/>
        <rFont val="Arial"/>
        <family val="2"/>
      </rPr>
      <t>907</t>
    </r>
    <r>
      <rPr>
        <sz val="11"/>
        <color indexed="8"/>
        <rFont val="宋体"/>
        <family val="3"/>
        <charset val="134"/>
      </rPr>
      <t>年），是世界公认的中国最强盛的时代之一。李渊于</t>
    </r>
    <r>
      <rPr>
        <sz val="11"/>
        <color indexed="8"/>
        <rFont val="Arial"/>
        <family val="2"/>
      </rPr>
      <t>618</t>
    </r>
    <r>
      <rPr>
        <sz val="11"/>
        <color indexed="8"/>
        <rFont val="宋体"/>
        <family val="3"/>
        <charset val="134"/>
      </rPr>
      <t>年建立唐朝，以</t>
    </r>
    <r>
      <rPr>
        <u/>
        <sz val="11"/>
        <color indexed="30"/>
        <rFont val="宋体"/>
        <family val="3"/>
        <charset val="134"/>
      </rPr>
      <t>长安</t>
    </r>
    <r>
      <rPr>
        <sz val="11"/>
        <color indexed="8"/>
        <rFont val="宋体"/>
        <family val="3"/>
        <charset val="134"/>
      </rPr>
      <t>（今陕西</t>
    </r>
    <r>
      <rPr>
        <u/>
        <sz val="11"/>
        <color indexed="30"/>
        <rFont val="宋体"/>
        <family val="3"/>
        <charset val="134"/>
      </rPr>
      <t>西安</t>
    </r>
    <r>
      <rPr>
        <sz val="11"/>
        <color indexed="8"/>
        <rFont val="宋体"/>
        <family val="3"/>
        <charset val="134"/>
      </rPr>
      <t>）为首都。其鼎盛时期的公元</t>
    </r>
    <r>
      <rPr>
        <sz val="11"/>
        <color indexed="8"/>
        <rFont val="Arial"/>
        <family val="2"/>
      </rPr>
      <t>7</t>
    </r>
    <r>
      <rPr>
        <sz val="11"/>
        <color indexed="8"/>
        <rFont val="宋体"/>
        <family val="3"/>
        <charset val="134"/>
      </rPr>
      <t>世纪时，中亚的沙漠地带也受其支配。在</t>
    </r>
    <r>
      <rPr>
        <sz val="11"/>
        <color indexed="8"/>
        <rFont val="Arial"/>
        <family val="2"/>
      </rPr>
      <t>690</t>
    </r>
    <r>
      <rPr>
        <sz val="11"/>
        <color indexed="8"/>
        <rFont val="宋体"/>
        <family val="3"/>
        <charset val="134"/>
      </rPr>
      <t>年，武则天改</t>
    </r>
    <r>
      <rPr>
        <u/>
        <sz val="11"/>
        <color indexed="30"/>
        <rFont val="宋体"/>
        <family val="3"/>
        <charset val="134"/>
      </rPr>
      <t>国号</t>
    </r>
    <r>
      <rPr>
        <sz val="11"/>
        <color indexed="8"/>
        <rFont val="Arial"/>
        <family val="2"/>
      </rPr>
      <t>“</t>
    </r>
    <r>
      <rPr>
        <sz val="11"/>
        <color indexed="8"/>
        <rFont val="宋体"/>
        <family val="3"/>
        <charset val="134"/>
      </rPr>
      <t>唐</t>
    </r>
    <r>
      <rPr>
        <sz val="11"/>
        <color indexed="8"/>
        <rFont val="Arial"/>
        <family val="2"/>
      </rPr>
      <t>”</t>
    </r>
    <r>
      <rPr>
        <sz val="11"/>
        <color indexed="8"/>
        <rFont val="宋体"/>
        <family val="3"/>
        <charset val="134"/>
      </rPr>
      <t>为</t>
    </r>
    <r>
      <rPr>
        <sz val="11"/>
        <color indexed="8"/>
        <rFont val="Arial"/>
        <family val="2"/>
      </rPr>
      <t>“</t>
    </r>
    <r>
      <rPr>
        <sz val="11"/>
        <color indexed="8"/>
        <rFont val="宋体"/>
        <family val="3"/>
        <charset val="134"/>
      </rPr>
      <t>周</t>
    </r>
    <r>
      <rPr>
        <sz val="11"/>
        <color indexed="8"/>
        <rFont val="Arial"/>
        <family val="2"/>
      </rPr>
      <t>”</t>
    </r>
    <r>
      <rPr>
        <sz val="11"/>
        <color indexed="8"/>
        <rFont val="宋体"/>
        <family val="3"/>
        <charset val="134"/>
      </rPr>
      <t>，迁都</t>
    </r>
    <r>
      <rPr>
        <u/>
        <sz val="11"/>
        <color indexed="30"/>
        <rFont val="宋体"/>
        <family val="3"/>
        <charset val="134"/>
      </rPr>
      <t>洛阳</t>
    </r>
    <r>
      <rPr>
        <sz val="11"/>
        <color indexed="8"/>
        <rFont val="宋体"/>
        <family val="3"/>
        <charset val="134"/>
      </rPr>
      <t>，史称武周，也称</t>
    </r>
    <r>
      <rPr>
        <sz val="11"/>
        <color indexed="8"/>
        <rFont val="Arial"/>
        <family val="2"/>
      </rPr>
      <t>“</t>
    </r>
    <r>
      <rPr>
        <sz val="11"/>
        <color indexed="8"/>
        <rFont val="宋体"/>
        <family val="3"/>
        <charset val="134"/>
      </rPr>
      <t>大周</t>
    </r>
    <r>
      <rPr>
        <sz val="11"/>
        <color indexed="8"/>
        <rFont val="Arial"/>
        <family val="2"/>
      </rPr>
      <t>”</t>
    </r>
    <r>
      <rPr>
        <sz val="11"/>
        <color indexed="8"/>
        <rFont val="宋体"/>
        <family val="3"/>
        <charset val="134"/>
      </rPr>
      <t>。</t>
    </r>
    <r>
      <rPr>
        <sz val="11"/>
        <color indexed="8"/>
        <rFont val="Arial"/>
        <family val="2"/>
      </rPr>
      <t>705</t>
    </r>
    <r>
      <rPr>
        <sz val="11"/>
        <color indexed="8"/>
        <rFont val="宋体"/>
        <family val="3"/>
        <charset val="134"/>
      </rPr>
      <t>年唐中宗李显恢复</t>
    </r>
    <r>
      <rPr>
        <u/>
        <sz val="11"/>
        <color indexed="30"/>
        <rFont val="宋体"/>
        <family val="3"/>
        <charset val="134"/>
      </rPr>
      <t>大唐</t>
    </r>
    <r>
      <rPr>
        <sz val="11"/>
        <color indexed="8"/>
        <rFont val="宋体"/>
        <family val="3"/>
        <charset val="134"/>
      </rPr>
      <t>国号，恢复唐朝旧制，还都长安。唐朝在</t>
    </r>
    <r>
      <rPr>
        <u/>
        <sz val="11"/>
        <color indexed="30"/>
        <rFont val="宋体"/>
        <family val="3"/>
        <charset val="134"/>
      </rPr>
      <t>天宝</t>
    </r>
    <r>
      <rPr>
        <sz val="11"/>
        <color indexed="8"/>
        <rFont val="宋体"/>
        <family val="3"/>
        <charset val="134"/>
      </rPr>
      <t>十四年（</t>
    </r>
    <r>
      <rPr>
        <sz val="11"/>
        <color indexed="8"/>
        <rFont val="Arial"/>
        <family val="2"/>
      </rPr>
      <t>755</t>
    </r>
    <r>
      <rPr>
        <sz val="11"/>
        <color indexed="8"/>
        <rFont val="宋体"/>
        <family val="3"/>
        <charset val="134"/>
      </rPr>
      <t>年）安史之乱后日渐衰落，至天祐四年（</t>
    </r>
    <r>
      <rPr>
        <sz val="11"/>
        <color indexed="8"/>
        <rFont val="Arial"/>
        <family val="2"/>
      </rPr>
      <t>907</t>
    </r>
    <r>
      <rPr>
        <sz val="11"/>
        <color indexed="8"/>
        <rFont val="宋体"/>
        <family val="3"/>
        <charset val="134"/>
      </rPr>
      <t>年）梁王朱温篡位灭亡。唐历经</t>
    </r>
    <r>
      <rPr>
        <sz val="11"/>
        <color indexed="8"/>
        <rFont val="Arial"/>
        <family val="2"/>
      </rPr>
      <t>21</t>
    </r>
    <r>
      <rPr>
        <sz val="11"/>
        <color indexed="8"/>
        <rFont val="宋体"/>
        <family val="3"/>
        <charset val="134"/>
      </rPr>
      <t>位皇帝（含武则天），共</t>
    </r>
    <r>
      <rPr>
        <sz val="11"/>
        <color indexed="8"/>
        <rFont val="Arial"/>
        <family val="2"/>
      </rPr>
      <t>289</t>
    </r>
    <r>
      <rPr>
        <sz val="11"/>
        <color indexed="8"/>
        <rFont val="宋体"/>
        <family val="3"/>
        <charset val="134"/>
      </rPr>
      <t>年。唐在文化、政治、经济、外交等方面都有辉煌的成就，是当时世界上最强大的国家。</t>
    </r>
    <phoneticPr fontId="1" type="noConversion"/>
  </si>
  <si>
    <t>五代十国</t>
    <phoneticPr fontId="1" type="noConversion"/>
  </si>
  <si>
    <t>清朝</t>
    <phoneticPr fontId="1" type="noConversion"/>
  </si>
  <si>
    <t>中华人民共和国</t>
  </si>
  <si>
    <t>中华民国</t>
    <phoneticPr fontId="1" type="noConversion"/>
  </si>
  <si>
    <t>姒文命</t>
    <phoneticPr fontId="1" type="noConversion"/>
  </si>
  <si>
    <r>
      <t>鲧的儿子。是黄帝的玄孙。由于治水立了大功，被尊称为</t>
    </r>
    <r>
      <rPr>
        <sz val="8"/>
        <color indexed="8"/>
        <rFont val="Arial"/>
        <family val="2"/>
      </rPr>
      <t>“</t>
    </r>
    <r>
      <rPr>
        <sz val="8"/>
        <color indexed="8"/>
        <rFont val="宋体"/>
        <family val="3"/>
        <charset val="134"/>
      </rPr>
      <t>大禹</t>
    </r>
    <r>
      <rPr>
        <sz val="8"/>
        <color indexed="8"/>
        <rFont val="Arial"/>
        <family val="2"/>
      </rPr>
      <t>”</t>
    </r>
    <r>
      <rPr>
        <sz val="8"/>
        <color indexed="8"/>
        <rFont val="宋体"/>
        <family val="3"/>
        <charset val="134"/>
      </rPr>
      <t>。他的父亲治水不成而被杀，禹接替治水的工作，采取疏导的方法，经过十三年的努力，终于成功。后继舜为帝。称国号</t>
    </r>
    <r>
      <rPr>
        <sz val="8"/>
        <color indexed="8"/>
        <rFont val="Arial"/>
        <family val="2"/>
      </rPr>
      <t>“</t>
    </r>
    <r>
      <rPr>
        <sz val="8"/>
        <color indexed="8"/>
        <rFont val="宋体"/>
        <family val="3"/>
        <charset val="134"/>
      </rPr>
      <t>夏后</t>
    </r>
    <r>
      <rPr>
        <sz val="8"/>
        <color indexed="8"/>
        <rFont val="Arial"/>
        <family val="2"/>
      </rPr>
      <t>”</t>
    </r>
    <r>
      <rPr>
        <sz val="8"/>
        <color indexed="8"/>
        <rFont val="宋体"/>
        <family val="3"/>
        <charset val="134"/>
      </rPr>
      <t>，故称</t>
    </r>
    <r>
      <rPr>
        <sz val="8"/>
        <color indexed="8"/>
        <rFont val="Arial"/>
        <family val="2"/>
      </rPr>
      <t>“</t>
    </r>
    <r>
      <rPr>
        <sz val="8"/>
        <color indexed="8"/>
        <rFont val="宋体"/>
        <family val="3"/>
        <charset val="134"/>
      </rPr>
      <t>夏禹</t>
    </r>
    <r>
      <rPr>
        <sz val="8"/>
        <color indexed="8"/>
        <rFont val="Arial"/>
        <family val="2"/>
      </rPr>
      <t>”</t>
    </r>
    <r>
      <rPr>
        <sz val="8"/>
        <color indexed="8"/>
        <rFont val="宋体"/>
        <family val="3"/>
        <charset val="134"/>
      </rPr>
      <t>。他在涂山大会诸侯，建立了奴隶制国家的雏形，禹铸造九鼎，象征九州。虞在位</t>
    </r>
    <r>
      <rPr>
        <sz val="8"/>
        <color indexed="8"/>
        <rFont val="Arial"/>
        <family val="2"/>
      </rPr>
      <t>45</t>
    </r>
    <r>
      <rPr>
        <sz val="8"/>
        <color indexed="8"/>
        <rFont val="宋体"/>
        <family val="3"/>
        <charset val="134"/>
      </rPr>
      <t>年死，葬于会稽山。姒</t>
    </r>
    <phoneticPr fontId="1" type="noConversion"/>
  </si>
  <si>
    <t>大禹的儿子，大禹死后，启即位为天子，即位后击败有扈氏的反抗，巩固了政权，建立了中国第一个奴隶制的国家。</t>
    <phoneticPr fontId="1" type="noConversion"/>
  </si>
  <si>
    <r>
      <t>夏启的儿子，继启为王。他生活荒淫，朝政松弛。在他外出打猎时，有穷氏首领后羿乘机入侵，自己作了君长，史称</t>
    </r>
    <r>
      <rPr>
        <sz val="8"/>
        <color indexed="8"/>
        <rFont val="Arial"/>
        <family val="2"/>
      </rPr>
      <t>“</t>
    </r>
    <r>
      <rPr>
        <sz val="8"/>
        <color indexed="8"/>
        <rFont val="宋体"/>
        <family val="3"/>
        <charset val="134"/>
      </rPr>
      <t>太康失国</t>
    </r>
    <r>
      <rPr>
        <sz val="8"/>
        <color indexed="8"/>
        <rFont val="Arial"/>
        <family val="2"/>
      </rPr>
      <t>”</t>
    </r>
    <r>
      <rPr>
        <sz val="8"/>
        <color indexed="8"/>
        <rFont val="宋体"/>
        <family val="3"/>
        <charset val="134"/>
      </rPr>
      <t>。</t>
    </r>
    <phoneticPr fontId="1" type="noConversion"/>
  </si>
  <si>
    <r>
      <t>仲康的儿子。即位</t>
    </r>
    <r>
      <rPr>
        <sz val="8"/>
        <color indexed="8"/>
        <rFont val="Arial"/>
        <family val="2"/>
      </rPr>
      <t>28</t>
    </r>
    <r>
      <rPr>
        <sz val="8"/>
        <color indexed="8"/>
        <rFont val="宋体"/>
        <family val="3"/>
        <charset val="134"/>
      </rPr>
      <t>年后，寒浞攻打他，相被杀。后来的</t>
    </r>
    <r>
      <rPr>
        <sz val="8"/>
        <color indexed="8"/>
        <rFont val="Arial"/>
        <family val="2"/>
      </rPr>
      <t>40</t>
    </r>
    <r>
      <rPr>
        <sz val="8"/>
        <color indexed="8"/>
        <rFont val="宋体"/>
        <family val="3"/>
        <charset val="134"/>
      </rPr>
      <t>年间为后羿等篡权。</t>
    </r>
    <phoneticPr fontId="1" type="noConversion"/>
  </si>
  <si>
    <t>有穷氏，夏王朝第六任帝，嫦娥的丈夫，是为暴君兼昏君。他和杀他的寒浞为历史上少见的几位改姓未改朝代的篡权者，当时夏王姒启的儿子姒太康耽于游乐田猎，不理政事，被后羿所逐。太康死后，后羿立太康之弟姒仲康为夏王，实权操纵于后羿之手。但后羿只顾四处打猎，后来被亲信寒浞所杀。</t>
    <phoneticPr fontId="1" type="noConversion"/>
  </si>
  <si>
    <r>
      <rPr>
        <sz val="8"/>
        <color indexed="8"/>
        <rFont val="宋体"/>
        <family val="3"/>
        <charset val="134"/>
      </rPr>
      <t>姒相的遗腹子。姒少康时终于推翻了入主夏国四十多年的有穷氏政权，史称</t>
    </r>
    <r>
      <rPr>
        <sz val="8"/>
        <color indexed="8"/>
        <rFont val="Arial"/>
        <family val="2"/>
      </rPr>
      <t>“</t>
    </r>
    <r>
      <rPr>
        <sz val="8"/>
        <color indexed="8"/>
        <rFont val="宋体"/>
        <family val="3"/>
        <charset val="134"/>
      </rPr>
      <t>少康中兴</t>
    </r>
    <r>
      <rPr>
        <sz val="8"/>
        <color indexed="8"/>
        <rFont val="Arial"/>
        <family val="2"/>
      </rPr>
      <t>”</t>
    </r>
    <r>
      <rPr>
        <sz val="8"/>
        <color indexed="8"/>
        <rFont val="宋体"/>
        <family val="3"/>
        <charset val="134"/>
      </rPr>
      <t>。姒少康是一位有作为的国王，也是一位受人尊敬的明君。</t>
    </r>
    <phoneticPr fontId="1" type="noConversion"/>
  </si>
  <si>
    <t>少康的儿子。曾参加父亲领导的恢复夏国的战争，并立下许多战功。他发明了甲和矛，并大举征伐东夷，取得胜利。</t>
  </si>
  <si>
    <t>姒杼的儿子。他在位时社会经济有所发展。</t>
  </si>
  <si>
    <t>姒槐的儿子。他在位时，开始了延续数千年的沉祭（即将祭物沉入黄河企求河神的庇护）。</t>
  </si>
  <si>
    <t>姒芒的儿子，他在位时，正式赐封九夷各部诸侯爵位。</t>
  </si>
  <si>
    <t>姒泄的儿子。在位19年后，让位与其弟姒扃。</t>
  </si>
  <si>
    <t>姒不降的弟弟。</t>
  </si>
  <si>
    <t>姒扃的儿子。他在位时，夏国开始衰落。</t>
  </si>
  <si>
    <t>不降的儿子。司马迁说“帝孔甲立，好方鬼神，事淫乱”，可见姒孔甲是一位胡作非为的残暴昏君。</t>
  </si>
  <si>
    <t>夏朝</t>
    <phoneticPr fontId="1" type="noConversion"/>
  </si>
  <si>
    <r>
      <t xml:space="preserve">● </t>
    </r>
    <r>
      <rPr>
        <b/>
        <sz val="12"/>
        <color indexed="63"/>
        <rFont val="宋体"/>
        <family val="3"/>
        <charset val="134"/>
      </rPr>
      <t>姒</t>
    </r>
  </si>
  <si>
    <t>sì</t>
  </si>
  <si>
    <r>
      <t>◎ 古代称丈夫的嫂子或年长之妾：娣～（a.妯娌，兄妻为“姒”，弟妻为“</t>
    </r>
    <r>
      <rPr>
        <sz val="12"/>
        <color indexed="18"/>
        <rFont val="宋体"/>
        <family val="3"/>
        <charset val="134"/>
      </rPr>
      <t>娣</t>
    </r>
    <r>
      <rPr>
        <sz val="12"/>
        <color indexed="63"/>
        <rFont val="宋体"/>
        <family val="3"/>
        <charset val="134"/>
      </rPr>
      <t>”；b.同夫诸妾，年长者为“姒”，年少者为“</t>
    </r>
    <r>
      <rPr>
        <sz val="12"/>
        <color indexed="18"/>
        <rFont val="宋体"/>
        <family val="3"/>
        <charset val="134"/>
      </rPr>
      <t>娣</t>
    </r>
    <r>
      <rPr>
        <sz val="12"/>
        <color indexed="63"/>
        <rFont val="宋体"/>
        <family val="3"/>
        <charset val="134"/>
      </rPr>
      <t>”）。</t>
    </r>
  </si>
  <si>
    <t>◎ 古代称姐姐。</t>
  </si>
  <si>
    <t>◎ 姓。</t>
  </si>
  <si>
    <r>
      <t>姒廑</t>
    </r>
    <r>
      <rPr>
        <sz val="8"/>
        <color indexed="8"/>
        <rFont val="Arial"/>
        <family val="2"/>
      </rPr>
      <t>j</t>
    </r>
    <r>
      <rPr>
        <sz val="8"/>
        <color indexed="8"/>
        <rFont val="宋体"/>
        <family val="3"/>
        <charset val="134"/>
      </rPr>
      <t>ǐ</t>
    </r>
    <r>
      <rPr>
        <sz val="8"/>
        <color indexed="8"/>
        <rFont val="Arial"/>
        <family val="2"/>
      </rPr>
      <t>n</t>
    </r>
    <phoneticPr fontId="1" type="noConversion"/>
  </si>
  <si>
    <t>姒扃</t>
    <phoneticPr fontId="1" type="noConversion"/>
  </si>
  <si>
    <r>
      <t xml:space="preserve">● </t>
    </r>
    <r>
      <rPr>
        <b/>
        <sz val="12"/>
        <color indexed="63"/>
        <rFont val="宋体"/>
        <family val="3"/>
        <charset val="134"/>
      </rPr>
      <t>扃</t>
    </r>
  </si>
  <si>
    <t>jiōng</t>
  </si>
  <si>
    <t>◎ 从外面关门的闩、钩等：～键（锁钥）。</t>
  </si>
  <si>
    <t>◎ 上闩，关门：和门昼～。</t>
  </si>
  <si>
    <t>◎ 门户：步于山～。</t>
  </si>
  <si>
    <t>姒杼</t>
    <phoneticPr fontId="1" type="noConversion"/>
  </si>
  <si>
    <r>
      <t xml:space="preserve">● </t>
    </r>
    <r>
      <rPr>
        <b/>
        <sz val="12"/>
        <color indexed="63"/>
        <rFont val="宋体"/>
        <family val="3"/>
        <charset val="134"/>
      </rPr>
      <t>杼</t>
    </r>
  </si>
  <si>
    <t>zhù</t>
  </si>
  <si>
    <t>◎ 织布机上的筘，古代亦指梭：机～（ａ．指织布机，如“不闻～～声，惟闻女叹息”；ｂ．喻诗文的构思和布局，如“自出～～”）。</t>
  </si>
  <si>
    <t>◎ 薄，削薄，减削：“凡为轮，行泽者欲～，行山者欲侔”。</t>
  </si>
  <si>
    <t>子伷</t>
    <phoneticPr fontId="1" type="noConversion"/>
  </si>
  <si>
    <t>子滕</t>
    <phoneticPr fontId="1" type="noConversion"/>
  </si>
  <si>
    <t>河亶甲</t>
    <phoneticPr fontId="1" type="noConversion"/>
  </si>
  <si>
    <r>
      <t xml:space="preserve">● </t>
    </r>
    <r>
      <rPr>
        <b/>
        <sz val="12"/>
        <color indexed="63"/>
        <rFont val="宋体"/>
        <family val="3"/>
        <charset val="134"/>
      </rPr>
      <t>亶</t>
    </r>
  </si>
  <si>
    <t>◎ 实在，诚然，信然。</t>
  </si>
  <si>
    <r>
      <t>繄扈</t>
    </r>
    <r>
      <rPr>
        <sz val="8"/>
        <color indexed="8"/>
        <rFont val="Arial"/>
        <family val="2"/>
      </rPr>
      <t>﻿</t>
    </r>
    <phoneticPr fontId="1" type="noConversion"/>
  </si>
  <si>
    <r>
      <t>﻿</t>
    </r>
    <r>
      <rPr>
        <sz val="8"/>
        <color indexed="8"/>
        <rFont val="宋体"/>
        <family val="3"/>
        <charset val="134"/>
      </rPr>
      <t>囏</t>
    </r>
    <phoneticPr fontId="1" type="noConversion"/>
  </si>
  <si>
    <r>
      <rPr>
        <sz val="8"/>
        <color indexed="8"/>
        <rFont val="宋体"/>
        <family val="3"/>
        <charset val="134"/>
      </rPr>
      <t xml:space="preserve">
</t>
    </r>
    <phoneticPr fontId="1" type="noConversion"/>
  </si>
  <si>
    <t>那时一些较大的诸侯国，为了争夺土地、人口以及对其他诸侯国的支配权，不断进行兼并战争。谁战胜了，谁就召开诸侯国会议，强迫大家公认他的“霸主”地位。 先后起来争当霸主的有：齐桓公、宋襄公、晋文公、秦穆公、楚庄王。历史上把他们称为“春秋五霸”。</t>
    <phoneticPr fontId="1" type="noConversion"/>
  </si>
  <si>
    <t>扈 hù</t>
  </si>
  <si>
    <r>
      <t>繄</t>
    </r>
    <r>
      <rPr>
        <sz val="8"/>
        <color indexed="8"/>
        <rFont val="Arial"/>
        <family val="2"/>
      </rPr>
      <t>yi</t>
    </r>
    <r>
      <rPr>
        <sz val="8"/>
        <color indexed="8"/>
        <rFont val="宋体"/>
        <family val="3"/>
        <charset val="134"/>
      </rPr>
      <t>扈</t>
    </r>
    <r>
      <rPr>
        <sz val="8"/>
        <color indexed="8"/>
        <rFont val="Arial"/>
        <family val="2"/>
      </rPr>
      <t>﻿</t>
    </r>
    <phoneticPr fontId="1" type="noConversion"/>
  </si>
  <si>
    <t>共515年</t>
    <phoneticPr fontId="1" type="noConversion"/>
  </si>
  <si>
    <t>序号</t>
    <phoneticPr fontId="1" type="noConversion"/>
  </si>
  <si>
    <r>
      <t>25</t>
    </r>
    <r>
      <rPr>
        <sz val="11"/>
        <color indexed="8"/>
        <rFont val="宋体"/>
        <family val="3"/>
        <charset val="134"/>
      </rPr>
      <t>年</t>
    </r>
    <r>
      <rPr>
        <sz val="11"/>
        <color indexed="8"/>
        <rFont val="Arial"/>
        <family val="2"/>
      </rPr>
      <t>—57</t>
    </r>
    <r>
      <rPr>
        <sz val="11"/>
        <color indexed="8"/>
        <rFont val="宋体"/>
        <family val="3"/>
        <charset val="134"/>
      </rPr>
      <t>年</t>
    </r>
    <phoneticPr fontId="1" type="noConversion"/>
  </si>
  <si>
    <r>
      <t>25</t>
    </r>
    <r>
      <rPr>
        <sz val="11"/>
        <color indexed="8"/>
        <rFont val="宋体"/>
        <family val="3"/>
        <charset val="134"/>
      </rPr>
      <t>年</t>
    </r>
    <r>
      <rPr>
        <sz val="11"/>
        <color indexed="8"/>
        <rFont val="Arial"/>
        <family val="2"/>
      </rPr>
      <t>—56</t>
    </r>
    <r>
      <rPr>
        <sz val="11"/>
        <color indexed="8"/>
        <rFont val="宋体"/>
        <family val="3"/>
        <charset val="134"/>
      </rPr>
      <t>年、</t>
    </r>
    <r>
      <rPr>
        <sz val="11"/>
        <color indexed="8"/>
        <rFont val="Arial"/>
        <family val="2"/>
      </rPr>
      <t>56</t>
    </r>
    <r>
      <rPr>
        <sz val="11"/>
        <color indexed="8"/>
        <rFont val="宋体"/>
        <family val="3"/>
        <charset val="134"/>
      </rPr>
      <t>年</t>
    </r>
    <r>
      <rPr>
        <sz val="11"/>
        <color indexed="8"/>
        <rFont val="Arial"/>
        <family val="2"/>
      </rPr>
      <t>—57</t>
    </r>
    <r>
      <rPr>
        <sz val="11"/>
        <color indexed="8"/>
        <rFont val="宋体"/>
        <family val="3"/>
        <charset val="134"/>
      </rPr>
      <t>年</t>
    </r>
    <phoneticPr fontId="1" type="noConversion"/>
  </si>
  <si>
    <t>肃宗</t>
    <phoneticPr fontId="1" type="noConversion"/>
  </si>
  <si>
    <r>
      <t>88</t>
    </r>
    <r>
      <rPr>
        <sz val="11"/>
        <color indexed="8"/>
        <rFont val="宋体"/>
        <family val="3"/>
        <charset val="134"/>
      </rPr>
      <t>年</t>
    </r>
    <r>
      <rPr>
        <sz val="11"/>
        <color indexed="8"/>
        <rFont val="Arial"/>
        <family val="2"/>
      </rPr>
      <t>—105</t>
    </r>
    <r>
      <rPr>
        <sz val="11"/>
        <color indexed="8"/>
        <rFont val="宋体"/>
        <family val="3"/>
        <charset val="134"/>
      </rPr>
      <t>年</t>
    </r>
    <phoneticPr fontId="1" type="noConversion"/>
  </si>
  <si>
    <t>永元、元兴</t>
    <phoneticPr fontId="1" type="noConversion"/>
  </si>
  <si>
    <r>
      <t>89</t>
    </r>
    <r>
      <rPr>
        <sz val="11"/>
        <color indexed="8"/>
        <rFont val="宋体"/>
        <family val="3"/>
        <charset val="134"/>
      </rPr>
      <t>年</t>
    </r>
    <r>
      <rPr>
        <sz val="11"/>
        <color indexed="8"/>
        <rFont val="Arial"/>
        <family val="2"/>
      </rPr>
      <t>—105</t>
    </r>
    <r>
      <rPr>
        <sz val="11"/>
        <color indexed="8"/>
        <rFont val="宋体"/>
        <family val="3"/>
        <charset val="134"/>
      </rPr>
      <t>年、</t>
    </r>
    <r>
      <rPr>
        <sz val="11"/>
        <color indexed="8"/>
        <rFont val="Arial"/>
        <family val="2"/>
      </rPr>
      <t>105</t>
    </r>
    <r>
      <rPr>
        <sz val="11"/>
        <color indexed="8"/>
        <rFont val="宋体"/>
        <family val="3"/>
        <charset val="134"/>
      </rPr>
      <t>年</t>
    </r>
    <r>
      <rPr>
        <sz val="11"/>
        <color indexed="8"/>
        <rFont val="Arial"/>
        <family val="2"/>
      </rPr>
      <t>—105</t>
    </r>
    <r>
      <rPr>
        <sz val="11"/>
        <color indexed="8"/>
        <rFont val="宋体"/>
        <family val="3"/>
        <charset val="134"/>
      </rPr>
      <t>年</t>
    </r>
    <phoneticPr fontId="1" type="noConversion"/>
  </si>
  <si>
    <r>
      <t>敬宗(</t>
    </r>
    <r>
      <rPr>
        <sz val="11"/>
        <color indexed="8"/>
        <rFont val="宋体"/>
        <family val="3"/>
        <charset val="134"/>
      </rPr>
      <t>后除庙号</t>
    </r>
    <r>
      <rPr>
        <sz val="11"/>
        <color indexed="8"/>
        <rFont val="Arial"/>
        <family val="2"/>
      </rPr>
      <t>)</t>
    </r>
    <phoneticPr fontId="1" type="noConversion"/>
  </si>
  <si>
    <r>
      <t>125</t>
    </r>
    <r>
      <rPr>
        <sz val="11"/>
        <color indexed="8"/>
        <rFont val="宋体"/>
        <family val="3"/>
        <charset val="134"/>
      </rPr>
      <t>年</t>
    </r>
    <r>
      <rPr>
        <sz val="11"/>
        <color indexed="8"/>
        <rFont val="Arial"/>
        <family val="2"/>
      </rPr>
      <t>—144</t>
    </r>
    <r>
      <rPr>
        <sz val="11"/>
        <color indexed="8"/>
        <rFont val="宋体"/>
        <family val="3"/>
        <charset val="134"/>
      </rPr>
      <t>年</t>
    </r>
    <phoneticPr fontId="1" type="noConversion"/>
  </si>
  <si>
    <t>建和、和平、元嘉、永兴、永寿、延熹、永康</t>
    <phoneticPr fontId="1" type="noConversion"/>
  </si>
  <si>
    <r>
      <t>147</t>
    </r>
    <r>
      <rPr>
        <sz val="11"/>
        <color indexed="8"/>
        <rFont val="宋体"/>
        <family val="3"/>
        <charset val="134"/>
      </rPr>
      <t>年</t>
    </r>
    <r>
      <rPr>
        <sz val="11"/>
        <color indexed="8"/>
        <rFont val="Arial"/>
        <family val="2"/>
      </rPr>
      <t>—149</t>
    </r>
    <r>
      <rPr>
        <sz val="11"/>
        <color indexed="8"/>
        <rFont val="宋体"/>
        <family val="3"/>
        <charset val="134"/>
      </rPr>
      <t>年、</t>
    </r>
    <r>
      <rPr>
        <sz val="11"/>
        <color indexed="8"/>
        <rFont val="Arial"/>
        <family val="2"/>
      </rPr>
      <t>150</t>
    </r>
    <r>
      <rPr>
        <sz val="11"/>
        <color indexed="8"/>
        <rFont val="宋体"/>
        <family val="3"/>
        <charset val="134"/>
      </rPr>
      <t>年</t>
    </r>
    <r>
      <rPr>
        <sz val="11"/>
        <color indexed="8"/>
        <rFont val="Arial"/>
        <family val="2"/>
      </rPr>
      <t>—150</t>
    </r>
    <r>
      <rPr>
        <sz val="11"/>
        <color indexed="8"/>
        <rFont val="宋体"/>
        <family val="3"/>
        <charset val="134"/>
      </rPr>
      <t>年、</t>
    </r>
    <r>
      <rPr>
        <sz val="11"/>
        <color indexed="8"/>
        <rFont val="Arial"/>
        <family val="2"/>
      </rPr>
      <t>151</t>
    </r>
    <r>
      <rPr>
        <sz val="11"/>
        <color indexed="8"/>
        <rFont val="宋体"/>
        <family val="3"/>
        <charset val="134"/>
      </rPr>
      <t>年</t>
    </r>
    <r>
      <rPr>
        <sz val="11"/>
        <color indexed="8"/>
        <rFont val="Arial"/>
        <family val="2"/>
      </rPr>
      <t>—152</t>
    </r>
    <r>
      <rPr>
        <sz val="11"/>
        <color indexed="8"/>
        <rFont val="宋体"/>
        <family val="3"/>
        <charset val="134"/>
      </rPr>
      <t>年、</t>
    </r>
    <r>
      <rPr>
        <sz val="11"/>
        <color indexed="8"/>
        <rFont val="Arial"/>
        <family val="2"/>
      </rPr>
      <t>153</t>
    </r>
    <r>
      <rPr>
        <sz val="11"/>
        <color indexed="8"/>
        <rFont val="宋体"/>
        <family val="3"/>
        <charset val="134"/>
      </rPr>
      <t>年</t>
    </r>
    <r>
      <rPr>
        <sz val="11"/>
        <color indexed="8"/>
        <rFont val="Arial"/>
        <family val="2"/>
      </rPr>
      <t>—154</t>
    </r>
    <r>
      <rPr>
        <sz val="11"/>
        <color indexed="8"/>
        <rFont val="宋体"/>
        <family val="3"/>
        <charset val="134"/>
      </rPr>
      <t>年、</t>
    </r>
    <r>
      <rPr>
        <sz val="11"/>
        <color indexed="8"/>
        <rFont val="Arial"/>
        <family val="2"/>
      </rPr>
      <t>155</t>
    </r>
    <r>
      <rPr>
        <sz val="11"/>
        <color indexed="8"/>
        <rFont val="宋体"/>
        <family val="3"/>
        <charset val="134"/>
      </rPr>
      <t>年</t>
    </r>
    <r>
      <rPr>
        <sz val="11"/>
        <color indexed="8"/>
        <rFont val="Arial"/>
        <family val="2"/>
      </rPr>
      <t>—158</t>
    </r>
    <r>
      <rPr>
        <sz val="11"/>
        <color indexed="8"/>
        <rFont val="宋体"/>
        <family val="3"/>
        <charset val="134"/>
      </rPr>
      <t>年、</t>
    </r>
    <r>
      <rPr>
        <sz val="11"/>
        <color indexed="8"/>
        <rFont val="Arial"/>
        <family val="2"/>
      </rPr>
      <t>158</t>
    </r>
    <r>
      <rPr>
        <sz val="11"/>
        <color indexed="8"/>
        <rFont val="宋体"/>
        <family val="3"/>
        <charset val="134"/>
      </rPr>
      <t>年</t>
    </r>
    <r>
      <rPr>
        <sz val="11"/>
        <color indexed="8"/>
        <rFont val="Arial"/>
        <family val="2"/>
      </rPr>
      <t>—167</t>
    </r>
    <r>
      <rPr>
        <sz val="11"/>
        <color indexed="8"/>
        <rFont val="宋体"/>
        <family val="3"/>
        <charset val="134"/>
      </rPr>
      <t>年、</t>
    </r>
    <r>
      <rPr>
        <sz val="11"/>
        <color indexed="8"/>
        <rFont val="Arial"/>
        <family val="2"/>
      </rPr>
      <t>167</t>
    </r>
    <r>
      <rPr>
        <sz val="11"/>
        <color indexed="8"/>
        <rFont val="宋体"/>
        <family val="3"/>
        <charset val="134"/>
      </rPr>
      <t>年</t>
    </r>
    <r>
      <rPr>
        <sz val="11"/>
        <color indexed="8"/>
        <rFont val="Arial"/>
        <family val="2"/>
      </rPr>
      <t>—167</t>
    </r>
    <r>
      <rPr>
        <sz val="11"/>
        <color indexed="8"/>
        <rFont val="宋体"/>
        <family val="3"/>
        <charset val="134"/>
      </rPr>
      <t>年</t>
    </r>
    <phoneticPr fontId="1" type="noConversion"/>
  </si>
  <si>
    <r>
      <t>168</t>
    </r>
    <r>
      <rPr>
        <sz val="11"/>
        <color indexed="8"/>
        <rFont val="宋体"/>
        <family val="3"/>
        <charset val="134"/>
      </rPr>
      <t>年</t>
    </r>
    <r>
      <rPr>
        <sz val="11"/>
        <color indexed="8"/>
        <rFont val="Arial"/>
        <family val="2"/>
      </rPr>
      <t>—172</t>
    </r>
    <r>
      <rPr>
        <sz val="11"/>
        <color indexed="8"/>
        <rFont val="宋体"/>
        <family val="3"/>
        <charset val="134"/>
      </rPr>
      <t>年、</t>
    </r>
    <r>
      <rPr>
        <sz val="11"/>
        <color indexed="8"/>
        <rFont val="Arial"/>
        <family val="2"/>
      </rPr>
      <t>172</t>
    </r>
    <r>
      <rPr>
        <sz val="11"/>
        <color indexed="8"/>
        <rFont val="宋体"/>
        <family val="3"/>
        <charset val="134"/>
      </rPr>
      <t>年</t>
    </r>
    <r>
      <rPr>
        <sz val="11"/>
        <color indexed="8"/>
        <rFont val="Arial"/>
        <family val="2"/>
      </rPr>
      <t>—178</t>
    </r>
    <r>
      <rPr>
        <sz val="11"/>
        <color indexed="8"/>
        <rFont val="宋体"/>
        <family val="3"/>
        <charset val="134"/>
      </rPr>
      <t>年、</t>
    </r>
    <r>
      <rPr>
        <sz val="11"/>
        <color indexed="8"/>
        <rFont val="Arial"/>
        <family val="2"/>
      </rPr>
      <t>178</t>
    </r>
    <r>
      <rPr>
        <sz val="11"/>
        <color indexed="8"/>
        <rFont val="宋体"/>
        <family val="3"/>
        <charset val="134"/>
      </rPr>
      <t>年</t>
    </r>
    <r>
      <rPr>
        <sz val="11"/>
        <color indexed="8"/>
        <rFont val="Arial"/>
        <family val="2"/>
      </rPr>
      <t>—184</t>
    </r>
    <r>
      <rPr>
        <sz val="11"/>
        <color indexed="8"/>
        <rFont val="宋体"/>
        <family val="3"/>
        <charset val="134"/>
      </rPr>
      <t>年、</t>
    </r>
    <r>
      <rPr>
        <sz val="11"/>
        <color indexed="8"/>
        <rFont val="Arial"/>
        <family val="2"/>
      </rPr>
      <t>184</t>
    </r>
    <r>
      <rPr>
        <sz val="11"/>
        <color indexed="8"/>
        <rFont val="宋体"/>
        <family val="3"/>
        <charset val="134"/>
      </rPr>
      <t>年</t>
    </r>
    <r>
      <rPr>
        <sz val="11"/>
        <color indexed="8"/>
        <rFont val="Arial"/>
        <family val="2"/>
      </rPr>
      <t>—189</t>
    </r>
    <r>
      <rPr>
        <sz val="11"/>
        <color indexed="8"/>
        <rFont val="宋体"/>
        <family val="3"/>
        <charset val="134"/>
      </rPr>
      <t>年</t>
    </r>
    <phoneticPr fontId="1" type="noConversion"/>
  </si>
  <si>
    <t>中平、初平、兴平、建安、延康</t>
    <phoneticPr fontId="1" type="noConversion"/>
  </si>
  <si>
    <t>三国</t>
    <phoneticPr fontId="1" type="noConversion"/>
  </si>
  <si>
    <r>
      <t>西晋（</t>
    </r>
    <r>
      <rPr>
        <sz val="11"/>
        <color indexed="8"/>
        <rFont val="Arial"/>
        <family val="2"/>
      </rPr>
      <t>265</t>
    </r>
    <r>
      <rPr>
        <sz val="11"/>
        <color indexed="8"/>
        <rFont val="宋体"/>
        <family val="3"/>
        <charset val="134"/>
      </rPr>
      <t>年</t>
    </r>
    <r>
      <rPr>
        <sz val="11"/>
        <color indexed="8"/>
        <rFont val="Arial"/>
        <family val="2"/>
      </rPr>
      <t>—316</t>
    </r>
    <r>
      <rPr>
        <sz val="11"/>
        <color indexed="8"/>
        <rFont val="宋体"/>
        <family val="3"/>
        <charset val="134"/>
      </rPr>
      <t>年），是中国古代的一个</t>
    </r>
    <r>
      <rPr>
        <u/>
        <sz val="11"/>
        <color indexed="30"/>
        <rFont val="宋体"/>
        <family val="3"/>
        <charset val="134"/>
      </rPr>
      <t>朝代</t>
    </r>
    <r>
      <rPr>
        <sz val="11"/>
        <color indexed="8"/>
        <rFont val="宋体"/>
        <family val="3"/>
        <charset val="134"/>
      </rPr>
      <t>名，乃于</t>
    </r>
    <r>
      <rPr>
        <sz val="11"/>
        <color indexed="8"/>
        <rFont val="Arial"/>
        <family val="2"/>
      </rPr>
      <t>265</t>
    </r>
    <r>
      <rPr>
        <sz val="11"/>
        <color indexed="8"/>
        <rFont val="宋体"/>
        <family val="3"/>
        <charset val="134"/>
      </rPr>
      <t>年由</t>
    </r>
    <r>
      <rPr>
        <u/>
        <sz val="11"/>
        <color indexed="30"/>
        <rFont val="宋体"/>
        <family val="3"/>
        <charset val="134"/>
      </rPr>
      <t>晋武帝司马炎</t>
    </r>
    <r>
      <rPr>
        <sz val="11"/>
        <color indexed="8"/>
        <rFont val="宋体"/>
        <family val="3"/>
        <charset val="134"/>
      </rPr>
      <t>取代</t>
    </r>
    <r>
      <rPr>
        <u/>
        <sz val="11"/>
        <color indexed="30"/>
        <rFont val="宋体"/>
        <family val="3"/>
        <charset val="134"/>
      </rPr>
      <t>曹魏</t>
    </r>
    <r>
      <rPr>
        <sz val="11"/>
        <color indexed="8"/>
        <rFont val="宋体"/>
        <family val="3"/>
        <charset val="134"/>
      </rPr>
      <t>政权而建立。</t>
    </r>
    <r>
      <rPr>
        <u/>
        <sz val="11"/>
        <color indexed="30"/>
        <rFont val="宋体"/>
        <family val="3"/>
        <charset val="134"/>
      </rPr>
      <t>国号</t>
    </r>
    <r>
      <rPr>
        <sz val="11"/>
        <color indexed="8"/>
        <rFont val="宋体"/>
        <family val="3"/>
        <charset val="134"/>
      </rPr>
      <t>为晋，定都洛阳，史称</t>
    </r>
    <r>
      <rPr>
        <sz val="11"/>
        <color indexed="8"/>
        <rFont val="Arial"/>
        <family val="2"/>
      </rPr>
      <t>“</t>
    </r>
    <r>
      <rPr>
        <sz val="11"/>
        <color indexed="8"/>
        <rFont val="宋体"/>
        <family val="3"/>
        <charset val="134"/>
      </rPr>
      <t>西晋</t>
    </r>
    <r>
      <rPr>
        <sz val="11"/>
        <color indexed="8"/>
        <rFont val="Arial"/>
        <family val="2"/>
      </rPr>
      <t>”</t>
    </r>
    <r>
      <rPr>
        <sz val="11"/>
        <color indexed="8"/>
        <rFont val="宋体"/>
        <family val="3"/>
        <charset val="134"/>
      </rPr>
      <t>。这朝代为时仅五十一年，倘由灭吴始计，则仅三十七年。</t>
    </r>
    <phoneticPr fontId="1" type="noConversion"/>
  </si>
  <si>
    <t>265年—316年</t>
  </si>
  <si>
    <r>
      <t>共5</t>
    </r>
    <r>
      <rPr>
        <sz val="11"/>
        <color indexed="8"/>
        <rFont val="宋体"/>
        <family val="3"/>
        <charset val="134"/>
      </rPr>
      <t>2年</t>
    </r>
    <phoneticPr fontId="1" type="noConversion"/>
  </si>
  <si>
    <t>穆帝，康帝子，即位时才2岁，死于361年，时年19岁。</t>
  </si>
  <si>
    <t>司马丕，成帝长子，迷信黄老之术，常服长生不老之药，服食过量而死，时年25岁。</t>
  </si>
  <si>
    <t>司马奕，成帝子，哀帝同母弟。在位5年被大将军桓温所废，死于386年，时年45岁。</t>
  </si>
  <si>
    <t>司马昱，元帝的幼子，初封会稽王，371年，被桓温拥立为帝。在位1年死，时年53岁。</t>
  </si>
  <si>
    <t>恭帝，安帝同母弟，在位2年，被废，421年被杀，时年36岁。</t>
  </si>
  <si>
    <t>孝武帝，简文帝第三子。383年，与前秦有“淝水之战”，在谢安领导下，大败前秦军。谢安死后，社会矛盾逐渐尖锐。加上，孝武帝“溺于酒色”，时政治腐败。孝武帝死于396年，时年45岁。</t>
    <phoneticPr fontId="1" type="noConversion"/>
  </si>
  <si>
    <t>安帝，孝武帝长子，即位后，发生内乱，国势日衰，安帝没有什么政治才能，418年，被刘裕所杀。时年37岁。</t>
    <phoneticPr fontId="1" type="noConversion"/>
  </si>
  <si>
    <t>生卒</t>
    <phoneticPr fontId="1" type="noConversion"/>
  </si>
  <si>
    <t>343-361</t>
  </si>
  <si>
    <t>341-365</t>
  </si>
  <si>
    <t>342-386</t>
  </si>
  <si>
    <t>321-372</t>
  </si>
  <si>
    <t>352-396</t>
  </si>
  <si>
    <t>382-418</t>
  </si>
  <si>
    <t>386-421</t>
  </si>
  <si>
    <t>姓氏</t>
    <phoneticPr fontId="1" type="noConversion"/>
  </si>
  <si>
    <t>序号</t>
    <phoneticPr fontId="1" type="noConversion"/>
  </si>
  <si>
    <t>三师：太师、太傅、太保（荣誉职务）；</t>
  </si>
  <si>
    <t>三公：太尉、司徒、司空（荣誉职务）；</t>
  </si>
  <si>
    <t>三省：中书省(决策、秘书)、门下省（侍从、谏议）、尚书省(行政)；</t>
  </si>
  <si>
    <t>尚书省下辖六部：吏部（人事）、户部（户口、财政）、礼部（礼宾）、兵部（国防）、刑部（法院）、工部（工程、水利）；</t>
  </si>
  <si>
    <t>一台：御史台（监察）；</t>
  </si>
  <si>
    <t>五署：国子监、少府监、将作监、军器监、都水监（循旧制，与六部分工）；</t>
  </si>
  <si>
    <t>九寺：太常寺、光禄寺、卫尉寺、宗正寺、太仆寺、大理寺、鸿胪寺、司农寺、太府寺（与六部分工合作）；</t>
  </si>
  <si>
    <t>散官：（荣誉职务）。</t>
  </si>
  <si>
    <t>虚设（道）置观察使</t>
  </si>
  <si>
    <t>州（郡）：刺史（太守）；别驾、长史、司马；录事、参军事；</t>
  </si>
  <si>
    <t>六曹：司功、司仓、司户、司兵、司法、司士。</t>
  </si>
  <si>
    <t>县：县令；县丞、主簿；县尉、录事、佐史。</t>
  </si>
  <si>
    <t>乡：耆老；五里一乡</t>
  </si>
  <si>
    <t>里：里正；五保一里</t>
  </si>
  <si>
    <t>村：村正；一自然村为一村</t>
  </si>
  <si>
    <t>保：保长；五邻一保</t>
  </si>
  <si>
    <t>邻：邻长；四家一邻</t>
  </si>
  <si>
    <t>坊：坊正。城市内无村设坊，坊正和村正同级</t>
  </si>
  <si>
    <t>中央官制</t>
    <phoneticPr fontId="1" type="noConversion"/>
  </si>
  <si>
    <t>地方官制</t>
    <phoneticPr fontId="1" type="noConversion"/>
  </si>
  <si>
    <t>姒芒</t>
  </si>
  <si>
    <t>姒泄</t>
  </si>
  <si>
    <t>姒不降</t>
  </si>
  <si>
    <t>姒孔甲</t>
  </si>
  <si>
    <t>姒皋</t>
  </si>
  <si>
    <t>姒发</t>
  </si>
  <si>
    <t>前2057年~前2019年</t>
  </si>
  <si>
    <t>前2018年~前1990年</t>
  </si>
  <si>
    <t>前1989年~前1977年</t>
  </si>
  <si>
    <t>前1976年~前1949年</t>
  </si>
  <si>
    <t>前1908年~前1888年</t>
  </si>
  <si>
    <t>前1887年~前1871年</t>
  </si>
  <si>
    <t>前1870年~前1845年</t>
  </si>
  <si>
    <t>前1844年---前1787年</t>
  </si>
  <si>
    <t>前1786年~前1765年</t>
  </si>
  <si>
    <t>前1764年~前1746年</t>
  </si>
  <si>
    <t>前1745年~前1725年</t>
  </si>
  <si>
    <t>前1724年~前1705年</t>
  </si>
  <si>
    <t>前1704年~前1674年</t>
  </si>
  <si>
    <t>前1673年~前1671年</t>
  </si>
  <si>
    <t>前1670年~前1652年</t>
  </si>
  <si>
    <t>帝号</t>
    <phoneticPr fontId="1" type="noConversion"/>
  </si>
  <si>
    <t>姓名</t>
    <phoneticPr fontId="1" type="noConversion"/>
  </si>
  <si>
    <t>期间</t>
    <phoneticPr fontId="1" type="noConversion"/>
  </si>
  <si>
    <t>在位年数</t>
  </si>
  <si>
    <t>简述</t>
    <phoneticPr fontId="1" type="noConversion"/>
  </si>
  <si>
    <r>
      <rPr>
        <sz val="8"/>
        <color indexed="8"/>
        <rFont val="宋体"/>
        <family val="3"/>
        <charset val="134"/>
      </rPr>
      <t>前</t>
    </r>
    <r>
      <rPr>
        <sz val="8"/>
        <color indexed="8"/>
        <rFont val="Arial"/>
        <family val="2"/>
      </rPr>
      <t>2070</t>
    </r>
    <r>
      <rPr>
        <sz val="8"/>
        <color indexed="8"/>
        <rFont val="宋体"/>
        <family val="3"/>
        <charset val="134"/>
      </rPr>
      <t>年</t>
    </r>
    <r>
      <rPr>
        <sz val="8"/>
        <color indexed="8"/>
        <rFont val="Arial"/>
        <family val="2"/>
      </rPr>
      <t>~</t>
    </r>
    <r>
      <rPr>
        <sz val="8"/>
        <color indexed="8"/>
        <rFont val="宋体"/>
        <family val="3"/>
        <charset val="134"/>
      </rPr>
      <t>前</t>
    </r>
    <r>
      <rPr>
        <sz val="8"/>
        <color indexed="8"/>
        <rFont val="Arial"/>
        <family val="2"/>
      </rPr>
      <t>2061</t>
    </r>
    <r>
      <rPr>
        <sz val="8"/>
        <color indexed="8"/>
        <rFont val="宋体"/>
        <family val="3"/>
        <charset val="134"/>
      </rPr>
      <t>年</t>
    </r>
    <phoneticPr fontId="1" type="noConversion"/>
  </si>
  <si>
    <r>
      <rPr>
        <sz val="8"/>
        <color indexed="8"/>
        <rFont val="宋体"/>
        <family val="3"/>
        <charset val="134"/>
      </rPr>
      <t>前</t>
    </r>
    <r>
      <rPr>
        <sz val="8"/>
        <color indexed="8"/>
        <rFont val="Arial"/>
        <family val="2"/>
      </rPr>
      <t>1651</t>
    </r>
    <r>
      <rPr>
        <sz val="8"/>
        <color indexed="8"/>
        <rFont val="宋体"/>
        <family val="3"/>
        <charset val="134"/>
      </rPr>
      <t>年</t>
    </r>
    <r>
      <rPr>
        <sz val="8"/>
        <color indexed="8"/>
        <rFont val="Arial"/>
        <family val="2"/>
      </rPr>
      <t>~</t>
    </r>
    <r>
      <rPr>
        <sz val="8"/>
        <color indexed="8"/>
        <rFont val="宋体"/>
        <family val="3"/>
        <charset val="134"/>
      </rPr>
      <t>前</t>
    </r>
    <r>
      <rPr>
        <sz val="8"/>
        <color indexed="8"/>
        <rFont val="Arial"/>
        <family val="2"/>
      </rPr>
      <t>1600</t>
    </r>
    <r>
      <rPr>
        <sz val="8"/>
        <color indexed="8"/>
        <rFont val="宋体"/>
        <family val="3"/>
        <charset val="134"/>
      </rPr>
      <t>年</t>
    </r>
    <phoneticPr fontId="1" type="noConversion"/>
  </si>
  <si>
    <t>姒履癸</t>
  </si>
  <si>
    <t>前2070-前1600</t>
    <phoneticPr fontId="1" type="noConversion"/>
  </si>
  <si>
    <t>序号</t>
    <phoneticPr fontId="1" type="noConversion"/>
  </si>
  <si>
    <t>高祖</t>
  </si>
  <si>
    <t>中宗</t>
  </si>
  <si>
    <t>纣王</t>
  </si>
  <si>
    <t>汤</t>
  </si>
  <si>
    <t>子履</t>
  </si>
  <si>
    <t>外丙</t>
  </si>
  <si>
    <t>子胜</t>
  </si>
  <si>
    <t>仲壬</t>
  </si>
  <si>
    <t>子庸</t>
  </si>
  <si>
    <t>太甲</t>
  </si>
  <si>
    <t>子至</t>
  </si>
  <si>
    <t>沃丁</t>
  </si>
  <si>
    <t>子绚</t>
  </si>
  <si>
    <t>太庚</t>
  </si>
  <si>
    <t>子辩</t>
  </si>
  <si>
    <t>小甲</t>
  </si>
  <si>
    <t>子高</t>
  </si>
  <si>
    <t>雍己</t>
  </si>
  <si>
    <t>子密</t>
  </si>
  <si>
    <t>太戊</t>
  </si>
  <si>
    <t>仲丁</t>
  </si>
  <si>
    <t>子庄</t>
  </si>
  <si>
    <t>外壬</t>
  </si>
  <si>
    <t>子发</t>
  </si>
  <si>
    <t>子整</t>
  </si>
  <si>
    <t>祖乙</t>
  </si>
  <si>
    <t>祖辛</t>
  </si>
  <si>
    <t>子旦</t>
  </si>
  <si>
    <t>沃甲</t>
  </si>
  <si>
    <t>子逾</t>
  </si>
  <si>
    <t>祖丁</t>
  </si>
  <si>
    <t>子新</t>
  </si>
  <si>
    <t>南庚</t>
  </si>
  <si>
    <t>子更</t>
  </si>
  <si>
    <t>阳甲</t>
  </si>
  <si>
    <t>子和</t>
  </si>
  <si>
    <t>盘庚</t>
  </si>
  <si>
    <t>子旬</t>
  </si>
  <si>
    <t>小辛</t>
  </si>
  <si>
    <t>子颂</t>
  </si>
  <si>
    <t>小乙</t>
  </si>
  <si>
    <t>子敛</t>
  </si>
  <si>
    <t>武丁</t>
  </si>
  <si>
    <t>子昭</t>
  </si>
  <si>
    <t>祖庚</t>
  </si>
  <si>
    <t>子跃</t>
  </si>
  <si>
    <t>祖甲</t>
  </si>
  <si>
    <t>子载</t>
  </si>
  <si>
    <t>廪辛</t>
  </si>
  <si>
    <t>子先</t>
  </si>
  <si>
    <t>庚丁</t>
  </si>
  <si>
    <t>子嚣</t>
  </si>
  <si>
    <t>武乙</t>
  </si>
  <si>
    <t>子瞿</t>
  </si>
  <si>
    <t>文丁</t>
  </si>
  <si>
    <t>子托</t>
  </si>
  <si>
    <t>帝乙</t>
  </si>
  <si>
    <t>子羡</t>
  </si>
  <si>
    <t>帝辛</t>
  </si>
  <si>
    <t>子受</t>
  </si>
  <si>
    <t>前1587年---前1585年</t>
  </si>
  <si>
    <t>前1584年---前1581年</t>
  </si>
  <si>
    <t>前1580年---前1558年</t>
  </si>
  <si>
    <t>前1557年---前1529年</t>
  </si>
  <si>
    <t>前1528年---前1503年</t>
  </si>
  <si>
    <t>前1502年---前1501年</t>
  </si>
  <si>
    <t>前1500年---前1489年</t>
  </si>
  <si>
    <t>前1488年---前1414年</t>
  </si>
  <si>
    <t>前1413年---前1403年</t>
  </si>
  <si>
    <t>前1402年---前1392年</t>
  </si>
  <si>
    <t>前1391年---前1383年</t>
  </si>
  <si>
    <t>前1382年---前1364年</t>
  </si>
  <si>
    <t>前1363年---前1346年</t>
  </si>
  <si>
    <t>前1347年---前1323年</t>
  </si>
  <si>
    <t>前1322年---前1314年</t>
  </si>
  <si>
    <t>前1313年---前1308年</t>
  </si>
  <si>
    <t>前1307年---前1301年</t>
  </si>
  <si>
    <t>前1300年---前1273年</t>
  </si>
  <si>
    <t>前1272年---前1270年</t>
  </si>
  <si>
    <t>前1269年---前1260年</t>
  </si>
  <si>
    <t>前1259年---前1201年</t>
  </si>
  <si>
    <t>前1200年---前1190年</t>
  </si>
  <si>
    <t>前1189年---前1157年</t>
  </si>
  <si>
    <t>前1156年---前1153年</t>
  </si>
  <si>
    <t>前1152年---前1145年</t>
  </si>
  <si>
    <t>前1144年---前1110年</t>
  </si>
  <si>
    <t>前1109年---前1097年</t>
  </si>
  <si>
    <t>前1096年---前1076年</t>
  </si>
  <si>
    <t>前1075年---前1046年</t>
  </si>
  <si>
    <t>前1617年---前1588年</t>
    <phoneticPr fontId="1" type="noConversion"/>
  </si>
  <si>
    <t>商朝</t>
    <phoneticPr fontId="1" type="noConversion"/>
  </si>
  <si>
    <t>前1600-前1046</t>
    <phoneticPr fontId="1" type="noConversion"/>
  </si>
  <si>
    <t>555年</t>
    <phoneticPr fontId="1" type="noConversion"/>
  </si>
  <si>
    <t>序</t>
  </si>
  <si>
    <t>﻿谥号</t>
  </si>
  <si>
    <t>﻿名</t>
  </si>
  <si>
    <t>﻿在位年代</t>
  </si>
  <si>
    <t>年数</t>
  </si>
  <si>
    <t>备注</t>
  </si>
  <si>
    <t>﻿周武王</t>
  </si>
  <si>
    <t>发﻿</t>
  </si>
  <si>
    <t>﻿前1046年—前1043年</t>
  </si>
  <si>
    <t>4﻿</t>
  </si>
  <si>
    <t>﻿</t>
  </si>
  <si>
    <t>﻿2</t>
  </si>
  <si>
    <t>周成王﻿</t>
  </si>
  <si>
    <t>﻿诵</t>
  </si>
  <si>
    <t>前1042年—前1021年﻿</t>
  </si>
  <si>
    <t>22﻿</t>
  </si>
  <si>
    <t>﻿3</t>
  </si>
  <si>
    <t>周康王﻿</t>
  </si>
  <si>
    <t>钊﻿</t>
  </si>
  <si>
    <t>前1020年—前996年﻿</t>
  </si>
  <si>
    <t>﻿25</t>
  </si>
  <si>
    <t>周昭王﻿</t>
  </si>
  <si>
    <t>﻿瑕</t>
  </si>
  <si>
    <t>前995年—前977年﻿</t>
  </si>
  <si>
    <t>19﻿</t>
  </si>
  <si>
    <t>﻿周穆王</t>
  </si>
  <si>
    <t>满﻿</t>
  </si>
  <si>
    <t>前976年—前922年﻿</t>
  </si>
  <si>
    <t>55﻿</t>
  </si>
  <si>
    <t>﻿6</t>
  </si>
  <si>
    <t>﻿周共王</t>
  </si>
  <si>
    <t>前922年—前900年﻿</t>
  </si>
  <si>
    <t>23﻿</t>
  </si>
  <si>
    <t>﻿即位当年改元</t>
  </si>
  <si>
    <t>﻿7</t>
  </si>
  <si>
    <t>﻿周懿王</t>
  </si>
  <si>
    <t>前899年—前892年﻿</t>
  </si>
  <si>
    <t>8﻿</t>
  </si>
  <si>
    <t>﻿8</t>
  </si>
  <si>
    <t>周孝王﻿</t>
  </si>
  <si>
    <t>﻿辟方</t>
  </si>
  <si>
    <t>﻿前891年—前886年</t>
  </si>
  <si>
    <t>﻿9</t>
  </si>
  <si>
    <t>﻿周夷王</t>
  </si>
  <si>
    <t>﻿燮</t>
  </si>
  <si>
    <t>﻿前885年—前878年</t>
  </si>
  <si>
    <t>﻿10</t>
  </si>
  <si>
    <t>周厉王﻿</t>
  </si>
  <si>
    <t>胡﻿</t>
  </si>
  <si>
    <t>前877年—前841年﻿</t>
  </si>
  <si>
    <t>﻿37</t>
  </si>
  <si>
    <t>﻿(共伯和)</t>
  </si>
  <si>
    <t>﻿和</t>
  </si>
  <si>
    <t>﻿前841年—前828年</t>
  </si>
  <si>
    <t>﻿14</t>
  </si>
  <si>
    <t>共和当年﻿改元</t>
  </si>
  <si>
    <t>﻿周宣王</t>
  </si>
  <si>
    <t>﻿静</t>
  </si>
  <si>
    <t>﻿前827年—前782年</t>
  </si>
  <si>
    <t>﻿46</t>
  </si>
  <si>
    <t>﻿12</t>
  </si>
  <si>
    <t>﻿周幽王</t>
  </si>
  <si>
    <t>宫涅﻿</t>
  </si>
  <si>
    <t>﻿前781年—前771年</t>
  </si>
  <si>
    <t>﻿11</t>
  </si>
  <si>
    <t>前1046-前771年</t>
    <phoneticPr fontId="1" type="noConversion"/>
  </si>
  <si>
    <t>275年</t>
    <phoneticPr fontId="1" type="noConversion"/>
  </si>
  <si>
    <t>11代12王</t>
    <phoneticPr fontId="1" type="noConversion"/>
  </si>
  <si>
    <t>西周</t>
    <phoneticPr fontId="1" type="noConversion"/>
  </si>
  <si>
    <t xml:space="preserve">由周文王之子周武王姬发灭商后所建立，定都于镐京（今陕西省西安市西部）。由于周朝后来将都城东迁洛邑（今河南洛阳）称东周，所以称这一时期的周朝为西周。
</t>
    <phoneticPr fontId="1" type="noConversion"/>
  </si>
  <si>
    <t>17世31王</t>
    <phoneticPr fontId="1" type="noConversion"/>
  </si>
  <si>
    <t>商代曾五次迁都。《竹书纪年》记载，商王仲丁“自亳迁于嚣”、河甲“自嚣迁于相”、祖乙迁邢（今邢台市）、南庚“自邢迁于奄”、盘庚“自奄迁于北蒙，曰殷”。不过考古学家至今只发现了偃师二里头、郑州商城、偃师商城和安阳殷墟、邢台邢墟五个都邑遗址。这五个遗址的面积都很大，均在三、四百万平方米以上。</t>
    <phoneticPr fontId="1" type="noConversion"/>
  </si>
  <si>
    <t>十四代、十七王</t>
  </si>
  <si>
    <t>春秋时期（14位）：</t>
  </si>
  <si>
    <t>周平王</t>
  </si>
  <si>
    <t>周桓王</t>
  </si>
  <si>
    <t>周庄王</t>
  </si>
  <si>
    <t>周釐王</t>
  </si>
  <si>
    <t>周惠王</t>
  </si>
  <si>
    <t>周襄王</t>
  </si>
  <si>
    <t>周顷王</t>
  </si>
  <si>
    <t>周定王</t>
  </si>
  <si>
    <t>周简王</t>
  </si>
  <si>
    <t>周灵王</t>
  </si>
  <si>
    <t>周景王</t>
  </si>
  <si>
    <t>周悼王</t>
  </si>
  <si>
    <t>周敬王</t>
  </si>
  <si>
    <t>战国时期（11位）：</t>
  </si>
  <si>
    <t>周元王</t>
  </si>
  <si>
    <t>周贞定王</t>
  </si>
  <si>
    <t>周哀王</t>
  </si>
  <si>
    <t>周思王</t>
  </si>
  <si>
    <t>周考王</t>
  </si>
  <si>
    <t>周威烈王</t>
  </si>
  <si>
    <t>周安王</t>
  </si>
  <si>
    <t>周烈王</t>
  </si>
  <si>
    <t>周显王</t>
  </si>
  <si>
    <t>周慎靓王</t>
  </si>
  <si>
    <t>周赧王</t>
  </si>
  <si>
    <t>周赧王</t>
    <phoneticPr fontId="1" type="noConversion"/>
  </si>
  <si>
    <t>姬宜臼</t>
  </si>
  <si>
    <t>姬林</t>
  </si>
  <si>
    <t>姬佗</t>
  </si>
  <si>
    <t>姬胡齐</t>
  </si>
  <si>
    <t>姬阆</t>
  </si>
  <si>
    <t>姬郑</t>
  </si>
  <si>
    <t>姬壬臣</t>
  </si>
  <si>
    <t>姬班</t>
  </si>
  <si>
    <t>姬瑜</t>
  </si>
  <si>
    <t>姬夷</t>
  </si>
  <si>
    <t>姬泄心</t>
  </si>
  <si>
    <t>姬贵</t>
  </si>
  <si>
    <t>姬猛</t>
  </si>
  <si>
    <t>姬丐</t>
  </si>
  <si>
    <t>姬仁</t>
  </si>
  <si>
    <t>姬介</t>
  </si>
  <si>
    <t>姬去疾</t>
  </si>
  <si>
    <t>姬叔</t>
  </si>
  <si>
    <t>姬嵬</t>
  </si>
  <si>
    <t>姬午</t>
  </si>
  <si>
    <t>姬骄</t>
  </si>
  <si>
    <t>姬喜</t>
  </si>
  <si>
    <t>姬扁</t>
  </si>
  <si>
    <t>姬定</t>
  </si>
  <si>
    <t>姬延</t>
  </si>
  <si>
    <t>前520年</t>
  </si>
  <si>
    <t>前441年</t>
  </si>
  <si>
    <t>前770年—前720年</t>
  </si>
  <si>
    <t>前719年—前697年</t>
  </si>
  <si>
    <t>前696年—前682年</t>
  </si>
  <si>
    <t>前681年—前677年</t>
  </si>
  <si>
    <t>前676年—前652年</t>
  </si>
  <si>
    <t>前651年—前619年</t>
  </si>
  <si>
    <t>前618年—前613年</t>
  </si>
  <si>
    <t>前612年—前607年</t>
  </si>
  <si>
    <t>前606年—前586年</t>
  </si>
  <si>
    <t>前585年—前572年</t>
  </si>
  <si>
    <t>前571年—前545年</t>
  </si>
  <si>
    <t>前544年—前521年</t>
  </si>
  <si>
    <t>前520年—前477年</t>
  </si>
  <si>
    <t>前476年—前469年</t>
  </si>
  <si>
    <t>前468年—前441年</t>
  </si>
  <si>
    <t>前441年—前426年</t>
  </si>
  <si>
    <t>前425年—前402年</t>
  </si>
  <si>
    <t>前401年—前376年</t>
  </si>
  <si>
    <t>前375年—前369年</t>
  </si>
  <si>
    <t>前368年—前321年</t>
  </si>
  <si>
    <t>前320年—前315年</t>
  </si>
  <si>
    <t>前314年—前256年</t>
  </si>
  <si>
    <t>东周</t>
    <phoneticPr fontId="1" type="noConversion"/>
  </si>
  <si>
    <t>前770-前256</t>
    <phoneticPr fontId="1" type="noConversion"/>
  </si>
  <si>
    <r>
      <rPr>
        <sz val="8"/>
        <color indexed="8"/>
        <rFont val="宋体"/>
        <family val="3"/>
        <charset val="134"/>
      </rPr>
      <t>公元前</t>
    </r>
    <r>
      <rPr>
        <sz val="8"/>
        <color indexed="8"/>
        <rFont val="Arial"/>
        <family val="2"/>
      </rPr>
      <t>771</t>
    </r>
    <r>
      <rPr>
        <sz val="8"/>
        <color indexed="8"/>
        <rFont val="宋体"/>
        <family val="3"/>
        <charset val="134"/>
      </rPr>
      <t>年，犬戎杀幽王，灭西周。翌年（即前</t>
    </r>
    <r>
      <rPr>
        <sz val="8"/>
        <color indexed="8"/>
        <rFont val="Arial"/>
        <family val="2"/>
      </rPr>
      <t>770</t>
    </r>
    <r>
      <rPr>
        <sz val="8"/>
        <color indexed="8"/>
        <rFont val="宋体"/>
        <family val="3"/>
        <charset val="134"/>
      </rPr>
      <t>年），周平王姬宜臼由镐京迁都于洛邑（今河南省洛阳），史称东迁后之周王朝为东周。周赧王</t>
    </r>
    <r>
      <rPr>
        <sz val="8"/>
        <color indexed="8"/>
        <rFont val="Arial"/>
        <family val="2"/>
      </rPr>
      <t>59</t>
    </r>
    <r>
      <rPr>
        <sz val="8"/>
        <color indexed="8"/>
        <rFont val="宋体"/>
        <family val="3"/>
        <charset val="134"/>
      </rPr>
      <t>年（公元前</t>
    </r>
    <r>
      <rPr>
        <sz val="8"/>
        <color indexed="8"/>
        <rFont val="Arial"/>
        <family val="2"/>
      </rPr>
      <t>256</t>
    </r>
    <r>
      <rPr>
        <sz val="8"/>
        <color indexed="8"/>
        <rFont val="宋体"/>
        <family val="3"/>
        <charset val="134"/>
      </rPr>
      <t>年），东周为秦所灭，共传</t>
    </r>
    <r>
      <rPr>
        <sz val="8"/>
        <color indexed="8"/>
        <rFont val="Arial"/>
        <family val="2"/>
      </rPr>
      <t>25</t>
    </r>
    <r>
      <rPr>
        <sz val="8"/>
        <color indexed="8"/>
        <rFont val="宋体"/>
        <family val="3"/>
        <charset val="134"/>
      </rPr>
      <t>王，历时</t>
    </r>
    <r>
      <rPr>
        <sz val="8"/>
        <color indexed="8"/>
        <rFont val="Arial"/>
        <family val="2"/>
      </rPr>
      <t>515</t>
    </r>
    <r>
      <rPr>
        <sz val="8"/>
        <color indexed="8"/>
        <rFont val="宋体"/>
        <family val="3"/>
        <charset val="134"/>
      </rPr>
      <t>年</t>
    </r>
    <phoneticPr fontId="1" type="noConversion"/>
  </si>
  <si>
    <t>国君</t>
  </si>
  <si>
    <t>氏+名</t>
  </si>
  <si>
    <t>生卒年</t>
  </si>
  <si>
    <t>在位时间</t>
  </si>
  <si>
    <t>秦仲</t>
  </si>
  <si>
    <t>前844年-前822年</t>
  </si>
  <si>
    <t>秦公伯子</t>
  </si>
  <si>
    <t>秦庄公</t>
  </si>
  <si>
    <t>赵其</t>
  </si>
  <si>
    <t>前821年-前778年</t>
  </si>
  <si>
    <t>秦仲长子</t>
  </si>
  <si>
    <t>秦襄公</t>
  </si>
  <si>
    <t>赵开</t>
  </si>
  <si>
    <t>前777年-前766年</t>
  </si>
  <si>
    <t>秦庄公子</t>
  </si>
  <si>
    <t>秦文公</t>
  </si>
  <si>
    <t>前765年-前716年</t>
  </si>
  <si>
    <t>秦襄公子</t>
  </si>
  <si>
    <t>秦宪公 </t>
  </si>
  <si>
    <t>赵立</t>
  </si>
  <si>
    <t>前715年-前704年</t>
  </si>
  <si>
    <t>秦文公孙</t>
  </si>
  <si>
    <t>秦出公</t>
  </si>
  <si>
    <t>赵曼</t>
  </si>
  <si>
    <t>前703年-前698年</t>
  </si>
  <si>
    <t>秦宪公子</t>
  </si>
  <si>
    <t>秦武公</t>
  </si>
  <si>
    <t>赵说</t>
  </si>
  <si>
    <t>前697年-前678年</t>
  </si>
  <si>
    <t>秦宪公长子</t>
  </si>
  <si>
    <t>秦德公</t>
  </si>
  <si>
    <t>赵嘉</t>
  </si>
  <si>
    <t>前677年-前676年</t>
  </si>
  <si>
    <t>秦武公弟</t>
  </si>
  <si>
    <t>秦宣公</t>
  </si>
  <si>
    <t>赵恬</t>
  </si>
  <si>
    <t>前675年-前664年</t>
  </si>
  <si>
    <t>秦德公长子</t>
  </si>
  <si>
    <t>秦成公</t>
  </si>
  <si>
    <t>赵载</t>
  </si>
  <si>
    <t>前663年-前660年</t>
  </si>
  <si>
    <t>秦宣公弟</t>
  </si>
  <si>
    <t>秦穆公</t>
  </si>
  <si>
    <t>赵任好</t>
  </si>
  <si>
    <t>前659年-前621年</t>
  </si>
  <si>
    <t>秦德公少子、秦成公弟</t>
  </si>
  <si>
    <t>秦康公</t>
  </si>
  <si>
    <t>赵罃</t>
  </si>
  <si>
    <t>前620年-前609年</t>
  </si>
  <si>
    <t>秦穆公子</t>
  </si>
  <si>
    <t>秦共公</t>
  </si>
  <si>
    <t>赵稻</t>
  </si>
  <si>
    <t>前608年-前605年</t>
  </si>
  <si>
    <t>秦康公子</t>
  </si>
  <si>
    <t>秦桓公</t>
  </si>
  <si>
    <t>赵荣</t>
  </si>
  <si>
    <t>前604年-前577年</t>
  </si>
  <si>
    <t>秦共公子</t>
  </si>
  <si>
    <t>秦景公</t>
  </si>
  <si>
    <t>赵石</t>
  </si>
  <si>
    <t>前576年-前537年</t>
  </si>
  <si>
    <t>秦桓公子</t>
  </si>
  <si>
    <t>秦哀公</t>
  </si>
  <si>
    <t>赵籍</t>
  </si>
  <si>
    <t>前536年-前501年</t>
  </si>
  <si>
    <t>秦景公子</t>
  </si>
  <si>
    <t>秦惠公</t>
  </si>
  <si>
    <t>赵宁</t>
  </si>
  <si>
    <t>前500年-前492年</t>
  </si>
  <si>
    <t>秦哀公孙</t>
  </si>
  <si>
    <t>秦悼公</t>
  </si>
  <si>
    <t>赵盘</t>
  </si>
  <si>
    <t>前491年-前477年</t>
  </si>
  <si>
    <t>秦惠公子</t>
  </si>
  <si>
    <t>秦厉共公</t>
  </si>
  <si>
    <t>赵刺</t>
  </si>
  <si>
    <t>前476年-前443年</t>
  </si>
  <si>
    <t>秦悼公子</t>
  </si>
  <si>
    <t>秦躁公</t>
  </si>
  <si>
    <t>赵欣</t>
  </si>
  <si>
    <t>前499年-前429年</t>
  </si>
  <si>
    <t>前442年-前429年</t>
  </si>
  <si>
    <t>秦厉公子</t>
  </si>
  <si>
    <t>秦怀公</t>
  </si>
  <si>
    <t>赵封</t>
  </si>
  <si>
    <t>前499年-前425年</t>
  </si>
  <si>
    <t>前428年-前425年</t>
  </si>
  <si>
    <t>秦躁公弟</t>
  </si>
  <si>
    <t>秦灵公</t>
  </si>
  <si>
    <t>赵肃</t>
  </si>
  <si>
    <t>前424年-前415年</t>
  </si>
  <si>
    <t>秦怀公孙</t>
  </si>
  <si>
    <t>秦简公</t>
  </si>
  <si>
    <t>赵悼子</t>
  </si>
  <si>
    <t>前414年-前400年</t>
  </si>
  <si>
    <t>秦灵公子</t>
  </si>
  <si>
    <t>赵仁</t>
  </si>
  <si>
    <t>前399年-前387年</t>
  </si>
  <si>
    <t>秦简公子</t>
  </si>
  <si>
    <t>秦出子</t>
  </si>
  <si>
    <t>赵昌</t>
  </si>
  <si>
    <t>前389年-前385年</t>
  </si>
  <si>
    <t>前386年-前385年</t>
  </si>
  <si>
    <t>秦献公</t>
  </si>
  <si>
    <t>赵师隰</t>
  </si>
  <si>
    <t>前424年-前362年</t>
  </si>
  <si>
    <t>前384年-前362年</t>
  </si>
  <si>
    <t>秦孝公</t>
  </si>
  <si>
    <t>赵渠梁</t>
  </si>
  <si>
    <t>前381年-前338年</t>
  </si>
  <si>
    <t>前361年-前338年</t>
  </si>
  <si>
    <t>秦献公子</t>
  </si>
  <si>
    <t>秦惠文王</t>
  </si>
  <si>
    <t>赵驷</t>
  </si>
  <si>
    <t>前356年-前310年</t>
  </si>
  <si>
    <t>前337年-前311年</t>
  </si>
  <si>
    <t>　　前324年改元</t>
  </si>
  <si>
    <t>秦孝公子</t>
  </si>
  <si>
    <t>秦悼武王</t>
  </si>
  <si>
    <t>赵荡</t>
  </si>
  <si>
    <t>前328年-前307年</t>
  </si>
  <si>
    <t>前310年-前307年</t>
  </si>
  <si>
    <t>秦惠王子</t>
  </si>
  <si>
    <t>秦昭襄王</t>
  </si>
  <si>
    <t>赵则</t>
  </si>
  <si>
    <t>前325年-前251年</t>
  </si>
  <si>
    <t>前306年-前251年</t>
  </si>
  <si>
    <t>秦武王弟</t>
  </si>
  <si>
    <t>秦孝文王</t>
  </si>
  <si>
    <t>赵柱</t>
  </si>
  <si>
    <t>前302年-前250年</t>
  </si>
  <si>
    <t>前250年</t>
  </si>
  <si>
    <t>秦昭王子</t>
  </si>
  <si>
    <t>秦庄襄王</t>
  </si>
  <si>
    <t>赵楚</t>
  </si>
  <si>
    <t>前281年-前247年</t>
  </si>
  <si>
    <t>前249年-前247年</t>
  </si>
  <si>
    <t>秦孝文王子</t>
  </si>
  <si>
    <t>赵政</t>
  </si>
  <si>
    <t>前259年-前210年</t>
  </si>
  <si>
    <t>前246年-前210年</t>
  </si>
  <si>
    <t>秦庄襄王子</t>
  </si>
  <si>
    <t>秦二世</t>
  </si>
  <si>
    <t>赵胡亥</t>
  </si>
  <si>
    <t>前230年-前207年</t>
  </si>
  <si>
    <t>前209年-前207年</t>
  </si>
  <si>
    <t>秦始皇子</t>
  </si>
  <si>
    <t>秦王</t>
  </si>
  <si>
    <t>赵子婴</t>
  </si>
  <si>
    <t>前206年</t>
  </si>
  <si>
    <t>1（实际仅46天）</t>
  </si>
  <si>
    <r>
      <rPr>
        <sz val="8"/>
        <color indexed="8"/>
        <rFont val="宋体"/>
        <family val="3"/>
        <charset val="134"/>
      </rPr>
      <t>上古时期姓氏并未统一，男子称氏，女子称姓。据《史记</t>
    </r>
    <r>
      <rPr>
        <sz val="8"/>
        <color indexed="8"/>
        <rFont val="Arial"/>
        <family val="2"/>
      </rPr>
      <t>·</t>
    </r>
    <r>
      <rPr>
        <sz val="8"/>
        <color indexed="8"/>
        <rFont val="宋体"/>
        <family val="3"/>
        <charset val="134"/>
      </rPr>
      <t>秦本纪》记载，秦、赵王室同出一祖，</t>
    </r>
    <r>
      <rPr>
        <sz val="8"/>
        <color indexed="8"/>
        <rFont val="Arial"/>
        <family val="2"/>
      </rPr>
      <t>“</t>
    </r>
    <r>
      <rPr>
        <sz val="8"/>
        <color indexed="8"/>
        <rFont val="宋体"/>
        <family val="3"/>
        <charset val="134"/>
      </rPr>
      <t>秦之先为嬴姓，其后分封以国为姓（氏）</t>
    </r>
    <r>
      <rPr>
        <sz val="8"/>
        <color indexed="8"/>
        <rFont val="Arial"/>
        <family val="2"/>
      </rPr>
      <t>…</t>
    </r>
    <r>
      <rPr>
        <sz val="8"/>
        <color indexed="8"/>
        <rFont val="宋体"/>
        <family val="3"/>
        <charset val="134"/>
      </rPr>
      <t>然秦以其先造父封赵城，为赵氏。</t>
    </r>
    <r>
      <rPr>
        <sz val="8"/>
        <color indexed="8"/>
        <rFont val="Arial"/>
        <family val="2"/>
      </rPr>
      <t>”</t>
    </r>
    <r>
      <rPr>
        <sz val="8"/>
        <color indexed="8"/>
        <rFont val="宋体"/>
        <family val="3"/>
        <charset val="134"/>
      </rPr>
      <t>兹从《史记》国君一律称名加氏（相对于现在</t>
    </r>
    <r>
      <rPr>
        <sz val="8"/>
        <color indexed="8"/>
        <rFont val="Arial"/>
        <family val="2"/>
      </rPr>
      <t>“</t>
    </r>
    <r>
      <rPr>
        <sz val="8"/>
        <color indexed="8"/>
        <rFont val="宋体"/>
        <family val="3"/>
        <charset val="134"/>
      </rPr>
      <t>姓名</t>
    </r>
    <r>
      <rPr>
        <sz val="8"/>
        <color indexed="8"/>
        <rFont val="Arial"/>
        <family val="2"/>
      </rPr>
      <t>”</t>
    </r>
    <r>
      <rPr>
        <sz val="8"/>
        <color indexed="8"/>
        <rFont val="宋体"/>
        <family val="3"/>
        <charset val="134"/>
      </rPr>
      <t>）。</t>
    </r>
    <phoneticPr fontId="1" type="noConversion"/>
  </si>
  <si>
    <r>
      <rPr>
        <sz val="8"/>
        <color indexed="8"/>
        <rFont val="宋体"/>
        <family val="3"/>
        <charset val="134"/>
      </rPr>
      <t>秦二世（前</t>
    </r>
    <r>
      <rPr>
        <sz val="8"/>
        <color indexed="8"/>
        <rFont val="Arial"/>
        <family val="2"/>
      </rPr>
      <t>230</t>
    </r>
    <r>
      <rPr>
        <sz val="8"/>
        <color indexed="8"/>
        <rFont val="宋体"/>
        <family val="3"/>
        <charset val="134"/>
      </rPr>
      <t>年</t>
    </r>
    <r>
      <rPr>
        <sz val="8"/>
        <color indexed="8"/>
        <rFont val="Arial"/>
        <family val="2"/>
      </rPr>
      <t>—</t>
    </r>
    <r>
      <rPr>
        <sz val="8"/>
        <color indexed="8"/>
        <rFont val="宋体"/>
        <family val="3"/>
        <charset val="134"/>
      </rPr>
      <t>前</t>
    </r>
    <r>
      <rPr>
        <sz val="8"/>
        <color indexed="8"/>
        <rFont val="Arial"/>
        <family val="2"/>
      </rPr>
      <t>207</t>
    </r>
    <r>
      <rPr>
        <sz val="8"/>
        <color indexed="8"/>
        <rFont val="宋体"/>
        <family val="3"/>
        <charset val="134"/>
      </rPr>
      <t>年，在位时间前</t>
    </r>
    <r>
      <rPr>
        <sz val="8"/>
        <color indexed="8"/>
        <rFont val="Arial"/>
        <family val="2"/>
      </rPr>
      <t>209</t>
    </r>
    <r>
      <rPr>
        <sz val="8"/>
        <color indexed="8"/>
        <rFont val="宋体"/>
        <family val="3"/>
        <charset val="134"/>
      </rPr>
      <t>年</t>
    </r>
    <r>
      <rPr>
        <sz val="8"/>
        <color indexed="8"/>
        <rFont val="Arial"/>
        <family val="2"/>
      </rPr>
      <t>—</t>
    </r>
    <r>
      <rPr>
        <sz val="8"/>
        <color indexed="8"/>
        <rFont val="宋体"/>
        <family val="3"/>
        <charset val="134"/>
      </rPr>
      <t>前</t>
    </r>
    <r>
      <rPr>
        <sz val="8"/>
        <color indexed="8"/>
        <rFont val="Arial"/>
        <family val="2"/>
      </rPr>
      <t>207</t>
    </r>
    <r>
      <rPr>
        <sz val="8"/>
        <color indexed="8"/>
        <rFont val="宋体"/>
        <family val="3"/>
        <charset val="134"/>
      </rPr>
      <t>年），也称二世皇帝，姓赵氏，名胡亥。是秦始皇第十八子，始皇长子公子扶苏的弟弟，属羊。秦始皇出游南方病死途中时，在赵高与李斯的帮助下，杀害哥哥扶苏当上秦朝的二世皇帝。</t>
    </r>
    <phoneticPr fontId="1" type="noConversion"/>
  </si>
  <si>
    <r>
      <rPr>
        <sz val="8"/>
        <color indexed="8"/>
        <rFont val="宋体"/>
        <family val="3"/>
        <charset val="134"/>
      </rPr>
      <t>②　秦国历史上有两个秦惠公。</t>
    </r>
    <phoneticPr fontId="1" type="noConversion"/>
  </si>
  <si>
    <t>前220-前206年</t>
    <phoneticPr fontId="1" type="noConversion"/>
  </si>
  <si>
    <t>共15年</t>
    <phoneticPr fontId="1" type="noConversion"/>
  </si>
  <si>
    <r>
      <rPr>
        <sz val="8"/>
        <color indexed="8"/>
        <rFont val="宋体"/>
        <family val="3"/>
        <charset val="134"/>
      </rPr>
      <t>　秦王赵政（俗称嬴政。秦，嬴为姓，赵为氏，先秦贵族男子称氏不称姓，故正史曰：赵政）</t>
    </r>
    <r>
      <rPr>
        <sz val="8"/>
        <color indexed="8"/>
        <rFont val="Arial"/>
        <family val="2"/>
      </rPr>
      <t>[1][2]</t>
    </r>
    <r>
      <rPr>
        <sz val="8"/>
        <color indexed="8"/>
        <rFont val="宋体"/>
        <family val="3"/>
        <charset val="134"/>
      </rPr>
      <t>建都咸阳，成为中国郡县制王朝中第一个皇帝</t>
    </r>
    <phoneticPr fontId="1" type="noConversion"/>
  </si>
  <si>
    <t>秦朝</t>
    <phoneticPr fontId="1" type="noConversion"/>
  </si>
  <si>
    <t>1.司马迁的《史记》中称刘邦庙号为汉高祖，后世多因循之。实际庙号为汉太祖。</t>
  </si>
  <si>
    <t>2.汉朝（包括东汉）除汉高帝和汉光武帝外，所有皇帝的谥号前都有一个“孝”字，意喻强调孝治天下，如刘恒的谥号汉文帝也可作孝文皇帝或孝文帝。</t>
  </si>
  <si>
    <t>3.汉文帝之前是汉高后掌权，期间有两位傀儡少帝刘恭和刘弘。实质上汉文帝只是正式继任的汉朝皇帝。</t>
  </si>
  <si>
    <t>4.同上。</t>
  </si>
  <si>
    <t>5.汉宣帝之前是汉废帝昌邑哀王刘贺。刘贺即位仅27日就被霍光废黜。</t>
  </si>
  <si>
    <t>6.刘婴为皇太子，号孺子。王莽摄政，称摄皇帝。</t>
  </si>
  <si>
    <t>西汉</t>
    <phoneticPr fontId="1" type="noConversion"/>
  </si>
  <si>
    <t>前202-9年</t>
    <phoneticPr fontId="1" type="noConversion"/>
  </si>
  <si>
    <t>共211年14帝</t>
    <phoneticPr fontId="1" type="noConversion"/>
  </si>
  <si>
    <t>长安</t>
    <phoneticPr fontId="1" type="noConversion"/>
  </si>
  <si>
    <t>庙号</t>
  </si>
  <si>
    <t>谥号</t>
  </si>
  <si>
    <t>统治时间</t>
  </si>
  <si>
    <t>年号</t>
  </si>
  <si>
    <t>年期</t>
  </si>
  <si>
    <t>光武皇帝</t>
  </si>
  <si>
    <t>刘秀</t>
  </si>
  <si>
    <t>显宗</t>
  </si>
  <si>
    <t>孝明皇帝</t>
  </si>
  <si>
    <t>刘庄</t>
  </si>
  <si>
    <t>57年—75年</t>
  </si>
  <si>
    <t>永平</t>
  </si>
  <si>
    <t>58年—75年</t>
  </si>
  <si>
    <t>刘炟</t>
  </si>
  <si>
    <t>75年—88年</t>
  </si>
  <si>
    <t>建初、元和、章和</t>
  </si>
  <si>
    <t>76年—84年、84年—87年、87年—88年</t>
  </si>
  <si>
    <t>穆宗(后除庙号)</t>
  </si>
  <si>
    <t>－</t>
  </si>
  <si>
    <t>孝殇皇帝</t>
  </si>
  <si>
    <t>刘隆</t>
  </si>
  <si>
    <t>105年—106年</t>
  </si>
  <si>
    <t>延平</t>
  </si>
  <si>
    <t>106年—106年</t>
  </si>
  <si>
    <t>孝德皇帝</t>
  </si>
  <si>
    <t>刘庆</t>
  </si>
  <si>
    <t>恭宗(后除庙号)</t>
  </si>
  <si>
    <t>孝安皇帝</t>
  </si>
  <si>
    <t>刘祜</t>
  </si>
  <si>
    <t>106年—125年</t>
  </si>
  <si>
    <t>107年—113年、114年—119年、120年—121年、121年—122年、122年—125年</t>
  </si>
  <si>
    <t>北乡侯</t>
  </si>
  <si>
    <t>刘懿</t>
  </si>
  <si>
    <t>125年</t>
  </si>
  <si>
    <t>126年—132年、132年—135年、136年—141年、142年—144年、144年—144年</t>
  </si>
  <si>
    <t>孝冲皇帝</t>
  </si>
  <si>
    <t>刘炳</t>
  </si>
  <si>
    <t>144年—145年</t>
  </si>
  <si>
    <t>永嘉</t>
  </si>
  <si>
    <t>145年—145年</t>
  </si>
  <si>
    <t>孝质皇帝</t>
  </si>
  <si>
    <t>刘缵</t>
  </si>
  <si>
    <t>145年—146年</t>
  </si>
  <si>
    <t>本初</t>
  </si>
  <si>
    <t>146年—146年</t>
  </si>
  <si>
    <t>孝穆皇帝</t>
  </si>
  <si>
    <t>刘开</t>
  </si>
  <si>
    <t>孝崇皇帝</t>
  </si>
  <si>
    <t>刘翼</t>
  </si>
  <si>
    <t>威宗(后除庙号)</t>
  </si>
  <si>
    <t>孝桓皇帝</t>
  </si>
  <si>
    <t>刘志</t>
  </si>
  <si>
    <t>146年—167年</t>
  </si>
  <si>
    <t>孝元皇帝</t>
  </si>
  <si>
    <t>刘淑</t>
  </si>
  <si>
    <t>孝仁皇帝</t>
  </si>
  <si>
    <t>刘苌</t>
  </si>
  <si>
    <t>孝灵皇帝</t>
  </si>
  <si>
    <t>刘宏</t>
  </si>
  <si>
    <t>168年—189年</t>
  </si>
  <si>
    <t>弘农怀王</t>
  </si>
  <si>
    <t>刘辩</t>
  </si>
  <si>
    <t>189年</t>
  </si>
  <si>
    <t>光熹、昭宁、永汉</t>
  </si>
  <si>
    <t>189年—189年、189年—189年、189年—189年</t>
  </si>
  <si>
    <t>孝献皇帝(孝愍皇帝)</t>
  </si>
  <si>
    <t>刘协</t>
  </si>
  <si>
    <t>189年—220年</t>
  </si>
  <si>
    <t>189年—189年、190年—193年、194年—195年、196年—220、220年—220年</t>
  </si>
  <si>
    <t>东汉</t>
    <phoneticPr fontId="1" type="noConversion"/>
  </si>
  <si>
    <t>注：</t>
  </si>
  <si>
    <r>
      <t>　　1. 在汉敬宗（</t>
    </r>
    <r>
      <rPr>
        <u/>
        <sz val="8"/>
        <color indexed="62"/>
        <rFont val="Arial"/>
        <family val="2"/>
      </rPr>
      <t>汉顺帝</t>
    </r>
    <r>
      <rPr>
        <sz val="8"/>
        <color indexed="8"/>
        <rFont val="Arial"/>
        <family val="2"/>
      </rPr>
      <t>）之前本来是阎太后（汉安帝太后）拥立的少帝</t>
    </r>
    <r>
      <rPr>
        <u/>
        <sz val="8"/>
        <color indexed="62"/>
        <rFont val="Arial"/>
        <family val="2"/>
      </rPr>
      <t>刘懿</t>
    </r>
    <r>
      <rPr>
        <sz val="8"/>
        <color indexed="8"/>
        <rFont val="Arial"/>
        <family val="2"/>
      </rPr>
      <t>，刘懿做了半年皇帝即死亡，敬宗趁机即位。现在</t>
    </r>
    <r>
      <rPr>
        <u/>
        <sz val="8"/>
        <color indexed="62"/>
        <rFont val="Arial"/>
        <family val="2"/>
      </rPr>
      <t>史书</t>
    </r>
    <r>
      <rPr>
        <sz val="8"/>
        <color indexed="8"/>
        <rFont val="Arial"/>
        <family val="2"/>
      </rPr>
      <t>和学者都没有把刘懿归于汉朝皇帝一类。</t>
    </r>
  </si>
  <si>
    <t>　　2. 献帝以前是少帝刘辩，当了四个月皇帝，而且还有许多时间都在避难之中。现在史书和学者都没有把刘辩归于汉朝皇帝一类。但董卓毒杀刘辩后，谥为弘农怀王。</t>
  </si>
  <si>
    <t>　　3. 蜀汉昭烈皇帝所上谥为“孝愍皇帝”，但上谥时刘协并未去世。</t>
  </si>
  <si>
    <t>公元25年～220年</t>
    <phoneticPr fontId="1" type="noConversion"/>
  </si>
  <si>
    <t>历12帝，共196年</t>
    <phoneticPr fontId="1" type="noConversion"/>
  </si>
  <si>
    <t>因汉光武帝建都洛阳，故称东汉。</t>
    <phoneticPr fontId="1" type="noConversion"/>
  </si>
  <si>
    <t>建武、建武中元</t>
    <phoneticPr fontId="1" type="noConversion"/>
  </si>
  <si>
    <t>孝章皇帝</t>
    <phoneticPr fontId="1" type="noConversion"/>
  </si>
  <si>
    <t>刘肇</t>
    <phoneticPr fontId="1" type="noConversion"/>
  </si>
  <si>
    <t>孝和皇帝</t>
    <phoneticPr fontId="1" type="noConversion"/>
  </si>
  <si>
    <t>永初、元初、永宁、建光、延光</t>
    <phoneticPr fontId="1" type="noConversion"/>
  </si>
  <si>
    <t>孝顺皇帝</t>
    <phoneticPr fontId="1" type="noConversion"/>
  </si>
  <si>
    <t>刘保</t>
    <phoneticPr fontId="1" type="noConversion"/>
  </si>
  <si>
    <t>永建、阳嘉、永和、汉安、建康</t>
    <phoneticPr fontId="1" type="noConversion"/>
  </si>
  <si>
    <t>建宁、熹平、光和、中平</t>
    <phoneticPr fontId="1" type="noConversion"/>
  </si>
  <si>
    <t>明朝</t>
  </si>
  <si>
    <t>　　</t>
  </si>
  <si>
    <t>陵墓</t>
  </si>
  <si>
    <t>朱元璋</t>
  </si>
  <si>
    <t>圣神文武钦明应运俊德成功统天大孝高皇帝</t>
  </si>
  <si>
    <t>洪武（1368年——1398年）</t>
  </si>
  <si>
    <t>孝陵</t>
  </si>
  <si>
    <t>朱允炆 </t>
  </si>
  <si>
    <t>惠宗</t>
  </si>
  <si>
    <t>让皇帝（又谥惠帝）</t>
  </si>
  <si>
    <t>建文（1399年——1402年）</t>
  </si>
  <si>
    <t>待考</t>
  </si>
  <si>
    <t>朱棣</t>
  </si>
  <si>
    <t>成祖（原为太宗）</t>
  </si>
  <si>
    <t>文皇帝</t>
  </si>
  <si>
    <t>永乐（1403年——1424年）</t>
  </si>
  <si>
    <t>长陵</t>
  </si>
  <si>
    <t>朱高炽</t>
  </si>
  <si>
    <t>昭皇帝</t>
  </si>
  <si>
    <t>洪熙（1424年——1425年）</t>
  </si>
  <si>
    <t>献陵</t>
  </si>
  <si>
    <t>朱瞻基</t>
  </si>
  <si>
    <t>章皇帝</t>
  </si>
  <si>
    <t>宣德（1426年——1435年）</t>
  </si>
  <si>
    <t>景陵</t>
  </si>
  <si>
    <t>朱祁镇</t>
  </si>
  <si>
    <t>英宗</t>
  </si>
  <si>
    <t>睿皇帝</t>
  </si>
  <si>
    <r>
      <t>正统</t>
    </r>
    <r>
      <rPr>
        <sz val="11"/>
        <color indexed="8"/>
        <rFont val="Arial"/>
        <family val="2"/>
      </rPr>
      <t>（1436年——1449年）、</t>
    </r>
    <r>
      <rPr>
        <u/>
        <sz val="11"/>
        <color indexed="30"/>
        <rFont val="Arial"/>
        <family val="2"/>
      </rPr>
      <t>天顺</t>
    </r>
    <r>
      <rPr>
        <sz val="11"/>
        <color indexed="8"/>
        <rFont val="Arial"/>
        <family val="2"/>
      </rPr>
      <t>（1457年——1464年）</t>
    </r>
  </si>
  <si>
    <t>裕陵</t>
  </si>
  <si>
    <t>朱祁钰</t>
  </si>
  <si>
    <t>代宗</t>
  </si>
  <si>
    <t>景皇帝</t>
  </si>
  <si>
    <t>景泰（1450年——1457年）</t>
  </si>
  <si>
    <t>景泰陵</t>
  </si>
  <si>
    <t>朱见深</t>
  </si>
  <si>
    <t>宪宗</t>
  </si>
  <si>
    <t>纯皇帝</t>
  </si>
  <si>
    <t>成化（1465年——1487年）</t>
  </si>
  <si>
    <t>茂陵</t>
  </si>
  <si>
    <t>朱祐樘</t>
  </si>
  <si>
    <t>孝宗</t>
  </si>
  <si>
    <t>敬皇帝</t>
  </si>
  <si>
    <t>弘治（1488年——1505年）</t>
  </si>
  <si>
    <t>泰陵</t>
  </si>
  <si>
    <t>朱厚照</t>
  </si>
  <si>
    <t>武宗</t>
  </si>
  <si>
    <t>毅皇帝</t>
  </si>
  <si>
    <t>正德（1506年——1521年）</t>
  </si>
  <si>
    <t>康陵</t>
  </si>
  <si>
    <t>朱厚熜</t>
  </si>
  <si>
    <t>肃皇帝</t>
  </si>
  <si>
    <t>嘉靖（1522年——1566年）</t>
  </si>
  <si>
    <t>永陵</t>
  </si>
  <si>
    <t>朱载垕</t>
  </si>
  <si>
    <t>庄皇帝</t>
  </si>
  <si>
    <t>隆庆（1567年——1572年）</t>
  </si>
  <si>
    <t>昭陵</t>
  </si>
  <si>
    <t>朱翊钧</t>
  </si>
  <si>
    <t>神宗</t>
  </si>
  <si>
    <t>显皇帝</t>
  </si>
  <si>
    <t>万历（1573年——1620年）</t>
  </si>
  <si>
    <t>定陵</t>
  </si>
  <si>
    <t>朱常洛</t>
  </si>
  <si>
    <t>光宗</t>
  </si>
  <si>
    <t>贞皇帝</t>
  </si>
  <si>
    <t>泰昌（1620年）</t>
  </si>
  <si>
    <t>庆陵</t>
  </si>
  <si>
    <t>朱由校</t>
  </si>
  <si>
    <t>熹宗</t>
  </si>
  <si>
    <t>悊皇帝</t>
  </si>
  <si>
    <t>天启（1621年——1627年）</t>
  </si>
  <si>
    <t>德陵</t>
  </si>
  <si>
    <t>朱由检</t>
  </si>
  <si>
    <t>毅宗（原为思宗）</t>
  </si>
  <si>
    <t>烈皇帝</t>
  </si>
  <si>
    <t>崇祯（1628年——1644年）</t>
  </si>
  <si>
    <t>思陵</t>
  </si>
  <si>
    <t>朱由崧</t>
  </si>
  <si>
    <t>安宗</t>
  </si>
  <si>
    <t>简皇帝 </t>
  </si>
  <si>
    <t>弘光（1644年——1645年）</t>
  </si>
  <si>
    <t>朱聿键</t>
  </si>
  <si>
    <t>绍宗</t>
  </si>
  <si>
    <t>襄皇帝</t>
  </si>
  <si>
    <t>隆武（1645年——1646年）</t>
  </si>
  <si>
    <t>隆武陵</t>
  </si>
  <si>
    <t>朱聿鐭</t>
  </si>
  <si>
    <t>庄宗</t>
  </si>
  <si>
    <t>节皇帝 </t>
  </si>
  <si>
    <t>绍武（1646年）</t>
  </si>
  <si>
    <t>绍武陵</t>
  </si>
  <si>
    <t>朱由榔</t>
  </si>
  <si>
    <t>昭宗</t>
  </si>
  <si>
    <t>匡皇帝</t>
  </si>
  <si>
    <t>永历（1646年——1662年）</t>
  </si>
  <si>
    <t>永历陵</t>
  </si>
  <si>
    <t>元朝</t>
  </si>
  <si>
    <r>
      <t>　　1206年（金泰和六年），蒙古贵族在斡难河源奉铁木真为大汗，尊号成吉思汗，蒙古汗国（</t>
    </r>
    <r>
      <rPr>
        <u/>
        <sz val="11"/>
        <color indexed="30"/>
        <rFont val="Arial"/>
        <family val="2"/>
      </rPr>
      <t>大蒙古国</t>
    </r>
    <r>
      <rPr>
        <sz val="11"/>
        <color indexed="8"/>
        <rFont val="Arial"/>
        <family val="2"/>
      </rPr>
      <t>）建立。蒙古汗国在1259年蒙哥汗去世后分裂为大汗之国（后来的元朝）和</t>
    </r>
    <r>
      <rPr>
        <u/>
        <sz val="11"/>
        <color indexed="30"/>
        <rFont val="Arial"/>
        <family val="2"/>
      </rPr>
      <t>四大汗国</t>
    </r>
    <r>
      <rPr>
        <sz val="11"/>
        <color indexed="8"/>
        <rFont val="Arial"/>
        <family val="2"/>
      </rPr>
      <t>，四大汗国名义上服从蒙古大汗（元朝皇帝）宗主权，实际上各自为政。1271年（元朝至元八年），元世祖忽必烈改国号为“大元”，取《易经》中“大哉乾元”之意。</t>
    </r>
  </si>
  <si>
    <r>
      <t>　　1218年蒙古灭</t>
    </r>
    <r>
      <rPr>
        <u/>
        <sz val="11"/>
        <color indexed="30"/>
        <rFont val="Arial"/>
        <family val="2"/>
      </rPr>
      <t>西辽</t>
    </r>
    <r>
      <rPr>
        <sz val="11"/>
        <color indexed="8"/>
        <rFont val="Arial"/>
        <family val="2"/>
      </rPr>
      <t>，1227年灭</t>
    </r>
    <r>
      <rPr>
        <u/>
        <sz val="11"/>
        <color indexed="30"/>
        <rFont val="Arial"/>
        <family val="2"/>
      </rPr>
      <t>西夏</t>
    </r>
    <r>
      <rPr>
        <sz val="11"/>
        <color indexed="8"/>
        <rFont val="Arial"/>
        <family val="2"/>
      </rPr>
      <t>，1234年灭</t>
    </r>
    <r>
      <rPr>
        <u/>
        <sz val="11"/>
        <color indexed="30"/>
        <rFont val="Arial"/>
        <family val="2"/>
      </rPr>
      <t>金国</t>
    </r>
    <r>
      <rPr>
        <sz val="11"/>
        <color indexed="8"/>
        <rFont val="Arial"/>
        <family val="2"/>
      </rPr>
      <t>，1246年招降</t>
    </r>
    <r>
      <rPr>
        <u/>
        <sz val="11"/>
        <color indexed="30"/>
        <rFont val="Arial"/>
        <family val="2"/>
      </rPr>
      <t>吐蕃</t>
    </r>
    <r>
      <rPr>
        <sz val="11"/>
        <color indexed="8"/>
        <rFont val="Arial"/>
        <family val="2"/>
      </rPr>
      <t>，1253年灭</t>
    </r>
    <r>
      <rPr>
        <u/>
        <sz val="11"/>
        <color indexed="30"/>
        <rFont val="Arial"/>
        <family val="2"/>
      </rPr>
      <t>大理</t>
    </r>
    <r>
      <rPr>
        <sz val="11"/>
        <color indexed="8"/>
        <rFont val="Arial"/>
        <family val="2"/>
      </rPr>
      <t>，1279年灭</t>
    </r>
    <r>
      <rPr>
        <u/>
        <sz val="11"/>
        <color indexed="30"/>
        <rFont val="Arial"/>
        <family val="2"/>
      </rPr>
      <t>南宋</t>
    </r>
    <r>
      <rPr>
        <sz val="11"/>
        <color indexed="8"/>
        <rFont val="Arial"/>
        <family val="2"/>
      </rPr>
      <t>，</t>
    </r>
    <r>
      <rPr>
        <b/>
        <sz val="11"/>
        <color indexed="8"/>
        <rFont val="Arial"/>
        <family val="2"/>
      </rPr>
      <t>元朝最终统一中国</t>
    </r>
    <r>
      <rPr>
        <sz val="11"/>
        <color indexed="8"/>
        <rFont val="Arial"/>
        <family val="2"/>
      </rPr>
      <t>。</t>
    </r>
  </si>
  <si>
    <r>
      <t>　　成吉思汗时，蒙古没有固定的首都。1235年，窝阔台建都</t>
    </r>
    <r>
      <rPr>
        <b/>
        <sz val="11"/>
        <color indexed="8"/>
        <rFont val="Arial"/>
        <family val="2"/>
      </rPr>
      <t>和林</t>
    </r>
    <r>
      <rPr>
        <sz val="11"/>
        <color indexed="8"/>
        <rFont val="Arial"/>
        <family val="2"/>
      </rPr>
      <t>（今蒙古国境内）。1263年，忽必烈定都</t>
    </r>
    <r>
      <rPr>
        <b/>
        <sz val="11"/>
        <color indexed="8"/>
        <rFont val="Arial"/>
        <family val="2"/>
      </rPr>
      <t>上都</t>
    </r>
    <r>
      <rPr>
        <sz val="11"/>
        <color indexed="8"/>
        <rFont val="Arial"/>
        <family val="2"/>
      </rPr>
      <t>（今内蒙古多伦县西北）。1272年定都燕京，称为</t>
    </r>
    <r>
      <rPr>
        <b/>
        <sz val="11"/>
        <color indexed="8"/>
        <rFont val="Arial"/>
        <family val="2"/>
      </rPr>
      <t>大都</t>
    </r>
    <r>
      <rPr>
        <sz val="11"/>
        <color indexed="8"/>
        <rFont val="Arial"/>
        <family val="2"/>
      </rPr>
      <t>（今北京），元朝的统治中心完全向中原转移。</t>
    </r>
  </si>
  <si>
    <t>　　元朝的疆域空前广阔，今天的新疆、西藏、外蒙古、云南、东北、台湾及南海诸岛，都在元朝统治范围内，还包括西伯利亚大部分（一说东边到白令海）、锡金、不丹、克什米尔东半部、缅甸北部、泰国北部、老挝、朝鲜东北部。领土面积超过2000万平方公里（一说2200万平方公里），是当时世界上最大的国家。</t>
  </si>
  <si>
    <r>
      <t>　　1368年（元至正二十八年、明洪武元年），朱元璋建立明朝，同年明军攻占大都，</t>
    </r>
    <r>
      <rPr>
        <u/>
        <sz val="11"/>
        <color indexed="30"/>
        <rFont val="Arial"/>
        <family val="2"/>
      </rPr>
      <t>元顺帝</t>
    </r>
    <r>
      <rPr>
        <sz val="11"/>
        <color indexed="8"/>
        <rFont val="Arial"/>
        <family val="2"/>
      </rPr>
      <t>北逃，元朝灭亡。北迁的元政权退居漠北，仍沿用大元国号，与明朝对峙，史称“</t>
    </r>
    <r>
      <rPr>
        <u/>
        <sz val="11"/>
        <color indexed="30"/>
        <rFont val="Arial"/>
        <family val="2"/>
      </rPr>
      <t>北元</t>
    </r>
    <r>
      <rPr>
        <sz val="11"/>
        <color indexed="8"/>
        <rFont val="Arial"/>
        <family val="2"/>
      </rPr>
      <t>”。</t>
    </r>
  </si>
  <si>
    <t>在位年数</t>
    <phoneticPr fontId="38" type="noConversion"/>
  </si>
  <si>
    <t>简述</t>
    <phoneticPr fontId="38" type="noConversion"/>
  </si>
  <si>
    <t>太祖</t>
    <phoneticPr fontId="38" type="noConversion"/>
  </si>
  <si>
    <t>铁木真</t>
    <phoneticPr fontId="38" type="noConversion"/>
  </si>
  <si>
    <t>（1162-1227）</t>
  </si>
  <si>
    <t>太宗</t>
    <phoneticPr fontId="38" type="noConversion"/>
  </si>
  <si>
    <t>窝阔台</t>
    <phoneticPr fontId="38" type="noConversion"/>
  </si>
  <si>
    <r>
      <rPr>
        <sz val="8"/>
        <color indexed="8"/>
        <rFont val="宋体"/>
        <family val="3"/>
        <charset val="134"/>
      </rPr>
      <t>（</t>
    </r>
    <r>
      <rPr>
        <sz val="8"/>
        <color indexed="8"/>
        <rFont val="Arial"/>
        <family val="2"/>
      </rPr>
      <t>1186-1241</t>
    </r>
    <r>
      <rPr>
        <sz val="8"/>
        <color indexed="8"/>
        <rFont val="宋体"/>
        <family val="3"/>
        <charset val="134"/>
      </rPr>
      <t>）</t>
    </r>
    <phoneticPr fontId="38" type="noConversion"/>
  </si>
  <si>
    <t>定宗</t>
    <phoneticPr fontId="38" type="noConversion"/>
  </si>
  <si>
    <t>贵由</t>
    <phoneticPr fontId="38" type="noConversion"/>
  </si>
  <si>
    <r>
      <t>（</t>
    </r>
    <r>
      <rPr>
        <sz val="11"/>
        <color indexed="8"/>
        <rFont val="Arial"/>
        <family val="2"/>
      </rPr>
      <t>1206-1248</t>
    </r>
    <r>
      <rPr>
        <sz val="11"/>
        <color indexed="8"/>
        <rFont val="宋体"/>
        <family val="3"/>
        <charset val="134"/>
      </rPr>
      <t>）</t>
    </r>
  </si>
  <si>
    <t>1246年即位</t>
    <phoneticPr fontId="38" type="noConversion"/>
  </si>
  <si>
    <t>定宗，名贵由，太宗长子，母乃马真氏</t>
    <phoneticPr fontId="38" type="noConversion"/>
  </si>
  <si>
    <t>南宋</t>
  </si>
  <si>
    <r>
      <t>　　</t>
    </r>
    <r>
      <rPr>
        <u/>
        <sz val="11"/>
        <color indexed="30"/>
        <rFont val="Arial"/>
        <family val="2"/>
      </rPr>
      <t>靖康之难</t>
    </r>
    <r>
      <rPr>
        <sz val="11"/>
        <color indexed="8"/>
        <rFont val="Arial"/>
        <family val="2"/>
      </rPr>
      <t>后，徽宗、钦宗二帝被俘，包括皇后，</t>
    </r>
    <r>
      <rPr>
        <u/>
        <sz val="11"/>
        <color indexed="30"/>
        <rFont val="Arial"/>
        <family val="2"/>
      </rPr>
      <t>嫔妃</t>
    </r>
    <r>
      <rPr>
        <sz val="11"/>
        <color indexed="8"/>
        <rFont val="Arial"/>
        <family val="2"/>
      </rPr>
      <t>，皇子，公主等皇室成员和机要大臣，宫廷女官，宫廷乐师，厨师等都被金人俘虏北上；而此时，徽宗第九子康王赵构，被钦宗派在外任河北</t>
    </r>
    <r>
      <rPr>
        <u/>
        <sz val="11"/>
        <color indexed="30"/>
        <rFont val="Arial"/>
        <family val="2"/>
      </rPr>
      <t>兵马大元帅</t>
    </r>
    <r>
      <rPr>
        <sz val="11"/>
        <color indexed="8"/>
        <rFont val="Arial"/>
        <family val="2"/>
      </rPr>
      <t>，成为侥幸躲过这场劫难而成为皇室唯一幸存的人，在大臣推举下南京（</t>
    </r>
    <r>
      <rPr>
        <u/>
        <sz val="11"/>
        <color indexed="30"/>
        <rFont val="Arial"/>
        <family val="2"/>
      </rPr>
      <t>应天府</t>
    </r>
    <r>
      <rPr>
        <sz val="11"/>
        <color indexed="8"/>
        <rFont val="Arial"/>
        <family val="2"/>
      </rPr>
      <t>，今河南省</t>
    </r>
    <r>
      <rPr>
        <u/>
        <sz val="11"/>
        <color indexed="30"/>
        <rFont val="Arial"/>
        <family val="2"/>
      </rPr>
      <t>商丘市</t>
    </r>
    <r>
      <rPr>
        <sz val="11"/>
        <color indexed="8"/>
        <rFont val="Arial"/>
        <family val="2"/>
      </rPr>
      <t>）</t>
    </r>
    <r>
      <rPr>
        <u/>
        <sz val="11"/>
        <color indexed="30"/>
        <rFont val="Arial"/>
        <family val="2"/>
      </rPr>
      <t>登基</t>
    </r>
    <r>
      <rPr>
        <sz val="11"/>
        <color indexed="8"/>
        <rFont val="Arial"/>
        <family val="2"/>
      </rPr>
      <t>，后迁都于临安（但南宋统治者实际上并不承认临安为首都，称其为“</t>
    </r>
    <r>
      <rPr>
        <u/>
        <sz val="11"/>
        <color indexed="30"/>
        <rFont val="Arial"/>
        <family val="2"/>
      </rPr>
      <t>行在</t>
    </r>
    <r>
      <rPr>
        <sz val="11"/>
        <color indexed="8"/>
        <rFont val="Arial"/>
        <family val="2"/>
      </rPr>
      <t>”），恢复宋</t>
    </r>
    <r>
      <rPr>
        <u/>
        <sz val="11"/>
        <color indexed="30"/>
        <rFont val="Arial"/>
        <family val="2"/>
      </rPr>
      <t>国号</t>
    </r>
    <r>
      <rPr>
        <sz val="11"/>
        <color indexed="8"/>
        <rFont val="Arial"/>
        <family val="2"/>
      </rPr>
      <t>，史称南宋，赵构便是后来的</t>
    </r>
    <r>
      <rPr>
        <u/>
        <sz val="11"/>
        <color indexed="30"/>
        <rFont val="Arial"/>
        <family val="2"/>
      </rPr>
      <t>宋高宗</t>
    </r>
    <r>
      <rPr>
        <sz val="11"/>
        <color indexed="8"/>
        <rFont val="Arial"/>
        <family val="2"/>
      </rPr>
      <t>。</t>
    </r>
  </si>
  <si>
    <r>
      <t>南宋</t>
    </r>
    <r>
      <rPr>
        <b/>
        <sz val="11"/>
        <color indexed="8"/>
        <rFont val="Arial"/>
        <family val="2"/>
      </rPr>
      <t xml:space="preserve"> 1127</t>
    </r>
    <r>
      <rPr>
        <b/>
        <sz val="11"/>
        <color indexed="8"/>
        <rFont val="宋体"/>
        <family val="3"/>
        <charset val="134"/>
      </rPr>
      <t>年</t>
    </r>
    <r>
      <rPr>
        <b/>
        <sz val="11"/>
        <color indexed="8"/>
        <rFont val="Arial"/>
        <family val="2"/>
      </rPr>
      <t>—1279</t>
    </r>
    <r>
      <rPr>
        <b/>
        <sz val="11"/>
        <color indexed="8"/>
        <rFont val="宋体"/>
        <family val="3"/>
        <charset val="134"/>
      </rPr>
      <t>年（包括流亡皇帝）</t>
    </r>
    <phoneticPr fontId="38" type="noConversion"/>
  </si>
  <si>
    <t>受命中兴全功至德圣神武文昭仁宪孝皇帝</t>
  </si>
  <si>
    <t>1127年—1162年(共35年)</t>
  </si>
  <si>
    <t>建炎1127年—1130年、绍兴1131年—1162年</t>
  </si>
  <si>
    <t>宋徽宗第九子，宋钦宗弟。内禅皇位</t>
  </si>
  <si>
    <t>绍统同道冠德昭功哲文神武明圣成孝皇帝</t>
  </si>
  <si>
    <t>赵伯琮(原名)、赵瑗、赵玮、赵昚</t>
  </si>
  <si>
    <t>1162年—1189年(共27年)</t>
  </si>
  <si>
    <t>隆兴1163年—1164年、乾道1165年—1173年、淳熙1174年—1189年</t>
  </si>
  <si>
    <t>太祖赵匡胤的次子赵德芳的六世孙，高宗养子。内禅皇位</t>
  </si>
  <si>
    <t>循道宪仁明功茂德温文顺武圣哲慈孝皇帝</t>
  </si>
  <si>
    <t>赵惇</t>
  </si>
  <si>
    <t>1189年—1194年(共5年)</t>
  </si>
  <si>
    <t>绍熙1190年—1194年</t>
  </si>
  <si>
    <t>孝宗第三子，有精神疾病。被逼退位</t>
  </si>
  <si>
    <t>宁宗</t>
  </si>
  <si>
    <t>法天备道纯德茂功仁文哲武圣睿恭孝皇帝</t>
  </si>
  <si>
    <t>赵扩</t>
  </si>
  <si>
    <t>1194年—1224年(共30年)</t>
  </si>
  <si>
    <t>庆元1195年—1200年、嘉泰1201年—1204年、开禧1205年—1207年、嘉定1208年—1224年</t>
  </si>
  <si>
    <t>光宗次子</t>
  </si>
  <si>
    <t>理宗</t>
  </si>
  <si>
    <t>建道备德大功复兴烈文仁武圣明安孝皇帝</t>
  </si>
  <si>
    <t>赵与莒(原名)、赵贵诚、赵昀</t>
  </si>
  <si>
    <t>1224年—1264年(共40年)</t>
  </si>
  <si>
    <t>宝庆1225年—1227年、绍定1228年—1233年、端平1234年—1236年、嘉熙1237年—1240年、淳祐1241年—1252年、宝祐1253年—1258年、开庆1259年、景定1260年—1264年</t>
  </si>
  <si>
    <t>太祖赵匡胤之子赵德昭的九世孙。宁宗弟沂王嗣子</t>
  </si>
  <si>
    <t>度宗</t>
  </si>
  <si>
    <t>端文明武景孝皇帝</t>
  </si>
  <si>
    <t>赵孟启(原名)、赵孜、赵禥</t>
  </si>
  <si>
    <t>1264年—1274年(共10年)</t>
  </si>
  <si>
    <t>咸淳1265年—1274年</t>
  </si>
  <si>
    <t>太祖赵匡胤十一世孙，宋理宗弟嗣荣王赵与芮之子﹐宋理宗的侄儿</t>
  </si>
  <si>
    <t>恭帝</t>
  </si>
  <si>
    <t>孝恭懿圣皇帝</t>
  </si>
  <si>
    <t>赵隰(显)</t>
  </si>
  <si>
    <t>1274年—1276年(共2年)</t>
  </si>
  <si>
    <t>德祐1275年—1276年</t>
  </si>
  <si>
    <t>度宗次子，宋端宗赵昰的弟弟，宋末帝赵昺的哥哥，投降蒙古</t>
  </si>
  <si>
    <t>端宗(流亡皇帝)</t>
  </si>
  <si>
    <t>裕文昭武愍孝皇帝</t>
  </si>
  <si>
    <t>赵昰（是）</t>
  </si>
  <si>
    <t>1276年—1278年(共2年)</t>
  </si>
  <si>
    <t>景炎1276年—1278年</t>
  </si>
  <si>
    <r>
      <t>宋度宗</t>
    </r>
    <r>
      <rPr>
        <sz val="11"/>
        <color indexed="8"/>
        <rFont val="Arial"/>
        <family val="2"/>
      </rPr>
      <t>的庶长子、</t>
    </r>
    <r>
      <rPr>
        <u/>
        <sz val="11"/>
        <color indexed="30"/>
        <rFont val="Arial"/>
        <family val="2"/>
      </rPr>
      <t>宋恭帝</t>
    </r>
    <r>
      <rPr>
        <sz val="11"/>
        <color indexed="8"/>
        <rFont val="Arial"/>
        <family val="2"/>
      </rPr>
      <t>的哥哥，病逝</t>
    </r>
  </si>
  <si>
    <t>幼主(流亡皇帝)</t>
  </si>
  <si>
    <t>赵昺</t>
  </si>
  <si>
    <t>1278年—1279年(共1年)</t>
  </si>
  <si>
    <t>祥兴1278年—1279年</t>
  </si>
  <si>
    <t>宋度宗幼子。投海自尽</t>
  </si>
  <si>
    <t>南宋皇储</t>
  </si>
  <si>
    <t>　　　君主 皇储 与君主关系 皇储谥号 在位期间 备注</t>
  </si>
  <si>
    <t>　　宋高宗赵构</t>
  </si>
  <si>
    <r>
      <t xml:space="preserve">　　1 </t>
    </r>
    <r>
      <rPr>
        <u/>
        <sz val="11"/>
        <color indexed="30"/>
        <rFont val="Arial"/>
        <family val="2"/>
      </rPr>
      <t>赵敷</t>
    </r>
    <r>
      <rPr>
        <sz val="11"/>
        <color indexed="8"/>
        <rFont val="Arial"/>
        <family val="2"/>
      </rPr>
      <t xml:space="preserve"> 庶子，独生子 </t>
    </r>
    <r>
      <rPr>
        <u/>
        <sz val="11"/>
        <color indexed="30"/>
        <rFont val="Arial"/>
        <family val="2"/>
      </rPr>
      <t>元懿太子</t>
    </r>
    <r>
      <rPr>
        <sz val="11"/>
        <color indexed="8"/>
        <rFont val="Arial"/>
        <family val="2"/>
      </rPr>
      <t xml:space="preserve"> 1130年 潘贤妃所生，1130年，苗溥、刘彦正逼迫高宗退位，拥立</t>
    </r>
    <r>
      <rPr>
        <u/>
        <sz val="11"/>
        <color indexed="30"/>
        <rFont val="Arial"/>
        <family val="2"/>
      </rPr>
      <t>赵旉</t>
    </r>
    <r>
      <rPr>
        <sz val="11"/>
        <color indexed="8"/>
        <rFont val="Arial"/>
        <family val="2"/>
      </rPr>
      <t>为傀儡皇帝，宰相张浚闻知，便杀死刘彦正等人拥立高宗复位。赵旉被废位后封魏国公，不久后便受惊而死</t>
    </r>
    <phoneticPr fontId="38" type="noConversion"/>
  </si>
  <si>
    <r>
      <t>　　2 赵昚 族侄 宋孝宗 1162年 宋高宗养子，</t>
    </r>
    <r>
      <rPr>
        <u/>
        <sz val="11"/>
        <color indexed="30"/>
        <rFont val="Arial"/>
        <family val="2"/>
      </rPr>
      <t>宋太祖</t>
    </r>
    <r>
      <rPr>
        <sz val="11"/>
        <color indexed="8"/>
        <rFont val="Arial"/>
        <family val="2"/>
      </rPr>
      <t>七世孙，秦王赵德芳的六世孙，父亲为秀安僖王</t>
    </r>
    <r>
      <rPr>
        <u/>
        <sz val="11"/>
        <color indexed="30"/>
        <rFont val="Arial"/>
        <family val="2"/>
      </rPr>
      <t>赵子偁</t>
    </r>
    <r>
      <rPr>
        <sz val="11"/>
        <color indexed="8"/>
        <rFont val="Arial"/>
        <family val="2"/>
      </rPr>
      <t>。由于高宗的唯一儿子元懿太子夭折后再没有嗣子，所以只好从其他宗族中选择后继者</t>
    </r>
    <phoneticPr fontId="38" type="noConversion"/>
  </si>
  <si>
    <t>　　宋孝宗赵昚</t>
  </si>
  <si>
    <t>　　1 赵愭 嫡长子 庄文太子 1165年 - 1167年 郭夫人所生，早亡</t>
  </si>
  <si>
    <t>　　2 赵惇 嫡子，次子 宋光宗 1171年 - 1189年 郭夫人所生，孝宗内禅，以太子即位</t>
  </si>
  <si>
    <t>　　宋光宗赵惇 1 赵扩 嫡长子 宋宁宗 1194年 李皇后所生，光宗内禅，以太子即位</t>
  </si>
  <si>
    <t>　　宋宁宗赵扩 1 赵询 族侄 景献太子 1205年 - 1220年 宋太祖四子秦王赵德芳九世孙</t>
  </si>
  <si>
    <r>
      <t xml:space="preserve">　　宋理宗赵昀 1 </t>
    </r>
    <r>
      <rPr>
        <u/>
        <sz val="11"/>
        <color indexed="30"/>
        <rFont val="Arial"/>
        <family val="2"/>
      </rPr>
      <t>赵禥</t>
    </r>
    <r>
      <rPr>
        <sz val="11"/>
        <color indexed="8"/>
        <rFont val="Arial"/>
        <family val="2"/>
      </rPr>
      <t xml:space="preserve"> 侄子 宋度宗 1260年 - 1264年 理宗弟嗣荣王</t>
    </r>
    <r>
      <rPr>
        <u/>
        <sz val="11"/>
        <color indexed="30"/>
        <rFont val="Arial"/>
        <family val="2"/>
      </rPr>
      <t>赵与芮</t>
    </r>
    <r>
      <rPr>
        <sz val="11"/>
        <color indexed="8"/>
        <rFont val="Arial"/>
        <family val="2"/>
      </rPr>
      <t>之子，宋理宗的侄儿，以太子即位</t>
    </r>
  </si>
  <si>
    <t>　　宋度宗赵褀</t>
  </si>
  <si>
    <t>　　1 次子 宋恭帝 赵显 恭帝 1274——1276</t>
  </si>
  <si>
    <r>
      <t>　　备注：度宗次子，全皇后所生，是端宗的弟弟，末帝</t>
    </r>
    <r>
      <rPr>
        <u/>
        <sz val="11"/>
        <color indexed="30"/>
        <rFont val="Arial"/>
        <family val="2"/>
      </rPr>
      <t>赵昺</t>
    </r>
    <r>
      <rPr>
        <sz val="11"/>
        <color indexed="8"/>
        <rFont val="Arial"/>
        <family val="2"/>
      </rPr>
      <t>的哥哥。即位前被封为嘉国公等爵位。1276年1月18日元丞相伯颜兵临临安城下，被迫投降。被封瀛国公，1289年被忽必烈强迫去西藏出家，法号和尊。1323年因触犯</t>
    </r>
    <r>
      <rPr>
        <u/>
        <sz val="11"/>
        <color indexed="30"/>
        <rFont val="Arial"/>
        <family val="2"/>
      </rPr>
      <t>文字狱</t>
    </r>
    <r>
      <rPr>
        <sz val="11"/>
        <color indexed="8"/>
        <rFont val="Arial"/>
        <family val="2"/>
      </rPr>
      <t>辈赐死，享年53岁。</t>
    </r>
  </si>
  <si>
    <t>　　2 长子 端宗 赵昰 愍孝皇帝 1276——1278</t>
  </si>
  <si>
    <r>
      <t>　　备注：度宗长子，母亲杨淑妃。1276年在福建即位改元</t>
    </r>
    <r>
      <rPr>
        <u/>
        <sz val="11"/>
        <color indexed="30"/>
        <rFont val="Arial"/>
        <family val="2"/>
      </rPr>
      <t>景炎</t>
    </r>
    <r>
      <rPr>
        <sz val="11"/>
        <color indexed="8"/>
        <rFont val="Arial"/>
        <family val="2"/>
      </rPr>
      <t>。曾封建国公，吉王，益王等爵位。1278年2月乘船逃跑时</t>
    </r>
    <r>
      <rPr>
        <u/>
        <sz val="11"/>
        <color indexed="30"/>
        <rFont val="Arial"/>
        <family val="2"/>
      </rPr>
      <t>龙舟</t>
    </r>
    <r>
      <rPr>
        <sz val="11"/>
        <color indexed="8"/>
        <rFont val="Arial"/>
        <family val="2"/>
      </rPr>
      <t>倾覆落水染疾而亡。年仅10岁。</t>
    </r>
  </si>
  <si>
    <t>　　3 三子 末帝 赵昺 末帝 1278——1279</t>
  </si>
  <si>
    <t>　　备注：端宗落水而死，登基后改元祥兴。1279年3月在崖山海战中被元军击败，全军覆没。丞相陆秀夫背着8岁的赵昺跳海自杀。母亲俞修容，曾封信国公，广王，卫王等爵位。</t>
  </si>
  <si>
    <t>金朝</t>
  </si>
  <si>
    <r>
      <t>　　</t>
    </r>
    <r>
      <rPr>
        <b/>
        <sz val="11"/>
        <color indexed="8"/>
        <rFont val="Arial"/>
        <family val="2"/>
      </rPr>
      <t>历经119年，共9代帝王</t>
    </r>
  </si>
  <si>
    <t>　　金朝（1115年－1234年）</t>
  </si>
  <si>
    <t>　　金朝时期，随着封建化的深入，社会经济获得一定的发展。除了畜牧业的优势外，其农业、手工业以及商业也有所进步。金朝文化深受汉族影响，取得了相应的成就，其中戏剧较为突出，并产生了元好问等著名文学家。</t>
  </si>
  <si>
    <t>年号</t>
    <phoneticPr fontId="38" type="noConversion"/>
  </si>
  <si>
    <t>　　太祖</t>
  </si>
  <si>
    <t>完颜旻</t>
  </si>
  <si>
    <t>1115-1122</t>
  </si>
  <si>
    <t>收国（2）、天辅（7）</t>
  </si>
  <si>
    <t>本名阿骨打</t>
  </si>
  <si>
    <t>　　太宗</t>
  </si>
  <si>
    <t>完颜晟</t>
  </si>
  <si>
    <t>1123-1134</t>
  </si>
  <si>
    <t>天会（15）</t>
  </si>
  <si>
    <t>　　熙宗</t>
  </si>
  <si>
    <t>完颜亶</t>
  </si>
  <si>
    <t>1135-1148</t>
  </si>
  <si>
    <t>天会，即位未改元、天眷（3）、皇统（9）</t>
  </si>
  <si>
    <t>　　海陵王</t>
  </si>
  <si>
    <t>完颜亮</t>
  </si>
  <si>
    <t>1149-1160</t>
  </si>
  <si>
    <t>天德（5）、贞元（4）、正隆（6）</t>
  </si>
  <si>
    <t>　　世宗</t>
  </si>
  <si>
    <t>完颜雍</t>
  </si>
  <si>
    <t>1161-1189</t>
  </si>
  <si>
    <t>大定（29）</t>
  </si>
  <si>
    <t>　　章宗</t>
  </si>
  <si>
    <t>完颜璟</t>
  </si>
  <si>
    <t>1190-1208</t>
  </si>
  <si>
    <t>明昌（7）、承安（5）、泰和（8）</t>
  </si>
  <si>
    <t>　　卫绍王</t>
  </si>
  <si>
    <t>完颜永济</t>
  </si>
  <si>
    <t>1209-1213</t>
  </si>
  <si>
    <t>大安（3）、崇庆（2）、至宁（1）</t>
  </si>
  <si>
    <t>　　宣宗</t>
  </si>
  <si>
    <t>完颜珣</t>
  </si>
  <si>
    <t>1213-1223</t>
  </si>
  <si>
    <t>贞祐（5）、兴定（6）、元光（2）</t>
  </si>
  <si>
    <t>　　哀宗</t>
  </si>
  <si>
    <t>完颜守绪</t>
  </si>
  <si>
    <t>1224-1233</t>
  </si>
  <si>
    <t>正大（9）、开兴（1）、天兴（1）</t>
  </si>
  <si>
    <t>西夏</t>
  </si>
  <si>
    <r>
      <t>西夏是指</t>
    </r>
    <r>
      <rPr>
        <u/>
        <sz val="11"/>
        <color indexed="30"/>
        <rFont val="Arial"/>
        <family val="2"/>
      </rPr>
      <t>中国历史</t>
    </r>
    <r>
      <rPr>
        <sz val="11"/>
        <color indexed="8"/>
        <rFont val="Arial"/>
        <family val="2"/>
      </rPr>
      <t>上由</t>
    </r>
    <r>
      <rPr>
        <u/>
        <sz val="11"/>
        <color indexed="30"/>
        <rFont val="Arial"/>
        <family val="2"/>
      </rPr>
      <t>党项人</t>
    </r>
    <r>
      <rPr>
        <sz val="11"/>
        <color indexed="8"/>
        <rFont val="Arial"/>
        <family val="2"/>
      </rPr>
      <t>于公元1038年至1227年间在中国西部建立的一个封建政权。拓拔思恭占据</t>
    </r>
    <r>
      <rPr>
        <u/>
        <sz val="11"/>
        <color indexed="30"/>
        <rFont val="Arial"/>
        <family val="2"/>
      </rPr>
      <t>夏州</t>
    </r>
    <r>
      <rPr>
        <sz val="11"/>
        <color indexed="8"/>
        <rFont val="Arial"/>
        <family val="2"/>
      </rPr>
      <t xml:space="preserve">（今 </t>
    </r>
    <r>
      <rPr>
        <u/>
        <sz val="11"/>
        <color indexed="30"/>
        <rFont val="Arial"/>
        <family val="2"/>
      </rPr>
      <t>陕北</t>
    </r>
    <r>
      <rPr>
        <sz val="11"/>
        <color indexed="8"/>
        <rFont val="Arial"/>
        <family val="2"/>
      </rPr>
      <t>地区的横山县），建国时便以夏州得名，称“大夏”。又因其在西方，</t>
    </r>
    <r>
      <rPr>
        <u/>
        <sz val="11"/>
        <color indexed="30"/>
        <rFont val="Arial"/>
        <family val="2"/>
      </rPr>
      <t>宋人</t>
    </r>
    <r>
      <rPr>
        <sz val="11"/>
        <color indexed="8"/>
        <rFont val="Arial"/>
        <family val="2"/>
      </rPr>
      <t>称之为“西夏”。</t>
    </r>
  </si>
  <si>
    <t>　　西夏的历史根源可以一直追踪到唐初。这个时候党项族开始强大起来。其中拓跋赤辞投降唐，被赐姓李，迁其族人至庆州（在今宁夏回族自治区内），封为平西公。自此在此定居。唐末党项部首领拓跋思恭平黄巢起义有功，再次被赐姓李。从此拓跋思恭及其李姓后代以夏国公成为当地的藩镇势力。</t>
  </si>
  <si>
    <t>　　另一种说法是西夏皇族是鲜卑族的后裔。西夏开国君主李元昊就自称是北魏鲜卑之后。</t>
  </si>
  <si>
    <r>
      <t>　　《</t>
    </r>
    <r>
      <rPr>
        <u/>
        <sz val="11"/>
        <color indexed="30"/>
        <rFont val="Arial"/>
        <family val="2"/>
      </rPr>
      <t>宋史</t>
    </r>
    <r>
      <rPr>
        <sz val="11"/>
        <color indexed="8"/>
        <rFont val="Arial"/>
        <family val="2"/>
      </rPr>
      <t>》卷485《夏国传》上，元昊上</t>
    </r>
    <r>
      <rPr>
        <u/>
        <sz val="11"/>
        <color indexed="30"/>
        <rFont val="Arial"/>
        <family val="2"/>
      </rPr>
      <t>宋仁宗</t>
    </r>
    <r>
      <rPr>
        <sz val="11"/>
        <color indexed="8"/>
        <rFont val="Arial"/>
        <family val="2"/>
      </rPr>
      <t>表章：“臣祖宗本出帝胄，当东晋之末运，创后魏之初基。”《</t>
    </r>
    <r>
      <rPr>
        <u/>
        <sz val="11"/>
        <color indexed="30"/>
        <rFont val="Arial"/>
        <family val="2"/>
      </rPr>
      <t>辽史</t>
    </r>
    <r>
      <rPr>
        <sz val="11"/>
        <color indexed="8"/>
        <rFont val="Arial"/>
        <family val="2"/>
      </rPr>
      <t>》卷115《西夏外记》：“西夏本魏拓跋氏后。”《</t>
    </r>
    <r>
      <rPr>
        <u/>
        <sz val="11"/>
        <color indexed="30"/>
        <rFont val="Arial"/>
        <family val="2"/>
      </rPr>
      <t>金史</t>
    </r>
    <r>
      <rPr>
        <sz val="11"/>
        <color indexed="8"/>
        <rFont val="Arial"/>
        <family val="2"/>
      </rPr>
      <t>》卷134《西夏传》：“夏之立国旧矣，其臣罗世昌谱叙世次，称元魏衰微，居松州者因以旧姓为拓跋氏。”</t>
    </r>
  </si>
  <si>
    <r>
      <t>　　08年2月29日新华社：考古人员近日在内蒙古自治区</t>
    </r>
    <r>
      <rPr>
        <u/>
        <sz val="11"/>
        <color indexed="30"/>
        <rFont val="Arial"/>
        <family val="2"/>
      </rPr>
      <t>鄂尔多斯乌审旗</t>
    </r>
    <r>
      <rPr>
        <sz val="11"/>
        <color indexed="8"/>
        <rFont val="Arial"/>
        <family val="2"/>
      </rPr>
      <t>纳林河乡排子湾村发现一处拓跋部李氏家族墓地。这座五代至</t>
    </r>
    <r>
      <rPr>
        <u/>
        <sz val="11"/>
        <color indexed="30"/>
        <rFont val="Arial"/>
        <family val="2"/>
      </rPr>
      <t>北宋</t>
    </r>
    <r>
      <rPr>
        <sz val="11"/>
        <color indexed="8"/>
        <rFont val="Arial"/>
        <family val="2"/>
      </rPr>
      <t>初年的拓跋部李氏家族墓地中，出土了几方十分珍贵的墓志。墓志铭用了大段文字记述拓跋部李氏家族起源经过，并明确表示其家族为“本乡客之大族，后魏之莘系焉”。拓跋部李氏家族是“后搬到此地的大族，是北魏人的后代”，这又一次把党项拓跋部和鲜卑拓跋联系在了一起.</t>
    </r>
  </si>
  <si>
    <r>
      <t>　　宋初</t>
    </r>
    <r>
      <rPr>
        <u/>
        <sz val="11"/>
        <color indexed="30"/>
        <rFont val="Arial"/>
        <family val="2"/>
      </rPr>
      <t>赵匡胤</t>
    </r>
    <r>
      <rPr>
        <sz val="11"/>
        <color indexed="8"/>
        <rFont val="Arial"/>
        <family val="2"/>
      </rPr>
      <t>削藩镇的兵权，引起李氏的不满。虽然他们一开始服从宋的命令，但两者之间的矛盾不断加剧。1032年</t>
    </r>
    <r>
      <rPr>
        <u/>
        <sz val="11"/>
        <color indexed="30"/>
        <rFont val="Arial"/>
        <family val="2"/>
      </rPr>
      <t>李德明</t>
    </r>
    <r>
      <rPr>
        <sz val="11"/>
        <color indexed="8"/>
        <rFont val="Arial"/>
        <family val="2"/>
      </rPr>
      <t>之子</t>
    </r>
    <r>
      <rPr>
        <u/>
        <sz val="11"/>
        <color indexed="30"/>
        <rFont val="Arial"/>
        <family val="2"/>
      </rPr>
      <t>李元昊</t>
    </r>
    <r>
      <rPr>
        <sz val="11"/>
        <color indexed="8"/>
        <rFont val="Arial"/>
        <family val="2"/>
      </rPr>
      <t>继夏国公位，开始积极准备脱离宋。他首先弃李姓，自称嵬名氏。第二年以避父讳为名改宋明道</t>
    </r>
    <r>
      <rPr>
        <u/>
        <sz val="11"/>
        <color indexed="30"/>
        <rFont val="Arial"/>
        <family val="2"/>
      </rPr>
      <t>年号</t>
    </r>
    <r>
      <rPr>
        <sz val="11"/>
        <color indexed="8"/>
        <rFont val="Arial"/>
        <family val="2"/>
      </rPr>
      <t>为显道。开始了西夏自己的年号。在其后几年内他建宫殿，立文武班，规定官民服侍，定兵制，立军名，创造自己的民族文字（西夏文）。公元1038年10月11日，李元昊称帝，建</t>
    </r>
    <r>
      <rPr>
        <u/>
        <sz val="11"/>
        <color indexed="30"/>
        <rFont val="Arial"/>
        <family val="2"/>
      </rPr>
      <t>国号</t>
    </r>
    <r>
      <rPr>
        <sz val="11"/>
        <color indexed="8"/>
        <rFont val="Arial"/>
        <family val="2"/>
      </rPr>
      <t>大夏。</t>
    </r>
  </si>
  <si>
    <t>1004-1048</t>
  </si>
  <si>
    <t>1038年称帝，</t>
    <phoneticPr fontId="38" type="noConversion"/>
  </si>
  <si>
    <t>在位11年。</t>
  </si>
  <si>
    <t>父李德明，西平王。李元昊袭位后，与1038年称帝，国号大夏，史称西夏。他接受宋的先进文化，由根据党项的民族特点确立了一套政治军事制度。李元昊与辽，宋之间进行了一些战争，取得胜利，形成宋，辽，夏鼎立局面。晚年，肆意诛杀，纵情享乐，强夺太子宁凌噶妻为后，被宁凌噶刺死。死于1048年，时年45岁。</t>
    <phoneticPr fontId="38" type="noConversion"/>
  </si>
  <si>
    <t>1047-1067</t>
  </si>
  <si>
    <t>1048年即位，</t>
    <phoneticPr fontId="38" type="noConversion"/>
  </si>
  <si>
    <t>在位20年</t>
  </si>
  <si>
    <t>1060-1086</t>
  </si>
  <si>
    <t>1067年即位，</t>
    <phoneticPr fontId="38" type="noConversion"/>
  </si>
  <si>
    <t>1084-1139</t>
  </si>
  <si>
    <t>1086年即位，</t>
    <phoneticPr fontId="38" type="noConversion"/>
  </si>
  <si>
    <t>在位54年</t>
  </si>
  <si>
    <t>1124-1193</t>
  </si>
  <si>
    <t>1139年即位，</t>
    <phoneticPr fontId="38" type="noConversion"/>
  </si>
  <si>
    <t>在位55年</t>
    <phoneticPr fontId="38" type="noConversion"/>
  </si>
  <si>
    <t>1177-1206</t>
  </si>
  <si>
    <t>1193年即位，</t>
    <phoneticPr fontId="38" type="noConversion"/>
  </si>
  <si>
    <t>在位13年。</t>
    <phoneticPr fontId="38" type="noConversion"/>
  </si>
  <si>
    <t>1169-1211</t>
  </si>
  <si>
    <t>1206年即位，</t>
    <phoneticPr fontId="38" type="noConversion"/>
  </si>
  <si>
    <t>在位6年。</t>
  </si>
  <si>
    <t>1162-1226</t>
  </si>
  <si>
    <t>在位13年</t>
    <phoneticPr fontId="1" type="noConversion"/>
  </si>
  <si>
    <t>在位13年</t>
    <phoneticPr fontId="38" type="noConversion"/>
  </si>
  <si>
    <t>1181-1226</t>
  </si>
  <si>
    <t>1223年即位</t>
    <phoneticPr fontId="38" type="noConversion"/>
  </si>
  <si>
    <t>，在位4年。</t>
  </si>
  <si>
    <t>？-1227</t>
    <phoneticPr fontId="38" type="noConversion"/>
  </si>
  <si>
    <t>1226年即位，</t>
    <phoneticPr fontId="38" type="noConversion"/>
  </si>
  <si>
    <t>在位1年。</t>
    <phoneticPr fontId="38" type="noConversion"/>
  </si>
  <si>
    <t>西夏皇储</t>
  </si>
  <si>
    <t>　　君主 皇储 谥号 在位时间</t>
  </si>
  <si>
    <t>　　武宗李继迁 太宗李德明 光圣 1010.9—1032</t>
  </si>
  <si>
    <t>　　备注：西夏国的奠基人，其子李元昊为西夏开国皇帝。称帝前去世，享年51，被追尊为太宗。</t>
  </si>
  <si>
    <t>　　太宗李德明 景宗李元昊 武烈 1032—1048</t>
  </si>
  <si>
    <t>　　备注：西夏的开国皇帝，去父亲李德明称帝前去世。1032年继承西夏王位，1038年称西夏皇帝。生母卫慕氏，1048年被太子宁林格杀害，享年46岁。</t>
  </si>
  <si>
    <t>　　景宗李元昊</t>
  </si>
  <si>
    <t>　　1、长子宁林格 —— ——1048</t>
  </si>
  <si>
    <t>　　备注：元昊立太子妃没移氏为新皇后，招致太子宁林格的愤怒，被太子杀害，后被处死。</t>
  </si>
  <si>
    <t>　　2、幼子李谅祚 昭英 1048—1067</t>
  </si>
  <si>
    <t>　　备注：元昊的幼子，元昊被太子所杀，后被处死。以一岁幼龄继位。其母为没藏太后。12岁预政，注意修好与辽，宋朝的关系，21岁突然去世。</t>
  </si>
  <si>
    <t>　　毅宗李谅祚 子李秉常 康靖 1067—1086</t>
  </si>
  <si>
    <t>　　备注：七岁继位，其母梁太后专权，因长期不能亲政，忧愤而死，享年26岁。</t>
  </si>
  <si>
    <t>　　惠宗李秉常 子李乾顺 圣文 1086—1139</t>
  </si>
  <si>
    <t>　　备注：3岁继位，梁氏专权，16岁时灭梁氏亲政。在位54年。</t>
  </si>
  <si>
    <t>　　崇宗李乾顺 长子李仁孝 圣德 1139—1193</t>
  </si>
  <si>
    <t>　　备注：母为汉人，不知名，16岁继位。西夏的中兴之主，在位时国家达到全盛。1193年崩，年70，在位54年。</t>
  </si>
  <si>
    <t>　　仁宗李仁孝</t>
  </si>
  <si>
    <t>　　1、子桓宗李纯佑 昭简 1193—1206</t>
  </si>
  <si>
    <t>　　备注：17岁继位，国势从盛转衰。1206年，李安全发动兵变，被废。不久暴卒，年仅30。</t>
  </si>
  <si>
    <t>　　2、侄子襄宗李安全 敬慕 1206—1211</t>
  </si>
  <si>
    <r>
      <t>　　备注：党项族，其父乃</t>
    </r>
    <r>
      <rPr>
        <u/>
        <sz val="11"/>
        <color indexed="30"/>
        <rFont val="Arial"/>
        <family val="2"/>
      </rPr>
      <t>西夏仁宗</t>
    </r>
    <r>
      <rPr>
        <sz val="11"/>
        <color indexed="8"/>
        <rFont val="Arial"/>
        <family val="2"/>
      </rPr>
      <t>弟越王李仁友，1196年，仁友逝，安全上书要求袭越王爵位，</t>
    </r>
    <r>
      <rPr>
        <u/>
        <sz val="11"/>
        <color indexed="30"/>
        <rFont val="Arial"/>
        <family val="2"/>
      </rPr>
      <t>西夏桓宗</t>
    </r>
    <r>
      <rPr>
        <sz val="11"/>
        <color indexed="8"/>
        <rFont val="Arial"/>
        <family val="2"/>
      </rPr>
      <t>不许，安全被降封为镇夷郡王，他极为不满，于是萌生了篡夺皇位之心。1206年与桓宗母罗氏合谋，废桓宗自立，改元应天。 1211年堂侄齐王李遵顼发动政变，被废，一个月后死去。年42岁。</t>
    </r>
  </si>
  <si>
    <t>　　襄宗李安全 堂侄神宗李遵顼 英文 1211—1226</t>
  </si>
  <si>
    <r>
      <t>　　备注：党项族，夏崇宗之曾孙，李安全堂兄弟李彦宗之子也，虽辈份比桓宗、襄宗低，但年龄却比他们高。后，与蒙古，宋战争屡败，1223年，神宗退位，死于1226年，时年65岁。1224年，传位于子李德旺，为西夏唯一的</t>
    </r>
    <r>
      <rPr>
        <u/>
        <sz val="11"/>
        <color indexed="30"/>
        <rFont val="Arial"/>
        <family val="2"/>
      </rPr>
      <t>太上皇</t>
    </r>
    <r>
      <rPr>
        <sz val="11"/>
        <color indexed="8"/>
        <rFont val="Arial"/>
        <family val="2"/>
      </rPr>
      <t>。1226年病卒，年64，谥英文皇帝，</t>
    </r>
    <r>
      <rPr>
        <u/>
        <sz val="11"/>
        <color indexed="30"/>
        <rFont val="Arial"/>
        <family val="2"/>
      </rPr>
      <t>庙号</t>
    </r>
    <r>
      <rPr>
        <sz val="11"/>
        <color indexed="8"/>
        <rFont val="Arial"/>
        <family val="2"/>
      </rPr>
      <t>神宗。</t>
    </r>
  </si>
  <si>
    <t>　　神宗李遵顼</t>
  </si>
  <si>
    <t>　　1、长子李德任 —— ——</t>
  </si>
  <si>
    <t>　　2、次子李德旺 献宗 1223—1226</t>
  </si>
  <si>
    <t>　　备注：神宗次子，1226年成吉思汗攻打西夏，西夏连失去数座城池，于1226年惊忧而死，年46岁，在位4年。</t>
  </si>
  <si>
    <t>　　献宗李德旺 侄儿李晛 末帝 1226—1227</t>
  </si>
  <si>
    <t>　　备注：神宗孙，献宗侄子，李德旺病危时被推举为皇帝。在位时西夏已经快灭亡了。后投降蒙古，被杀害，西夏灭亡。</t>
  </si>
  <si>
    <t>北宋</t>
  </si>
  <si>
    <t>北宋是中国历史上一个强盛的、繁荣的王朝。它于公元960年由宋太祖赵匡胤建立，到公元1127年政权南迁的这段时间，被称为北宋，定都开封。北宋王朝的建立，结束了自唐末而形成的四分五裂的的局面，使中国又归于统一，但由于与宋同时代的辽、金、西夏等国的强大，使北宋政权一直处于外族的危胁之中。</t>
  </si>
  <si>
    <r>
      <t>公元960年，</t>
    </r>
    <r>
      <rPr>
        <u/>
        <sz val="11"/>
        <color indexed="30"/>
        <rFont val="Arial"/>
        <family val="2"/>
      </rPr>
      <t>后周</t>
    </r>
    <r>
      <rPr>
        <sz val="11"/>
        <color indexed="8"/>
        <rFont val="Arial"/>
        <family val="2"/>
      </rPr>
      <t>政权的都点检赵匡胤在出兵北伐的途中，发动了政变，迫使</t>
    </r>
    <r>
      <rPr>
        <u/>
        <sz val="11"/>
        <color indexed="30"/>
        <rFont val="Arial"/>
        <family val="2"/>
      </rPr>
      <t>周恭帝</t>
    </r>
    <r>
      <rPr>
        <sz val="11"/>
        <color indexed="8"/>
        <rFont val="Arial"/>
        <family val="2"/>
      </rPr>
      <t>退位，建立了宋王朝，史称“北宋”，这就是著名的“</t>
    </r>
    <r>
      <rPr>
        <u/>
        <sz val="11"/>
        <color indexed="30"/>
        <rFont val="Arial"/>
        <family val="2"/>
      </rPr>
      <t>陈桥兵变</t>
    </r>
    <r>
      <rPr>
        <sz val="11"/>
        <color indexed="8"/>
        <rFont val="Arial"/>
        <family val="2"/>
      </rPr>
      <t>”。赵匡胤便是</t>
    </r>
    <r>
      <rPr>
        <u/>
        <sz val="11"/>
        <color indexed="30"/>
        <rFont val="Arial"/>
        <family val="2"/>
      </rPr>
      <t>宋朝</t>
    </r>
    <r>
      <rPr>
        <sz val="11"/>
        <color indexed="8"/>
        <rFont val="Arial"/>
        <family val="2"/>
      </rPr>
      <t>的开国皇帝“宋太祖” 。在当时，除了刚建立起来的宋朝之外，还同时存在着</t>
    </r>
    <r>
      <rPr>
        <u/>
        <sz val="11"/>
        <color indexed="30"/>
        <rFont val="Arial"/>
        <family val="2"/>
      </rPr>
      <t>后蜀</t>
    </r>
    <r>
      <rPr>
        <sz val="11"/>
        <color indexed="8"/>
        <rFont val="Arial"/>
        <family val="2"/>
      </rPr>
      <t>、</t>
    </r>
    <r>
      <rPr>
        <u/>
        <sz val="11"/>
        <color indexed="30"/>
        <rFont val="Arial"/>
        <family val="2"/>
      </rPr>
      <t>南汉</t>
    </r>
    <r>
      <rPr>
        <sz val="11"/>
        <color indexed="8"/>
        <rFont val="Arial"/>
        <family val="2"/>
      </rPr>
      <t>、</t>
    </r>
    <r>
      <rPr>
        <u/>
        <sz val="11"/>
        <color indexed="30"/>
        <rFont val="Arial"/>
        <family val="2"/>
      </rPr>
      <t>南唐</t>
    </r>
    <r>
      <rPr>
        <sz val="11"/>
        <color indexed="8"/>
        <rFont val="Arial"/>
        <family val="2"/>
      </rPr>
      <t>、</t>
    </r>
    <r>
      <rPr>
        <u/>
        <sz val="11"/>
        <color indexed="30"/>
        <rFont val="Arial"/>
        <family val="2"/>
      </rPr>
      <t>吴越</t>
    </r>
    <r>
      <rPr>
        <sz val="11"/>
        <color indexed="8"/>
        <rFont val="Arial"/>
        <family val="2"/>
      </rPr>
      <t>、</t>
    </r>
    <r>
      <rPr>
        <u/>
        <sz val="11"/>
        <color indexed="30"/>
        <rFont val="Arial"/>
        <family val="2"/>
      </rPr>
      <t>北汉</t>
    </r>
    <r>
      <rPr>
        <sz val="11"/>
        <color indexed="8"/>
        <rFont val="Arial"/>
        <family val="2"/>
      </rPr>
      <t>等割据势力。于是自宋朝建国伊始，宋太祖赵匡胤便开始了他统一全国的斗争。北宋于公元964年、965年、970年先后消灭了荆湘、后蜀、南汉三地，又于974年击败了势力较为强大的南唐。此后，吴越与福建、漳泉等地的地方势力纷纷“纳土”于宋王朝，使纷乱的时局逐渐结束。</t>
    </r>
  </si>
  <si>
    <t>即位元年</t>
  </si>
  <si>
    <t>退位元年</t>
  </si>
  <si>
    <t>真宗</t>
  </si>
  <si>
    <t>哲宗</t>
  </si>
  <si>
    <t>徽宗</t>
  </si>
  <si>
    <t>钦宗</t>
  </si>
  <si>
    <t>辽</t>
  </si>
  <si>
    <r>
      <t>　　</t>
    </r>
    <r>
      <rPr>
        <b/>
        <sz val="11"/>
        <color indexed="8"/>
        <rFont val="Arial"/>
        <family val="2"/>
      </rPr>
      <t>辽（907-1125）</t>
    </r>
  </si>
  <si>
    <t>　　建国于907年，国号契丹，916年始建年号，937年（一说947年）改国号为辽，983夏称契丹，1066年仍称辽</t>
  </si>
  <si>
    <r>
      <t>　　始于太祖</t>
    </r>
    <r>
      <rPr>
        <u/>
        <sz val="11"/>
        <color indexed="30"/>
        <rFont val="Arial"/>
        <family val="2"/>
      </rPr>
      <t>耶律阿保机</t>
    </r>
    <r>
      <rPr>
        <sz val="11"/>
        <color indexed="8"/>
        <rFont val="Arial"/>
        <family val="2"/>
      </rPr>
      <t>，定都上京（今内蒙古巴林左旗南）其疆域东临</t>
    </r>
    <r>
      <rPr>
        <u/>
        <sz val="11"/>
        <color indexed="30"/>
        <rFont val="Arial"/>
        <family val="2"/>
      </rPr>
      <t>北海</t>
    </r>
    <r>
      <rPr>
        <sz val="11"/>
        <color indexed="8"/>
        <rFont val="Arial"/>
        <family val="2"/>
      </rPr>
      <t>、</t>
    </r>
    <r>
      <rPr>
        <u/>
        <sz val="11"/>
        <color indexed="30"/>
        <rFont val="Arial"/>
        <family val="2"/>
      </rPr>
      <t>渤海</t>
    </r>
    <r>
      <rPr>
        <sz val="11"/>
        <color indexed="8"/>
        <rFont val="Arial"/>
        <family val="2"/>
      </rPr>
      <t>，西至金山(今阿尔泰山)、流沙(今新疆白龙堆沙漠)，北至克鲁伦河、鄂尔昆河、色楞格河流域，东北迄</t>
    </r>
    <r>
      <rPr>
        <u/>
        <sz val="11"/>
        <color indexed="30"/>
        <rFont val="Arial"/>
        <family val="2"/>
      </rPr>
      <t>外兴安岭</t>
    </r>
    <r>
      <rPr>
        <sz val="11"/>
        <color indexed="8"/>
        <rFont val="Arial"/>
        <family val="2"/>
      </rPr>
      <t>南麓，南接山西北部、河北白沟河及今</t>
    </r>
    <r>
      <rPr>
        <u/>
        <sz val="11"/>
        <color indexed="30"/>
        <rFont val="Arial"/>
        <family val="2"/>
      </rPr>
      <t>甘肃</t>
    </r>
    <r>
      <rPr>
        <sz val="11"/>
        <color indexed="8"/>
        <rFont val="Arial"/>
        <family val="2"/>
      </rPr>
      <t>北界。</t>
    </r>
  </si>
  <si>
    <r>
      <t>　　</t>
    </r>
    <r>
      <rPr>
        <u/>
        <sz val="11"/>
        <color indexed="30"/>
        <rFont val="Arial"/>
        <family val="2"/>
      </rPr>
      <t>辽代</t>
    </r>
    <r>
      <rPr>
        <sz val="11"/>
        <color indexed="8"/>
        <rFont val="Arial"/>
        <family val="2"/>
      </rPr>
      <t>与</t>
    </r>
    <r>
      <rPr>
        <u/>
        <sz val="11"/>
        <color indexed="30"/>
        <rFont val="Arial"/>
        <family val="2"/>
      </rPr>
      <t>北宋</t>
    </r>
    <r>
      <rPr>
        <sz val="11"/>
        <color indexed="8"/>
        <rFont val="Arial"/>
        <family val="2"/>
      </rPr>
      <t>对峙，是统治中国北部的一个王朝，1125年为金所灭。在太祖,太宗统治时期，阿保机创建奴隶制国家，确定皇权世袭，建立军队，制定法律，修建都城，制造文字，此后继续向外扩张。西打倒</t>
    </r>
    <r>
      <rPr>
        <u/>
        <sz val="11"/>
        <color indexed="30"/>
        <rFont val="Arial"/>
        <family val="2"/>
      </rPr>
      <t>甘州回鹘</t>
    </r>
    <r>
      <rPr>
        <sz val="11"/>
        <color indexed="8"/>
        <rFont val="Arial"/>
        <family val="2"/>
      </rPr>
      <t>，东灭</t>
    </r>
    <r>
      <rPr>
        <u/>
        <sz val="11"/>
        <color indexed="30"/>
        <rFont val="Arial"/>
        <family val="2"/>
      </rPr>
      <t>渤海国</t>
    </r>
    <r>
      <rPr>
        <sz val="11"/>
        <color indexed="8"/>
        <rFont val="Arial"/>
        <family val="2"/>
      </rPr>
      <t>，南占</t>
    </r>
    <r>
      <rPr>
        <u/>
        <sz val="11"/>
        <color indexed="30"/>
        <rFont val="Arial"/>
        <family val="2"/>
      </rPr>
      <t>燕云十六州</t>
    </r>
    <r>
      <rPr>
        <sz val="11"/>
        <color indexed="8"/>
        <rFont val="Arial"/>
        <family val="2"/>
      </rPr>
      <t>。太宗死后，经过世宗,穆宗,景宗，一再发生争夺皇权战争。982年圣宗继位，实行一系列改革，多方面削弱奴隶制，确立封建制的统治。其间他带兵南侵，与宋订立</t>
    </r>
    <r>
      <rPr>
        <u/>
        <sz val="11"/>
        <color indexed="30"/>
        <rFont val="Arial"/>
        <family val="2"/>
      </rPr>
      <t>澶渊之盟</t>
    </r>
    <r>
      <rPr>
        <sz val="11"/>
        <color indexed="8"/>
        <rFont val="Arial"/>
        <family val="2"/>
      </rPr>
      <t>，两国各守旧界，此后不再有大的战事。圣宗在位半个世纪，是辽朝的全盛时期。到兴宗,道宗时期皇室内部政变频繁，各族人民反抗辽朝的起义连绵不断，辽王朝日见衰败。金政权建立后，接连打败辽王朝，很快取代了辽在东北的统治地位。1125年</t>
    </r>
    <r>
      <rPr>
        <u/>
        <sz val="11"/>
        <color indexed="30"/>
        <rFont val="Arial"/>
        <family val="2"/>
      </rPr>
      <t>天祚帝</t>
    </r>
    <r>
      <rPr>
        <sz val="11"/>
        <color indexed="8"/>
        <rFont val="Arial"/>
        <family val="2"/>
      </rPr>
      <t>逃往西夏途中，为金兵追获，辽亡。</t>
    </r>
  </si>
  <si>
    <t>辽代众王907~1125</t>
  </si>
  <si>
    <t>唐朝</t>
  </si>
  <si>
    <t>中央官制</t>
  </si>
  <si>
    <t>地方官制</t>
  </si>
  <si>
    <t>帝王年表</t>
  </si>
  <si>
    <t>隋朝</t>
  </si>
  <si>
    <r>
      <t>隋朝（公元581年—618年），是</t>
    </r>
    <r>
      <rPr>
        <u/>
        <sz val="11"/>
        <color indexed="30"/>
        <rFont val="Arial"/>
        <family val="2"/>
      </rPr>
      <t>中国历史</t>
    </r>
    <r>
      <rPr>
        <sz val="11"/>
        <color indexed="8"/>
        <rFont val="Arial"/>
        <family val="2"/>
      </rPr>
      <t>上最伟大的</t>
    </r>
    <r>
      <rPr>
        <u/>
        <sz val="11"/>
        <color indexed="30"/>
        <rFont val="Arial"/>
        <family val="2"/>
      </rPr>
      <t>朝代</t>
    </r>
    <r>
      <rPr>
        <sz val="11"/>
        <color indexed="8"/>
        <rFont val="Arial"/>
        <family val="2"/>
      </rPr>
      <t>之一，</t>
    </r>
    <r>
      <rPr>
        <u/>
        <sz val="11"/>
        <color indexed="30"/>
        <rFont val="Arial"/>
        <family val="2"/>
      </rPr>
      <t>隋唐时期</t>
    </r>
    <r>
      <rPr>
        <sz val="11"/>
        <color indexed="8"/>
        <rFont val="Arial"/>
        <family val="2"/>
      </rPr>
      <t>也是全世界公认的中国最强盛的时期 。隋朝在政治上确立了重要的制度——</t>
    </r>
    <r>
      <rPr>
        <u/>
        <sz val="11"/>
        <color indexed="30"/>
        <rFont val="Arial"/>
        <family val="2"/>
      </rPr>
      <t>三省六部制</t>
    </r>
    <r>
      <rPr>
        <sz val="11"/>
        <color indexed="8"/>
        <rFont val="Arial"/>
        <family val="2"/>
      </rPr>
      <t>，创建了影响深远的</t>
    </r>
    <r>
      <rPr>
        <u/>
        <sz val="11"/>
        <color indexed="30"/>
        <rFont val="Arial"/>
        <family val="2"/>
      </rPr>
      <t>科举制度</t>
    </r>
    <r>
      <rPr>
        <sz val="11"/>
        <color indexed="8"/>
        <rFont val="Arial"/>
        <family val="2"/>
      </rPr>
      <t>，改革律令；在军事上继续推行和改革府兵制度；在经济上，一方面实行</t>
    </r>
    <r>
      <rPr>
        <u/>
        <sz val="11"/>
        <color indexed="30"/>
        <rFont val="Arial"/>
        <family val="2"/>
      </rPr>
      <t>均田制</t>
    </r>
    <r>
      <rPr>
        <sz val="11"/>
        <color indexed="8"/>
        <rFont val="Arial"/>
        <family val="2"/>
      </rPr>
      <t>和</t>
    </r>
    <r>
      <rPr>
        <u/>
        <sz val="11"/>
        <color indexed="30"/>
        <rFont val="Arial"/>
        <family val="2"/>
      </rPr>
      <t>租庸调制</t>
    </r>
    <r>
      <rPr>
        <sz val="11"/>
        <color indexed="8"/>
        <rFont val="Arial"/>
        <family val="2"/>
      </rPr>
      <t>，另一方面则采取了“大索貌阅”和“</t>
    </r>
    <r>
      <rPr>
        <u/>
        <sz val="11"/>
        <color indexed="30"/>
        <rFont val="Arial"/>
        <family val="2"/>
      </rPr>
      <t>输籍定样</t>
    </r>
    <r>
      <rPr>
        <sz val="11"/>
        <color indexed="8"/>
        <rFont val="Arial"/>
        <family val="2"/>
      </rPr>
      <t>”等措施，以增加政府收入。隋朝还兴修了举世闻名的</t>
    </r>
    <r>
      <rPr>
        <u/>
        <sz val="11"/>
        <color indexed="30"/>
        <rFont val="Arial"/>
        <family val="2"/>
      </rPr>
      <t>大运河</t>
    </r>
    <r>
      <rPr>
        <sz val="11"/>
        <color indexed="8"/>
        <rFont val="Arial"/>
        <family val="2"/>
      </rPr>
      <t>，巩固了中央对东南地区的统治，加强了南北经济、文化的联系。</t>
    </r>
  </si>
  <si>
    <r>
      <t>大隋天子于西元581年二月甲子日接受</t>
    </r>
    <r>
      <rPr>
        <u/>
        <sz val="11"/>
        <color indexed="30"/>
        <rFont val="Arial"/>
        <family val="2"/>
      </rPr>
      <t>北周</t>
    </r>
    <r>
      <rPr>
        <sz val="11"/>
        <color indexed="8"/>
        <rFont val="Arial"/>
        <family val="2"/>
      </rPr>
      <t>皇帝禅让，建立了大隋皇朝，隋文帝以</t>
    </r>
    <r>
      <rPr>
        <u/>
        <sz val="11"/>
        <color indexed="30"/>
        <rFont val="Arial"/>
        <family val="2"/>
      </rPr>
      <t>大兴城</t>
    </r>
    <r>
      <rPr>
        <sz val="11"/>
        <color indexed="8"/>
        <rFont val="Arial"/>
        <family val="2"/>
      </rPr>
      <t>为京师、隋炀帝以</t>
    </r>
    <r>
      <rPr>
        <u/>
        <sz val="11"/>
        <color indexed="30"/>
        <rFont val="Arial"/>
        <family val="2"/>
      </rPr>
      <t>洛阳</t>
    </r>
    <r>
      <rPr>
        <sz val="11"/>
        <color indexed="8"/>
        <rFont val="Arial"/>
        <family val="2"/>
      </rPr>
      <t>为京师，实行东西两京制：西京长安、东京洛阳。589年，挥师南下，灭了长期割据南方的南朝最后一个朝代——</t>
    </r>
    <r>
      <rPr>
        <u/>
        <sz val="11"/>
        <color indexed="30"/>
        <rFont val="Arial"/>
        <family val="2"/>
      </rPr>
      <t>陈朝</t>
    </r>
    <r>
      <rPr>
        <sz val="11"/>
        <color indexed="8"/>
        <rFont val="Arial"/>
        <family val="2"/>
      </rPr>
      <t>，统一中国。</t>
    </r>
  </si>
  <si>
    <t>三省六部制</t>
  </si>
  <si>
    <t>隋文帝杨坚即位后首先做的一件大事就是废除北周附会《周礼》六官所建立的官制，代之以新的职官制度：“置三师、三公及尚书、门下、内史、秘书、内侍等省，御史台、太常、光禄、卫尉、宗正、太仆、大理、鸿胪、司农、太府、国子、将作等监，左右卫、左右武卫等府。”以强化中央集权和恢复汉族王朝官制的传统。尚书、门下、内史三省制是隋代中央官制的核心。三师、三公虽然地位崇高位居一品但实际上只是荣誉职务。隋代尚书省的地位很高，《隋书·百官志》说“尚书省，事无不总”，反映了它作为最高国家行政机关的地位与权力。</t>
  </si>
  <si>
    <t>　　隋代地方上分为州、郡、县三级，后于开皇三年废除郡的行政设置，以州直接统县。隋代州的长官每年年底都要进京述职，称为朝集使。朝廷则派司隶台官员或别使巡省地方。</t>
  </si>
  <si>
    <t>南北朝</t>
    <phoneticPr fontId="38" type="noConversion"/>
  </si>
  <si>
    <r>
      <t>南北朝（公元420年—公元589年）是中国历史上的一段分裂时期，由公元420年</t>
    </r>
    <r>
      <rPr>
        <u/>
        <sz val="11"/>
        <color indexed="30"/>
        <rFont val="Arial"/>
        <family val="2"/>
      </rPr>
      <t>刘裕</t>
    </r>
    <r>
      <rPr>
        <sz val="11"/>
        <color indexed="8"/>
        <rFont val="Arial"/>
        <family val="2"/>
      </rPr>
      <t>篡东晋建立</t>
    </r>
    <r>
      <rPr>
        <u/>
        <sz val="11"/>
        <color indexed="30"/>
        <rFont val="Arial"/>
        <family val="2"/>
      </rPr>
      <t>南朝宋</t>
    </r>
    <r>
      <rPr>
        <sz val="11"/>
        <color indexed="8"/>
        <rFont val="Arial"/>
        <family val="2"/>
      </rPr>
      <t>开始，至公元589年隋灭</t>
    </r>
    <r>
      <rPr>
        <u/>
        <sz val="11"/>
        <color indexed="30"/>
        <rFont val="Arial"/>
        <family val="2"/>
      </rPr>
      <t>南朝陈</t>
    </r>
    <r>
      <rPr>
        <sz val="11"/>
        <color indexed="8"/>
        <rFont val="Arial"/>
        <family val="2"/>
      </rPr>
      <t>为止。该时期上承东晋、</t>
    </r>
    <r>
      <rPr>
        <u/>
        <sz val="11"/>
        <color indexed="30"/>
        <rFont val="Arial"/>
        <family val="2"/>
      </rPr>
      <t>五胡十六国</t>
    </r>
    <r>
      <rPr>
        <sz val="11"/>
        <color indexed="8"/>
        <rFont val="Arial"/>
        <family val="2"/>
      </rPr>
      <t>，下接隋朝，南北两势虽然各有</t>
    </r>
    <r>
      <rPr>
        <u/>
        <sz val="11"/>
        <color indexed="30"/>
        <rFont val="Arial"/>
        <family val="2"/>
      </rPr>
      <t>朝代</t>
    </r>
    <r>
      <rPr>
        <sz val="11"/>
        <color indexed="8"/>
        <rFont val="Arial"/>
        <family val="2"/>
      </rPr>
      <t>更迭，但长期维持对峙，所以称为南北朝。南朝（公元420年—公元589年）包含宋、齐、梁、陈四朝；北朝（公元439年—公元589年）则包含北魏、</t>
    </r>
    <r>
      <rPr>
        <u/>
        <sz val="11"/>
        <color indexed="30"/>
        <rFont val="Arial"/>
        <family val="2"/>
      </rPr>
      <t>东魏</t>
    </r>
    <r>
      <rPr>
        <sz val="11"/>
        <color indexed="8"/>
        <rFont val="Arial"/>
        <family val="2"/>
      </rPr>
      <t>、西魏、北齐和</t>
    </r>
    <r>
      <rPr>
        <u/>
        <sz val="11"/>
        <color indexed="30"/>
        <rFont val="Arial"/>
        <family val="2"/>
      </rPr>
      <t>北周</t>
    </r>
    <r>
      <rPr>
        <sz val="11"/>
        <color indexed="8"/>
        <rFont val="Arial"/>
        <family val="2"/>
      </rPr>
      <t>五朝。</t>
    </r>
  </si>
  <si>
    <r>
      <t>东晋，</t>
    </r>
    <r>
      <rPr>
        <u/>
        <sz val="11"/>
        <color indexed="30"/>
        <rFont val="Arial"/>
        <family val="2"/>
      </rPr>
      <t>中国朝代</t>
    </r>
    <r>
      <rPr>
        <sz val="11"/>
        <color indexed="8"/>
        <rFont val="Arial"/>
        <family val="2"/>
      </rPr>
      <t>名（316年－420年），是由</t>
    </r>
    <r>
      <rPr>
        <u/>
        <sz val="11"/>
        <color indexed="30"/>
        <rFont val="Arial"/>
        <family val="2"/>
      </rPr>
      <t>西晋</t>
    </r>
    <r>
      <rPr>
        <sz val="11"/>
        <color indexed="8"/>
        <rFont val="Arial"/>
        <family val="2"/>
      </rPr>
      <t>皇室后裔在南方建立起来的小朝廷，虽然在今天我们将其作为一个朝代写进中国的古代历史，但事实上东晋的统治范围却仅限于秦岭淮河以南的土地，东晋时代，也曾经内部四分五裂。因少数民族内迁，建都洛阳的</t>
    </r>
    <r>
      <rPr>
        <u/>
        <sz val="11"/>
        <color indexed="30"/>
        <rFont val="Arial"/>
        <family val="2"/>
      </rPr>
      <t>晋朝</t>
    </r>
    <r>
      <rPr>
        <sz val="11"/>
        <color indexed="8"/>
        <rFont val="Arial"/>
        <family val="2"/>
      </rPr>
      <t>（西晋）亡国，</t>
    </r>
    <r>
      <rPr>
        <u/>
        <sz val="11"/>
        <color indexed="30"/>
        <rFont val="Arial"/>
        <family val="2"/>
      </rPr>
      <t>琅琊王</t>
    </r>
    <r>
      <rPr>
        <sz val="11"/>
        <color indexed="8"/>
        <rFont val="Arial"/>
        <family val="2"/>
      </rPr>
      <t>司马睿在群臣拥戴下在建康（今南京）即位，即晋元帝，史称东晋。</t>
    </r>
  </si>
  <si>
    <t>字</t>
  </si>
  <si>
    <t>司马睿</t>
  </si>
  <si>
    <t>元帝</t>
  </si>
  <si>
    <t>景文</t>
  </si>
  <si>
    <t>317—322</t>
  </si>
  <si>
    <t>建平陵</t>
  </si>
  <si>
    <t>司马绍</t>
  </si>
  <si>
    <t>肃宗</t>
  </si>
  <si>
    <t>明帝</t>
  </si>
  <si>
    <t>道畿</t>
  </si>
  <si>
    <t>322—325</t>
  </si>
  <si>
    <t>武平陵</t>
  </si>
  <si>
    <t>司马衍</t>
  </si>
  <si>
    <t>成帝</t>
  </si>
  <si>
    <t>世根</t>
  </si>
  <si>
    <t>325—343</t>
  </si>
  <si>
    <t>兴平陵</t>
  </si>
  <si>
    <t>司马岳</t>
  </si>
  <si>
    <t>——</t>
  </si>
  <si>
    <t>康帝</t>
  </si>
  <si>
    <t>世同</t>
  </si>
  <si>
    <t>343—345</t>
  </si>
  <si>
    <t>崇平陵</t>
  </si>
  <si>
    <t>司马聃</t>
  </si>
  <si>
    <t>穆帝</t>
  </si>
  <si>
    <t>彭子</t>
  </si>
  <si>
    <t>345—361</t>
  </si>
  <si>
    <t>永平陵</t>
  </si>
  <si>
    <t>司马丕</t>
  </si>
  <si>
    <t>哀帝</t>
  </si>
  <si>
    <t>干龄</t>
  </si>
  <si>
    <t>362—366</t>
  </si>
  <si>
    <t>安平陵</t>
  </si>
  <si>
    <t>司马奕</t>
  </si>
  <si>
    <t>海西公</t>
  </si>
  <si>
    <t>延龄</t>
  </si>
  <si>
    <t>366—371</t>
  </si>
  <si>
    <t>吴平陵</t>
  </si>
  <si>
    <t>司马昱</t>
  </si>
  <si>
    <t>简文帝</t>
  </si>
  <si>
    <t>道万</t>
  </si>
  <si>
    <t>371—372</t>
  </si>
  <si>
    <t>高平陵</t>
  </si>
  <si>
    <t>司马曜</t>
  </si>
  <si>
    <t>烈宗</t>
  </si>
  <si>
    <t>孝武帝</t>
  </si>
  <si>
    <t>昌明</t>
  </si>
  <si>
    <t>373—396</t>
  </si>
  <si>
    <t>隆平陵</t>
  </si>
  <si>
    <t>司马德宗</t>
  </si>
  <si>
    <t>安帝</t>
  </si>
  <si>
    <t>397—418</t>
  </si>
  <si>
    <t>休平陵</t>
  </si>
  <si>
    <t>司马德文</t>
  </si>
  <si>
    <t>319—420</t>
  </si>
  <si>
    <t>冲平陵</t>
  </si>
  <si>
    <t>西晋</t>
    <phoneticPr fontId="38" type="noConversion"/>
  </si>
  <si>
    <t>司马懿</t>
  </si>
  <si>
    <t>宣帝</t>
  </si>
  <si>
    <t>仲达</t>
  </si>
  <si>
    <t>追封</t>
  </si>
  <si>
    <t>高原陵</t>
  </si>
  <si>
    <t>司马师</t>
  </si>
  <si>
    <t>景帝</t>
  </si>
  <si>
    <t>子元</t>
  </si>
  <si>
    <t>峻平陵</t>
  </si>
  <si>
    <t>司马昭</t>
  </si>
  <si>
    <t>文帝</t>
  </si>
  <si>
    <t>子上</t>
  </si>
  <si>
    <t>崇阳陵</t>
  </si>
  <si>
    <t>司马炎</t>
  </si>
  <si>
    <t>武帝</t>
  </si>
  <si>
    <t>安世</t>
  </si>
  <si>
    <t>266—290</t>
  </si>
  <si>
    <t>峻阳陵</t>
  </si>
  <si>
    <t>司马衷</t>
  </si>
  <si>
    <t>惠帝</t>
  </si>
  <si>
    <t>正度</t>
  </si>
  <si>
    <t>290—306</t>
  </si>
  <si>
    <t>太阳陵</t>
  </si>
  <si>
    <t>司马炽</t>
  </si>
  <si>
    <t>怀帝</t>
  </si>
  <si>
    <t>丰度</t>
  </si>
  <si>
    <t>306—311</t>
  </si>
  <si>
    <t>司马邺</t>
  </si>
  <si>
    <t>愍帝</t>
  </si>
  <si>
    <t>彦旗</t>
  </si>
  <si>
    <t>311—316</t>
  </si>
  <si>
    <t>曹魏</t>
    <phoneticPr fontId="38" type="noConversion"/>
  </si>
  <si>
    <t>封号</t>
  </si>
  <si>
    <t>名字</t>
  </si>
  <si>
    <t>在位期间</t>
    <phoneticPr fontId="38" type="noConversion"/>
  </si>
  <si>
    <t>无</t>
  </si>
  <si>
    <t>高皇帝</t>
  </si>
  <si>
    <t>曹腾</t>
  </si>
  <si>
    <t>太皇帝</t>
  </si>
  <si>
    <t>曹嵩</t>
  </si>
  <si>
    <t>武皇帝</t>
  </si>
  <si>
    <t>魏王</t>
  </si>
  <si>
    <t>曹操</t>
  </si>
  <si>
    <t>魏国缔造者，216年称王</t>
    <phoneticPr fontId="38" type="noConversion"/>
  </si>
  <si>
    <t>曹丕</t>
  </si>
  <si>
    <t>魏国建立者，220年称帝</t>
    <phoneticPr fontId="38" type="noConversion"/>
  </si>
  <si>
    <t>烈祖</t>
  </si>
  <si>
    <t>明皇帝</t>
  </si>
  <si>
    <t>平原王</t>
  </si>
  <si>
    <t>曹睿</t>
  </si>
  <si>
    <t>226年即位</t>
    <phoneticPr fontId="38" type="noConversion"/>
  </si>
  <si>
    <t>昭陵县公</t>
  </si>
  <si>
    <t>曹芳</t>
  </si>
  <si>
    <t>239-254</t>
  </si>
  <si>
    <t>废帝</t>
  </si>
  <si>
    <t>高贵乡公</t>
  </si>
  <si>
    <t>曹髦</t>
  </si>
  <si>
    <t>254-260</t>
  </si>
  <si>
    <t>元皇帝</t>
  </si>
  <si>
    <t>陈留王</t>
  </si>
  <si>
    <t>曹奂</t>
  </si>
  <si>
    <t>260-265</t>
  </si>
  <si>
    <t>蜀汉</t>
    <phoneticPr fontId="38" type="noConversion"/>
  </si>
  <si>
    <t>在位期间</t>
    <phoneticPr fontId="38" type="noConversion"/>
  </si>
  <si>
    <t>汉昭烈帝</t>
  </si>
  <si>
    <t>蜀先主</t>
  </si>
  <si>
    <t>刘备</t>
  </si>
  <si>
    <t>开国皇帝221-223</t>
  </si>
  <si>
    <t>孝怀皇帝</t>
  </si>
  <si>
    <t>蜀后主</t>
  </si>
  <si>
    <t>刘禅</t>
  </si>
  <si>
    <t>223-263</t>
  </si>
  <si>
    <t>东吴</t>
    <phoneticPr fontId="38" type="noConversion"/>
  </si>
  <si>
    <t>在位年数</t>
    <phoneticPr fontId="38" type="noConversion"/>
  </si>
  <si>
    <t>武烈皇帝</t>
  </si>
  <si>
    <t>乌程候</t>
  </si>
  <si>
    <t>孙坚</t>
  </si>
  <si>
    <t>长沙桓王</t>
  </si>
  <si>
    <t>吴候</t>
  </si>
  <si>
    <t>孙策</t>
  </si>
  <si>
    <t>大皇帝</t>
  </si>
  <si>
    <t>吴王</t>
  </si>
  <si>
    <t>孙权</t>
  </si>
  <si>
    <t>公元229年称帝，建立吴国</t>
    <phoneticPr fontId="38" type="noConversion"/>
  </si>
  <si>
    <t>会稽王</t>
  </si>
  <si>
    <t>孙亮</t>
  </si>
  <si>
    <t>252-258</t>
  </si>
  <si>
    <t>孙休</t>
  </si>
  <si>
    <t>258-264</t>
  </si>
  <si>
    <r>
      <t>无</t>
    </r>
    <r>
      <rPr>
        <sz val="11"/>
        <color indexed="8"/>
        <rFont val="Arial"/>
        <family val="2"/>
      </rPr>
      <t/>
    </r>
    <phoneticPr fontId="38" type="noConversion"/>
  </si>
  <si>
    <t>孙皓</t>
  </si>
  <si>
    <t>264～280</t>
  </si>
  <si>
    <r>
      <t>184年</t>
    </r>
    <r>
      <rPr>
        <u/>
        <sz val="11"/>
        <color indexed="30"/>
        <rFont val="Arial"/>
        <family val="2"/>
      </rPr>
      <t>黄巾起义</t>
    </r>
    <r>
      <rPr>
        <sz val="11"/>
        <color indexed="8"/>
        <rFont val="Arial"/>
        <family val="2"/>
      </rPr>
      <t>后，东汉开始失去</t>
    </r>
    <r>
      <rPr>
        <u/>
        <sz val="11"/>
        <color indexed="30"/>
        <rFont val="Arial"/>
        <family val="2"/>
      </rPr>
      <t>政权</t>
    </r>
    <r>
      <rPr>
        <sz val="11"/>
        <color indexed="8"/>
        <rFont val="Arial"/>
        <family val="2"/>
      </rPr>
      <t>实体，群雄割据纷争，东汉名存实亡。208年的</t>
    </r>
    <r>
      <rPr>
        <u/>
        <sz val="11"/>
        <color indexed="30"/>
        <rFont val="Arial"/>
        <family val="2"/>
      </rPr>
      <t>赤壁之战</t>
    </r>
    <r>
      <rPr>
        <sz val="11"/>
        <color indexed="8"/>
        <rFont val="Arial"/>
        <family val="2"/>
      </rPr>
      <t>初步奠定了三国</t>
    </r>
    <r>
      <rPr>
        <u/>
        <sz val="11"/>
        <color indexed="30"/>
        <rFont val="Arial"/>
        <family val="2"/>
      </rPr>
      <t>鼎立</t>
    </r>
    <r>
      <rPr>
        <sz val="11"/>
        <color indexed="8"/>
        <rFont val="Arial"/>
        <family val="2"/>
      </rPr>
      <t>的格局。220年，</t>
    </r>
    <r>
      <rPr>
        <u/>
        <sz val="11"/>
        <color indexed="30"/>
        <rFont val="Arial"/>
        <family val="2"/>
      </rPr>
      <t>曹丕</t>
    </r>
    <r>
      <rPr>
        <sz val="11"/>
        <color indexed="8"/>
        <rFont val="Arial"/>
        <family val="2"/>
      </rPr>
      <t>废</t>
    </r>
    <r>
      <rPr>
        <u/>
        <sz val="11"/>
        <color indexed="30"/>
        <rFont val="Arial"/>
        <family val="2"/>
      </rPr>
      <t>汉献帝</t>
    </r>
    <r>
      <rPr>
        <sz val="11"/>
        <color indexed="8"/>
        <rFont val="Arial"/>
        <family val="2"/>
      </rPr>
      <t>，在洛阳称帝建魏，东汉灭亡。此后刘备、</t>
    </r>
    <r>
      <rPr>
        <u/>
        <sz val="11"/>
        <color indexed="30"/>
        <rFont val="Arial"/>
        <family val="2"/>
      </rPr>
      <t>孙权</t>
    </r>
    <r>
      <rPr>
        <sz val="11"/>
        <color indexed="8"/>
        <rFont val="Arial"/>
        <family val="2"/>
      </rPr>
      <t>先后称帝做王，魏、蜀、吴三国鼎立局面正式形成。</t>
    </r>
  </si>
  <si>
    <r>
      <t>　　263年，蜀汉被曹魏所灭，三国</t>
    </r>
    <r>
      <rPr>
        <u/>
        <sz val="11"/>
        <color indexed="30"/>
        <rFont val="Arial"/>
        <family val="2"/>
      </rPr>
      <t>时期</t>
    </r>
    <r>
      <rPr>
        <sz val="11"/>
        <color indexed="8"/>
        <rFont val="Arial"/>
        <family val="2"/>
      </rPr>
      <t>结束。266年，</t>
    </r>
    <r>
      <rPr>
        <u/>
        <sz val="11"/>
        <color indexed="30"/>
        <rFont val="Arial"/>
        <family val="2"/>
      </rPr>
      <t>司马</t>
    </r>
    <r>
      <rPr>
        <sz val="11"/>
        <color indexed="8"/>
        <rFont val="Arial"/>
        <family val="2"/>
      </rPr>
      <t>懿孙司马炎废魏</t>
    </r>
    <r>
      <rPr>
        <u/>
        <sz val="11"/>
        <color indexed="30"/>
        <rFont val="Arial"/>
        <family val="2"/>
      </rPr>
      <t>称帝</t>
    </r>
    <r>
      <rPr>
        <sz val="11"/>
        <color indexed="8"/>
        <rFont val="Arial"/>
        <family val="2"/>
      </rPr>
      <t>，建立</t>
    </r>
    <r>
      <rPr>
        <u/>
        <sz val="11"/>
        <color indexed="30"/>
        <rFont val="Arial"/>
        <family val="2"/>
      </rPr>
      <t>晋朝</t>
    </r>
    <r>
      <rPr>
        <sz val="11"/>
        <color indexed="8"/>
        <rFont val="Arial"/>
        <family val="2"/>
      </rPr>
      <t>，史称西晋。280年，西晋</t>
    </r>
    <r>
      <rPr>
        <u/>
        <sz val="11"/>
        <color indexed="30"/>
        <rFont val="Arial"/>
        <family val="2"/>
      </rPr>
      <t>晋武帝</t>
    </r>
    <r>
      <rPr>
        <sz val="11"/>
        <color indexed="8"/>
        <rFont val="Arial"/>
        <family val="2"/>
      </rPr>
      <t>灭东吴，统一南北。</t>
    </r>
  </si>
  <si>
    <t>在位22年</t>
    <phoneticPr fontId="38" type="noConversion"/>
  </si>
  <si>
    <r>
      <t>1229</t>
    </r>
    <r>
      <rPr>
        <sz val="8"/>
        <color indexed="8"/>
        <rFont val="宋体"/>
        <family val="3"/>
        <charset val="134"/>
      </rPr>
      <t>年即位，</t>
    </r>
    <phoneticPr fontId="1" type="noConversion"/>
  </si>
  <si>
    <r>
      <rPr>
        <sz val="11"/>
        <color indexed="8"/>
        <rFont val="宋体"/>
        <family val="3"/>
        <charset val="134"/>
      </rPr>
      <t>太祖铁木真，姓奇渥温，名铁木真，蒙古族人。</t>
    </r>
    <r>
      <rPr>
        <sz val="11"/>
        <color indexed="8"/>
        <rFont val="Arial"/>
        <family val="2"/>
      </rPr>
      <t>1206</t>
    </r>
    <r>
      <rPr>
        <sz val="11"/>
        <color indexed="8"/>
        <rFont val="宋体"/>
        <family val="3"/>
        <charset val="134"/>
      </rPr>
      <t>年，被蒙古贵族推举为</t>
    </r>
    <r>
      <rPr>
        <sz val="11"/>
        <color indexed="8"/>
        <rFont val="Arial"/>
        <family val="2"/>
      </rPr>
      <t>“</t>
    </r>
    <r>
      <rPr>
        <sz val="11"/>
        <color indexed="8"/>
        <rFont val="宋体"/>
        <family val="3"/>
        <charset val="134"/>
      </rPr>
      <t>成吉思汗</t>
    </r>
    <r>
      <rPr>
        <sz val="11"/>
        <color indexed="8"/>
        <rFont val="Arial"/>
        <family val="2"/>
      </rPr>
      <t>”</t>
    </r>
    <r>
      <rPr>
        <sz val="11"/>
        <color indexed="8"/>
        <rFont val="宋体"/>
        <family val="3"/>
        <charset val="134"/>
      </rPr>
      <t>建大蒙古国。之后进行大规模的侵略扩张，死于</t>
    </r>
    <r>
      <rPr>
        <sz val="11"/>
        <color indexed="8"/>
        <rFont val="Arial"/>
        <family val="2"/>
      </rPr>
      <t>1227</t>
    </r>
    <r>
      <rPr>
        <sz val="11"/>
        <color indexed="8"/>
        <rFont val="宋体"/>
        <family val="3"/>
        <charset val="134"/>
      </rPr>
      <t>年，庙号太祖。</t>
    </r>
    <phoneticPr fontId="1" type="noConversion"/>
  </si>
  <si>
    <r>
      <rPr>
        <sz val="11"/>
        <color indexed="8"/>
        <rFont val="宋体"/>
        <family val="3"/>
        <charset val="134"/>
      </rPr>
      <t>年称制</t>
    </r>
    <r>
      <rPr>
        <sz val="11"/>
        <color indexed="8"/>
        <rFont val="Arial"/>
        <family val="2"/>
      </rPr>
      <t xml:space="preserve"> </t>
    </r>
    <r>
      <rPr>
        <sz val="11"/>
        <color indexed="8"/>
        <rFont val="宋体"/>
        <family val="3"/>
        <charset val="134"/>
      </rPr>
      <t>昭慈皇后，姓乃马真，窝阔台的第六皇后。窝阔台死后，推举大汗未果由昭慈皇后称制。</t>
    </r>
    <phoneticPr fontId="1" type="noConversion"/>
  </si>
  <si>
    <r>
      <rPr>
        <sz val="11"/>
        <color indexed="8"/>
        <rFont val="宋体"/>
        <family val="3"/>
        <charset val="134"/>
      </rPr>
      <t>（</t>
    </r>
    <r>
      <rPr>
        <sz val="11"/>
        <color indexed="8"/>
        <rFont val="Arial"/>
        <family val="2"/>
      </rPr>
      <t>1242-1246</t>
    </r>
    <r>
      <rPr>
        <sz val="11"/>
        <color indexed="8"/>
        <rFont val="宋体"/>
        <family val="3"/>
        <charset val="134"/>
      </rPr>
      <t>）</t>
    </r>
    <phoneticPr fontId="1" type="noConversion"/>
  </si>
  <si>
    <t>窝阔台，成吉思汗的第三子，成吉思汗死后，由其四子拖雷监国一年，1229年才由窝阔台即位。1234年，联合宋朝灭掉金国。又攻南宋，1241年，死时年56岁。</t>
    <phoneticPr fontId="1" type="noConversion"/>
  </si>
  <si>
    <t>在位3年</t>
    <phoneticPr fontId="38" type="noConversion"/>
  </si>
  <si>
    <t>年称制 钦淑皇后，元定宗第三皇后。</t>
    <phoneticPr fontId="1" type="noConversion"/>
  </si>
  <si>
    <r>
      <rPr>
        <sz val="11"/>
        <color indexed="8"/>
        <rFont val="宋体"/>
        <family val="3"/>
        <charset val="134"/>
      </rPr>
      <t>（</t>
    </r>
    <r>
      <rPr>
        <sz val="11"/>
        <color indexed="8"/>
        <rFont val="Arial"/>
        <family val="2"/>
      </rPr>
      <t>1248-1251</t>
    </r>
    <r>
      <rPr>
        <sz val="11"/>
        <color indexed="8"/>
        <rFont val="宋体"/>
        <family val="3"/>
        <charset val="134"/>
      </rPr>
      <t>）</t>
    </r>
    <phoneticPr fontId="1" type="noConversion"/>
  </si>
  <si>
    <t>宪宗</t>
    <phoneticPr fontId="1" type="noConversion"/>
  </si>
  <si>
    <t>蒙哥</t>
    <phoneticPr fontId="1" type="noConversion"/>
  </si>
  <si>
    <t>（1208-1259）</t>
    <phoneticPr fontId="1" type="noConversion"/>
  </si>
  <si>
    <r>
      <t xml:space="preserve"> </t>
    </r>
    <r>
      <rPr>
        <sz val="11"/>
        <color indexed="8"/>
        <rFont val="宋体"/>
        <family val="3"/>
        <charset val="134"/>
      </rPr>
      <t>宪宗，姓奇渥温，名蒙哥，成吉思汗的孙子，父拖雷。即位后，一面更改政制，一面继续扩张，</t>
    </r>
    <r>
      <rPr>
        <sz val="11"/>
        <color indexed="8"/>
        <rFont val="Arial"/>
        <family val="2"/>
      </rPr>
      <t>1257</t>
    </r>
    <r>
      <rPr>
        <sz val="11"/>
        <color indexed="8"/>
        <rFont val="宋体"/>
        <family val="3"/>
        <charset val="134"/>
      </rPr>
      <t>年占领大理，</t>
    </r>
    <r>
      <rPr>
        <sz val="11"/>
        <color indexed="8"/>
        <rFont val="Arial"/>
        <family val="2"/>
      </rPr>
      <t>1259</t>
    </r>
    <r>
      <rPr>
        <sz val="11"/>
        <color indexed="8"/>
        <rFont val="宋体"/>
        <family val="3"/>
        <charset val="134"/>
      </rPr>
      <t>年，蒙哥在攻打四川钓鱼城时，被炮石击伤而死。时年</t>
    </r>
    <r>
      <rPr>
        <sz val="11"/>
        <color indexed="8"/>
        <rFont val="Arial"/>
        <family val="2"/>
      </rPr>
      <t>52</t>
    </r>
    <r>
      <rPr>
        <sz val="11"/>
        <color indexed="8"/>
        <rFont val="宋体"/>
        <family val="3"/>
        <charset val="134"/>
      </rPr>
      <t>岁。</t>
    </r>
    <phoneticPr fontId="1" type="noConversion"/>
  </si>
  <si>
    <t>1251年即位，</t>
    <phoneticPr fontId="1" type="noConversion"/>
  </si>
  <si>
    <r>
      <t>在位</t>
    </r>
    <r>
      <rPr>
        <sz val="8"/>
        <color indexed="8"/>
        <rFont val="Arial"/>
        <family val="2"/>
      </rPr>
      <t>9</t>
    </r>
    <r>
      <rPr>
        <sz val="8"/>
        <color indexed="8"/>
        <rFont val="宋体"/>
        <family val="3"/>
        <charset val="134"/>
      </rPr>
      <t>年</t>
    </r>
  </si>
  <si>
    <t>汗号</t>
  </si>
  <si>
    <t>圣德神功文武皇帝</t>
  </si>
  <si>
    <t>薛禅汗</t>
  </si>
  <si>
    <t>孛儿只斤忽必烈</t>
  </si>
  <si>
    <t>1264年~1294年</t>
  </si>
  <si>
    <t>中统</t>
  </si>
  <si>
    <t>成宗</t>
  </si>
  <si>
    <t>钦明广孝皇帝</t>
  </si>
  <si>
    <t>完泽笃汗</t>
  </si>
  <si>
    <t>孛儿只斤铁穆耳</t>
  </si>
  <si>
    <t>1295年~1307年</t>
  </si>
  <si>
    <t>（元贞1295年~1297年，大德1297年~1307年）</t>
  </si>
  <si>
    <t>仁惠宣孝皇帝</t>
  </si>
  <si>
    <t>曲律汗</t>
  </si>
  <si>
    <t>孛儿只斤海山</t>
  </si>
  <si>
    <t>1308年~1311年</t>
  </si>
  <si>
    <t>至大</t>
  </si>
  <si>
    <t>圣文钦孝皇帝</t>
  </si>
  <si>
    <t>普颜笃汗</t>
  </si>
  <si>
    <t>孛儿只斤爱育黎拔力八达</t>
  </si>
  <si>
    <t>1312年~1320年</t>
  </si>
  <si>
    <t>睿圣文孝皇帝</t>
  </si>
  <si>
    <t>格坚汗</t>
  </si>
  <si>
    <t>孛儿只斤硕德八剌</t>
  </si>
  <si>
    <t>1321年~1323年</t>
  </si>
  <si>
    <t>至治</t>
  </si>
  <si>
    <t>（泰定帝）</t>
  </si>
  <si>
    <t>1324年~1328年</t>
  </si>
  <si>
    <t>泰定</t>
  </si>
  <si>
    <t>（天顺帝）</t>
  </si>
  <si>
    <t>1328年</t>
  </si>
  <si>
    <t>天顺</t>
  </si>
  <si>
    <t>圣明元孝皇帝</t>
  </si>
  <si>
    <t>札牙笃汗</t>
  </si>
  <si>
    <t>孛儿只斤图帖睦尔</t>
  </si>
  <si>
    <t>1328年~1329年</t>
  </si>
  <si>
    <t>1329年~1332年</t>
  </si>
  <si>
    <t>天历</t>
  </si>
  <si>
    <t>1330年~1332年</t>
  </si>
  <si>
    <t>明宗</t>
  </si>
  <si>
    <t>翼献景孝皇帝</t>
  </si>
  <si>
    <t>1329年</t>
  </si>
  <si>
    <t>冲圣嗣孝皇帝</t>
  </si>
  <si>
    <t>1332年</t>
  </si>
  <si>
    <t>至顺</t>
  </si>
  <si>
    <t>顺帝</t>
  </si>
  <si>
    <t>1333年~1368年</t>
  </si>
  <si>
    <t>也孙铁木耳</t>
    <phoneticPr fontId="1" type="noConversion"/>
  </si>
  <si>
    <t>孛儿只斤也孙铁木儿</t>
  </si>
  <si>
    <t>阿里加巴</t>
    <phoneticPr fontId="1" type="noConversion"/>
  </si>
  <si>
    <t>孛儿只斤阿刺吉八</t>
  </si>
  <si>
    <t>和西拉古图土</t>
    <phoneticPr fontId="1" type="noConversion"/>
  </si>
  <si>
    <t>孛儿只斤和世琜</t>
  </si>
  <si>
    <t>宜林奇葆</t>
    <phoneticPr fontId="1" type="noConversion"/>
  </si>
  <si>
    <t>孛儿只斤懿璘质班</t>
  </si>
  <si>
    <t>图干铁木耳</t>
    <phoneticPr fontId="1" type="noConversion"/>
  </si>
  <si>
    <t>孛儿只斤妥欢贴睦尔</t>
  </si>
  <si>
    <t>1328年~1330年</t>
    <phoneticPr fontId="1" type="noConversion"/>
  </si>
  <si>
    <t>（皇庆1312年~1313年 延祐1314年~1320年）</t>
    <phoneticPr fontId="1" type="noConversion"/>
  </si>
  <si>
    <t>（至顺1333年 ，元统</t>
    <phoneticPr fontId="1" type="noConversion"/>
  </si>
  <si>
    <r>
      <t xml:space="preserve">    </t>
    </r>
    <r>
      <rPr>
        <sz val="11"/>
        <color indexed="8"/>
        <rFont val="宋体"/>
        <family val="3"/>
        <charset val="134"/>
      </rPr>
      <t>元朝（公元</t>
    </r>
    <r>
      <rPr>
        <sz val="11"/>
        <color indexed="8"/>
        <rFont val="Arial"/>
        <family val="2"/>
      </rPr>
      <t>1206</t>
    </r>
    <r>
      <rPr>
        <sz val="11"/>
        <color indexed="8"/>
        <rFont val="宋体"/>
        <family val="3"/>
        <charset val="134"/>
      </rPr>
      <t>年～</t>
    </r>
    <r>
      <rPr>
        <sz val="11"/>
        <color indexed="8"/>
        <rFont val="Arial"/>
        <family val="2"/>
      </rPr>
      <t>1368</t>
    </r>
    <r>
      <rPr>
        <sz val="11"/>
        <color indexed="8"/>
        <rFont val="宋体"/>
        <family val="3"/>
        <charset val="134"/>
      </rPr>
      <t>年，一说</t>
    </r>
    <r>
      <rPr>
        <sz val="11"/>
        <color indexed="8"/>
        <rFont val="Arial"/>
        <family val="2"/>
      </rPr>
      <t>1271</t>
    </r>
    <r>
      <rPr>
        <sz val="11"/>
        <color indexed="8"/>
        <rFont val="宋体"/>
        <family val="3"/>
        <charset val="134"/>
      </rPr>
      <t>年建立，定国号为元），又称大元，是中国历史上第一个由少数民族（蒙古族）建立并统治全国的封建王朝。</t>
    </r>
    <r>
      <rPr>
        <sz val="11"/>
        <color indexed="8"/>
        <rFont val="Arial"/>
        <family val="2"/>
      </rPr>
      <t>1206</t>
    </r>
    <r>
      <rPr>
        <sz val="11"/>
        <color indexed="8"/>
        <rFont val="宋体"/>
        <family val="3"/>
        <charset val="134"/>
      </rPr>
      <t>年</t>
    </r>
    <r>
      <rPr>
        <u/>
        <sz val="11"/>
        <color indexed="30"/>
        <rFont val="宋体"/>
        <family val="3"/>
        <charset val="134"/>
      </rPr>
      <t>成吉思汗</t>
    </r>
    <r>
      <rPr>
        <sz val="11"/>
        <color indexed="8"/>
        <rFont val="宋体"/>
        <family val="3"/>
        <charset val="134"/>
      </rPr>
      <t>建立蒙古汗国。</t>
    </r>
    <r>
      <rPr>
        <sz val="11"/>
        <color indexed="8"/>
        <rFont val="Arial"/>
        <family val="2"/>
      </rPr>
      <t>1271</t>
    </r>
    <r>
      <rPr>
        <sz val="11"/>
        <color indexed="8"/>
        <rFont val="宋体"/>
        <family val="3"/>
        <charset val="134"/>
      </rPr>
      <t>年</t>
    </r>
    <r>
      <rPr>
        <u/>
        <sz val="11"/>
        <color indexed="30"/>
        <rFont val="宋体"/>
        <family val="3"/>
        <charset val="134"/>
      </rPr>
      <t>忽必烈</t>
    </r>
    <r>
      <rPr>
        <sz val="11"/>
        <color indexed="8"/>
        <rFont val="宋体"/>
        <family val="3"/>
        <charset val="134"/>
      </rPr>
      <t>改国号为</t>
    </r>
    <r>
      <rPr>
        <sz val="11"/>
        <color indexed="8"/>
        <rFont val="Arial"/>
        <family val="2"/>
      </rPr>
      <t>“</t>
    </r>
    <r>
      <rPr>
        <sz val="11"/>
        <color indexed="8"/>
        <rFont val="宋体"/>
        <family val="3"/>
        <charset val="134"/>
      </rPr>
      <t>大元</t>
    </r>
    <r>
      <rPr>
        <sz val="11"/>
        <color indexed="8"/>
        <rFont val="Arial"/>
        <family val="2"/>
      </rPr>
      <t>”</t>
    </r>
    <r>
      <rPr>
        <sz val="11"/>
        <color indexed="8"/>
        <rFont val="宋体"/>
        <family val="3"/>
        <charset val="134"/>
      </rPr>
      <t>，取《易经》中</t>
    </r>
    <r>
      <rPr>
        <sz val="11"/>
        <color indexed="8"/>
        <rFont val="Arial"/>
        <family val="2"/>
      </rPr>
      <t>“</t>
    </r>
    <r>
      <rPr>
        <sz val="11"/>
        <color indexed="8"/>
        <rFont val="宋体"/>
        <family val="3"/>
        <charset val="134"/>
      </rPr>
      <t>大哉乾元</t>
    </r>
    <r>
      <rPr>
        <sz val="11"/>
        <color indexed="8"/>
        <rFont val="Arial"/>
        <family val="2"/>
      </rPr>
      <t>”</t>
    </r>
    <r>
      <rPr>
        <sz val="11"/>
        <color indexed="8"/>
        <rFont val="宋体"/>
        <family val="3"/>
        <charset val="134"/>
      </rPr>
      <t>之意。</t>
    </r>
    <r>
      <rPr>
        <sz val="11"/>
        <color indexed="8"/>
        <rFont val="Arial"/>
        <family val="2"/>
      </rPr>
      <t>1279</t>
    </r>
    <r>
      <rPr>
        <sz val="11"/>
        <color indexed="8"/>
        <rFont val="宋体"/>
        <family val="3"/>
        <charset val="134"/>
      </rPr>
      <t>年统一全国。元朝的疆域空前广阔，今天的新疆、西藏、云南、东北、台湾及南海诸岛，都在元朝统治范围内。</t>
    </r>
    <r>
      <rPr>
        <sz val="11"/>
        <color indexed="8"/>
        <rFont val="Arial"/>
        <family val="2"/>
      </rPr>
      <t>1368</t>
    </r>
    <r>
      <rPr>
        <sz val="11"/>
        <color indexed="8"/>
        <rFont val="宋体"/>
        <family val="3"/>
        <charset val="134"/>
      </rPr>
      <t>年被朱元璋建立的明朝灭亡。北迁的元政权退居漠北，仍沿用大元国号，与明朝对峙，史称</t>
    </r>
    <r>
      <rPr>
        <sz val="11"/>
        <color indexed="8"/>
        <rFont val="Arial"/>
        <family val="2"/>
      </rPr>
      <t>“</t>
    </r>
    <r>
      <rPr>
        <sz val="11"/>
        <color indexed="8"/>
        <rFont val="宋体"/>
        <family val="3"/>
        <charset val="134"/>
      </rPr>
      <t>北元</t>
    </r>
    <r>
      <rPr>
        <sz val="11"/>
        <color indexed="8"/>
        <rFont val="Arial"/>
        <family val="2"/>
      </rPr>
      <t>”</t>
    </r>
    <r>
      <rPr>
        <sz val="11"/>
        <color indexed="8"/>
        <rFont val="宋体"/>
        <family val="3"/>
        <charset val="134"/>
      </rPr>
      <t>。元朝自成吉思汗起历经十五帝</t>
    </r>
    <r>
      <rPr>
        <sz val="11"/>
        <color indexed="8"/>
        <rFont val="Arial"/>
        <family val="2"/>
      </rPr>
      <t>163</t>
    </r>
    <r>
      <rPr>
        <sz val="11"/>
        <color indexed="8"/>
        <rFont val="宋体"/>
        <family val="3"/>
        <charset val="134"/>
      </rPr>
      <t>年，自忽必烈定国号起，历十一帝</t>
    </r>
    <r>
      <rPr>
        <sz val="11"/>
        <color indexed="8"/>
        <rFont val="Arial"/>
        <family val="2"/>
      </rPr>
      <t>98</t>
    </r>
    <r>
      <rPr>
        <sz val="11"/>
        <color indexed="8"/>
        <rFont val="宋体"/>
        <family val="3"/>
        <charset val="134"/>
      </rPr>
      <t>年。</t>
    </r>
    <phoneticPr fontId="1" type="noConversion"/>
  </si>
  <si>
    <t>十一帝98年</t>
    <phoneticPr fontId="1" type="noConversion"/>
  </si>
  <si>
    <t>钦淑皇后</t>
    <phoneticPr fontId="1" type="noConversion"/>
  </si>
  <si>
    <t>昭慈皇后</t>
    <phoneticPr fontId="1" type="noConversion"/>
  </si>
  <si>
    <r>
      <t>1206</t>
    </r>
    <r>
      <rPr>
        <sz val="11"/>
        <color indexed="8"/>
        <rFont val="宋体"/>
        <family val="3"/>
        <charset val="134"/>
      </rPr>
      <t>年称汗</t>
    </r>
    <phoneticPr fontId="38" type="noConversion"/>
  </si>
  <si>
    <r>
      <rPr>
        <b/>
        <sz val="11"/>
        <color indexed="8"/>
        <rFont val="宋体"/>
        <family val="3"/>
        <charset val="134"/>
      </rPr>
      <t>南明皇帝（</t>
    </r>
    <r>
      <rPr>
        <b/>
        <sz val="11"/>
        <color indexed="8"/>
        <rFont val="Arial"/>
        <family val="2"/>
      </rPr>
      <t>4</t>
    </r>
    <r>
      <rPr>
        <b/>
        <sz val="11"/>
        <color indexed="8"/>
        <rFont val="宋体"/>
        <family val="3"/>
        <charset val="134"/>
      </rPr>
      <t>位）</t>
    </r>
    <phoneticPr fontId="1" type="noConversion"/>
  </si>
  <si>
    <r>
      <rPr>
        <sz val="11"/>
        <color indexed="8"/>
        <rFont val="宋体"/>
        <family val="3"/>
        <charset val="134"/>
      </rPr>
      <t>　　女真勃兴于今黑龙江、松花江流域及长白山地区。</t>
    </r>
    <r>
      <rPr>
        <sz val="11"/>
        <color indexed="8"/>
        <rFont val="Arial"/>
        <family val="2"/>
      </rPr>
      <t>1115</t>
    </r>
    <r>
      <rPr>
        <sz val="11"/>
        <color indexed="8"/>
        <rFont val="宋体"/>
        <family val="3"/>
        <charset val="134"/>
      </rPr>
      <t>年</t>
    </r>
    <r>
      <rPr>
        <sz val="11"/>
        <color indexed="8"/>
        <rFont val="Arial"/>
        <family val="2"/>
      </rPr>
      <t>1</t>
    </r>
    <r>
      <rPr>
        <sz val="11"/>
        <color indexed="8"/>
        <rFont val="宋体"/>
        <family val="3"/>
        <charset val="134"/>
      </rPr>
      <t>月</t>
    </r>
    <r>
      <rPr>
        <sz val="11"/>
        <color indexed="8"/>
        <rFont val="Arial"/>
        <family val="2"/>
      </rPr>
      <t>28</t>
    </r>
    <r>
      <rPr>
        <sz val="11"/>
        <color indexed="8"/>
        <rFont val="宋体"/>
        <family val="3"/>
        <charset val="134"/>
      </rPr>
      <t>日，女真领袖完颜阿骨打称帝建国，国号大金。金朝建国后，展开以辽五京为战略目标的灭辽之战。五京一下，</t>
    </r>
    <r>
      <rPr>
        <u/>
        <sz val="11"/>
        <color indexed="30"/>
        <rFont val="宋体"/>
        <family val="3"/>
        <charset val="134"/>
      </rPr>
      <t>辽朝</t>
    </r>
    <r>
      <rPr>
        <sz val="11"/>
        <color indexed="8"/>
        <rFont val="宋体"/>
        <family val="3"/>
        <charset val="134"/>
      </rPr>
      <t>随即灭亡。金灭辽后，与</t>
    </r>
    <r>
      <rPr>
        <u/>
        <sz val="11"/>
        <color indexed="30"/>
        <rFont val="宋体"/>
        <family val="3"/>
        <charset val="134"/>
      </rPr>
      <t>北宋</t>
    </r>
    <r>
      <rPr>
        <sz val="11"/>
        <color indexed="8"/>
        <rFont val="宋体"/>
        <family val="3"/>
        <charset val="134"/>
      </rPr>
      <t>遂成敌国。</t>
    </r>
    <r>
      <rPr>
        <u/>
        <sz val="11"/>
        <color indexed="30"/>
        <rFont val="宋体"/>
        <family val="3"/>
        <charset val="134"/>
      </rPr>
      <t>金太宗完颜晟</t>
    </r>
    <r>
      <rPr>
        <sz val="11"/>
        <color indexed="8"/>
        <rFont val="宋体"/>
        <family val="3"/>
        <charset val="134"/>
      </rPr>
      <t>即位后，挟灭辽之威，很快席卷而南，于天会五年（公元</t>
    </r>
    <r>
      <rPr>
        <sz val="11"/>
        <color indexed="8"/>
        <rFont val="Arial"/>
        <family val="2"/>
      </rPr>
      <t>1127</t>
    </r>
    <r>
      <rPr>
        <sz val="11"/>
        <color indexed="8"/>
        <rFont val="宋体"/>
        <family val="3"/>
        <charset val="134"/>
      </rPr>
      <t>年）灭亡北宋。女真在消灭辽朝和北宋后，统一了包括</t>
    </r>
    <r>
      <rPr>
        <u/>
        <sz val="11"/>
        <color indexed="30"/>
        <rFont val="宋体"/>
        <family val="3"/>
        <charset val="134"/>
      </rPr>
      <t>黄河流域</t>
    </r>
    <r>
      <rPr>
        <sz val="11"/>
        <color indexed="8"/>
        <rFont val="宋体"/>
        <family val="3"/>
        <charset val="134"/>
      </rPr>
      <t>在内的广大北方地区，并与南宋长期对峙。金朝在实行</t>
    </r>
    <r>
      <rPr>
        <u/>
        <sz val="11"/>
        <color indexed="30"/>
        <rFont val="宋体"/>
        <family val="3"/>
        <charset val="134"/>
      </rPr>
      <t>猛安谋克</t>
    </r>
    <r>
      <rPr>
        <sz val="11"/>
        <color indexed="8"/>
        <rFont val="宋体"/>
        <family val="3"/>
        <charset val="134"/>
      </rPr>
      <t>等独特制度的同时，也采纳了内地的很多政治制度。完颜亮在位期间，对南宋发动大规模战争，但以失败告终。金在与</t>
    </r>
    <r>
      <rPr>
        <u/>
        <sz val="11"/>
        <color indexed="30"/>
        <rFont val="宋体"/>
        <family val="3"/>
        <charset val="134"/>
      </rPr>
      <t>南宋</t>
    </r>
    <r>
      <rPr>
        <sz val="11"/>
        <color indexed="8"/>
        <rFont val="宋体"/>
        <family val="3"/>
        <charset val="134"/>
      </rPr>
      <t>、</t>
    </r>
    <r>
      <rPr>
        <u/>
        <sz val="11"/>
        <color indexed="30"/>
        <rFont val="宋体"/>
        <family val="3"/>
        <charset val="134"/>
      </rPr>
      <t>西夏</t>
    </r>
    <r>
      <rPr>
        <sz val="11"/>
        <color indexed="8"/>
        <rFont val="宋体"/>
        <family val="3"/>
        <charset val="134"/>
      </rPr>
      <t>并立期间，迫使西夏臣附、南宋屈辱求和，始终维持其霸主地位。金朝后期，统治集团极其腐朽，各民族起义风起云涌，同时又受到</t>
    </r>
    <r>
      <rPr>
        <u/>
        <sz val="11"/>
        <color indexed="30"/>
        <rFont val="宋体"/>
        <family val="3"/>
        <charset val="134"/>
      </rPr>
      <t>蒙古帝国</t>
    </r>
    <r>
      <rPr>
        <sz val="11"/>
        <color indexed="8"/>
        <rFont val="宋体"/>
        <family val="3"/>
        <charset val="134"/>
      </rPr>
      <t>军队的不断打击，终于亡国。</t>
    </r>
    <phoneticPr fontId="1" type="noConversion"/>
  </si>
  <si>
    <r>
      <t xml:space="preserve">    </t>
    </r>
    <r>
      <rPr>
        <sz val="11"/>
        <color indexed="8"/>
        <rFont val="宋体"/>
        <family val="3"/>
        <charset val="134"/>
      </rPr>
      <t>南宋（</t>
    </r>
    <r>
      <rPr>
        <sz val="11"/>
        <color indexed="8"/>
        <rFont val="Arial"/>
        <family val="2"/>
      </rPr>
      <t>1127</t>
    </r>
    <r>
      <rPr>
        <sz val="11"/>
        <color indexed="8"/>
        <rFont val="宋体"/>
        <family val="3"/>
        <charset val="134"/>
      </rPr>
      <t>年</t>
    </r>
    <r>
      <rPr>
        <sz val="11"/>
        <color indexed="8"/>
        <rFont val="Arial"/>
        <family val="2"/>
      </rPr>
      <t>—1279</t>
    </r>
    <r>
      <rPr>
        <sz val="11"/>
        <color indexed="8"/>
        <rFont val="宋体"/>
        <family val="3"/>
        <charset val="134"/>
      </rPr>
      <t>年）</t>
    </r>
    <r>
      <rPr>
        <sz val="11"/>
        <color indexed="8"/>
        <rFont val="宋体"/>
        <family val="3"/>
        <charset val="134"/>
      </rPr>
      <t>宋高宗赵构在临安（今杭州）重建宋朝，史称南宋，与金朝东沿淮水（今淮河），西以大散关为界。南宋与西夏、金朝和</t>
    </r>
    <r>
      <rPr>
        <u/>
        <sz val="11"/>
        <color indexed="30"/>
        <rFont val="宋体"/>
        <family val="3"/>
        <charset val="134"/>
      </rPr>
      <t>大理</t>
    </r>
    <r>
      <rPr>
        <sz val="11"/>
        <color indexed="8"/>
        <rFont val="宋体"/>
        <family val="3"/>
        <charset val="134"/>
      </rPr>
      <t>为并存政权。南宋偏安于淮水以南，是中国历史上封建经济发达、古代科技发展、对外开放程度较高，但军事实力较为软弱、政治上较为无能的一个王朝。</t>
    </r>
    <phoneticPr fontId="38" type="noConversion"/>
  </si>
  <si>
    <t>景宗武烈皇帝</t>
  </si>
  <si>
    <t>李元昊</t>
  </si>
  <si>
    <t>毅宗昭英皇帝</t>
  </si>
  <si>
    <t>李谅祚</t>
  </si>
  <si>
    <t>惠宗康靖皇帝</t>
  </si>
  <si>
    <t>李秉常</t>
  </si>
  <si>
    <t>崇宗圣文皇帝</t>
  </si>
  <si>
    <t>李乾顺</t>
  </si>
  <si>
    <t>仁宗圣德皇帝</t>
  </si>
  <si>
    <t>李仁孝</t>
  </si>
  <si>
    <t>桓宗昭简皇帝</t>
  </si>
  <si>
    <t>李纯佑</t>
  </si>
  <si>
    <t>襄宗敬穆皇帝</t>
  </si>
  <si>
    <t>李安全</t>
  </si>
  <si>
    <t>神宗英文皇帝</t>
  </si>
  <si>
    <t>李遵顼</t>
  </si>
  <si>
    <t>献宗</t>
    <phoneticPr fontId="1" type="noConversion"/>
  </si>
  <si>
    <t>李德旺</t>
  </si>
  <si>
    <t>夏末帝</t>
    <phoneticPr fontId="1" type="noConversion"/>
  </si>
  <si>
    <t>李睍</t>
    <phoneticPr fontId="1" type="noConversion"/>
  </si>
  <si>
    <t>。景宗长子。即位时才1岁，由其母掌握朝政。亲政后，实行改革，使西夏进一步汉化。他连年对宋用兵，攻掠临近州县。先后收降吐蕃首领瞎毡的儿子木征和青唐吐蕃部。后注意修好与辽、宋关系。于1067年病死，时年21岁。</t>
    <phoneticPr fontId="38" type="noConversion"/>
  </si>
  <si>
    <t>崇宗长子。仁宗指定《新法》，确立封建土地所有制。确立科举制，尊崇儒学，大修孔庙及尊奉孔子为文宣帝；封建制在西夏确立了。仁宗时是西夏的鼎盛时期。仁宗死于1193年，时年70岁。</t>
    <phoneticPr fontId="38" type="noConversion"/>
  </si>
  <si>
    <t>仁宗长子。以附金和宋为国策。1205年，铁木真开始进军西夏，1206年，桓宗暴卒，时年30岁。</t>
    <phoneticPr fontId="38" type="noConversion"/>
  </si>
  <si>
    <t>神宗次子。即位后，抗拒蒙古。1226年，成吉思汗攻西夏，西夏连失数城，献宗惊死，时年46岁。</t>
    <phoneticPr fontId="38" type="noConversion"/>
  </si>
  <si>
    <t>献宗侄。即位仅后1年，西夏被蒙古所亡，末帝投降被杀。西夏亡。</t>
    <phoneticPr fontId="38" type="noConversion"/>
  </si>
  <si>
    <t>。毅宗长子，即位时8岁。死于1086年，时年26岁。</t>
    <phoneticPr fontId="38" type="noConversion"/>
  </si>
  <si>
    <t>。惠宗长子，即位时3岁。亲政后，采取联辽抗宋的策略，辽被金灭后，又联金抗宋。死于1139年，时年56岁。</t>
    <phoneticPr fontId="38" type="noConversion"/>
  </si>
  <si>
    <t>序号</t>
    <phoneticPr fontId="38" type="noConversion"/>
  </si>
  <si>
    <t>帝号</t>
    <phoneticPr fontId="38" type="noConversion"/>
  </si>
  <si>
    <t>姓氏</t>
    <phoneticPr fontId="38" type="noConversion"/>
  </si>
  <si>
    <t>生卒年月</t>
    <phoneticPr fontId="38" type="noConversion"/>
  </si>
  <si>
    <t>称帝时间</t>
    <phoneticPr fontId="38" type="noConversion"/>
  </si>
  <si>
    <t>历朝历代的政变事件屡见不鲜。“陈桥兵变，黄袍加身”便是由后周禁军最高统帅赵匡胤发起的一次成功的政变。赵匡胤兵不血刃登上帝位，不仅统一了大半个中国，而且治国有方。宋朝的经济和文化之所以能够达到我国历史上的又一个高峰，与赵匡胤的治国之道有密切的关系。历史证明，赵匡胤是一位推动历史发展的杰出人物。他对待权臣刚柔并济，怀柔安抚，很好的解决了天下统一后的军权问题，永不消逝的英雄——赵匡胤。</t>
  </si>
  <si>
    <t>宋太宗（939年—997年）赵炅，汉族，本名赵匡义，后因避其兄宋太祖讳改名赵光义，即位后改名炅。在其兄弟中，除去早夭者，太宗排行居中，比太祖小12岁，比秦王太宗像赵廷美大8岁。22岁时，参与陈桥兵变，拥立其兄赵匡胤为帝，曾参与太祖统一四方的大业。太祖驾崩，38岁的赵光义登基为帝，是为太宗，在位共21年(976～997)，59岁去世，是宋朝的第二个皇帝。</t>
  </si>
  <si>
    <t>宋真宗（968-1022）997年即位，在位25年真宗赵恒是太宗第三子，“性好学”，前期颇勤于政事。公元1004年，真宗签定“澶渊之盟”，每年向辽国进贡，澶渊之盟后的100多年里，宋辽之间维持着和平局面，另外，宋辽双方在边境地区开展贸易，宋用丝织品、稻米、茶叶等，换取辽的羊、马、骆驼等。宋真宗时，经济迅速发展，发行“交子”，这便是世界上最早的纸币。</t>
  </si>
  <si>
    <t>宋仁宗（1010-1063）1022年即位，在位41年。原名受益，真宗第六子，是中国历史上最仁慈的皇帝。仁宗即位是才12岁，由皇太后垂帘听政，1033年亲政，仁宗任用范仲淹等贤臣，发起了历史上著名的庆历新政，虽改革失败，但同样有一定的积极作用，也为随后的王安石变法奠定了重要的思想基础。仁宗性情宽厚，不事奢华，还颇能约束自己，因此他受到古代历史学家、政治家的称赞，是当时的偶像皇帝。仁宗死于1063年，举国哀悼，死时讣告送到敌对国家辽国，竟然“燕境之人无远近皆哭”，连辽国皇帝耶律洪基也握着使者的手号啕痛哭道：“四十二年不识兵革矣。”</t>
  </si>
  <si>
    <t>宋英宗赵曙（1063－1067）汉族，原名宗实，后改名赵曙，太宗曾孙，濮王允让之子。仁宗无子，英宗幼年被任宗接入皇宫抚养，赐名为宗实。1050年为岳州团练使，后为秦州防御使。1055年立以为嗣。英宗在位期间，任用旧臣韩琦等人，不想改革，但与辽国和西夏没有发生战争。1067年，病逝于宫中福宁殿。在位四年葬于永厚陵。</t>
  </si>
  <si>
    <t>宋神宗赵顼（1068-1085）1067年即位，在位18年。英宗长子，1067年即位。1069年起用王安石变法，新法推行了十几年，取得一定效果，但在大官僚，大地主的反对下，于神宗死后废除。神宗在位时，司马光编纂《资治通鉴》完成，这是我国第一部编年通史。</t>
  </si>
  <si>
    <t>宋哲宗（1076年—1082年）赵煦，汉族，宋神宗第六子。谥号哲宗宪元继道显德定功钦文睿武齐圣昭孝皇帝。元佑八年三月即位，太皇太后高氏听政。太后去世后，亲政。在位十五年(1085～1100)，建元元佑、绍圣、元符。元符三年卒，年二十五。庙号哲宗，葬永泰陵。事见《宋史》卷一七、一八《哲宗纪》。</t>
  </si>
  <si>
    <t>宋徽宗（1082～1135）名赵佶，汉族，号宣和主人、教主道君皇帝、道君太上皇帝,谥号体神合道骏烈逊功圣文仁德宪慈显孝皇帝。画家，书法家。宋神宗十一子，哲宗弟。生母宋神宗钦慈皇后陈氏。哲宗病死，太后立他为帝，宋朝第八位皇帝（1100～1125年在位），在位25年，国亡被俘受折磨而死，终年54岁，葬于永佑陵(今浙江省绍兴县东南35里处)。擅长楷、草书及山水、人物、花鸟、墨竹。擅长婉约词，创“瘦金体”。</t>
  </si>
  <si>
    <t>宋朝钦宗赵桓，曾名亶、煊，是北宋末代皇帝，生于元符三年（1100）四月十三日。宣和七年（1125）十二月，在金兵大举入侵之际，徽宗禅让帝位，赵桓被迫即位，是为钦宗，改次年为靖康元年。宋钦宗即位后“声技音乐，一无所好”，颇有振作之意。杀或贬蔡京，童贯等奸臣。任用李纲抗金。靖康二年，与其父徽宗同被金兵俘虏北去，在位一年零两个月。绍兴二十六年（1156）死于五国城，享年57岁，葬于永献陵。[4]</t>
  </si>
  <si>
    <t>赵匡胤</t>
  </si>
  <si>
    <t>赵光义</t>
  </si>
  <si>
    <t>赵恒</t>
  </si>
  <si>
    <t>赵祯</t>
  </si>
  <si>
    <t>赵曙</t>
  </si>
  <si>
    <t>赵煦</t>
  </si>
  <si>
    <t>赵佶</t>
  </si>
  <si>
    <t>赵桓</t>
  </si>
  <si>
    <t>耶律氏</t>
  </si>
  <si>
    <t>讳亿</t>
  </si>
  <si>
    <t>字阿保机</t>
  </si>
  <si>
    <t>907-926</t>
  </si>
  <si>
    <t>讳德光</t>
  </si>
  <si>
    <t>927-947</t>
  </si>
  <si>
    <t>讳阮</t>
  </si>
  <si>
    <t>947-950</t>
  </si>
  <si>
    <t>讳璟</t>
  </si>
  <si>
    <t>951-968</t>
  </si>
  <si>
    <t>讳贤</t>
  </si>
  <si>
    <t>969-981</t>
  </si>
  <si>
    <t>讳隆绪</t>
  </si>
  <si>
    <t>982-1030</t>
  </si>
  <si>
    <t>讳宗真</t>
  </si>
  <si>
    <t>1031-1054</t>
  </si>
  <si>
    <t>讳洪基</t>
  </si>
  <si>
    <t>1055-1100</t>
  </si>
  <si>
    <t>讳延禧</t>
  </si>
  <si>
    <t>1101-1125</t>
  </si>
  <si>
    <t>大圣大明神烈天皇帝</t>
  </si>
  <si>
    <t>孝武惠文皇帝</t>
  </si>
  <si>
    <t>孝和庄宪皇帝</t>
  </si>
  <si>
    <t>孝安敬正皇帝</t>
  </si>
  <si>
    <t>景宗</t>
  </si>
  <si>
    <t>孝成康靖皇帝</t>
  </si>
  <si>
    <t>圣宗</t>
  </si>
  <si>
    <t>文武大孝宣皇帝</t>
  </si>
  <si>
    <t>兴宗</t>
  </si>
  <si>
    <t>神圣孝章皇帝</t>
  </si>
  <si>
    <t>道宗</t>
  </si>
  <si>
    <t>孝文皇帝</t>
  </si>
  <si>
    <t>天祚帝</t>
  </si>
  <si>
    <t>神尧大圣大光孝皇帝</t>
  </si>
  <si>
    <t>辈份</t>
  </si>
  <si>
    <t>第一代</t>
  </si>
  <si>
    <t>在位</t>
  </si>
  <si>
    <t>618——626（8年）</t>
  </si>
  <si>
    <t>生卒</t>
  </si>
  <si>
    <t>566——635（70岁）</t>
  </si>
  <si>
    <t>皇考</t>
  </si>
  <si>
    <t>北周唐国公李虎子李昺子</t>
  </si>
  <si>
    <t>生母</t>
  </si>
  <si>
    <t>独孤氏</t>
  </si>
  <si>
    <t>武德（618——626）</t>
  </si>
  <si>
    <t>献陵（今陕西省三原县城东25公里之土原上）</t>
  </si>
  <si>
    <t>文武大圣大广孝皇帝</t>
  </si>
  <si>
    <t>第二代</t>
  </si>
  <si>
    <t>626——649（23年）</t>
  </si>
  <si>
    <t>598——649（52岁）</t>
  </si>
  <si>
    <t>高祖次子</t>
  </si>
  <si>
    <t>窦氏</t>
  </si>
  <si>
    <t>贞观（627——649）</t>
  </si>
  <si>
    <t>昭陵（今陕西省礼泉县东北）</t>
  </si>
  <si>
    <t>天皇大圣大弘孝皇帝</t>
  </si>
  <si>
    <t>第三代</t>
  </si>
  <si>
    <t>649——683（34年）</t>
  </si>
  <si>
    <t>628——683（56岁）</t>
  </si>
  <si>
    <t>太宗第九子</t>
  </si>
  <si>
    <t>长孙皇后</t>
  </si>
  <si>
    <t>永徽（650——655）显庆（656——661）龙朔（661——663）麟德（664——665）乾封（666——668）总章（668——670）咸亨（670——674）上元（674——676）仪凤（676——679）调露（679——680）永隆（680——681）开耀（681——682）永淳（682——683）弘道（683）</t>
  </si>
  <si>
    <t>乾陵（今陕西省乾县西北梁山上，和武则天合葬）</t>
  </si>
  <si>
    <t>大和大圣大昭孝皇帝</t>
  </si>
  <si>
    <t>第四代</t>
  </si>
  <si>
    <t>656——710（55岁）</t>
  </si>
  <si>
    <t>高宗第七子</t>
  </si>
  <si>
    <t>武瞾</t>
  </si>
  <si>
    <t>嗣圣（684）神龙（705——707）景龙（707——710）</t>
  </si>
  <si>
    <t>定陵（今陕西省富平县龙泉山上）</t>
  </si>
  <si>
    <t>玄真大圣大兴孝皇帝</t>
  </si>
  <si>
    <t>睿宗</t>
  </si>
  <si>
    <t>662——716（55岁）</t>
  </si>
  <si>
    <t>高宗第九子</t>
  </si>
  <si>
    <t>文明（684）光宅（684）垂拱（685——688）永昌（689）载初（689——690）景云（710——712）太极（712）延和（712）</t>
  </si>
  <si>
    <t>桥陵（今陕西省蒲城县北之丰山）</t>
  </si>
  <si>
    <t>则天顺圣皇后</t>
  </si>
  <si>
    <t>690——705（15年）</t>
  </si>
  <si>
    <t>624——705（82岁）</t>
  </si>
  <si>
    <t>武士彟</t>
  </si>
  <si>
    <t>杨氏</t>
  </si>
  <si>
    <t>天授（690——692）如意（692）长寿（692——694）延载（694）证圣（695）天册万岁（695）万岁登封（695——696）万岁通天（696——697）神功（697）圣历（698——700）久视（700——701）大足（701）长安（701——704）神龙（705）</t>
  </si>
  <si>
    <t>与高宗合葬乾陵（今陕西省乾县西北梁山上）</t>
  </si>
  <si>
    <t>少帝</t>
  </si>
  <si>
    <t>第五代</t>
  </si>
  <si>
    <t>710（十天）</t>
  </si>
  <si>
    <t>中宗子</t>
  </si>
  <si>
    <t>唐隆（710）唐元（710）</t>
  </si>
  <si>
    <t>至道大圣大明孝皇帝</t>
  </si>
  <si>
    <t>玄宗</t>
  </si>
  <si>
    <t>712——756（44年）</t>
  </si>
  <si>
    <t>685——762（78岁）</t>
  </si>
  <si>
    <t>睿宗第三子</t>
  </si>
  <si>
    <t>先天（712——713）开元（713——741）天宝（742——756）</t>
  </si>
  <si>
    <t>泰陵（今陕西省蒲城县东北金粟山）</t>
  </si>
  <si>
    <t>文明武德大圣大宣孝皇帝</t>
  </si>
  <si>
    <t>第六代</t>
  </si>
  <si>
    <t>756——762（6年）</t>
  </si>
  <si>
    <t>711——762（52岁）</t>
  </si>
  <si>
    <t>玄宗第三子</t>
  </si>
  <si>
    <t>至德（756——758）乾元（758——760）上元（760——762）宝应（762）</t>
  </si>
  <si>
    <t>建陵（今陕西省礼泉县东北之武将山上）</t>
  </si>
  <si>
    <t>睿文孝武皇帝</t>
  </si>
  <si>
    <t>第七代</t>
  </si>
  <si>
    <t>762——779（17年）</t>
  </si>
  <si>
    <t>726——779（54岁）</t>
  </si>
  <si>
    <t>肃宗长子</t>
  </si>
  <si>
    <t>吴氏</t>
  </si>
  <si>
    <t>宝应（762——763）广德（763——764）永泰（765——766）大历（766——779）</t>
  </si>
  <si>
    <t>元陵（今陕西省富平县西北之檀山上）</t>
  </si>
  <si>
    <t>神武圣文皇帝</t>
  </si>
  <si>
    <t>第八代</t>
  </si>
  <si>
    <t>779——805（26年）</t>
  </si>
  <si>
    <t>742——805（64岁）</t>
  </si>
  <si>
    <t>代宗长子</t>
  </si>
  <si>
    <t>沈氏</t>
  </si>
  <si>
    <t>建中（780——783）兴元（784）贞元（785——805）</t>
  </si>
  <si>
    <t>崇陵（今陕西省泾阳县北嵯峨山）</t>
  </si>
  <si>
    <t>至德弘道大圣大安孝皇帝</t>
  </si>
  <si>
    <t>顺宗</t>
  </si>
  <si>
    <t>第九代</t>
  </si>
  <si>
    <t>805（1年）</t>
  </si>
  <si>
    <t>761——806（46岁）</t>
  </si>
  <si>
    <t>德宗长子</t>
  </si>
  <si>
    <t>王氏</t>
  </si>
  <si>
    <t>永贞（805）</t>
  </si>
  <si>
    <t>丰陵（今陕西省富平县东瓮金山）</t>
  </si>
  <si>
    <t>昭文章武大圣至神孝皇帝</t>
  </si>
  <si>
    <t>第十代</t>
  </si>
  <si>
    <t>805——820（15年）</t>
  </si>
  <si>
    <t>778——820（43岁）</t>
  </si>
  <si>
    <t>顺宗长子</t>
  </si>
  <si>
    <t>元和（806——820）</t>
  </si>
  <si>
    <t>景陵（今陕西省蒲城县西北金帜山）</t>
  </si>
  <si>
    <t>睿圣文惠孝皇帝</t>
  </si>
  <si>
    <t>第十一代</t>
  </si>
  <si>
    <t>820——824（4年）</t>
  </si>
  <si>
    <t>795——824（30岁）</t>
  </si>
  <si>
    <t>宪宗第三子</t>
  </si>
  <si>
    <t>郭氏</t>
  </si>
  <si>
    <t>长庆（821——824）</t>
  </si>
  <si>
    <t>光陵（今陕西省蒲城县北尧山）</t>
  </si>
  <si>
    <t>睿武昭愍孝皇帝</t>
  </si>
  <si>
    <t>敬宗</t>
  </si>
  <si>
    <t>第十二代</t>
  </si>
  <si>
    <t>824——826（2年）</t>
  </si>
  <si>
    <t>809——826（18岁）</t>
  </si>
  <si>
    <t>穆宗长子</t>
  </si>
  <si>
    <t>宝历（825——826）</t>
  </si>
  <si>
    <t>庄陵（今陕西省三原县东北）</t>
  </si>
  <si>
    <t>元圣昭献孝皇帝</t>
  </si>
  <si>
    <t>826——840（14年）</t>
  </si>
  <si>
    <t>809——840（32岁）</t>
  </si>
  <si>
    <t>穆宗第二子</t>
  </si>
  <si>
    <t>萧氏</t>
  </si>
  <si>
    <t>大和（827——835）开成（836——840）</t>
  </si>
  <si>
    <t>章陵（今陕西省富平县西北之天乳山）</t>
  </si>
  <si>
    <t>至道昭肃孝皇帝</t>
  </si>
  <si>
    <t>840——846（6年）</t>
  </si>
  <si>
    <t>814——846（33岁）</t>
  </si>
  <si>
    <t>穆宗第五子</t>
  </si>
  <si>
    <t>韦氏</t>
  </si>
  <si>
    <t>会昌（841——846）</t>
  </si>
  <si>
    <t>端陵（今陕西省三原县东）</t>
  </si>
  <si>
    <t>元圣至明成武献文睿智章仁神聪懿道大孝皇帝</t>
  </si>
  <si>
    <t>846——859（13年）</t>
  </si>
  <si>
    <t>810——859（50岁）</t>
  </si>
  <si>
    <t>宪宗第十三子</t>
  </si>
  <si>
    <t>郑氏</t>
  </si>
  <si>
    <t>大中（847——860）</t>
  </si>
  <si>
    <t>贞陵（今陕西省泾阳县西北）</t>
  </si>
  <si>
    <t>昭圣恭惠孝皇帝</t>
  </si>
  <si>
    <t>懿宗</t>
  </si>
  <si>
    <t>859——873（14年）</t>
  </si>
  <si>
    <t>833——873（41岁）</t>
  </si>
  <si>
    <t>宣宗长子</t>
  </si>
  <si>
    <t>晁氏</t>
  </si>
  <si>
    <t>咸通（860——873）</t>
  </si>
  <si>
    <t>简陵（今陕西省富平县西北）</t>
  </si>
  <si>
    <t>惠圣恭定孝皇帝</t>
  </si>
  <si>
    <t>僖宗</t>
  </si>
  <si>
    <t>第十三代</t>
  </si>
  <si>
    <t>873——888（15年）</t>
  </si>
  <si>
    <t>862——888（27岁）</t>
  </si>
  <si>
    <t>懿宗第五子</t>
  </si>
  <si>
    <t>乾符（874——879）广明（880——881）中和（881——885）光启（885——888）文德（888）</t>
  </si>
  <si>
    <t>靖陵（今陕西省乾县东北）</t>
  </si>
  <si>
    <t>圣穆景文孝皇帝</t>
  </si>
  <si>
    <t>888——904（16年）</t>
  </si>
  <si>
    <t>867——904（38岁）</t>
  </si>
  <si>
    <t>懿宗第七子</t>
  </si>
  <si>
    <t>龙纪（889）大顺（890——891）景福（892——893）乾宁（894——898）光化（898——901）天复（901——904）天祐（904）</t>
  </si>
  <si>
    <t>和陵（今河南省偃师县太平山）</t>
  </si>
  <si>
    <t>昭宣光烈孝皇帝</t>
  </si>
  <si>
    <t>哀宗</t>
  </si>
  <si>
    <t>第十四代</t>
  </si>
  <si>
    <t>904——907（3年）</t>
  </si>
  <si>
    <t>892——908（17岁）</t>
  </si>
  <si>
    <t>昭宗第九子</t>
  </si>
  <si>
    <t>何氏</t>
  </si>
  <si>
    <t>天祐（904——907）</t>
  </si>
  <si>
    <t>温陵（今山东省定陶县）</t>
  </si>
  <si>
    <t>一</t>
  </si>
  <si>
    <t>李渊</t>
  </si>
  <si>
    <t>二</t>
  </si>
  <si>
    <t>李世民</t>
  </si>
  <si>
    <t>三</t>
  </si>
  <si>
    <t>李治</t>
  </si>
  <si>
    <t>四</t>
  </si>
  <si>
    <t>李显</t>
  </si>
  <si>
    <t>五</t>
  </si>
  <si>
    <t>李旦</t>
  </si>
  <si>
    <t>六</t>
  </si>
  <si>
    <t>七</t>
  </si>
  <si>
    <t>李重茂</t>
  </si>
  <si>
    <t>八</t>
  </si>
  <si>
    <t>李隆基</t>
  </si>
  <si>
    <t>九</t>
  </si>
  <si>
    <t>李亨</t>
  </si>
  <si>
    <t>十</t>
  </si>
  <si>
    <t>李豫</t>
  </si>
  <si>
    <t>十一</t>
  </si>
  <si>
    <t>李适</t>
  </si>
  <si>
    <t>十二</t>
  </si>
  <si>
    <t>李诵</t>
  </si>
  <si>
    <t>十三</t>
  </si>
  <si>
    <t>李纯</t>
  </si>
  <si>
    <t>十四</t>
  </si>
  <si>
    <t>李恒</t>
  </si>
  <si>
    <t>十五</t>
  </si>
  <si>
    <t>李湛</t>
  </si>
  <si>
    <t>十六</t>
  </si>
  <si>
    <t>李昂</t>
  </si>
  <si>
    <t>十七</t>
  </si>
  <si>
    <t>李炎</t>
  </si>
  <si>
    <t>十八</t>
  </si>
  <si>
    <t>李怡</t>
  </si>
  <si>
    <t>十九</t>
  </si>
  <si>
    <t>李漼</t>
  </si>
  <si>
    <t>二十</t>
  </si>
  <si>
    <t>李儇</t>
  </si>
  <si>
    <t>二十一</t>
  </si>
  <si>
    <t>李晔</t>
  </si>
  <si>
    <t>二十二</t>
  </si>
  <si>
    <t>李柷</t>
  </si>
  <si>
    <t>683——684（1年）
705——710（5年）</t>
    <phoneticPr fontId="1" type="noConversion"/>
  </si>
  <si>
    <t>684——690（6年）
710——712（2年）</t>
    <phoneticPr fontId="1" type="noConversion"/>
  </si>
  <si>
    <t>大隋太祖武元皇帝</t>
  </si>
  <si>
    <t>隋太祖</t>
  </si>
  <si>
    <t>杨忠</t>
  </si>
  <si>
    <t>【隋高祖追崇】</t>
  </si>
  <si>
    <t>大隋高祖文皇帝</t>
  </si>
  <si>
    <t>隋文帝</t>
  </si>
  <si>
    <t>杨坚</t>
  </si>
  <si>
    <t>大隋世祖明皇帝</t>
  </si>
  <si>
    <t>隋炀帝</t>
  </si>
  <si>
    <t>杨广</t>
  </si>
  <si>
    <t>年号：大业(604-617)</t>
  </si>
  <si>
    <t>大隋世宗成皇帝</t>
  </si>
  <si>
    <t>隋成帝</t>
  </si>
  <si>
    <t>杨昭</t>
  </si>
  <si>
    <t>【隋恭帝追崇】</t>
  </si>
  <si>
    <t>大隋世宗恭皇帝</t>
  </si>
  <si>
    <t>隋恭帝</t>
  </si>
  <si>
    <t>扃:jiōng</t>
    <phoneticPr fontId="1" type="noConversion"/>
  </si>
  <si>
    <t>◎ 从外面关门的闩、钩等：～键（锁钥）。◎ 上闩，关门：和门昼～。◎ 门户：步于山～。</t>
    <phoneticPr fontId="1" type="noConversion"/>
  </si>
  <si>
    <t>杼:zhù</t>
    <phoneticPr fontId="1" type="noConversion"/>
  </si>
  <si>
    <t>亶:dǎn</t>
    <phoneticPr fontId="1" type="noConversion"/>
  </si>
  <si>
    <t>序号</t>
    <phoneticPr fontId="57" type="noConversion"/>
  </si>
  <si>
    <t>主题</t>
    <phoneticPr fontId="57" type="noConversion"/>
  </si>
  <si>
    <t>历史洪潮</t>
    <phoneticPr fontId="57" type="noConversion"/>
  </si>
  <si>
    <t>五代十国</t>
    <phoneticPr fontId="57" type="noConversion"/>
  </si>
  <si>
    <t>中华民国</t>
    <phoneticPr fontId="57" type="noConversion"/>
  </si>
  <si>
    <t>影响世界历史的100件大事2</t>
  </si>
  <si>
    <t>影响世界历史100名人2</t>
  </si>
  <si>
    <t>影响世界历史100名人3</t>
  </si>
  <si>
    <t>简要</t>
    <phoneticPr fontId="57" type="noConversion"/>
  </si>
  <si>
    <t>序号</t>
    <phoneticPr fontId="57" type="noConversion"/>
  </si>
  <si>
    <t>夏</t>
    <phoneticPr fontId="57" type="noConversion"/>
  </si>
  <si>
    <t>商</t>
    <phoneticPr fontId="57" type="noConversion"/>
  </si>
  <si>
    <t>西周</t>
    <phoneticPr fontId="57" type="noConversion"/>
  </si>
  <si>
    <t>东周</t>
    <phoneticPr fontId="57" type="noConversion"/>
  </si>
  <si>
    <t>秦</t>
    <phoneticPr fontId="57" type="noConversion"/>
  </si>
  <si>
    <t>西汉</t>
    <phoneticPr fontId="57" type="noConversion"/>
  </si>
  <si>
    <t>东汉</t>
    <phoneticPr fontId="57" type="noConversion"/>
  </si>
  <si>
    <t>三国</t>
    <phoneticPr fontId="57" type="noConversion"/>
  </si>
  <si>
    <t>西晋</t>
    <phoneticPr fontId="57" type="noConversion"/>
  </si>
  <si>
    <t>十六国</t>
    <phoneticPr fontId="57" type="noConversion"/>
  </si>
  <si>
    <t>东晋</t>
    <phoneticPr fontId="57" type="noConversion"/>
  </si>
  <si>
    <t>南北朝</t>
    <phoneticPr fontId="57" type="noConversion"/>
  </si>
  <si>
    <t>隋朝</t>
    <phoneticPr fontId="57" type="noConversion"/>
  </si>
  <si>
    <t>唐朝</t>
    <phoneticPr fontId="57" type="noConversion"/>
  </si>
  <si>
    <t>辽</t>
    <phoneticPr fontId="57" type="noConversion"/>
  </si>
  <si>
    <t>北宋</t>
    <phoneticPr fontId="57" type="noConversion"/>
  </si>
  <si>
    <t>西夏</t>
    <phoneticPr fontId="57" type="noConversion"/>
  </si>
  <si>
    <t>金</t>
    <phoneticPr fontId="57" type="noConversion"/>
  </si>
  <si>
    <t>南宋</t>
    <phoneticPr fontId="57" type="noConversion"/>
  </si>
  <si>
    <t>元</t>
    <phoneticPr fontId="57" type="noConversion"/>
  </si>
  <si>
    <t>明朝</t>
    <phoneticPr fontId="57" type="noConversion"/>
  </si>
  <si>
    <t>清朝</t>
    <phoneticPr fontId="57" type="noConversion"/>
  </si>
  <si>
    <t>中华人民共和国</t>
    <phoneticPr fontId="57" type="noConversion"/>
  </si>
  <si>
    <t>影响世界历史的100件大事1</t>
    <phoneticPr fontId="57" type="noConversion"/>
  </si>
  <si>
    <t>影响世界历史100名人1</t>
    <phoneticPr fontId="57" type="noConversion"/>
  </si>
  <si>
    <t>sn</t>
    <phoneticPr fontId="1" type="noConversion"/>
  </si>
  <si>
    <r>
      <t>s</t>
    </r>
    <r>
      <rPr>
        <sz val="11"/>
        <rFont val="宋体"/>
        <family val="3"/>
        <charset val="134"/>
      </rPr>
      <t>n</t>
    </r>
    <phoneticPr fontId="1" type="noConversion"/>
  </si>
  <si>
    <t>简要</t>
    <phoneticPr fontId="1" type="noConversion"/>
  </si>
  <si>
    <t>提要</t>
    <phoneticPr fontId="1" type="noConversion"/>
  </si>
  <si>
    <r>
      <t xml:space="preserve"> </t>
    </r>
    <r>
      <rPr>
        <sz val="11"/>
        <color indexed="8"/>
        <rFont val="Arial"/>
        <family val="2"/>
      </rPr>
      <t xml:space="preserve">   </t>
    </r>
    <r>
      <rPr>
        <sz val="11"/>
        <color indexed="8"/>
        <rFont val="宋体"/>
        <family val="3"/>
        <charset val="134"/>
      </rPr>
      <t>明朝简称明，在正史上是指由朱元璋于公元</t>
    </r>
    <r>
      <rPr>
        <sz val="11"/>
        <color indexed="8"/>
        <rFont val="Arial"/>
        <family val="2"/>
      </rPr>
      <t>1368</t>
    </r>
    <r>
      <rPr>
        <sz val="11"/>
        <color indexed="8"/>
        <rFont val="宋体"/>
        <family val="3"/>
        <charset val="134"/>
      </rPr>
      <t>年建立的中国封建王朝。也是</t>
    </r>
    <r>
      <rPr>
        <u/>
        <sz val="11"/>
        <color indexed="30"/>
        <rFont val="宋体"/>
        <family val="3"/>
        <charset val="134"/>
      </rPr>
      <t>中国古代史</t>
    </r>
    <r>
      <rPr>
        <sz val="11"/>
        <color indexed="8"/>
        <rFont val="宋体"/>
        <family val="3"/>
        <charset val="134"/>
      </rPr>
      <t>上最后一个由</t>
    </r>
    <r>
      <rPr>
        <u/>
        <sz val="11"/>
        <color indexed="30"/>
        <rFont val="宋体"/>
        <family val="3"/>
        <charset val="134"/>
      </rPr>
      <t>汉族</t>
    </r>
    <r>
      <rPr>
        <sz val="11"/>
        <color indexed="8"/>
        <rFont val="宋体"/>
        <family val="3"/>
        <charset val="134"/>
      </rPr>
      <t>所建立的统一的封建王朝，至最后一个皇帝朱由检（</t>
    </r>
    <r>
      <rPr>
        <u/>
        <sz val="11"/>
        <color indexed="30"/>
        <rFont val="宋体"/>
        <family val="3"/>
        <charset val="134"/>
      </rPr>
      <t>崇祯十七年</t>
    </r>
    <r>
      <rPr>
        <sz val="11"/>
        <color indexed="8"/>
        <rFont val="宋体"/>
        <family val="3"/>
        <charset val="134"/>
      </rPr>
      <t>，</t>
    </r>
    <r>
      <rPr>
        <sz val="11"/>
        <color indexed="8"/>
        <rFont val="Arial"/>
        <family val="2"/>
      </rPr>
      <t>1644</t>
    </r>
    <r>
      <rPr>
        <sz val="11"/>
        <color indexed="8"/>
        <rFont val="宋体"/>
        <family val="3"/>
        <charset val="134"/>
      </rPr>
      <t>）止，共</t>
    </r>
    <r>
      <rPr>
        <sz val="11"/>
        <color indexed="8"/>
        <rFont val="Arial"/>
        <family val="2"/>
      </rPr>
      <t>276</t>
    </r>
    <r>
      <rPr>
        <sz val="11"/>
        <color indexed="8"/>
        <rFont val="宋体"/>
        <family val="3"/>
        <charset val="134"/>
      </rPr>
      <t>年；亦有看法认为应延续到永历三十七年（</t>
    </r>
    <r>
      <rPr>
        <sz val="11"/>
        <color indexed="8"/>
        <rFont val="Arial"/>
        <family val="2"/>
      </rPr>
      <t>1683</t>
    </r>
    <r>
      <rPr>
        <sz val="11"/>
        <color indexed="8"/>
        <rFont val="宋体"/>
        <family val="3"/>
        <charset val="134"/>
      </rPr>
      <t>）止，共</t>
    </r>
    <r>
      <rPr>
        <sz val="11"/>
        <color indexed="8"/>
        <rFont val="Arial"/>
        <family val="2"/>
      </rPr>
      <t>315</t>
    </r>
    <r>
      <rPr>
        <sz val="11"/>
        <color indexed="8"/>
        <rFont val="宋体"/>
        <family val="3"/>
        <charset val="134"/>
      </rPr>
      <t>年。</t>
    </r>
    <phoneticPr fontId="1" type="noConversion"/>
  </si>
  <si>
    <r>
      <rPr>
        <sz val="11"/>
        <color indexed="8"/>
        <rFont val="Arial"/>
        <family val="2"/>
      </rPr>
      <t xml:space="preserve">    </t>
    </r>
    <r>
      <rPr>
        <sz val="11"/>
        <color indexed="8"/>
        <rFont val="Arial"/>
        <family val="2"/>
      </rPr>
      <t>1368</t>
    </r>
    <r>
      <rPr>
        <sz val="11"/>
        <color indexed="8"/>
        <rFont val="宋体"/>
        <family val="3"/>
        <charset val="134"/>
      </rPr>
      <t>年明太祖</t>
    </r>
    <r>
      <rPr>
        <u/>
        <sz val="11"/>
        <color indexed="30"/>
        <rFont val="宋体"/>
        <family val="3"/>
        <charset val="134"/>
      </rPr>
      <t>朱元璋</t>
    </r>
    <r>
      <rPr>
        <sz val="11"/>
        <color indexed="8"/>
        <rFont val="宋体"/>
        <family val="3"/>
        <charset val="134"/>
      </rPr>
      <t>在</t>
    </r>
    <r>
      <rPr>
        <u/>
        <sz val="11"/>
        <color indexed="30"/>
        <rFont val="宋体"/>
        <family val="3"/>
        <charset val="134"/>
      </rPr>
      <t>应天</t>
    </r>
    <r>
      <rPr>
        <sz val="11"/>
        <color indexed="8"/>
        <rFont val="宋体"/>
        <family val="3"/>
        <charset val="134"/>
      </rPr>
      <t>称帝，国号</t>
    </r>
    <r>
      <rPr>
        <sz val="11"/>
        <color indexed="8"/>
        <rFont val="Arial"/>
        <family val="2"/>
      </rPr>
      <t>“</t>
    </r>
    <r>
      <rPr>
        <sz val="11"/>
        <color indexed="8"/>
        <rFont val="宋体"/>
        <family val="3"/>
        <charset val="134"/>
      </rPr>
      <t>大明</t>
    </r>
    <r>
      <rPr>
        <sz val="11"/>
        <color indexed="8"/>
        <rFont val="Arial"/>
        <family val="2"/>
      </rPr>
      <t>”</t>
    </r>
    <r>
      <rPr>
        <sz val="11"/>
        <color indexed="8"/>
        <rFont val="宋体"/>
        <family val="3"/>
        <charset val="134"/>
      </rPr>
      <t>。同年以</t>
    </r>
    <r>
      <rPr>
        <sz val="11"/>
        <color indexed="8"/>
        <rFont val="Arial"/>
        <family val="2"/>
      </rPr>
      <t>“</t>
    </r>
    <r>
      <rPr>
        <sz val="11"/>
        <color indexed="8"/>
        <rFont val="宋体"/>
        <family val="3"/>
        <charset val="134"/>
      </rPr>
      <t>驱逐胡虏，恢复中华</t>
    </r>
    <r>
      <rPr>
        <sz val="11"/>
        <color indexed="8"/>
        <rFont val="Arial"/>
        <family val="2"/>
      </rPr>
      <t>”</t>
    </r>
    <r>
      <rPr>
        <sz val="11"/>
        <color indexed="8"/>
        <rFont val="宋体"/>
        <family val="3"/>
        <charset val="134"/>
      </rPr>
      <t>为号召进行北伐，明军攻占</t>
    </r>
    <r>
      <rPr>
        <u/>
        <sz val="11"/>
        <color indexed="30"/>
        <rFont val="宋体"/>
        <family val="3"/>
        <charset val="134"/>
      </rPr>
      <t>元朝</t>
    </r>
    <r>
      <rPr>
        <sz val="11"/>
        <color indexed="8"/>
        <rFont val="宋体"/>
        <family val="3"/>
        <charset val="134"/>
      </rPr>
      <t>首都大都（今北京），元顺帝北逃，元朝灭亡。明初以应天府（今南京）为京师，</t>
    </r>
    <r>
      <rPr>
        <sz val="11"/>
        <color indexed="8"/>
        <rFont val="Arial"/>
        <family val="2"/>
      </rPr>
      <t>1421</t>
    </r>
    <r>
      <rPr>
        <sz val="11"/>
        <color indexed="8"/>
        <rFont val="宋体"/>
        <family val="3"/>
        <charset val="134"/>
      </rPr>
      <t>年（永乐十九年），明成祖</t>
    </r>
    <r>
      <rPr>
        <u/>
        <sz val="11"/>
        <color indexed="30"/>
        <rFont val="宋体"/>
        <family val="3"/>
        <charset val="134"/>
      </rPr>
      <t>朱棣</t>
    </r>
    <r>
      <rPr>
        <sz val="11"/>
        <color indexed="8"/>
        <rFont val="宋体"/>
        <family val="3"/>
        <charset val="134"/>
      </rPr>
      <t>迁都</t>
    </r>
    <r>
      <rPr>
        <u/>
        <sz val="11"/>
        <color indexed="30"/>
        <rFont val="宋体"/>
        <family val="3"/>
        <charset val="134"/>
      </rPr>
      <t>顺天府</t>
    </r>
    <r>
      <rPr>
        <sz val="11"/>
        <color indexed="8"/>
        <rFont val="宋体"/>
        <family val="3"/>
        <charset val="134"/>
      </rPr>
      <t>（今北京），南京应天府改为留都。</t>
    </r>
    <phoneticPr fontId="1" type="noConversion"/>
  </si>
  <si>
    <r>
      <rPr>
        <b/>
        <sz val="11"/>
        <color indexed="8"/>
        <rFont val="Arial"/>
        <family val="2"/>
      </rPr>
      <t xml:space="preserve">    </t>
    </r>
    <r>
      <rPr>
        <b/>
        <sz val="11"/>
        <color indexed="8"/>
        <rFont val="宋体"/>
        <family val="3"/>
        <charset val="134"/>
      </rPr>
      <t>明朝</t>
    </r>
    <r>
      <rPr>
        <sz val="11"/>
        <color indexed="8"/>
        <rFont val="宋体"/>
        <family val="3"/>
        <charset val="134"/>
      </rPr>
      <t>（公元</t>
    </r>
    <r>
      <rPr>
        <sz val="11"/>
        <color indexed="8"/>
        <rFont val="Arial"/>
        <family val="2"/>
      </rPr>
      <t>1368</t>
    </r>
    <r>
      <rPr>
        <sz val="11"/>
        <color indexed="8"/>
        <rFont val="宋体"/>
        <family val="3"/>
        <charset val="134"/>
      </rPr>
      <t>年～</t>
    </r>
    <r>
      <rPr>
        <sz val="11"/>
        <color indexed="8"/>
        <rFont val="Arial"/>
        <family val="2"/>
      </rPr>
      <t>1644</t>
    </r>
    <r>
      <rPr>
        <sz val="11"/>
        <color indexed="8"/>
        <rFont val="宋体"/>
        <family val="3"/>
        <charset val="134"/>
      </rPr>
      <t>年）</t>
    </r>
    <r>
      <rPr>
        <sz val="11"/>
        <color indexed="8"/>
        <rFont val="宋体"/>
        <family val="3"/>
        <charset val="134"/>
      </rPr>
      <t>，一说明朝亡于</t>
    </r>
    <r>
      <rPr>
        <sz val="11"/>
        <color indexed="8"/>
        <rFont val="Arial"/>
        <family val="2"/>
      </rPr>
      <t>(1368-1683)</t>
    </r>
    <r>
      <rPr>
        <sz val="11"/>
        <color indexed="8"/>
        <rFont val="宋体"/>
        <family val="3"/>
        <charset val="134"/>
      </rPr>
      <t>等</t>
    </r>
    <r>
      <rPr>
        <sz val="11"/>
        <color indexed="8"/>
        <rFont val="宋体"/>
        <family val="3"/>
        <charset val="134"/>
      </rPr>
      <t>，又称</t>
    </r>
    <r>
      <rPr>
        <b/>
        <sz val="11"/>
        <color indexed="8"/>
        <rFont val="宋体"/>
        <family val="3"/>
        <charset val="134"/>
      </rPr>
      <t>大明王朝</t>
    </r>
    <r>
      <rPr>
        <sz val="11"/>
        <color indexed="8"/>
        <rFont val="宋体"/>
        <family val="3"/>
        <charset val="134"/>
      </rPr>
      <t>、</t>
    </r>
    <r>
      <rPr>
        <b/>
        <sz val="11"/>
        <color indexed="8"/>
        <rFont val="宋体"/>
        <family val="3"/>
        <charset val="134"/>
      </rPr>
      <t>大明帝国</t>
    </r>
    <r>
      <rPr>
        <sz val="11"/>
        <color indexed="8"/>
        <rFont val="宋体"/>
        <family val="3"/>
        <charset val="134"/>
      </rPr>
      <t>。</t>
    </r>
    <phoneticPr fontId="1" type="noConversion"/>
  </si>
</sst>
</file>

<file path=xl/styles.xml><?xml version="1.0" encoding="utf-8"?>
<styleSheet xmlns="http://schemas.openxmlformats.org/spreadsheetml/2006/main">
  <numFmts count="1">
    <numFmt numFmtId="176" formatCode="0.00_ "/>
  </numFmts>
  <fonts count="58">
    <font>
      <sz val="11"/>
      <color theme="1"/>
      <name val="宋体"/>
      <charset val="134"/>
      <scheme val="minor"/>
    </font>
    <font>
      <sz val="9"/>
      <name val="宋体"/>
      <charset val="134"/>
    </font>
    <font>
      <sz val="7"/>
      <color indexed="8"/>
      <name val="Arial"/>
      <family val="2"/>
    </font>
    <font>
      <b/>
      <sz val="12"/>
      <color indexed="10"/>
      <name val="草檀斋毛泽东字体"/>
      <family val="3"/>
      <charset val="134"/>
    </font>
    <font>
      <sz val="10.5"/>
      <color indexed="8"/>
      <name val="宋体"/>
      <family val="3"/>
      <charset val="134"/>
    </font>
    <font>
      <sz val="11"/>
      <color indexed="10"/>
      <name val="宋体"/>
      <family val="3"/>
      <charset val="134"/>
    </font>
    <font>
      <sz val="8"/>
      <color indexed="8"/>
      <name val="Arial"/>
      <family val="2"/>
    </font>
    <font>
      <sz val="8"/>
      <color indexed="8"/>
      <name val="宋体"/>
      <family val="3"/>
      <charset val="134"/>
    </font>
    <font>
      <sz val="11"/>
      <color indexed="8"/>
      <name val="Arial"/>
      <family val="2"/>
    </font>
    <font>
      <sz val="11"/>
      <color indexed="8"/>
      <name val="宋体"/>
      <family val="3"/>
      <charset val="134"/>
    </font>
    <font>
      <sz val="11"/>
      <color indexed="10"/>
      <name val="宋体"/>
      <family val="3"/>
      <charset val="134"/>
    </font>
    <font>
      <u/>
      <sz val="8"/>
      <color indexed="62"/>
      <name val="宋体"/>
      <family val="3"/>
      <charset val="134"/>
    </font>
    <font>
      <sz val="8"/>
      <color indexed="10"/>
      <name val="宋体"/>
      <family val="3"/>
      <charset val="134"/>
    </font>
    <font>
      <sz val="8"/>
      <color indexed="10"/>
      <name val="Arial"/>
      <family val="2"/>
    </font>
    <font>
      <b/>
      <u/>
      <sz val="8"/>
      <color indexed="8"/>
      <name val="宋体"/>
      <family val="3"/>
      <charset val="134"/>
    </font>
    <font>
      <b/>
      <u/>
      <sz val="8"/>
      <color indexed="8"/>
      <name val="Arial"/>
      <family val="2"/>
    </font>
    <font>
      <b/>
      <u/>
      <sz val="8"/>
      <color indexed="10"/>
      <name val="宋体"/>
      <family val="3"/>
      <charset val="134"/>
    </font>
    <font>
      <b/>
      <u/>
      <sz val="8"/>
      <color indexed="10"/>
      <name val="Arial"/>
      <family val="2"/>
    </font>
    <font>
      <sz val="11"/>
      <color indexed="8"/>
      <name val="Arial"/>
      <family val="2"/>
    </font>
    <font>
      <b/>
      <sz val="9"/>
      <color indexed="81"/>
      <name val="宋体"/>
      <family val="3"/>
      <charset val="134"/>
    </font>
    <font>
      <u/>
      <sz val="11"/>
      <color indexed="12"/>
      <name val="宋体"/>
      <family val="3"/>
      <charset val="134"/>
    </font>
    <font>
      <sz val="7"/>
      <color indexed="8"/>
      <name val="宋体"/>
      <family val="3"/>
      <charset val="134"/>
    </font>
    <font>
      <sz val="11"/>
      <name val="宋体"/>
      <family val="3"/>
      <charset val="134"/>
    </font>
    <font>
      <sz val="11"/>
      <color indexed="8"/>
      <name val="宋体"/>
      <family val="3"/>
      <charset val="134"/>
    </font>
    <font>
      <u/>
      <sz val="8"/>
      <color indexed="62"/>
      <name val="Arial"/>
      <family val="2"/>
    </font>
    <font>
      <sz val="11"/>
      <name val="宋体"/>
      <family val="3"/>
      <charset val="134"/>
    </font>
    <font>
      <sz val="9"/>
      <color indexed="8"/>
      <name val="宋体"/>
      <family val="3"/>
      <charset val="134"/>
    </font>
    <font>
      <sz val="9"/>
      <color indexed="8"/>
      <name val="宋体"/>
      <family val="3"/>
      <charset val="134"/>
    </font>
    <font>
      <sz val="11"/>
      <color indexed="8"/>
      <name val="宋体"/>
      <family val="3"/>
      <charset val="134"/>
    </font>
    <font>
      <sz val="8"/>
      <color indexed="8"/>
      <name val="宋体"/>
      <family val="3"/>
      <charset val="134"/>
    </font>
    <font>
      <u/>
      <sz val="9"/>
      <color indexed="12"/>
      <name val="宋体"/>
      <family val="3"/>
      <charset val="134"/>
    </font>
    <font>
      <b/>
      <sz val="8"/>
      <color indexed="8"/>
      <name val="Arial"/>
      <family val="2"/>
    </font>
    <font>
      <sz val="11"/>
      <color indexed="8"/>
      <name val="宋体"/>
      <family val="3"/>
      <charset val="134"/>
    </font>
    <font>
      <sz val="11"/>
      <color indexed="8"/>
      <name val="宋体"/>
      <family val="3"/>
      <charset val="134"/>
    </font>
    <font>
      <b/>
      <sz val="12"/>
      <color indexed="8"/>
      <name val="Arial"/>
      <family val="2"/>
    </font>
    <font>
      <sz val="11"/>
      <color indexed="8"/>
      <name val="Arial"/>
      <family val="2"/>
    </font>
    <font>
      <u/>
      <sz val="11"/>
      <color indexed="30"/>
      <name val="Arial"/>
      <family val="2"/>
    </font>
    <font>
      <b/>
      <sz val="11"/>
      <color indexed="8"/>
      <name val="Arial"/>
      <family val="2"/>
    </font>
    <font>
      <sz val="9"/>
      <name val="宋体"/>
      <family val="3"/>
      <charset val="134"/>
    </font>
    <font>
      <b/>
      <sz val="11"/>
      <color indexed="8"/>
      <name val="宋体"/>
      <family val="3"/>
      <charset val="134"/>
    </font>
    <font>
      <sz val="8"/>
      <color indexed="8"/>
      <name val="宋体"/>
      <family val="3"/>
      <charset val="134"/>
    </font>
    <font>
      <sz val="11"/>
      <color indexed="8"/>
      <name val="宋体"/>
      <family val="3"/>
      <charset val="134"/>
    </font>
    <font>
      <sz val="8"/>
      <color indexed="8"/>
      <name val="Arial"/>
      <family val="2"/>
    </font>
    <font>
      <u/>
      <sz val="11"/>
      <color indexed="30"/>
      <name val="宋体"/>
      <family val="3"/>
      <charset val="134"/>
    </font>
    <font>
      <b/>
      <sz val="18"/>
      <color indexed="8"/>
      <name val="Arial"/>
      <family val="2"/>
    </font>
    <font>
      <sz val="9"/>
      <color indexed="23"/>
      <name val="Arial"/>
      <family val="2"/>
    </font>
    <font>
      <sz val="9"/>
      <color indexed="8"/>
      <name val="Arial"/>
      <family val="2"/>
    </font>
    <font>
      <b/>
      <sz val="10"/>
      <color indexed="8"/>
      <name val="Arial"/>
      <family val="2"/>
    </font>
    <font>
      <sz val="9"/>
      <color indexed="8"/>
      <name val="宋体"/>
      <family val="3"/>
      <charset val="134"/>
    </font>
    <font>
      <sz val="11"/>
      <color indexed="8"/>
      <name val="宋体"/>
      <family val="3"/>
      <charset val="134"/>
    </font>
    <font>
      <sz val="12"/>
      <color indexed="63"/>
      <name val="宋体"/>
      <family val="3"/>
      <charset val="134"/>
    </font>
    <font>
      <b/>
      <sz val="12"/>
      <color indexed="63"/>
      <name val="宋体"/>
      <family val="3"/>
      <charset val="134"/>
    </font>
    <font>
      <sz val="12"/>
      <color indexed="16"/>
      <name val="Pinyin"/>
      <family val="2"/>
    </font>
    <font>
      <sz val="12"/>
      <color indexed="18"/>
      <name val="宋体"/>
      <family val="3"/>
      <charset val="134"/>
    </font>
    <font>
      <sz val="11"/>
      <color indexed="8"/>
      <name val="宋体"/>
      <family val="3"/>
      <charset val="134"/>
    </font>
    <font>
      <sz val="11"/>
      <color theme="1"/>
      <name val="宋体"/>
      <family val="3"/>
      <charset val="134"/>
      <scheme val="minor"/>
    </font>
    <font>
      <u/>
      <sz val="11"/>
      <color theme="10"/>
      <name val="宋体"/>
      <family val="3"/>
      <charset val="134"/>
    </font>
    <font>
      <sz val="9"/>
      <name val="宋体"/>
      <family val="3"/>
      <charset val="134"/>
      <scheme val="minor"/>
    </font>
  </fonts>
  <fills count="8">
    <fill>
      <patternFill patternType="none"/>
    </fill>
    <fill>
      <patternFill patternType="gray125"/>
    </fill>
    <fill>
      <patternFill patternType="solid">
        <fgColor indexed="26"/>
        <bgColor indexed="64"/>
      </patternFill>
    </fill>
    <fill>
      <patternFill patternType="solid">
        <fgColor indexed="22"/>
        <bgColor indexed="64"/>
      </patternFill>
    </fill>
    <fill>
      <patternFill patternType="solid">
        <fgColor indexed="13"/>
        <bgColor indexed="64"/>
      </patternFill>
    </fill>
    <fill>
      <patternFill patternType="solid">
        <fgColor indexed="31"/>
        <bgColor indexed="64"/>
      </patternFill>
    </fill>
    <fill>
      <patternFill patternType="solid">
        <fgColor indexed="11"/>
        <bgColor indexed="64"/>
      </patternFill>
    </fill>
    <fill>
      <patternFill patternType="solid">
        <fgColor indexed="43"/>
        <bgColor indexed="64"/>
      </patternFill>
    </fill>
  </fills>
  <borders count="3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42"/>
      </left>
      <right style="medium">
        <color indexed="42"/>
      </right>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medium">
        <color indexed="23"/>
      </left>
      <right style="medium">
        <color indexed="23"/>
      </right>
      <top style="medium">
        <color indexed="23"/>
      </top>
      <bottom style="medium">
        <color indexed="23"/>
      </bottom>
      <diagonal/>
    </border>
    <border>
      <left/>
      <right style="medium">
        <color indexed="23"/>
      </right>
      <top/>
      <bottom style="medium">
        <color indexed="23"/>
      </bottom>
      <diagonal/>
    </border>
    <border>
      <left style="medium">
        <color indexed="23"/>
      </left>
      <right style="medium">
        <color indexed="23"/>
      </right>
      <top style="medium">
        <color indexed="23"/>
      </top>
      <bottom/>
      <diagonal/>
    </border>
    <border>
      <left style="medium">
        <color indexed="23"/>
      </left>
      <right style="medium">
        <color indexed="23"/>
      </right>
      <top/>
      <bottom style="medium">
        <color indexed="23"/>
      </bottom>
      <diagonal/>
    </border>
    <border>
      <left style="medium">
        <color indexed="23"/>
      </left>
      <right/>
      <top style="medium">
        <color indexed="23"/>
      </top>
      <bottom style="medium">
        <color indexed="23"/>
      </bottom>
      <diagonal/>
    </border>
    <border>
      <left style="medium">
        <color indexed="23"/>
      </left>
      <right style="medium">
        <color indexed="23"/>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style="thin">
        <color indexed="64"/>
      </bottom>
      <diagonal/>
    </border>
    <border>
      <left style="medium">
        <color indexed="23"/>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8"/>
      </top>
      <bottom/>
      <diagonal/>
    </border>
    <border>
      <left style="medium">
        <color indexed="42"/>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style="dashed">
        <color auto="1"/>
      </right>
      <top style="thin">
        <color auto="1"/>
      </top>
      <bottom style="dashed">
        <color auto="1"/>
      </bottom>
      <diagonal/>
    </border>
    <border>
      <left style="dashed">
        <color auto="1"/>
      </left>
      <right style="dashed">
        <color auto="1"/>
      </right>
      <top style="thin">
        <color auto="1"/>
      </top>
      <bottom style="dashed">
        <color auto="1"/>
      </bottom>
      <diagonal/>
    </border>
    <border>
      <left style="dashed">
        <color auto="1"/>
      </left>
      <right style="thin">
        <color auto="1"/>
      </right>
      <top style="thin">
        <color auto="1"/>
      </top>
      <bottom style="dashed">
        <color auto="1"/>
      </bottom>
      <diagonal/>
    </border>
    <border>
      <left style="thin">
        <color auto="1"/>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style="dashed">
        <color auto="1"/>
      </left>
      <right style="thin">
        <color auto="1"/>
      </right>
      <top style="dashed">
        <color auto="1"/>
      </top>
      <bottom style="dashed">
        <color auto="1"/>
      </bottom>
      <diagonal/>
    </border>
    <border>
      <left style="dashed">
        <color auto="1"/>
      </left>
      <right style="dashed">
        <color auto="1"/>
      </right>
      <top style="dashed">
        <color auto="1"/>
      </top>
      <bottom style="thin">
        <color auto="1"/>
      </bottom>
      <diagonal/>
    </border>
    <border>
      <left style="dashed">
        <color auto="1"/>
      </left>
      <right style="thin">
        <color auto="1"/>
      </right>
      <top style="dashed">
        <color auto="1"/>
      </top>
      <bottom style="thin">
        <color auto="1"/>
      </bottom>
      <diagonal/>
    </border>
  </borders>
  <cellStyleXfs count="3">
    <xf numFmtId="0" fontId="0" fillId="0" borderId="0">
      <alignment vertical="center"/>
    </xf>
    <xf numFmtId="0" fontId="55" fillId="0" borderId="0">
      <alignment vertical="center"/>
    </xf>
    <xf numFmtId="0" fontId="56" fillId="0" borderId="0" applyNumberFormat="0" applyFill="0" applyBorder="0" applyAlignment="0" applyProtection="0">
      <alignment vertical="top"/>
      <protection locked="0"/>
    </xf>
  </cellStyleXfs>
  <cellXfs count="316">
    <xf numFmtId="0" fontId="0" fillId="0" borderId="0" xfId="0">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3" fillId="0" borderId="0" xfId="0" applyFont="1">
      <alignment vertical="center"/>
    </xf>
    <xf numFmtId="0" fontId="0" fillId="0" borderId="0" xfId="0" applyFill="1">
      <alignment vertical="center"/>
    </xf>
    <xf numFmtId="0" fontId="0" fillId="2" borderId="0" xfId="0" applyFill="1">
      <alignment vertical="center"/>
    </xf>
    <xf numFmtId="0" fontId="0" fillId="0" borderId="0" xfId="0" applyAlignment="1">
      <alignment horizontal="center" vertical="center" shrinkToFit="1"/>
    </xf>
    <xf numFmtId="0" fontId="0" fillId="0" borderId="0" xfId="0" applyAlignment="1">
      <alignment horizontal="left" vertical="center"/>
    </xf>
    <xf numFmtId="0" fontId="6" fillId="0" borderId="0" xfId="0" applyFont="1" applyAlignment="1">
      <alignment horizontal="left" vertical="center"/>
    </xf>
    <xf numFmtId="0" fontId="0" fillId="0" borderId="0" xfId="0" applyFont="1" applyAlignment="1">
      <alignment horizontal="center" vertical="center" shrinkToFit="1"/>
    </xf>
    <xf numFmtId="0" fontId="0" fillId="0" borderId="0" xfId="0" applyFont="1" applyFill="1" applyAlignment="1">
      <alignment horizontal="center" vertical="center" shrinkToFit="1"/>
    </xf>
    <xf numFmtId="0" fontId="5" fillId="0" borderId="0" xfId="0" applyFont="1" applyFill="1" applyAlignment="1">
      <alignment horizontal="center" vertical="center" shrinkToFit="1"/>
    </xf>
    <xf numFmtId="176" fontId="0" fillId="0" borderId="0" xfId="0" applyNumberFormat="1" applyFont="1" applyFill="1" applyAlignment="1">
      <alignment horizontal="right" vertical="center" shrinkToFit="1"/>
    </xf>
    <xf numFmtId="0" fontId="8" fillId="0" borderId="4" xfId="0" applyFont="1" applyBorder="1" applyAlignment="1">
      <alignment horizontal="left" vertical="center" shrinkToFit="1"/>
    </xf>
    <xf numFmtId="0" fontId="0" fillId="0" borderId="4" xfId="0" applyFont="1" applyBorder="1" applyAlignment="1">
      <alignment horizontal="center" vertical="center" shrinkToFit="1"/>
    </xf>
    <xf numFmtId="176" fontId="0" fillId="0" borderId="4" xfId="0" applyNumberFormat="1" applyFont="1" applyBorder="1" applyAlignment="1">
      <alignment horizontal="right" vertical="center" shrinkToFit="1"/>
    </xf>
    <xf numFmtId="0" fontId="9" fillId="0" borderId="4" xfId="0" applyFont="1" applyBorder="1" applyAlignment="1">
      <alignment horizontal="left" vertical="center" shrinkToFit="1"/>
    </xf>
    <xf numFmtId="0" fontId="0" fillId="0" borderId="0" xfId="0" applyFont="1" applyFill="1" applyAlignment="1">
      <alignment horizontal="center" vertical="center" wrapText="1" shrinkToFit="1"/>
    </xf>
    <xf numFmtId="176" fontId="0" fillId="0" borderId="0" xfId="0" applyNumberFormat="1" applyFont="1" applyFill="1" applyAlignment="1">
      <alignment horizontal="right" vertical="center" wrapText="1" shrinkToFit="1"/>
    </xf>
    <xf numFmtId="0" fontId="0" fillId="0" borderId="0" xfId="0" applyFont="1" applyAlignment="1">
      <alignment horizontal="center" vertical="center" wrapText="1" shrinkToFit="1"/>
    </xf>
    <xf numFmtId="0" fontId="6" fillId="0" borderId="0" xfId="0" applyFont="1" applyAlignment="1">
      <alignment horizontal="left" vertical="center" wrapText="1"/>
    </xf>
    <xf numFmtId="0" fontId="0" fillId="0" borderId="0" xfId="0" applyAlignment="1">
      <alignment vertical="center" wrapText="1"/>
    </xf>
    <xf numFmtId="0" fontId="0" fillId="0" borderId="0" xfId="0" applyFill="1" applyAlignment="1">
      <alignment horizontal="center" vertical="center" shrinkToFit="1"/>
    </xf>
    <xf numFmtId="176" fontId="0" fillId="0" borderId="0" xfId="0" applyNumberFormat="1" applyAlignment="1">
      <alignment horizontal="right" vertical="center"/>
    </xf>
    <xf numFmtId="0" fontId="2" fillId="0" borderId="0" xfId="0" applyFont="1">
      <alignment vertical="center"/>
    </xf>
    <xf numFmtId="0" fontId="18" fillId="0" borderId="5" xfId="0" applyFont="1" applyBorder="1">
      <alignment vertical="center"/>
    </xf>
    <xf numFmtId="0" fontId="0" fillId="0" borderId="0" xfId="0" applyFont="1" applyAlignment="1">
      <alignment horizontal="center" vertical="center"/>
    </xf>
    <xf numFmtId="176" fontId="0" fillId="0" borderId="0" xfId="0" applyNumberFormat="1" applyFont="1" applyAlignment="1">
      <alignment horizontal="right" vertical="center"/>
    </xf>
    <xf numFmtId="0" fontId="0" fillId="0" borderId="5" xfId="0" applyFont="1" applyBorder="1">
      <alignment vertical="center"/>
    </xf>
    <xf numFmtId="0" fontId="4" fillId="0" borderId="4" xfId="0" applyFont="1" applyBorder="1" applyAlignment="1">
      <alignment horizontal="center" vertical="center"/>
    </xf>
    <xf numFmtId="0" fontId="0" fillId="0" borderId="4" xfId="0" applyBorder="1" applyAlignment="1">
      <alignment horizontal="center" vertical="center"/>
    </xf>
    <xf numFmtId="176" fontId="0" fillId="0" borderId="4" xfId="0" applyNumberFormat="1" applyBorder="1" applyAlignment="1">
      <alignment horizontal="right" vertical="center"/>
    </xf>
    <xf numFmtId="0" fontId="2" fillId="0" borderId="4" xfId="0" applyFont="1" applyBorder="1" applyAlignment="1">
      <alignment horizontal="center" vertical="center"/>
    </xf>
    <xf numFmtId="0" fontId="0" fillId="3" borderId="4" xfId="0" applyFill="1" applyBorder="1" applyAlignment="1">
      <alignment horizontal="center" vertical="center" shrinkToFit="1"/>
    </xf>
    <xf numFmtId="0" fontId="0" fillId="0" borderId="0" xfId="0" applyAlignment="1">
      <alignment vertical="center" shrinkToFit="1"/>
    </xf>
    <xf numFmtId="0" fontId="0" fillId="0" borderId="0" xfId="0" applyFill="1" applyAlignment="1">
      <alignment vertical="center" shrinkToFit="1"/>
    </xf>
    <xf numFmtId="0" fontId="2" fillId="0" borderId="0" xfId="0" applyFont="1" applyBorder="1">
      <alignment vertical="center"/>
    </xf>
    <xf numFmtId="0" fontId="0" fillId="0" borderId="0" xfId="0" applyBorder="1">
      <alignment vertical="center"/>
    </xf>
    <xf numFmtId="0" fontId="0" fillId="0" borderId="0" xfId="0" applyFill="1" applyBorder="1">
      <alignment vertical="center"/>
    </xf>
    <xf numFmtId="0" fontId="2" fillId="0" borderId="0" xfId="0" applyFont="1" applyBorder="1" applyAlignment="1">
      <alignment vertical="top"/>
    </xf>
    <xf numFmtId="0" fontId="7" fillId="0" borderId="0" xfId="0" applyFont="1" applyAlignment="1">
      <alignment horizontal="left" vertical="center"/>
    </xf>
    <xf numFmtId="0" fontId="6" fillId="0" borderId="6" xfId="0" applyFont="1" applyBorder="1" applyAlignment="1">
      <alignment horizontal="left" vertical="center"/>
    </xf>
    <xf numFmtId="0" fontId="0" fillId="4" borderId="4" xfId="0" applyFill="1" applyBorder="1" applyAlignment="1">
      <alignment horizontal="center" vertical="center" shrinkToFit="1"/>
    </xf>
    <xf numFmtId="0" fontId="21" fillId="0" borderId="0" xfId="0" applyFont="1" applyBorder="1" applyAlignment="1">
      <alignment vertical="top"/>
    </xf>
    <xf numFmtId="0" fontId="7" fillId="0" borderId="0" xfId="0" applyFont="1" applyBorder="1" applyAlignment="1">
      <alignment horizontal="left" vertical="center"/>
    </xf>
    <xf numFmtId="0" fontId="6" fillId="0" borderId="0" xfId="0" applyFont="1" applyBorder="1" applyAlignment="1">
      <alignment horizontal="left" vertical="center"/>
    </xf>
    <xf numFmtId="0" fontId="7" fillId="0" borderId="0" xfId="0" applyFont="1" applyBorder="1">
      <alignment vertical="center"/>
    </xf>
    <xf numFmtId="0" fontId="6" fillId="0" borderId="0" xfId="0" applyFont="1" applyBorder="1">
      <alignment vertical="center"/>
    </xf>
    <xf numFmtId="0" fontId="0" fillId="0" borderId="0" xfId="0" applyFill="1" applyAlignment="1">
      <alignment horizontal="left" vertical="center" shrinkToFit="1"/>
    </xf>
    <xf numFmtId="0" fontId="22" fillId="0" borderId="4" xfId="0" applyFont="1" applyFill="1" applyBorder="1" applyAlignment="1">
      <alignment horizontal="center" vertical="center" shrinkToFit="1"/>
    </xf>
    <xf numFmtId="0" fontId="0" fillId="0" borderId="0" xfId="0" applyFont="1" applyAlignment="1">
      <alignment horizontal="left" vertical="top"/>
    </xf>
    <xf numFmtId="0" fontId="24" fillId="0" borderId="0" xfId="0" applyFont="1">
      <alignment vertical="center"/>
    </xf>
    <xf numFmtId="0" fontId="22" fillId="0" borderId="0" xfId="0" applyFont="1">
      <alignment vertical="center"/>
    </xf>
    <xf numFmtId="0" fontId="25" fillId="0" borderId="0" xfId="0" applyFont="1">
      <alignment vertical="center"/>
    </xf>
    <xf numFmtId="0" fontId="25" fillId="0" borderId="0" xfId="0" applyFont="1" applyAlignment="1">
      <alignment horizontal="center" vertical="center"/>
    </xf>
    <xf numFmtId="0" fontId="22" fillId="0" borderId="0" xfId="0" applyFont="1" applyAlignment="1">
      <alignment horizontal="center" vertical="center"/>
    </xf>
    <xf numFmtId="0" fontId="26" fillId="0" borderId="0" xfId="0" applyFont="1" applyFill="1" applyAlignment="1">
      <alignment horizontal="center" vertical="center" shrinkToFit="1"/>
    </xf>
    <xf numFmtId="0" fontId="0" fillId="0" borderId="0" xfId="0" applyFont="1" applyFill="1" applyAlignment="1">
      <alignment horizontal="left" vertical="center" shrinkToFit="1"/>
    </xf>
    <xf numFmtId="0" fontId="26" fillId="0" borderId="0" xfId="0" applyFont="1" applyFill="1" applyAlignment="1">
      <alignment vertical="center" wrapText="1" shrinkToFit="1"/>
    </xf>
    <xf numFmtId="0" fontId="26" fillId="0" borderId="4" xfId="0" applyFont="1" applyFill="1" applyBorder="1" applyAlignment="1">
      <alignment horizontal="center" vertical="center" shrinkToFit="1"/>
    </xf>
    <xf numFmtId="0" fontId="0" fillId="0" borderId="4" xfId="0" applyFont="1" applyFill="1" applyBorder="1" applyAlignment="1">
      <alignment horizontal="left" vertical="center" shrinkToFit="1"/>
    </xf>
    <xf numFmtId="0" fontId="26" fillId="0" borderId="4" xfId="0" applyFont="1" applyFill="1" applyBorder="1" applyAlignment="1">
      <alignment vertical="center" wrapText="1" shrinkToFit="1"/>
    </xf>
    <xf numFmtId="0" fontId="27" fillId="0" borderId="4" xfId="0" applyFont="1" applyFill="1" applyBorder="1" applyAlignment="1">
      <alignment horizontal="left" vertical="top" wrapText="1" shrinkToFit="1"/>
    </xf>
    <xf numFmtId="0" fontId="0" fillId="0" borderId="0" xfId="0" applyFont="1">
      <alignment vertical="center"/>
    </xf>
    <xf numFmtId="0" fontId="28" fillId="0" borderId="0" xfId="0" applyFont="1">
      <alignment vertical="center"/>
    </xf>
    <xf numFmtId="0" fontId="22" fillId="0" borderId="0" xfId="0" applyFont="1" applyAlignment="1">
      <alignment vertical="center" wrapText="1"/>
    </xf>
    <xf numFmtId="0" fontId="0" fillId="0" borderId="0" xfId="0" applyFont="1" applyAlignment="1">
      <alignment horizontal="left" vertical="center"/>
    </xf>
    <xf numFmtId="0" fontId="28" fillId="0" borderId="0" xfId="0" applyFont="1" applyAlignment="1">
      <alignment horizontal="left" vertical="center"/>
    </xf>
    <xf numFmtId="0" fontId="22" fillId="0" borderId="0" xfId="0" applyFont="1" applyAlignment="1">
      <alignment horizontal="left" vertical="center" wrapText="1"/>
    </xf>
    <xf numFmtId="0" fontId="56" fillId="0" borderId="0" xfId="2" applyAlignment="1" applyProtection="1">
      <alignment vertical="center"/>
    </xf>
    <xf numFmtId="0" fontId="0" fillId="0" borderId="0" xfId="0" applyFont="1" applyFill="1" applyAlignment="1">
      <alignment vertical="center" shrinkToFit="1"/>
    </xf>
    <xf numFmtId="0" fontId="10" fillId="0" borderId="7" xfId="0" applyFont="1" applyFill="1" applyBorder="1" applyAlignment="1">
      <alignment vertical="center" wrapText="1"/>
    </xf>
    <xf numFmtId="0" fontId="10" fillId="0" borderId="7" xfId="0" applyFont="1" applyFill="1" applyBorder="1" applyAlignment="1">
      <alignment horizontal="left" vertical="center" wrapText="1"/>
    </xf>
    <xf numFmtId="0" fontId="10" fillId="0" borderId="7" xfId="0" applyFont="1" applyFill="1" applyBorder="1" applyAlignment="1">
      <alignment vertical="center" shrinkToFit="1"/>
    </xf>
    <xf numFmtId="0" fontId="28" fillId="0" borderId="7" xfId="0" applyFont="1" applyFill="1" applyBorder="1" applyAlignment="1">
      <alignment vertical="center" wrapText="1"/>
    </xf>
    <xf numFmtId="0" fontId="28" fillId="0" borderId="7" xfId="0" applyFont="1" applyFill="1" applyBorder="1" applyAlignment="1">
      <alignment horizontal="left" vertical="center" wrapText="1"/>
    </xf>
    <xf numFmtId="0" fontId="29" fillId="0" borderId="7" xfId="0" applyFont="1" applyFill="1" applyBorder="1" applyAlignment="1">
      <alignment vertical="center" wrapText="1"/>
    </xf>
    <xf numFmtId="0" fontId="28" fillId="0" borderId="7" xfId="0" applyFont="1" applyFill="1" applyBorder="1" applyAlignment="1">
      <alignment vertical="center" shrinkToFit="1"/>
    </xf>
    <xf numFmtId="0" fontId="28" fillId="0" borderId="8" xfId="0" applyFont="1" applyFill="1" applyBorder="1" applyAlignment="1">
      <alignment vertical="center" wrapText="1"/>
    </xf>
    <xf numFmtId="0" fontId="28" fillId="4" borderId="8" xfId="0" applyFont="1" applyFill="1" applyBorder="1" applyAlignment="1">
      <alignment horizontal="left" vertical="center" wrapText="1"/>
    </xf>
    <xf numFmtId="0" fontId="20" fillId="0" borderId="8" xfId="2" applyFont="1" applyFill="1" applyBorder="1" applyAlignment="1" applyProtection="1">
      <alignment vertical="center" wrapText="1"/>
    </xf>
    <xf numFmtId="0" fontId="27" fillId="0" borderId="8" xfId="0" applyFont="1" applyFill="1" applyBorder="1" applyAlignment="1">
      <alignment vertical="center" wrapText="1" shrinkToFit="1"/>
    </xf>
    <xf numFmtId="0" fontId="28" fillId="0" borderId="8" xfId="0" applyFont="1" applyFill="1" applyBorder="1" applyAlignment="1">
      <alignment vertical="center" shrinkToFit="1"/>
    </xf>
    <xf numFmtId="0" fontId="28" fillId="0" borderId="8" xfId="0" applyFont="1" applyFill="1" applyBorder="1" applyAlignment="1">
      <alignment horizontal="left" vertical="center" wrapText="1"/>
    </xf>
    <xf numFmtId="0" fontId="20" fillId="0" borderId="7" xfId="2" applyFont="1" applyFill="1" applyBorder="1" applyAlignment="1" applyProtection="1">
      <alignment horizontal="left" vertical="center" wrapText="1"/>
    </xf>
    <xf numFmtId="0" fontId="20" fillId="0" borderId="7" xfId="2" applyFont="1" applyFill="1" applyBorder="1" applyAlignment="1" applyProtection="1">
      <alignment vertical="center" wrapText="1"/>
    </xf>
    <xf numFmtId="0" fontId="28" fillId="4" borderId="7" xfId="0" applyFont="1" applyFill="1" applyBorder="1" applyAlignment="1">
      <alignment horizontal="left" vertical="center" wrapText="1"/>
    </xf>
    <xf numFmtId="0" fontId="26" fillId="0" borderId="8" xfId="0" applyFont="1" applyFill="1" applyBorder="1" applyAlignment="1">
      <alignment vertical="center" wrapText="1"/>
    </xf>
    <xf numFmtId="0" fontId="30" fillId="0" borderId="0" xfId="2" applyFont="1" applyAlignment="1" applyProtection="1">
      <alignment vertical="center"/>
    </xf>
    <xf numFmtId="0" fontId="27" fillId="0" borderId="8" xfId="0" applyFont="1" applyFill="1" applyBorder="1" applyAlignment="1">
      <alignment vertical="center" wrapText="1"/>
    </xf>
    <xf numFmtId="0" fontId="27" fillId="0" borderId="8" xfId="0" applyFont="1" applyFill="1" applyBorder="1" applyAlignment="1">
      <alignment vertical="center" shrinkToFit="1"/>
    </xf>
    <xf numFmtId="0" fontId="27" fillId="0" borderId="7" xfId="0" applyFont="1" applyFill="1" applyBorder="1" applyAlignment="1">
      <alignment vertical="center" wrapText="1"/>
    </xf>
    <xf numFmtId="0" fontId="27" fillId="0" borderId="0" xfId="0" applyFont="1" applyFill="1" applyAlignment="1">
      <alignment vertical="center" shrinkToFit="1"/>
    </xf>
    <xf numFmtId="0" fontId="28" fillId="0" borderId="0" xfId="0" applyFont="1" applyFill="1" applyBorder="1" applyAlignment="1">
      <alignment vertical="center" wrapText="1"/>
    </xf>
    <xf numFmtId="0" fontId="28" fillId="0" borderId="0" xfId="0" applyFont="1" applyFill="1" applyBorder="1" applyAlignment="1">
      <alignment horizontal="left" vertical="center" wrapText="1"/>
    </xf>
    <xf numFmtId="0" fontId="28" fillId="0" borderId="0" xfId="0" applyFont="1" applyFill="1" applyBorder="1" applyAlignment="1">
      <alignment vertical="center" shrinkToFit="1"/>
    </xf>
    <xf numFmtId="0" fontId="30" fillId="4" borderId="8" xfId="2" applyFont="1" applyFill="1" applyBorder="1" applyAlignment="1" applyProtection="1">
      <alignment horizontal="left" vertical="center" wrapText="1"/>
    </xf>
    <xf numFmtId="0" fontId="56" fillId="0" borderId="0" xfId="2" applyFill="1" applyAlignment="1" applyProtection="1">
      <alignment vertical="center" shrinkToFit="1"/>
    </xf>
    <xf numFmtId="0" fontId="6" fillId="0" borderId="0" xfId="0" applyFont="1">
      <alignment vertical="center"/>
    </xf>
    <xf numFmtId="0" fontId="6" fillId="0" borderId="4" xfId="0" applyFont="1" applyBorder="1" applyAlignment="1">
      <alignment horizontal="left" vertical="center"/>
    </xf>
    <xf numFmtId="0" fontId="6" fillId="0" borderId="4" xfId="0" applyFont="1" applyBorder="1" applyAlignment="1">
      <alignment horizontal="left" vertical="center" wrapText="1"/>
    </xf>
    <xf numFmtId="0" fontId="56" fillId="0" borderId="4" xfId="2" applyBorder="1" applyAlignment="1" applyProtection="1">
      <alignment horizontal="left" vertical="center"/>
    </xf>
    <xf numFmtId="0" fontId="31" fillId="0" borderId="4" xfId="0" applyFont="1" applyBorder="1" applyAlignment="1">
      <alignment horizontal="left" vertical="center" shrinkToFit="1"/>
    </xf>
    <xf numFmtId="0" fontId="56" fillId="0" borderId="4" xfId="2" applyBorder="1" applyAlignment="1" applyProtection="1">
      <alignment horizontal="left" vertical="center" shrinkToFit="1"/>
    </xf>
    <xf numFmtId="0" fontId="6" fillId="0" borderId="4" xfId="0" applyFont="1" applyBorder="1" applyAlignment="1">
      <alignment horizontal="left" vertical="center" shrinkToFit="1"/>
    </xf>
    <xf numFmtId="0" fontId="24" fillId="0" borderId="0" xfId="0" applyFont="1" applyAlignment="1">
      <alignment horizontal="left" vertical="center" shrinkToFit="1"/>
    </xf>
    <xf numFmtId="0" fontId="7" fillId="0" borderId="4" xfId="0" applyFont="1" applyBorder="1" applyAlignment="1">
      <alignment horizontal="left" vertical="center"/>
    </xf>
    <xf numFmtId="0" fontId="0" fillId="0" borderId="0" xfId="0" applyBorder="1" applyAlignment="1">
      <alignment vertical="center" wrapText="1"/>
    </xf>
    <xf numFmtId="0" fontId="0" fillId="0" borderId="0" xfId="0" applyBorder="1" applyAlignment="1">
      <alignment vertical="center" shrinkToFit="1"/>
    </xf>
    <xf numFmtId="0" fontId="56" fillId="0" borderId="0" xfId="2" applyBorder="1" applyAlignment="1" applyProtection="1">
      <alignment horizontal="left" vertical="center"/>
    </xf>
    <xf numFmtId="0" fontId="26" fillId="0" borderId="4" xfId="0" applyFont="1" applyBorder="1">
      <alignment vertical="center"/>
    </xf>
    <xf numFmtId="0" fontId="0" fillId="0" borderId="4" xfId="0" applyBorder="1" applyAlignment="1">
      <alignment vertical="center" shrinkToFit="1"/>
    </xf>
    <xf numFmtId="0" fontId="0" fillId="0" borderId="4" xfId="0" applyBorder="1">
      <alignment vertical="center"/>
    </xf>
    <xf numFmtId="0" fontId="0" fillId="0" borderId="4" xfId="0" applyBorder="1" applyAlignment="1">
      <alignment vertical="center" wrapText="1"/>
    </xf>
    <xf numFmtId="0" fontId="6" fillId="0" borderId="9" xfId="0" applyFont="1" applyBorder="1" applyAlignment="1">
      <alignment horizontal="center" vertical="top" wrapText="1"/>
    </xf>
    <xf numFmtId="0" fontId="56" fillId="0" borderId="9" xfId="2" applyBorder="1" applyAlignment="1" applyProtection="1">
      <alignment horizontal="center" vertical="top" wrapText="1"/>
    </xf>
    <xf numFmtId="0" fontId="6" fillId="0" borderId="9" xfId="0" applyFont="1" applyBorder="1" applyAlignment="1">
      <alignment vertical="top" wrapText="1"/>
    </xf>
    <xf numFmtId="0" fontId="0" fillId="0" borderId="10" xfId="0" applyBorder="1">
      <alignment vertical="center"/>
    </xf>
    <xf numFmtId="0" fontId="32" fillId="0" borderId="0" xfId="0" applyFont="1" applyBorder="1" applyAlignment="1">
      <alignment horizontal="left" vertical="center"/>
    </xf>
    <xf numFmtId="0" fontId="31" fillId="0" borderId="9" xfId="0" applyFont="1" applyBorder="1" applyAlignment="1">
      <alignment vertical="top" wrapText="1"/>
    </xf>
    <xf numFmtId="0" fontId="31" fillId="0" borderId="9" xfId="0" applyFont="1" applyBorder="1" applyAlignment="1">
      <alignment horizontal="left" vertical="top" wrapText="1"/>
    </xf>
    <xf numFmtId="0" fontId="6" fillId="0" borderId="9" xfId="0" applyFont="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6" fillId="0" borderId="13" xfId="0" applyFont="1" applyBorder="1" applyAlignment="1">
      <alignment vertical="top" wrapText="1"/>
    </xf>
    <xf numFmtId="0" fontId="6" fillId="0" borderId="4" xfId="0" applyFont="1" applyFill="1" applyBorder="1" applyAlignment="1">
      <alignment vertical="top" wrapText="1"/>
    </xf>
    <xf numFmtId="0" fontId="6" fillId="0" borderId="14" xfId="0" applyFont="1" applyFill="1" applyBorder="1" applyAlignment="1">
      <alignment vertical="top"/>
    </xf>
    <xf numFmtId="0" fontId="18" fillId="0" borderId="0" xfId="0" applyFont="1">
      <alignment vertical="center"/>
    </xf>
    <xf numFmtId="0" fontId="56" fillId="0" borderId="0" xfId="2" applyAlignment="1" applyProtection="1">
      <alignment horizontal="left" vertical="center"/>
    </xf>
    <xf numFmtId="0" fontId="55" fillId="0" borderId="0" xfId="1">
      <alignment vertical="center"/>
    </xf>
    <xf numFmtId="0" fontId="34" fillId="0" borderId="0" xfId="1" applyFont="1" applyAlignment="1">
      <alignment horizontal="left" vertical="center"/>
    </xf>
    <xf numFmtId="0" fontId="35" fillId="0" borderId="0" xfId="1" applyFont="1" applyAlignment="1">
      <alignment horizontal="left" vertical="center"/>
    </xf>
    <xf numFmtId="0" fontId="35" fillId="0" borderId="9" xfId="1" applyFont="1" applyBorder="1" applyAlignment="1">
      <alignment horizontal="left" vertical="top" wrapText="1"/>
    </xf>
    <xf numFmtId="0" fontId="37" fillId="0" borderId="9" xfId="1" applyFont="1" applyBorder="1" applyAlignment="1">
      <alignment horizontal="left" vertical="top" wrapText="1"/>
    </xf>
    <xf numFmtId="0" fontId="56" fillId="0" borderId="9" xfId="2" applyBorder="1" applyAlignment="1" applyProtection="1">
      <alignment horizontal="left" vertical="top" wrapText="1"/>
    </xf>
    <xf numFmtId="0" fontId="36" fillId="0" borderId="9" xfId="1" applyFont="1" applyBorder="1" applyAlignment="1">
      <alignment horizontal="left" vertical="top" wrapText="1"/>
    </xf>
    <xf numFmtId="0" fontId="55" fillId="0" borderId="0" xfId="1" applyAlignment="1">
      <alignment horizontal="left" vertical="center"/>
    </xf>
    <xf numFmtId="0" fontId="55" fillId="0" borderId="0" xfId="1" applyBorder="1" applyAlignment="1">
      <alignment vertical="center"/>
    </xf>
    <xf numFmtId="0" fontId="55" fillId="0" borderId="0" xfId="1" applyBorder="1">
      <alignment vertical="center"/>
    </xf>
    <xf numFmtId="0" fontId="55" fillId="0" borderId="0" xfId="1" applyBorder="1" applyAlignment="1">
      <alignment vertical="center" wrapText="1"/>
    </xf>
    <xf numFmtId="0" fontId="55" fillId="0" borderId="0" xfId="1" applyBorder="1" applyAlignment="1">
      <alignment horizontal="left" vertical="center"/>
    </xf>
    <xf numFmtId="0" fontId="35" fillId="0" borderId="0" xfId="1" applyFont="1" applyAlignment="1">
      <alignment vertical="center" wrapText="1"/>
    </xf>
    <xf numFmtId="0" fontId="35" fillId="0" borderId="0" xfId="1" applyFont="1" applyAlignment="1">
      <alignment horizontal="left" vertical="center" wrapText="1"/>
    </xf>
    <xf numFmtId="0" fontId="39" fillId="0" borderId="0" xfId="1" applyFont="1" applyAlignment="1">
      <alignment horizontal="left" vertical="center"/>
    </xf>
    <xf numFmtId="0" fontId="37" fillId="0" borderId="9" xfId="1" applyFont="1" applyBorder="1" applyAlignment="1">
      <alignment vertical="top" wrapText="1"/>
    </xf>
    <xf numFmtId="0" fontId="35" fillId="0" borderId="9" xfId="1" applyFont="1" applyBorder="1" applyAlignment="1">
      <alignment vertical="top" wrapText="1"/>
    </xf>
    <xf numFmtId="0" fontId="56" fillId="0" borderId="9" xfId="2" applyBorder="1" applyAlignment="1" applyProtection="1">
      <alignment vertical="top" wrapText="1"/>
    </xf>
    <xf numFmtId="0" fontId="36" fillId="0" borderId="9" xfId="1" applyFont="1" applyBorder="1" applyAlignment="1">
      <alignment vertical="top" wrapText="1"/>
    </xf>
    <xf numFmtId="0" fontId="35" fillId="0" borderId="0" xfId="1" applyFont="1" applyBorder="1" applyAlignment="1">
      <alignment vertical="top" wrapText="1"/>
    </xf>
    <xf numFmtId="0" fontId="44" fillId="0" borderId="0" xfId="1" applyFont="1" applyAlignment="1">
      <alignment horizontal="left" vertical="center"/>
    </xf>
    <xf numFmtId="0" fontId="36" fillId="0" borderId="0" xfId="1" applyFont="1" applyAlignment="1">
      <alignment horizontal="left" vertical="center"/>
    </xf>
    <xf numFmtId="0" fontId="35" fillId="0" borderId="4" xfId="1" applyFont="1" applyBorder="1" applyAlignment="1">
      <alignment horizontal="left" vertical="center"/>
    </xf>
    <xf numFmtId="0" fontId="55" fillId="0" borderId="4" xfId="1" applyBorder="1">
      <alignment vertical="center"/>
    </xf>
    <xf numFmtId="0" fontId="37" fillId="0" borderId="0" xfId="1" applyFont="1" applyAlignment="1">
      <alignment horizontal="left" vertical="center"/>
    </xf>
    <xf numFmtId="0" fontId="35" fillId="0" borderId="0" xfId="1" applyFont="1">
      <alignment vertical="center"/>
    </xf>
    <xf numFmtId="0" fontId="34" fillId="0" borderId="0" xfId="1" applyFont="1" applyAlignment="1">
      <alignment horizontal="left" vertical="center" indent="1"/>
    </xf>
    <xf numFmtId="0" fontId="45" fillId="0" borderId="0" xfId="1" applyFont="1" applyAlignment="1">
      <alignment horizontal="center" vertical="center"/>
    </xf>
    <xf numFmtId="0" fontId="39" fillId="0" borderId="15" xfId="1" applyFont="1" applyBorder="1" applyAlignment="1">
      <alignment vertical="center"/>
    </xf>
    <xf numFmtId="0" fontId="39" fillId="0" borderId="15" xfId="1" applyFont="1" applyBorder="1">
      <alignment vertical="center"/>
    </xf>
    <xf numFmtId="0" fontId="55" fillId="0" borderId="16" xfId="1" applyBorder="1" applyAlignment="1">
      <alignment vertical="center"/>
    </xf>
    <xf numFmtId="0" fontId="55" fillId="0" borderId="16" xfId="1" applyBorder="1">
      <alignment vertical="center"/>
    </xf>
    <xf numFmtId="0" fontId="55" fillId="0" borderId="4" xfId="1" applyBorder="1" applyAlignment="1">
      <alignment vertical="center"/>
    </xf>
    <xf numFmtId="0" fontId="39" fillId="0" borderId="4" xfId="1" applyFont="1" applyBorder="1" applyAlignment="1">
      <alignment vertical="center"/>
    </xf>
    <xf numFmtId="0" fontId="39" fillId="0" borderId="4" xfId="1" applyFont="1" applyBorder="1">
      <alignment vertical="center"/>
    </xf>
    <xf numFmtId="0" fontId="41" fillId="0" borderId="4" xfId="1" applyFont="1" applyBorder="1" applyAlignment="1">
      <alignment vertical="center"/>
    </xf>
    <xf numFmtId="0" fontId="55" fillId="0" borderId="0" xfId="1" applyAlignment="1">
      <alignment vertical="center"/>
    </xf>
    <xf numFmtId="0" fontId="40" fillId="0" borderId="4" xfId="1" applyFont="1" applyBorder="1" applyAlignment="1">
      <alignment horizontal="left" vertical="center"/>
    </xf>
    <xf numFmtId="0" fontId="28" fillId="0" borderId="4" xfId="1" applyFont="1" applyBorder="1">
      <alignment vertical="center"/>
    </xf>
    <xf numFmtId="0" fontId="42" fillId="0" borderId="4" xfId="1" applyFont="1" applyBorder="1" applyAlignment="1">
      <alignment horizontal="left" vertical="center"/>
    </xf>
    <xf numFmtId="0" fontId="41" fillId="0" borderId="4" xfId="1" applyFont="1" applyBorder="1" applyAlignment="1">
      <alignment horizontal="left" vertical="center"/>
    </xf>
    <xf numFmtId="0" fontId="28" fillId="0" borderId="4" xfId="1" applyFont="1" applyFill="1" applyBorder="1">
      <alignment vertical="center"/>
    </xf>
    <xf numFmtId="0" fontId="56" fillId="0" borderId="4" xfId="2" applyBorder="1" applyAlignment="1" applyProtection="1">
      <alignment vertical="center" shrinkToFit="1"/>
    </xf>
    <xf numFmtId="0" fontId="35" fillId="0" borderId="4" xfId="1" applyFont="1" applyBorder="1" applyAlignment="1">
      <alignment vertical="center"/>
    </xf>
    <xf numFmtId="0" fontId="46" fillId="0" borderId="9" xfId="1" applyFont="1" applyBorder="1" applyAlignment="1">
      <alignment vertical="top" wrapText="1"/>
    </xf>
    <xf numFmtId="0" fontId="55" fillId="0" borderId="4" xfId="1" applyBorder="1" applyAlignment="1">
      <alignment vertical="center" wrapText="1"/>
    </xf>
    <xf numFmtId="0" fontId="55" fillId="0" borderId="0" xfId="1" applyAlignment="1">
      <alignment horizontal="center" vertical="center"/>
    </xf>
    <xf numFmtId="0" fontId="56" fillId="0" borderId="0" xfId="2" applyAlignment="1" applyProtection="1">
      <alignment horizontal="center" vertical="center"/>
    </xf>
    <xf numFmtId="0" fontId="34" fillId="0" borderId="0" xfId="1" applyFont="1" applyAlignment="1">
      <alignment horizontal="center" vertical="center"/>
    </xf>
    <xf numFmtId="0" fontId="55" fillId="0" borderId="4" xfId="1" applyBorder="1" applyAlignment="1">
      <alignment horizontal="center" vertical="center"/>
    </xf>
    <xf numFmtId="0" fontId="35" fillId="0" borderId="4" xfId="1" applyFont="1" applyBorder="1" applyAlignment="1">
      <alignment vertical="top" wrapText="1"/>
    </xf>
    <xf numFmtId="0" fontId="35" fillId="0" borderId="4" xfId="1" applyFont="1" applyBorder="1" applyAlignment="1">
      <alignment horizontal="center" vertical="center" wrapText="1"/>
    </xf>
    <xf numFmtId="0" fontId="47" fillId="0" borderId="0" xfId="1" applyFont="1" applyAlignment="1">
      <alignment horizontal="left" vertical="center"/>
    </xf>
    <xf numFmtId="0" fontId="55" fillId="0" borderId="0" xfId="1" applyAlignment="1">
      <alignment vertical="top"/>
    </xf>
    <xf numFmtId="0" fontId="55" fillId="0" borderId="4" xfId="1" applyBorder="1" applyAlignment="1">
      <alignment horizontal="left" vertical="center"/>
    </xf>
    <xf numFmtId="0" fontId="8" fillId="0" borderId="0" xfId="0" applyFont="1" applyBorder="1" applyAlignment="1">
      <alignment horizontal="center" vertical="center"/>
    </xf>
    <xf numFmtId="0" fontId="35" fillId="0" borderId="0" xfId="1" applyFont="1" applyAlignment="1">
      <alignment vertical="top" wrapText="1"/>
    </xf>
    <xf numFmtId="0" fontId="56" fillId="0" borderId="0" xfId="2" applyFill="1" applyAlignment="1" applyProtection="1">
      <alignment horizontal="center" vertical="center" shrinkToFit="1"/>
    </xf>
    <xf numFmtId="0" fontId="7" fillId="0" borderId="4" xfId="0" applyFont="1" applyBorder="1" applyAlignment="1">
      <alignment horizontal="left" vertical="center" wrapText="1"/>
    </xf>
    <xf numFmtId="0" fontId="26" fillId="0" borderId="0" xfId="0" applyFont="1" applyAlignment="1">
      <alignment horizontal="center" vertical="center"/>
    </xf>
    <xf numFmtId="0" fontId="6" fillId="0" borderId="4" xfId="0" applyFont="1" applyBorder="1" applyAlignment="1">
      <alignment horizontal="center" vertical="center"/>
    </xf>
    <xf numFmtId="0" fontId="24" fillId="0" borderId="0" xfId="0" applyFont="1" applyAlignment="1">
      <alignment horizontal="center" vertical="center"/>
    </xf>
    <xf numFmtId="0" fontId="20" fillId="0" borderId="0" xfId="2" applyFont="1" applyAlignment="1" applyProtection="1">
      <alignment horizontal="center" vertical="center" shrinkToFit="1"/>
    </xf>
    <xf numFmtId="0" fontId="42" fillId="0" borderId="4" xfId="0" applyFont="1" applyBorder="1" applyAlignment="1">
      <alignment horizontal="center" vertical="center"/>
    </xf>
    <xf numFmtId="0" fontId="49" fillId="0" borderId="0" xfId="0" applyFont="1" applyAlignment="1">
      <alignment horizontal="center" vertical="center"/>
    </xf>
    <xf numFmtId="0" fontId="9" fillId="0" borderId="0" xfId="0" applyFont="1" applyAlignment="1">
      <alignment horizontal="center" vertical="center"/>
    </xf>
    <xf numFmtId="0" fontId="20" fillId="0" borderId="4" xfId="2" applyFont="1" applyBorder="1" applyAlignment="1" applyProtection="1">
      <alignment horizontal="center" vertical="center"/>
    </xf>
    <xf numFmtId="0" fontId="28" fillId="0" borderId="0" xfId="0" applyFont="1" applyAlignment="1">
      <alignment horizontal="center" vertical="center"/>
    </xf>
    <xf numFmtId="0" fontId="7" fillId="0" borderId="4" xfId="0" applyFont="1" applyBorder="1">
      <alignment vertical="center"/>
    </xf>
    <xf numFmtId="0" fontId="18" fillId="0" borderId="4" xfId="0" applyFont="1" applyBorder="1">
      <alignment vertical="center"/>
    </xf>
    <xf numFmtId="0" fontId="50" fillId="0" borderId="0" xfId="0" applyFont="1" applyAlignment="1">
      <alignment horizontal="left" vertical="center"/>
    </xf>
    <xf numFmtId="0" fontId="52" fillId="0" borderId="0" xfId="0" applyFont="1" applyAlignment="1">
      <alignment horizontal="left" vertical="center"/>
    </xf>
    <xf numFmtId="0" fontId="7" fillId="0" borderId="9" xfId="0" applyFont="1" applyBorder="1" applyAlignment="1">
      <alignment horizontal="center" vertical="top" wrapText="1"/>
    </xf>
    <xf numFmtId="0" fontId="26" fillId="0" borderId="17" xfId="0" applyFont="1" applyBorder="1" applyAlignment="1">
      <alignment vertical="top" wrapText="1"/>
    </xf>
    <xf numFmtId="0" fontId="26" fillId="0" borderId="0" xfId="0" applyFont="1" applyAlignment="1">
      <alignment vertical="top" wrapText="1"/>
    </xf>
    <xf numFmtId="0" fontId="48" fillId="0" borderId="4" xfId="0" applyFont="1" applyBorder="1" applyAlignment="1">
      <alignment horizontal="left" vertical="center"/>
    </xf>
    <xf numFmtId="0" fontId="33" fillId="0" borderId="4" xfId="0" applyFont="1" applyBorder="1" applyAlignment="1">
      <alignment horizontal="left" vertical="center"/>
    </xf>
    <xf numFmtId="0" fontId="32" fillId="0" borderId="4" xfId="0" applyFont="1" applyBorder="1" applyAlignment="1">
      <alignment horizontal="left" vertical="center"/>
    </xf>
    <xf numFmtId="0" fontId="0" fillId="0" borderId="18" xfId="0" applyBorder="1">
      <alignment vertical="center"/>
    </xf>
    <xf numFmtId="0" fontId="0" fillId="0" borderId="19" xfId="0" applyBorder="1">
      <alignment vertical="center"/>
    </xf>
    <xf numFmtId="0" fontId="6" fillId="0" borderId="19" xfId="0" applyFont="1" applyBorder="1" applyAlignment="1">
      <alignment horizontal="left" vertical="center"/>
    </xf>
    <xf numFmtId="0" fontId="6" fillId="0" borderId="20" xfId="0" applyFont="1" applyBorder="1" applyAlignment="1">
      <alignment horizontal="left" vertical="center" wrapText="1"/>
    </xf>
    <xf numFmtId="0" fontId="31" fillId="0" borderId="9" xfId="0" applyFont="1" applyBorder="1" applyAlignment="1">
      <alignment horizontal="center" vertical="top" wrapText="1"/>
    </xf>
    <xf numFmtId="0" fontId="26" fillId="0" borderId="4" xfId="0" applyFont="1" applyBorder="1" applyAlignment="1">
      <alignment horizontal="center" vertical="center"/>
    </xf>
    <xf numFmtId="0" fontId="8" fillId="0" borderId="4" xfId="0" applyFont="1" applyBorder="1" applyAlignment="1">
      <alignment vertical="top" wrapText="1"/>
    </xf>
    <xf numFmtId="0" fontId="9" fillId="0" borderId="4" xfId="0" applyFont="1" applyBorder="1" applyAlignment="1">
      <alignment vertical="top" wrapText="1"/>
    </xf>
    <xf numFmtId="0" fontId="18" fillId="0" borderId="4" xfId="0" applyFont="1" applyBorder="1" applyAlignment="1">
      <alignment vertical="top" wrapText="1"/>
    </xf>
    <xf numFmtId="0" fontId="23" fillId="0" borderId="4" xfId="0" applyFont="1" applyBorder="1" applyAlignment="1">
      <alignment vertical="top" wrapText="1"/>
    </xf>
    <xf numFmtId="0" fontId="35" fillId="0" borderId="4" xfId="0" applyFont="1" applyBorder="1" applyAlignment="1">
      <alignment vertical="top" wrapText="1"/>
    </xf>
    <xf numFmtId="0" fontId="41" fillId="0" borderId="4" xfId="0" applyFont="1" applyBorder="1" applyAlignment="1">
      <alignment vertical="top" wrapText="1"/>
    </xf>
    <xf numFmtId="0" fontId="20" fillId="0" borderId="0" xfId="2" applyFont="1" applyAlignment="1" applyProtection="1">
      <alignment vertical="center"/>
    </xf>
    <xf numFmtId="0" fontId="39" fillId="0" borderId="15" xfId="1" applyFont="1" applyBorder="1" applyAlignment="1">
      <alignment horizontal="center" vertical="center"/>
    </xf>
    <xf numFmtId="0" fontId="55" fillId="0" borderId="16" xfId="1" applyBorder="1" applyAlignment="1">
      <alignment horizontal="center" vertical="center"/>
    </xf>
    <xf numFmtId="0" fontId="55" fillId="0" borderId="0" xfId="1" applyBorder="1" applyAlignment="1">
      <alignment horizontal="center" vertical="center"/>
    </xf>
    <xf numFmtId="0" fontId="28" fillId="0" borderId="0" xfId="1" applyFont="1">
      <alignment vertical="center"/>
    </xf>
    <xf numFmtId="0" fontId="28" fillId="0" borderId="4" xfId="1" applyFont="1" applyBorder="1" applyAlignment="1">
      <alignment vertical="center" wrapText="1"/>
    </xf>
    <xf numFmtId="0" fontId="35" fillId="0" borderId="4" xfId="1" applyFont="1" applyBorder="1" applyAlignment="1">
      <alignment horizontal="left" vertical="center" shrinkToFit="1"/>
    </xf>
    <xf numFmtId="0" fontId="55" fillId="0" borderId="4" xfId="1" applyBorder="1" applyAlignment="1">
      <alignment vertical="center" shrinkToFit="1"/>
    </xf>
    <xf numFmtId="0" fontId="34" fillId="0" borderId="0" xfId="1" applyFont="1" applyAlignment="1">
      <alignment vertical="center"/>
    </xf>
    <xf numFmtId="0" fontId="0" fillId="0" borderId="4" xfId="0" applyFill="1" applyBorder="1" applyAlignment="1">
      <alignment horizontal="center" vertical="center" shrinkToFit="1"/>
    </xf>
    <xf numFmtId="176" fontId="0" fillId="0" borderId="4" xfId="0" applyNumberFormat="1" applyFill="1" applyBorder="1" applyAlignment="1">
      <alignment horizontal="right" vertical="center" shrinkToFit="1"/>
    </xf>
    <xf numFmtId="0" fontId="0" fillId="0" borderId="4" xfId="0" applyFont="1" applyBorder="1" applyAlignment="1">
      <alignment horizontal="center" vertical="center" shrinkToFit="1"/>
    </xf>
    <xf numFmtId="0" fontId="0" fillId="0" borderId="4" xfId="0" applyBorder="1" applyAlignment="1">
      <alignment horizontal="left" vertical="center" shrinkToFit="1"/>
    </xf>
    <xf numFmtId="0" fontId="54" fillId="0" borderId="4" xfId="1" applyFont="1" applyBorder="1">
      <alignment vertical="center"/>
    </xf>
    <xf numFmtId="0" fontId="55" fillId="0" borderId="4" xfId="1" applyBorder="1">
      <alignment vertical="center"/>
    </xf>
    <xf numFmtId="0" fontId="46" fillId="0" borderId="4" xfId="1" applyFont="1" applyBorder="1" applyAlignment="1">
      <alignment vertical="top" wrapText="1"/>
    </xf>
    <xf numFmtId="0" fontId="54" fillId="0" borderId="4" xfId="1" applyFont="1" applyBorder="1">
      <alignment vertical="center"/>
    </xf>
    <xf numFmtId="0" fontId="54" fillId="0" borderId="4" xfId="1" applyFont="1" applyBorder="1" applyAlignment="1">
      <alignment horizontal="center" vertical="center"/>
    </xf>
    <xf numFmtId="0" fontId="35" fillId="0" borderId="4" xfId="1" applyFont="1" applyBorder="1" applyAlignment="1">
      <alignment horizontal="left" vertical="center" wrapText="1"/>
    </xf>
    <xf numFmtId="0" fontId="54" fillId="0" borderId="4" xfId="1" applyFont="1" applyBorder="1" applyAlignment="1">
      <alignment horizontal="center" vertical="center"/>
    </xf>
    <xf numFmtId="0" fontId="55" fillId="0" borderId="4" xfId="1" applyBorder="1" applyAlignment="1">
      <alignment horizontal="center" vertical="center"/>
    </xf>
    <xf numFmtId="0" fontId="55" fillId="0" borderId="4" xfId="1" applyBorder="1" applyAlignment="1">
      <alignment vertical="center" wrapText="1"/>
    </xf>
    <xf numFmtId="0" fontId="55" fillId="0" borderId="4" xfId="1" applyBorder="1" applyAlignment="1">
      <alignment horizontal="left" vertical="center" wrapText="1"/>
    </xf>
    <xf numFmtId="0" fontId="55" fillId="0" borderId="4" xfId="1" applyBorder="1" applyAlignment="1">
      <alignment horizontal="left" vertical="center"/>
    </xf>
    <xf numFmtId="0" fontId="0" fillId="0" borderId="4" xfId="0" applyBorder="1" applyAlignment="1">
      <alignment horizontal="center" vertical="center" shrinkToFit="1"/>
    </xf>
    <xf numFmtId="176" fontId="0" fillId="0" borderId="4" xfId="0" applyNumberFormat="1" applyBorder="1" applyAlignment="1">
      <alignment horizontal="right" vertical="center" shrinkToFit="1"/>
    </xf>
    <xf numFmtId="0" fontId="51" fillId="0" borderId="0" xfId="0" applyFont="1" applyAlignment="1">
      <alignment horizontal="left" vertical="center"/>
    </xf>
    <xf numFmtId="0" fontId="26" fillId="0" borderId="21" xfId="0" applyFont="1" applyBorder="1" applyAlignment="1">
      <alignment horizontal="left" vertical="top" wrapText="1"/>
    </xf>
    <xf numFmtId="0" fontId="26" fillId="0" borderId="17" xfId="0" applyFont="1" applyBorder="1" applyAlignment="1">
      <alignment horizontal="center" vertical="top" wrapText="1"/>
    </xf>
    <xf numFmtId="0" fontId="26" fillId="0" borderId="0" xfId="0" applyFont="1" applyBorder="1" applyAlignment="1">
      <alignment horizontal="center" vertical="top" wrapText="1"/>
    </xf>
    <xf numFmtId="0" fontId="0" fillId="0" borderId="0" xfId="0" applyBorder="1" applyAlignment="1">
      <alignment horizontal="left" vertical="center" wrapText="1"/>
    </xf>
    <xf numFmtId="0" fontId="6" fillId="0" borderId="0" xfId="0" applyFont="1" applyFill="1" applyBorder="1" applyAlignment="1">
      <alignment horizontal="left" vertical="top" wrapText="1"/>
    </xf>
    <xf numFmtId="0" fontId="6" fillId="0" borderId="11" xfId="0" applyFont="1" applyBorder="1" applyAlignment="1">
      <alignment vertical="top" wrapText="1"/>
    </xf>
    <xf numFmtId="0" fontId="6" fillId="0" borderId="12" xfId="0" applyFont="1" applyBorder="1" applyAlignment="1">
      <alignmen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6" fillId="0" borderId="11" xfId="0" applyFont="1" applyBorder="1" applyAlignment="1">
      <alignment horizontal="center" vertical="top" wrapText="1"/>
    </xf>
    <xf numFmtId="0" fontId="6" fillId="0" borderId="12" xfId="0" applyFont="1" applyBorder="1" applyAlignment="1">
      <alignment horizontal="center" vertical="top" wrapText="1"/>
    </xf>
    <xf numFmtId="0" fontId="35" fillId="0" borderId="18" xfId="1" applyFont="1" applyBorder="1" applyAlignment="1">
      <alignment horizontal="left" vertical="center" wrapText="1"/>
    </xf>
    <xf numFmtId="0" fontId="35" fillId="0" borderId="19" xfId="1" applyFont="1" applyBorder="1" applyAlignment="1">
      <alignment horizontal="left" vertical="center" wrapText="1"/>
    </xf>
    <xf numFmtId="0" fontId="35" fillId="0" borderId="20" xfId="1" applyFont="1" applyBorder="1" applyAlignment="1">
      <alignment horizontal="left" vertical="center" wrapText="1"/>
    </xf>
    <xf numFmtId="0" fontId="35" fillId="0" borderId="0" xfId="1" applyFont="1" applyAlignment="1">
      <alignment horizontal="left" vertical="top" wrapText="1"/>
    </xf>
    <xf numFmtId="0" fontId="35" fillId="0" borderId="0" xfId="1" applyFont="1" applyAlignment="1">
      <alignment horizontal="left" vertical="center" wrapText="1"/>
    </xf>
    <xf numFmtId="0" fontId="28" fillId="0" borderId="0" xfId="0" applyFont="1" applyFill="1" applyAlignment="1">
      <alignment horizontal="left" vertical="top" wrapText="1"/>
    </xf>
    <xf numFmtId="0" fontId="0" fillId="0" borderId="22" xfId="0" applyFont="1" applyFill="1" applyBorder="1" applyAlignment="1">
      <alignment horizontal="center" vertical="center" wrapText="1"/>
    </xf>
    <xf numFmtId="0" fontId="28" fillId="0" borderId="0" xfId="0" applyFont="1" applyFill="1" applyAlignment="1">
      <alignment horizontal="left" vertical="center" wrapText="1"/>
    </xf>
    <xf numFmtId="0" fontId="35" fillId="0" borderId="21" xfId="1" applyFont="1" applyBorder="1" applyAlignment="1">
      <alignment horizontal="left" vertical="top" wrapText="1"/>
    </xf>
    <xf numFmtId="0" fontId="35" fillId="0" borderId="4" xfId="1" applyFont="1" applyBorder="1" applyAlignment="1">
      <alignment horizontal="center" vertical="center" wrapText="1"/>
    </xf>
    <xf numFmtId="0" fontId="55" fillId="0" borderId="4" xfId="1" applyBorder="1" applyAlignment="1">
      <alignment horizontal="center" vertical="center"/>
    </xf>
    <xf numFmtId="0" fontId="6" fillId="0" borderId="0" xfId="0" applyFont="1" applyAlignment="1">
      <alignment horizontal="left" vertical="center" wrapText="1"/>
    </xf>
    <xf numFmtId="0" fontId="0" fillId="0" borderId="0" xfId="0" applyAlignment="1">
      <alignment vertical="center" wrapText="1"/>
    </xf>
    <xf numFmtId="0" fontId="6" fillId="5" borderId="0" xfId="0" applyFont="1" applyFill="1" applyAlignment="1">
      <alignment horizontal="left" vertical="center" wrapText="1"/>
    </xf>
    <xf numFmtId="0" fontId="0" fillId="5" borderId="0" xfId="0" applyFill="1" applyAlignment="1">
      <alignment vertical="center" wrapText="1"/>
    </xf>
    <xf numFmtId="0" fontId="6" fillId="6" borderId="0" xfId="0" applyFont="1" applyFill="1" applyAlignment="1">
      <alignment horizontal="left" vertical="center" wrapText="1"/>
    </xf>
    <xf numFmtId="0" fontId="0" fillId="6" borderId="0" xfId="0" applyFill="1" applyAlignment="1">
      <alignment vertical="center" wrapText="1"/>
    </xf>
    <xf numFmtId="0" fontId="7" fillId="0" borderId="0" xfId="0" applyFont="1" applyAlignment="1">
      <alignment horizontal="left" vertical="center" wrapText="1"/>
    </xf>
    <xf numFmtId="0" fontId="13" fillId="7" borderId="0" xfId="0" applyFont="1" applyFill="1" applyAlignment="1">
      <alignment horizontal="left" vertical="center" wrapText="1"/>
    </xf>
    <xf numFmtId="0" fontId="5" fillId="7" borderId="0" xfId="0" applyFont="1" applyFill="1" applyAlignment="1">
      <alignment vertical="center" wrapText="1"/>
    </xf>
    <xf numFmtId="0" fontId="55" fillId="0" borderId="4" xfId="1" applyBorder="1" applyAlignment="1">
      <alignment horizontal="left" vertical="center" wrapText="1"/>
    </xf>
    <xf numFmtId="0" fontId="54" fillId="0" borderId="18" xfId="1" applyFont="1" applyBorder="1" applyAlignment="1">
      <alignment horizontal="center" vertical="center"/>
    </xf>
    <xf numFmtId="0" fontId="55" fillId="0" borderId="19" xfId="1" applyBorder="1" applyAlignment="1">
      <alignment horizontal="center" vertical="center"/>
    </xf>
    <xf numFmtId="0" fontId="55" fillId="0" borderId="20" xfId="1" applyBorder="1" applyAlignment="1">
      <alignment horizontal="center" vertical="center"/>
    </xf>
    <xf numFmtId="0" fontId="55" fillId="0" borderId="0" xfId="1" applyAlignment="1">
      <alignment horizontal="left" vertical="center" wrapText="1"/>
    </xf>
    <xf numFmtId="0" fontId="18" fillId="0" borderId="23" xfId="0" applyFont="1" applyBorder="1" applyAlignment="1">
      <alignment vertical="center" wrapText="1"/>
    </xf>
    <xf numFmtId="0" fontId="0" fillId="0" borderId="0" xfId="0" applyFont="1" applyAlignment="1">
      <alignment vertical="center" wrapText="1"/>
    </xf>
    <xf numFmtId="0" fontId="18" fillId="0" borderId="23" xfId="0" applyFont="1" applyBorder="1" applyAlignment="1">
      <alignment vertical="top" wrapText="1"/>
    </xf>
    <xf numFmtId="0" fontId="0" fillId="0" borderId="0" xfId="0" applyFont="1" applyAlignment="1">
      <alignment vertical="top" wrapText="1"/>
    </xf>
    <xf numFmtId="0" fontId="18" fillId="0" borderId="26" xfId="0" applyFont="1" applyBorder="1" applyAlignment="1">
      <alignment vertical="top" wrapText="1"/>
    </xf>
    <xf numFmtId="0" fontId="0" fillId="0" borderId="27" xfId="0" applyFont="1" applyBorder="1" applyAlignment="1">
      <alignment vertical="top" wrapText="1"/>
    </xf>
    <xf numFmtId="0" fontId="0" fillId="0" borderId="28" xfId="0" applyFont="1" applyBorder="1" applyAlignment="1">
      <alignment vertical="top" wrapText="1"/>
    </xf>
    <xf numFmtId="0" fontId="18" fillId="0" borderId="18" xfId="0" applyFont="1" applyBorder="1" applyAlignment="1">
      <alignment vertical="top" wrapText="1"/>
    </xf>
    <xf numFmtId="0" fontId="0" fillId="0" borderId="19" xfId="0" applyFont="1" applyBorder="1" applyAlignment="1">
      <alignment vertical="top" wrapText="1"/>
    </xf>
    <xf numFmtId="0" fontId="0" fillId="0" borderId="20" xfId="0" applyFont="1" applyBorder="1" applyAlignment="1">
      <alignment vertical="top" wrapText="1"/>
    </xf>
    <xf numFmtId="0" fontId="23" fillId="0" borderId="26" xfId="0" applyFont="1" applyBorder="1" applyAlignment="1">
      <alignment horizontal="left" vertical="top" wrapText="1"/>
    </xf>
    <xf numFmtId="0" fontId="0" fillId="0" borderId="27" xfId="0" applyFont="1" applyBorder="1" applyAlignment="1">
      <alignment horizontal="left" vertical="top" wrapText="1"/>
    </xf>
    <xf numFmtId="0" fontId="0" fillId="0" borderId="28" xfId="0" applyFont="1" applyBorder="1" applyAlignment="1">
      <alignment horizontal="left" vertical="top" wrapText="1"/>
    </xf>
    <xf numFmtId="0" fontId="18" fillId="0" borderId="24" xfId="0" applyFont="1" applyBorder="1" applyAlignment="1">
      <alignment vertical="top" wrapText="1"/>
    </xf>
    <xf numFmtId="0" fontId="0" fillId="0" borderId="21" xfId="0" applyFont="1" applyBorder="1" applyAlignment="1">
      <alignment vertical="top" wrapText="1"/>
    </xf>
    <xf numFmtId="0" fontId="0" fillId="0" borderId="25" xfId="0" applyFont="1" applyBorder="1" applyAlignment="1">
      <alignment vertical="top" wrapText="1"/>
    </xf>
    <xf numFmtId="0" fontId="18" fillId="0" borderId="18" xfId="0" applyFont="1" applyBorder="1" applyAlignment="1">
      <alignment horizontal="left" vertical="top" wrapText="1"/>
    </xf>
    <xf numFmtId="0" fontId="0" fillId="0" borderId="19" xfId="0" applyFont="1" applyBorder="1" applyAlignment="1">
      <alignment horizontal="left" vertical="top" wrapText="1"/>
    </xf>
    <xf numFmtId="0" fontId="0" fillId="0" borderId="20" xfId="0" applyFont="1" applyBorder="1" applyAlignment="1">
      <alignment horizontal="left" vertical="top" wrapText="1"/>
    </xf>
    <xf numFmtId="0" fontId="18" fillId="0" borderId="18" xfId="0" applyFont="1" applyBorder="1" applyAlignment="1">
      <alignment horizontal="left" vertical="top"/>
    </xf>
    <xf numFmtId="0" fontId="18" fillId="0" borderId="19" xfId="0" applyFont="1" applyBorder="1" applyAlignment="1">
      <alignment horizontal="left" vertical="top"/>
    </xf>
    <xf numFmtId="0" fontId="18" fillId="0" borderId="20" xfId="0" applyFont="1" applyBorder="1" applyAlignment="1">
      <alignment horizontal="left" vertical="top"/>
    </xf>
    <xf numFmtId="0" fontId="55" fillId="0" borderId="0" xfId="0" applyFont="1">
      <alignment vertical="center"/>
    </xf>
    <xf numFmtId="0" fontId="55" fillId="0" borderId="30" xfId="0" applyFont="1" applyBorder="1">
      <alignment vertical="center"/>
    </xf>
    <xf numFmtId="0" fontId="55" fillId="0" borderId="31" xfId="0" applyFont="1" applyBorder="1">
      <alignment vertical="center"/>
    </xf>
    <xf numFmtId="0" fontId="0" fillId="0" borderId="34" xfId="0" applyBorder="1">
      <alignment vertical="center"/>
    </xf>
    <xf numFmtId="0" fontId="0" fillId="0" borderId="36" xfId="0" applyBorder="1">
      <alignment vertical="center"/>
    </xf>
    <xf numFmtId="0" fontId="55" fillId="0" borderId="0" xfId="0" applyFont="1" applyAlignment="1">
      <alignment horizontal="center" vertical="center"/>
    </xf>
    <xf numFmtId="0" fontId="55" fillId="0" borderId="29" xfId="0" applyFont="1" applyBorder="1" applyAlignment="1">
      <alignment horizontal="center" vertical="center"/>
    </xf>
    <xf numFmtId="0" fontId="0" fillId="0" borderId="32" xfId="0" applyBorder="1" applyAlignment="1">
      <alignment horizontal="center" vertical="center"/>
    </xf>
    <xf numFmtId="0" fontId="56" fillId="0" borderId="33" xfId="2" applyBorder="1" applyAlignment="1" applyProtection="1">
      <alignment vertical="center"/>
    </xf>
    <xf numFmtId="0" fontId="56" fillId="0" borderId="35" xfId="2" applyBorder="1" applyAlignment="1" applyProtection="1">
      <alignment vertical="center"/>
    </xf>
  </cellXfs>
  <cellStyles count="3">
    <cellStyle name="常规" xfId="0" builtinId="0"/>
    <cellStyle name="常规 2" xfId="1"/>
    <cellStyle name="超链接" xfId="2"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2.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3" Type="http://schemas.openxmlformats.org/officeDocument/2006/relationships/hyperlink" Target="#content!A1"/><Relationship Id="rId2" Type="http://schemas.openxmlformats.org/officeDocument/2006/relationships/image" Target="../media/image9.jpeg"/><Relationship Id="rId1" Type="http://schemas.openxmlformats.org/officeDocument/2006/relationships/image" Target="../media/image8.jpeg"/><Relationship Id="rId4" Type="http://schemas.openxmlformats.org/officeDocument/2006/relationships/image" Target="../media/image1.gif"/></Relationships>
</file>

<file path=xl/drawings/_rels/drawing8.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10.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9.jpeg"/><Relationship Id="rId13" Type="http://schemas.openxmlformats.org/officeDocument/2006/relationships/image" Target="../media/image24.jpeg"/><Relationship Id="rId18" Type="http://schemas.openxmlformats.org/officeDocument/2006/relationships/image" Target="../media/image28.jpeg"/><Relationship Id="rId3" Type="http://schemas.openxmlformats.org/officeDocument/2006/relationships/image" Target="../media/image14.jpeg"/><Relationship Id="rId21" Type="http://schemas.openxmlformats.org/officeDocument/2006/relationships/hyperlink" Target="#content!A1"/><Relationship Id="rId7" Type="http://schemas.openxmlformats.org/officeDocument/2006/relationships/image" Target="../media/image18.jpeg"/><Relationship Id="rId12" Type="http://schemas.openxmlformats.org/officeDocument/2006/relationships/image" Target="../media/image23.jpeg"/><Relationship Id="rId17" Type="http://schemas.openxmlformats.org/officeDocument/2006/relationships/image" Target="../media/image27.jpeg"/><Relationship Id="rId2" Type="http://schemas.openxmlformats.org/officeDocument/2006/relationships/image" Target="../media/image13.jpeg"/><Relationship Id="rId16" Type="http://schemas.openxmlformats.org/officeDocument/2006/relationships/hyperlink" Target="http://imgsrc.baidu.com/baike/pic/item/8bc3a7019d3bee15728da567.jpg" TargetMode="External"/><Relationship Id="rId20" Type="http://schemas.openxmlformats.org/officeDocument/2006/relationships/image" Target="../media/image30.emf"/><Relationship Id="rId1" Type="http://schemas.openxmlformats.org/officeDocument/2006/relationships/image" Target="../media/image12.jpeg"/><Relationship Id="rId6" Type="http://schemas.openxmlformats.org/officeDocument/2006/relationships/image" Target="../media/image17.jpeg"/><Relationship Id="rId11" Type="http://schemas.openxmlformats.org/officeDocument/2006/relationships/image" Target="../media/image22.jpeg"/><Relationship Id="rId5" Type="http://schemas.openxmlformats.org/officeDocument/2006/relationships/image" Target="../media/image16.jpeg"/><Relationship Id="rId15" Type="http://schemas.openxmlformats.org/officeDocument/2006/relationships/image" Target="../media/image26.emf"/><Relationship Id="rId10" Type="http://schemas.openxmlformats.org/officeDocument/2006/relationships/image" Target="../media/image21.jpeg"/><Relationship Id="rId19" Type="http://schemas.openxmlformats.org/officeDocument/2006/relationships/image" Target="../media/image29.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emf"/><Relationship Id="rId22" Type="http://schemas.openxmlformats.org/officeDocument/2006/relationships/image" Target="../media/image1.gif"/></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31.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37.jpeg"/><Relationship Id="rId3" Type="http://schemas.openxmlformats.org/officeDocument/2006/relationships/image" Target="../media/image33.jpeg"/><Relationship Id="rId7" Type="http://schemas.openxmlformats.org/officeDocument/2006/relationships/image" Target="../media/image36.jpeg"/><Relationship Id="rId2" Type="http://schemas.openxmlformats.org/officeDocument/2006/relationships/image" Target="../media/image32.jpeg"/><Relationship Id="rId1" Type="http://schemas.openxmlformats.org/officeDocument/2006/relationships/image" Target="../media/image13.jpeg"/><Relationship Id="rId6" Type="http://schemas.openxmlformats.org/officeDocument/2006/relationships/image" Target="../media/image35.jpeg"/><Relationship Id="rId5" Type="http://schemas.openxmlformats.org/officeDocument/2006/relationships/image" Target="../media/image12.jpeg"/><Relationship Id="rId10" Type="http://schemas.openxmlformats.org/officeDocument/2006/relationships/image" Target="../media/image1.gif"/><Relationship Id="rId4" Type="http://schemas.openxmlformats.org/officeDocument/2006/relationships/image" Target="../media/image34.jpeg"/><Relationship Id="rId9" Type="http://schemas.openxmlformats.org/officeDocument/2006/relationships/hyperlink" Target="#content!A1"/></Relationships>
</file>

<file path=xl/drawings/_rels/drawing13.xml.rels><?xml version="1.0" encoding="UTF-8" standalone="yes"?>
<Relationships xmlns="http://schemas.openxmlformats.org/package/2006/relationships"><Relationship Id="rId3" Type="http://schemas.openxmlformats.org/officeDocument/2006/relationships/hyperlink" Target="#content!A1"/><Relationship Id="rId2" Type="http://schemas.openxmlformats.org/officeDocument/2006/relationships/image" Target="../media/image39.jpeg"/><Relationship Id="rId1" Type="http://schemas.openxmlformats.org/officeDocument/2006/relationships/image" Target="../media/image38.png"/><Relationship Id="rId4" Type="http://schemas.openxmlformats.org/officeDocument/2006/relationships/image" Target="../media/image1.gif"/></Relationships>
</file>

<file path=xl/drawings/_rels/drawing1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40.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hyperlink" Target="http://baike.baidu.com/image/ac754782f2b3ca910cf4d21c" TargetMode="External"/><Relationship Id="rId1" Type="http://schemas.openxmlformats.org/officeDocument/2006/relationships/image" Target="../media/image41.jpeg"/><Relationship Id="rId6" Type="http://schemas.openxmlformats.org/officeDocument/2006/relationships/image" Target="../media/image1.gif"/><Relationship Id="rId5" Type="http://schemas.openxmlformats.org/officeDocument/2006/relationships/hyperlink" Target="#content!A1"/><Relationship Id="rId4" Type="http://schemas.openxmlformats.org/officeDocument/2006/relationships/image" Target="../media/image43.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44.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49.emf"/><Relationship Id="rId13" Type="http://schemas.openxmlformats.org/officeDocument/2006/relationships/image" Target="../media/image54.emf"/><Relationship Id="rId18" Type="http://schemas.openxmlformats.org/officeDocument/2006/relationships/image" Target="../media/image1.gif"/><Relationship Id="rId3" Type="http://schemas.openxmlformats.org/officeDocument/2006/relationships/image" Target="../media/image45.jpeg"/><Relationship Id="rId7" Type="http://schemas.openxmlformats.org/officeDocument/2006/relationships/image" Target="../media/image48.emf"/><Relationship Id="rId12" Type="http://schemas.openxmlformats.org/officeDocument/2006/relationships/image" Target="../media/image53.emf"/><Relationship Id="rId17" Type="http://schemas.openxmlformats.org/officeDocument/2006/relationships/hyperlink" Target="#content!A1"/><Relationship Id="rId2" Type="http://schemas.openxmlformats.org/officeDocument/2006/relationships/image" Target="../media/image17.jpeg"/><Relationship Id="rId16" Type="http://schemas.openxmlformats.org/officeDocument/2006/relationships/image" Target="../media/image57.jpeg"/><Relationship Id="rId1" Type="http://schemas.openxmlformats.org/officeDocument/2006/relationships/image" Target="../media/image13.jpeg"/><Relationship Id="rId6" Type="http://schemas.openxmlformats.org/officeDocument/2006/relationships/image" Target="../media/image47.emf"/><Relationship Id="rId11" Type="http://schemas.openxmlformats.org/officeDocument/2006/relationships/image" Target="../media/image52.emf"/><Relationship Id="rId5" Type="http://schemas.openxmlformats.org/officeDocument/2006/relationships/image" Target="../media/image46.emf"/><Relationship Id="rId15" Type="http://schemas.openxmlformats.org/officeDocument/2006/relationships/image" Target="../media/image56.jpeg"/><Relationship Id="rId10" Type="http://schemas.openxmlformats.org/officeDocument/2006/relationships/image" Target="../media/image51.emf"/><Relationship Id="rId4" Type="http://schemas.openxmlformats.org/officeDocument/2006/relationships/image" Target="../media/image16.jpeg"/><Relationship Id="rId9" Type="http://schemas.openxmlformats.org/officeDocument/2006/relationships/image" Target="../media/image50.emf"/><Relationship Id="rId14" Type="http://schemas.openxmlformats.org/officeDocument/2006/relationships/image" Target="../media/image55.emf"/></Relationships>
</file>

<file path=xl/drawings/_rels/drawing18.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58.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58.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60.jpeg"/><Relationship Id="rId2" Type="http://schemas.openxmlformats.org/officeDocument/2006/relationships/image" Target="../media/image59.jpeg"/><Relationship Id="rId1" Type="http://schemas.openxmlformats.org/officeDocument/2006/relationships/hyperlink" Target="http://baike.baidu.com/image/73ca5910ceeaf4dec2ce793f" TargetMode="External"/><Relationship Id="rId5" Type="http://schemas.openxmlformats.org/officeDocument/2006/relationships/image" Target="../media/image1.gif"/><Relationship Id="rId4" Type="http://schemas.openxmlformats.org/officeDocument/2006/relationships/hyperlink" Target="#content!A1"/></Relationships>
</file>

<file path=xl/drawings/_rels/drawing2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6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hyperlink" Target="http://baike.baidu.com/image/3853ad1bbfce1e078618bf9b" TargetMode="External"/><Relationship Id="rId5" Type="http://schemas.openxmlformats.org/officeDocument/2006/relationships/image" Target="../media/image1.gif"/><Relationship Id="rId4" Type="http://schemas.openxmlformats.org/officeDocument/2006/relationships/hyperlink" Target="#content!A1"/></Relationships>
</file>

<file path=xl/drawings/_rels/drawing23.xml.rels><?xml version="1.0" encoding="UTF-8" standalone="yes"?>
<Relationships xmlns="http://schemas.openxmlformats.org/package/2006/relationships"><Relationship Id="rId3" Type="http://schemas.openxmlformats.org/officeDocument/2006/relationships/image" Target="../media/image65.jpeg"/><Relationship Id="rId2" Type="http://schemas.openxmlformats.org/officeDocument/2006/relationships/image" Target="../media/image64.jpeg"/><Relationship Id="rId1" Type="http://schemas.openxmlformats.org/officeDocument/2006/relationships/hyperlink" Target="http://baike.baidu.com/image/dc854fdabbfcb3eab6fd48cd" TargetMode="External"/><Relationship Id="rId6" Type="http://schemas.openxmlformats.org/officeDocument/2006/relationships/image" Target="../media/image1.gif"/><Relationship Id="rId5" Type="http://schemas.openxmlformats.org/officeDocument/2006/relationships/hyperlink" Target="#content!A1"/><Relationship Id="rId4" Type="http://schemas.openxmlformats.org/officeDocument/2006/relationships/image" Target="../media/image66.jpeg"/></Relationships>
</file>

<file path=xl/drawings/_rels/drawing24.xml.rels><?xml version="1.0" encoding="UTF-8" standalone="yes"?>
<Relationships xmlns="http://schemas.openxmlformats.org/package/2006/relationships"><Relationship Id="rId8" Type="http://schemas.openxmlformats.org/officeDocument/2006/relationships/hyperlink" Target="http://tw.people.com.cn/GB/14812/14874/4054115.html" TargetMode="External"/><Relationship Id="rId13" Type="http://schemas.openxmlformats.org/officeDocument/2006/relationships/image" Target="../media/image69.jpeg"/><Relationship Id="rId3" Type="http://schemas.openxmlformats.org/officeDocument/2006/relationships/hyperlink" Target="http://www.pep.com.cn/czls/jszx/7x/dzkb/200412/t20041215_147684.htm" TargetMode="External"/><Relationship Id="rId7" Type="http://schemas.openxmlformats.org/officeDocument/2006/relationships/hyperlink" Target="http://www.pep.com.cn/gzls/jszx/dg/zggds/dzkb/200703/t20070305_283459.htm" TargetMode="External"/><Relationship Id="rId12" Type="http://schemas.openxmlformats.org/officeDocument/2006/relationships/image" Target="../media/image68.jpeg"/><Relationship Id="rId2" Type="http://schemas.openxmlformats.org/officeDocument/2006/relationships/image" Target="../media/image67.png"/><Relationship Id="rId1" Type="http://schemas.openxmlformats.org/officeDocument/2006/relationships/hyperlink" Target="http://www.pep.com.cn/gzls/jszx/dg/zggds/dzkb/200703/t20070305_283433.htm" TargetMode="External"/><Relationship Id="rId6" Type="http://schemas.openxmlformats.org/officeDocument/2006/relationships/hyperlink" Target="http://news.sohu.com/20090203/n262025533.shtml" TargetMode="External"/><Relationship Id="rId11" Type="http://schemas.openxmlformats.org/officeDocument/2006/relationships/hyperlink" Target="http://baike.baidu.com/image/1f5694822d961088f603a695" TargetMode="External"/><Relationship Id="rId5" Type="http://schemas.openxmlformats.org/officeDocument/2006/relationships/hyperlink" Target="http://www.amazon.cn/dp/zjbk357682" TargetMode="External"/><Relationship Id="rId15" Type="http://schemas.openxmlformats.org/officeDocument/2006/relationships/image" Target="../media/image1.gif"/><Relationship Id="rId10" Type="http://schemas.openxmlformats.org/officeDocument/2006/relationships/hyperlink" Target="http://www.cnki.com.cn/Article/CJFDTotal-SHKK198006022.htm" TargetMode="External"/><Relationship Id="rId4" Type="http://schemas.openxmlformats.org/officeDocument/2006/relationships/hyperlink" Target="http://www.pep.com.cn/lsysh/jszx/8x/dzkb/200902/t20090205_549578.htm" TargetMode="External"/><Relationship Id="rId9" Type="http://schemas.openxmlformats.org/officeDocument/2006/relationships/hyperlink" Target="http://www.pep.com.cn/gzls/jszx/dg/zggds/dzkb/200703/t20070305_283483.htm" TargetMode="External"/><Relationship Id="rId14" Type="http://schemas.openxmlformats.org/officeDocument/2006/relationships/hyperlink" Target="#content!A1"/></Relationships>
</file>

<file path=xl/drawings/_rels/drawing25.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19.jpeg"/><Relationship Id="rId1" Type="http://schemas.openxmlformats.org/officeDocument/2006/relationships/image" Target="../media/image16.jpeg"/><Relationship Id="rId5" Type="http://schemas.openxmlformats.org/officeDocument/2006/relationships/image" Target="../media/image1.gif"/><Relationship Id="rId4" Type="http://schemas.openxmlformats.org/officeDocument/2006/relationships/hyperlink" Target="#content!A1"/></Relationships>
</file>

<file path=xl/drawings/_rels/drawing2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27.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content!A1"/><Relationship Id="rId1" Type="http://schemas.openxmlformats.org/officeDocument/2006/relationships/image" Target="../media/image7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2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30.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3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drawing3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content!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6</xdr:col>
      <xdr:colOff>243840</xdr:colOff>
      <xdr:row>0</xdr:row>
      <xdr:rowOff>30480</xdr:rowOff>
    </xdr:from>
    <xdr:to>
      <xdr:col>6</xdr:col>
      <xdr:colOff>373380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3901440" y="30480"/>
          <a:ext cx="129540" cy="1295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22</xdr:row>
      <xdr:rowOff>171450</xdr:rowOff>
    </xdr:from>
    <xdr:to>
      <xdr:col>6</xdr:col>
      <xdr:colOff>1466850</xdr:colOff>
      <xdr:row>43</xdr:row>
      <xdr:rowOff>142875</xdr:rowOff>
    </xdr:to>
    <xdr:pic>
      <xdr:nvPicPr>
        <xdr:cNvPr id="3076" name="mainImage" descr="http://imgsrc.baidu.com/baike/pic/item/8a95ad1c34c5ea9886d6b67d.jpg"/>
        <xdr:cNvPicPr>
          <a:picLocks noChangeAspect="1" noChangeArrowheads="1"/>
        </xdr:cNvPicPr>
      </xdr:nvPicPr>
      <xdr:blipFill>
        <a:blip xmlns:r="http://schemas.openxmlformats.org/officeDocument/2006/relationships" r:embed="rId1" cstate="print"/>
        <a:srcRect/>
        <a:stretch>
          <a:fillRect/>
        </a:stretch>
      </xdr:blipFill>
      <xdr:spPr bwMode="auto">
        <a:xfrm>
          <a:off x="133350" y="5829300"/>
          <a:ext cx="4886325" cy="3581400"/>
        </a:xfrm>
        <a:prstGeom prst="rect">
          <a:avLst/>
        </a:prstGeom>
        <a:noFill/>
        <a:ln w="9525">
          <a:noFill/>
          <a:miter lim="800000"/>
          <a:headEnd/>
          <a:tailEnd/>
        </a:ln>
      </xdr:spPr>
    </xdr:pic>
    <xdr:clientData/>
  </xdr:twoCellAnchor>
  <xdr:twoCellAnchor editAs="oneCell">
    <xdr:from>
      <xdr:col>4</xdr:col>
      <xdr:colOff>83820</xdr:colOff>
      <xdr:row>0</xdr:row>
      <xdr:rowOff>53340</xdr:rowOff>
    </xdr:from>
    <xdr:to>
      <xdr:col>4</xdr:col>
      <xdr:colOff>213360</xdr:colOff>
      <xdr:row>0</xdr:row>
      <xdr:rowOff>182880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2575560" y="53340"/>
          <a:ext cx="129540" cy="1295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xdr:colOff>
      <xdr:row>2</xdr:row>
      <xdr:rowOff>171450</xdr:rowOff>
    </xdr:from>
    <xdr:to>
      <xdr:col>6</xdr:col>
      <xdr:colOff>3819525</xdr:colOff>
      <xdr:row>23</xdr:row>
      <xdr:rowOff>133350</xdr:rowOff>
    </xdr:to>
    <xdr:pic>
      <xdr:nvPicPr>
        <xdr:cNvPr id="36865" name="mainImage" descr="http://imgsrc.baidu.com/baike/pic/item/4651a712a0e88fddc3fd780c.jpg"/>
        <xdr:cNvPicPr>
          <a:picLocks noChangeAspect="1" noChangeArrowheads="1"/>
        </xdr:cNvPicPr>
      </xdr:nvPicPr>
      <xdr:blipFill>
        <a:blip xmlns:r="http://schemas.openxmlformats.org/officeDocument/2006/relationships" r:embed="rId1" cstate="print"/>
        <a:srcRect/>
        <a:stretch>
          <a:fillRect/>
        </a:stretch>
      </xdr:blipFill>
      <xdr:spPr bwMode="auto">
        <a:xfrm>
          <a:off x="3343275" y="762000"/>
          <a:ext cx="4610100" cy="3571875"/>
        </a:xfrm>
        <a:prstGeom prst="rect">
          <a:avLst/>
        </a:prstGeom>
        <a:noFill/>
        <a:ln w="9525">
          <a:noFill/>
          <a:miter lim="800000"/>
          <a:headEnd/>
          <a:tailEnd/>
        </a:ln>
      </xdr:spPr>
    </xdr:pic>
    <xdr:clientData/>
  </xdr:twoCellAnchor>
  <xdr:twoCellAnchor editAs="oneCell">
    <xdr:from>
      <xdr:col>2</xdr:col>
      <xdr:colOff>190500</xdr:colOff>
      <xdr:row>0</xdr:row>
      <xdr:rowOff>45720</xdr:rowOff>
    </xdr:from>
    <xdr:to>
      <xdr:col>2</xdr:col>
      <xdr:colOff>320040</xdr:colOff>
      <xdr:row>0</xdr:row>
      <xdr:rowOff>175260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800100" y="45720"/>
          <a:ext cx="129540" cy="1295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76200</xdr:colOff>
      <xdr:row>3</xdr:row>
      <xdr:rowOff>133350</xdr:rowOff>
    </xdr:from>
    <xdr:to>
      <xdr:col>11</xdr:col>
      <xdr:colOff>581025</xdr:colOff>
      <xdr:row>24</xdr:row>
      <xdr:rowOff>66675</xdr:rowOff>
    </xdr:to>
    <xdr:pic>
      <xdr:nvPicPr>
        <xdr:cNvPr id="37889" name="mainImage" descr="http://imgsrc.baidu.com/baike/pic/item/b13fd4801228d0cb9123d90a.jpg"/>
        <xdr:cNvPicPr>
          <a:picLocks noChangeAspect="1" noChangeArrowheads="1"/>
        </xdr:cNvPicPr>
      </xdr:nvPicPr>
      <xdr:blipFill>
        <a:blip xmlns:r="http://schemas.openxmlformats.org/officeDocument/2006/relationships" r:embed="rId1" cstate="print"/>
        <a:srcRect/>
        <a:stretch>
          <a:fillRect/>
        </a:stretch>
      </xdr:blipFill>
      <xdr:spPr bwMode="auto">
        <a:xfrm>
          <a:off x="4581525" y="685800"/>
          <a:ext cx="3933825" cy="3686175"/>
        </a:xfrm>
        <a:prstGeom prst="rect">
          <a:avLst/>
        </a:prstGeom>
        <a:noFill/>
        <a:ln w="9525">
          <a:noFill/>
          <a:miter lim="800000"/>
          <a:headEnd/>
          <a:tailEnd/>
        </a:ln>
      </xdr:spPr>
    </xdr:pic>
    <xdr:clientData/>
  </xdr:twoCellAnchor>
  <xdr:twoCellAnchor editAs="oneCell">
    <xdr:from>
      <xdr:col>5</xdr:col>
      <xdr:colOff>190500</xdr:colOff>
      <xdr:row>0</xdr:row>
      <xdr:rowOff>15240</xdr:rowOff>
    </xdr:from>
    <xdr:to>
      <xdr:col>5</xdr:col>
      <xdr:colOff>320040</xdr:colOff>
      <xdr:row>0</xdr:row>
      <xdr:rowOff>144780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3467100" y="15240"/>
          <a:ext cx="129540" cy="129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171450</xdr:colOff>
      <xdr:row>5</xdr:row>
      <xdr:rowOff>66675</xdr:rowOff>
    </xdr:from>
    <xdr:to>
      <xdr:col>5</xdr:col>
      <xdr:colOff>3952875</xdr:colOff>
      <xdr:row>25</xdr:row>
      <xdr:rowOff>114300</xdr:rowOff>
    </xdr:to>
    <xdr:pic>
      <xdr:nvPicPr>
        <xdr:cNvPr id="38913" name="mainImage" descr="http://imgsrc.baidu.com/baike/pic/item/509b9fcba25b9cee52664fb0.jpg"/>
        <xdr:cNvPicPr>
          <a:picLocks noChangeAspect="1" noChangeArrowheads="1"/>
        </xdr:cNvPicPr>
      </xdr:nvPicPr>
      <xdr:blipFill>
        <a:blip xmlns:r="http://schemas.openxmlformats.org/officeDocument/2006/relationships" r:embed="rId1" cstate="print"/>
        <a:srcRect/>
        <a:stretch>
          <a:fillRect/>
        </a:stretch>
      </xdr:blipFill>
      <xdr:spPr bwMode="auto">
        <a:xfrm>
          <a:off x="3971925" y="1514475"/>
          <a:ext cx="4610100" cy="3486150"/>
        </a:xfrm>
        <a:prstGeom prst="rect">
          <a:avLst/>
        </a:prstGeom>
        <a:noFill/>
        <a:ln w="9525">
          <a:noFill/>
          <a:miter lim="800000"/>
          <a:headEnd/>
          <a:tailEnd/>
        </a:ln>
      </xdr:spPr>
    </xdr:pic>
    <xdr:clientData/>
  </xdr:twoCellAnchor>
  <xdr:twoCellAnchor editAs="oneCell">
    <xdr:from>
      <xdr:col>2</xdr:col>
      <xdr:colOff>121920</xdr:colOff>
      <xdr:row>0</xdr:row>
      <xdr:rowOff>45720</xdr:rowOff>
    </xdr:from>
    <xdr:to>
      <xdr:col>2</xdr:col>
      <xdr:colOff>251460</xdr:colOff>
      <xdr:row>0</xdr:row>
      <xdr:rowOff>175260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1760220" y="45720"/>
          <a:ext cx="129540" cy="1295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3400425</xdr:colOff>
      <xdr:row>22</xdr:row>
      <xdr:rowOff>0</xdr:rowOff>
    </xdr:to>
    <xdr:pic>
      <xdr:nvPicPr>
        <xdr:cNvPr id="39937" name="mainImage" descr="http://imgsrc.baidu.com/baike/pic/item/4a77b2af037396df7dd92a66.jpg"/>
        <xdr:cNvPicPr>
          <a:picLocks noChangeAspect="1" noChangeArrowheads="1"/>
        </xdr:cNvPicPr>
      </xdr:nvPicPr>
      <xdr:blipFill>
        <a:blip xmlns:r="http://schemas.openxmlformats.org/officeDocument/2006/relationships" r:embed="rId1" cstate="print"/>
        <a:srcRect/>
        <a:stretch>
          <a:fillRect/>
        </a:stretch>
      </xdr:blipFill>
      <xdr:spPr bwMode="auto">
        <a:xfrm>
          <a:off x="5410200" y="352425"/>
          <a:ext cx="3400425" cy="3629025"/>
        </a:xfrm>
        <a:prstGeom prst="rect">
          <a:avLst/>
        </a:prstGeom>
        <a:noFill/>
        <a:ln w="9525">
          <a:noFill/>
          <a:miter lim="800000"/>
          <a:headEnd/>
          <a:tailEnd/>
        </a:ln>
      </xdr:spPr>
    </xdr:pic>
    <xdr:clientData/>
  </xdr:twoCellAnchor>
  <xdr:twoCellAnchor editAs="oneCell">
    <xdr:from>
      <xdr:col>4</xdr:col>
      <xdr:colOff>167640</xdr:colOff>
      <xdr:row>0</xdr:row>
      <xdr:rowOff>22860</xdr:rowOff>
    </xdr:from>
    <xdr:to>
      <xdr:col>4</xdr:col>
      <xdr:colOff>297180</xdr:colOff>
      <xdr:row>0</xdr:row>
      <xdr:rowOff>152400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3268980" y="22860"/>
          <a:ext cx="129540" cy="1295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2</xdr:row>
      <xdr:rowOff>9525</xdr:rowOff>
    </xdr:from>
    <xdr:to>
      <xdr:col>7</xdr:col>
      <xdr:colOff>333375</xdr:colOff>
      <xdr:row>21</xdr:row>
      <xdr:rowOff>9525</xdr:rowOff>
    </xdr:to>
    <xdr:pic>
      <xdr:nvPicPr>
        <xdr:cNvPr id="40961" name="mainImage" descr="http://imgsrc.baidu.com/baike/pic/item/7ac880517720563c42a75b88.jpg"/>
        <xdr:cNvPicPr>
          <a:picLocks noChangeAspect="1" noChangeArrowheads="1"/>
        </xdr:cNvPicPr>
      </xdr:nvPicPr>
      <xdr:blipFill>
        <a:blip xmlns:r="http://schemas.openxmlformats.org/officeDocument/2006/relationships" r:embed="rId1" cstate="print"/>
        <a:srcRect/>
        <a:stretch>
          <a:fillRect/>
        </a:stretch>
      </xdr:blipFill>
      <xdr:spPr bwMode="auto">
        <a:xfrm>
          <a:off x="85725" y="352425"/>
          <a:ext cx="5048250" cy="3495675"/>
        </a:xfrm>
        <a:prstGeom prst="rect">
          <a:avLst/>
        </a:prstGeom>
        <a:noFill/>
        <a:ln w="9525">
          <a:noFill/>
          <a:miter lim="800000"/>
          <a:headEnd/>
          <a:tailEnd/>
        </a:ln>
      </xdr:spPr>
    </xdr:pic>
    <xdr:clientData/>
  </xdr:twoCellAnchor>
  <xdr:twoCellAnchor editAs="oneCell">
    <xdr:from>
      <xdr:col>0</xdr:col>
      <xdr:colOff>0</xdr:colOff>
      <xdr:row>23</xdr:row>
      <xdr:rowOff>0</xdr:rowOff>
    </xdr:from>
    <xdr:to>
      <xdr:col>7</xdr:col>
      <xdr:colOff>219075</xdr:colOff>
      <xdr:row>43</xdr:row>
      <xdr:rowOff>161925</xdr:rowOff>
    </xdr:to>
    <xdr:pic>
      <xdr:nvPicPr>
        <xdr:cNvPr id="40962" name="mainImage" descr="http://imgsrc.baidu.com/baike/pic/item/9864a23175a369845fdf0e54.jpg"/>
        <xdr:cNvPicPr>
          <a:picLocks noChangeAspect="1" noChangeArrowheads="1"/>
        </xdr:cNvPicPr>
      </xdr:nvPicPr>
      <xdr:blipFill>
        <a:blip xmlns:r="http://schemas.openxmlformats.org/officeDocument/2006/relationships" r:embed="rId2" cstate="print"/>
        <a:srcRect/>
        <a:stretch>
          <a:fillRect/>
        </a:stretch>
      </xdr:blipFill>
      <xdr:spPr bwMode="auto">
        <a:xfrm>
          <a:off x="0" y="4181475"/>
          <a:ext cx="5019675" cy="3600450"/>
        </a:xfrm>
        <a:prstGeom prst="rect">
          <a:avLst/>
        </a:prstGeom>
        <a:noFill/>
        <a:ln w="9525">
          <a:noFill/>
          <a:miter lim="800000"/>
          <a:headEnd/>
          <a:tailEnd/>
        </a:ln>
      </xdr:spPr>
    </xdr:pic>
    <xdr:clientData/>
  </xdr:twoCellAnchor>
  <xdr:twoCellAnchor editAs="oneCell">
    <xdr:from>
      <xdr:col>6</xdr:col>
      <xdr:colOff>99060</xdr:colOff>
      <xdr:row>0</xdr:row>
      <xdr:rowOff>30480</xdr:rowOff>
    </xdr:from>
    <xdr:to>
      <xdr:col>6</xdr:col>
      <xdr:colOff>228600</xdr:colOff>
      <xdr:row>0</xdr:row>
      <xdr:rowOff>160020</xdr:rowOff>
    </xdr:to>
    <xdr:pic>
      <xdr:nvPicPr>
        <xdr:cNvPr id="4" name="图片 3" descr="01.gif">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3756660" y="30480"/>
          <a:ext cx="129540" cy="1295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28</xdr:row>
      <xdr:rowOff>0</xdr:rowOff>
    </xdr:from>
    <xdr:to>
      <xdr:col>6</xdr:col>
      <xdr:colOff>590550</xdr:colOff>
      <xdr:row>48</xdr:row>
      <xdr:rowOff>152400</xdr:rowOff>
    </xdr:to>
    <xdr:pic>
      <xdr:nvPicPr>
        <xdr:cNvPr id="41985" name="mainImage" descr="http://imgsrc.baidu.com/baike/pic/item/a992e31f9bba5226304e1598.jpg"/>
        <xdr:cNvPicPr>
          <a:picLocks noChangeAspect="1" noChangeArrowheads="1"/>
        </xdr:cNvPicPr>
      </xdr:nvPicPr>
      <xdr:blipFill>
        <a:blip xmlns:r="http://schemas.openxmlformats.org/officeDocument/2006/relationships" r:embed="rId1" cstate="print"/>
        <a:srcRect/>
        <a:stretch>
          <a:fillRect/>
        </a:stretch>
      </xdr:blipFill>
      <xdr:spPr bwMode="auto">
        <a:xfrm>
          <a:off x="266700" y="6305550"/>
          <a:ext cx="5057775" cy="3590925"/>
        </a:xfrm>
        <a:prstGeom prst="rect">
          <a:avLst/>
        </a:prstGeom>
        <a:noFill/>
        <a:ln w="9525">
          <a:noFill/>
          <a:miter lim="800000"/>
          <a:headEnd/>
          <a:tailEnd/>
        </a:ln>
      </xdr:spPr>
    </xdr:pic>
    <xdr:clientData/>
  </xdr:twoCellAnchor>
  <xdr:twoCellAnchor editAs="oneCell">
    <xdr:from>
      <xdr:col>5</xdr:col>
      <xdr:colOff>579120</xdr:colOff>
      <xdr:row>0</xdr:row>
      <xdr:rowOff>38100</xdr:rowOff>
    </xdr:from>
    <xdr:to>
      <xdr:col>5</xdr:col>
      <xdr:colOff>708660</xdr:colOff>
      <xdr:row>0</xdr:row>
      <xdr:rowOff>167640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3535680" y="38100"/>
          <a:ext cx="129540" cy="1295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3</xdr:row>
      <xdr:rowOff>114300</xdr:rowOff>
    </xdr:from>
    <xdr:to>
      <xdr:col>12</xdr:col>
      <xdr:colOff>323850</xdr:colOff>
      <xdr:row>24</xdr:row>
      <xdr:rowOff>47625</xdr:rowOff>
    </xdr:to>
    <xdr:pic>
      <xdr:nvPicPr>
        <xdr:cNvPr id="43009" name="mainImage" descr="http://imgsrc.baidu.com/baike/pic/item/30ecd5efeeb08c1aadafd543.jpg"/>
        <xdr:cNvPicPr>
          <a:picLocks noChangeAspect="1" noChangeArrowheads="1"/>
        </xdr:cNvPicPr>
      </xdr:nvPicPr>
      <xdr:blipFill>
        <a:blip xmlns:r="http://schemas.openxmlformats.org/officeDocument/2006/relationships" r:embed="rId1" cstate="print"/>
        <a:srcRect/>
        <a:stretch>
          <a:fillRect/>
        </a:stretch>
      </xdr:blipFill>
      <xdr:spPr bwMode="auto">
        <a:xfrm>
          <a:off x="5334000" y="990600"/>
          <a:ext cx="4324350" cy="3600450"/>
        </a:xfrm>
        <a:prstGeom prst="rect">
          <a:avLst/>
        </a:prstGeom>
        <a:noFill/>
        <a:ln w="9525">
          <a:noFill/>
          <a:miter lim="800000"/>
          <a:headEnd/>
          <a:tailEnd/>
        </a:ln>
      </xdr:spPr>
    </xdr:pic>
    <xdr:clientData/>
  </xdr:twoCellAnchor>
  <xdr:twoCellAnchor editAs="oneCell">
    <xdr:from>
      <xdr:col>1</xdr:col>
      <xdr:colOff>167640</xdr:colOff>
      <xdr:row>0</xdr:row>
      <xdr:rowOff>30480</xdr:rowOff>
    </xdr:from>
    <xdr:to>
      <xdr:col>1</xdr:col>
      <xdr:colOff>297180</xdr:colOff>
      <xdr:row>0</xdr:row>
      <xdr:rowOff>160020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784860" y="30480"/>
          <a:ext cx="129540" cy="1295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32</xdr:col>
      <xdr:colOff>30480</xdr:colOff>
      <xdr:row>25</xdr:row>
      <xdr:rowOff>45721</xdr:rowOff>
    </xdr:from>
    <xdr:ext cx="3543300" cy="2125980"/>
    <xdr:sp macro="" textlink="">
      <xdr:nvSpPr>
        <xdr:cNvPr id="380" name="TextBox 379"/>
        <xdr:cNvSpPr txBox="1">
          <a:spLocks/>
        </xdr:cNvSpPr>
      </xdr:nvSpPr>
      <xdr:spPr>
        <a:xfrm>
          <a:off x="11490960" y="4579621"/>
          <a:ext cx="3543300" cy="212598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r>
            <a:rPr lang="zh-CN" altLang="en-US" sz="1100" b="1">
              <a:solidFill>
                <a:sysClr val="windowText" lastClr="000000"/>
              </a:solidFill>
              <a:latin typeface="+mn-lt"/>
              <a:ea typeface="+mn-ea"/>
              <a:cs typeface="+mn-cs"/>
            </a:rPr>
            <a:t>孙武</a:t>
          </a:r>
          <a:r>
            <a:rPr lang="zh-CN" altLang="en-US" sz="900">
              <a:solidFill>
                <a:sysClr val="windowText" lastClr="000000"/>
              </a:solidFill>
              <a:latin typeface="+mn-lt"/>
              <a:ea typeface="+mn-ea"/>
              <a:cs typeface="+mn-cs"/>
            </a:rPr>
            <a:t>也就是孙子</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出生于约公元前</a:t>
          </a:r>
          <a:r>
            <a:rPr lang="en-US" altLang="zh-CN" sz="900">
              <a:solidFill>
                <a:sysClr val="windowText" lastClr="000000"/>
              </a:solidFill>
              <a:latin typeface="+mn-lt"/>
              <a:ea typeface="+mn-ea"/>
              <a:cs typeface="+mn-cs"/>
            </a:rPr>
            <a:t>552</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齐国乐安人</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汉族</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552</a:t>
          </a:r>
          <a:r>
            <a:rPr lang="zh-CN" altLang="en-US" sz="900">
              <a:solidFill>
                <a:sysClr val="windowText" lastClr="000000"/>
              </a:solidFill>
              <a:latin typeface="+mn-lt"/>
              <a:ea typeface="+mn-ea"/>
              <a:cs typeface="+mn-cs"/>
            </a:rPr>
            <a:t>年，生于齐国都城临淄以北的莒邑（今山东广饶县境内，李鹊东辛张村，与乐安邑为同一地面），被后世并称为山东文武两圣人之一的武圣，也称“</a:t>
          </a:r>
          <a:r>
            <a:rPr lang="zh-CN" altLang="en-US" sz="900">
              <a:solidFill>
                <a:sysClr val="windowText" lastClr="000000"/>
              </a:solidFill>
              <a:latin typeface="+mn-lt"/>
              <a:ea typeface="+mn-ea"/>
              <a:cs typeface="+mn-cs"/>
              <a:hlinkClick xmlns:r="http://schemas.openxmlformats.org/officeDocument/2006/relationships" r:id=""/>
            </a:rPr>
            <a:t>兵圣</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孙武。公元前</a:t>
          </a:r>
          <a:r>
            <a:rPr lang="en-US" altLang="zh-CN" sz="900">
              <a:solidFill>
                <a:sysClr val="windowText" lastClr="000000"/>
              </a:solidFill>
              <a:latin typeface="+mn-lt"/>
              <a:ea typeface="+mn-ea"/>
              <a:cs typeface="+mn-cs"/>
            </a:rPr>
            <a:t>527</a:t>
          </a:r>
          <a:r>
            <a:rPr lang="zh-CN" altLang="en-US" sz="900">
              <a:solidFill>
                <a:sysClr val="windowText" lastClr="000000"/>
              </a:solidFill>
              <a:latin typeface="+mn-lt"/>
              <a:ea typeface="+mn-ea"/>
              <a:cs typeface="+mn-cs"/>
            </a:rPr>
            <a:t>年，年仅</a:t>
          </a:r>
          <a:r>
            <a:rPr lang="en-US" altLang="zh-CN" sz="900">
              <a:solidFill>
                <a:sysClr val="windowText" lastClr="000000"/>
              </a:solidFill>
              <a:latin typeface="+mn-lt"/>
              <a:ea typeface="+mn-ea"/>
              <a:cs typeface="+mn-cs"/>
            </a:rPr>
            <a:t>25</a:t>
          </a:r>
          <a:r>
            <a:rPr lang="zh-CN" altLang="en-US" sz="900">
              <a:solidFill>
                <a:sysClr val="windowText" lastClr="000000"/>
              </a:solidFill>
              <a:latin typeface="+mn-lt"/>
              <a:ea typeface="+mn-ea"/>
              <a:cs typeface="+mn-cs"/>
            </a:rPr>
            <a:t>岁的孙武完成旷世圣书</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孙子兵法</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
          </a:r>
          <a:br>
            <a:rPr lang="en-US" altLang="zh-CN" sz="900">
              <a:solidFill>
                <a:sysClr val="windowText" lastClr="000000"/>
              </a:solidFill>
              <a:latin typeface="+mn-lt"/>
              <a:ea typeface="+mn-ea"/>
              <a:cs typeface="+mn-cs"/>
            </a:rPr>
          </a:br>
          <a:r>
            <a:rPr lang="en-US" altLang="zh-CN" sz="900">
              <a:solidFill>
                <a:sysClr val="windowText" lastClr="000000"/>
              </a:solidFill>
              <a:latin typeface="+mn-lt"/>
              <a:ea typeface="+mn-ea"/>
              <a:cs typeface="+mn-cs"/>
            </a:rPr>
            <a:t>        </a:t>
          </a:r>
          <a:r>
            <a:rPr lang="zh-CN" altLang="en-US" sz="900">
              <a:solidFill>
                <a:sysClr val="windowText" lastClr="000000"/>
              </a:solidFill>
              <a:latin typeface="+mn-lt"/>
              <a:ea typeface="+mn-ea"/>
              <a:cs typeface="+mn-cs"/>
            </a:rPr>
            <a:t>孙武到了吴国，被</a:t>
          </a:r>
          <a:r>
            <a:rPr lang="zh-CN" altLang="en-US" sz="900">
              <a:solidFill>
                <a:sysClr val="windowText" lastClr="000000"/>
              </a:solidFill>
              <a:latin typeface="+mn-lt"/>
              <a:ea typeface="+mn-ea"/>
              <a:cs typeface="+mn-cs"/>
              <a:hlinkClick xmlns:r="http://schemas.openxmlformats.org/officeDocument/2006/relationships" r:id=""/>
            </a:rPr>
            <a:t>伍子胥</a:t>
          </a:r>
          <a:r>
            <a:rPr lang="zh-CN" altLang="en-US" sz="900">
              <a:solidFill>
                <a:sysClr val="windowText" lastClr="000000"/>
              </a:solidFill>
              <a:latin typeface="+mn-lt"/>
              <a:ea typeface="+mn-ea"/>
              <a:cs typeface="+mn-cs"/>
            </a:rPr>
            <a:t>引荐给吴王</a:t>
          </a:r>
          <a:r>
            <a:rPr lang="zh-CN" altLang="en-US" sz="900">
              <a:solidFill>
                <a:sysClr val="windowText" lastClr="000000"/>
              </a:solidFill>
              <a:latin typeface="+mn-lt"/>
              <a:ea typeface="+mn-ea"/>
              <a:cs typeface="+mn-cs"/>
              <a:hlinkClick xmlns:r="http://schemas.openxmlformats.org/officeDocument/2006/relationships" r:id=""/>
            </a:rPr>
            <a:t>阖闾</a:t>
          </a:r>
          <a:r>
            <a:rPr lang="zh-CN" altLang="en-US" sz="900">
              <a:solidFill>
                <a:sysClr val="windowText" lastClr="000000"/>
              </a:solidFill>
              <a:latin typeface="+mn-lt"/>
              <a:ea typeface="+mn-ea"/>
              <a:cs typeface="+mn-cs"/>
            </a:rPr>
            <a:t>，通过斩姬练兵，取得了吴王的赏识。在伍子胥，孙武的治理下，吴国的内政和军事都大有起色。吴王极为倚重二人，把他们两人视为左臂右膀。</a:t>
          </a:r>
          <a:r>
            <a:rPr lang="en-US" altLang="zh-CN" sz="900">
              <a:solidFill>
                <a:sysClr val="windowText" lastClr="000000"/>
              </a:solidFill>
              <a:latin typeface="+mn-lt"/>
              <a:ea typeface="+mn-ea"/>
              <a:cs typeface="+mn-cs"/>
            </a:rPr>
            <a:t/>
          </a:r>
          <a:br>
            <a:rPr lang="en-US" altLang="zh-CN" sz="900">
              <a:solidFill>
                <a:sysClr val="windowText" lastClr="000000"/>
              </a:solidFill>
              <a:latin typeface="+mn-lt"/>
              <a:ea typeface="+mn-ea"/>
              <a:cs typeface="+mn-cs"/>
            </a:rPr>
          </a:br>
          <a:r>
            <a:rPr lang="en-US" altLang="zh-CN" sz="900">
              <a:solidFill>
                <a:sysClr val="windowText" lastClr="000000"/>
              </a:solidFill>
              <a:latin typeface="+mn-lt"/>
              <a:ea typeface="+mn-ea"/>
              <a:cs typeface="+mn-cs"/>
            </a:rPr>
            <a:t>        </a:t>
          </a:r>
          <a:r>
            <a:rPr lang="zh-CN" altLang="en-US" sz="900">
              <a:solidFill>
                <a:sysClr val="windowText" lastClr="000000"/>
              </a:solidFill>
              <a:latin typeface="+mn-lt"/>
              <a:ea typeface="+mn-ea"/>
              <a:cs typeface="+mn-cs"/>
            </a:rPr>
            <a:t>四十二岁：公元前</a:t>
          </a:r>
          <a:r>
            <a:rPr lang="en-US" altLang="zh-CN" sz="900">
              <a:solidFill>
                <a:sysClr val="windowText" lastClr="000000"/>
              </a:solidFill>
              <a:latin typeface="+mn-lt"/>
              <a:ea typeface="+mn-ea"/>
              <a:cs typeface="+mn-cs"/>
            </a:rPr>
            <a:t>503</a:t>
          </a:r>
          <a:r>
            <a:rPr lang="zh-CN" altLang="en-US" sz="900">
              <a:solidFill>
                <a:sysClr val="windowText" lastClr="000000"/>
              </a:solidFill>
              <a:latin typeface="+mn-lt"/>
              <a:ea typeface="+mn-ea"/>
              <a:cs typeface="+mn-cs"/>
            </a:rPr>
            <a:t>年，周敬王十七年，吴王阖庐十二年。孙武见阖庐日益专横，生活糜烂，沉溺于酒色，不纳臣谏，遂以回国探亲为由，隐遁山林，从此史无所记。有人说他回到了齐国，与家人团聚，共享天伦之乐。有人说他功成身隐，以尽天年而终，终年七十五岁，即公元前</a:t>
          </a:r>
          <a:r>
            <a:rPr lang="en-US" altLang="zh-CN" sz="900">
              <a:solidFill>
                <a:sysClr val="windowText" lastClr="000000"/>
              </a:solidFill>
              <a:latin typeface="+mn-lt"/>
              <a:ea typeface="+mn-ea"/>
              <a:cs typeface="+mn-cs"/>
            </a:rPr>
            <a:t>470</a:t>
          </a:r>
          <a:r>
            <a:rPr lang="zh-CN" altLang="en-US" sz="900">
              <a:solidFill>
                <a:sysClr val="windowText" lastClr="000000"/>
              </a:solidFill>
              <a:latin typeface="+mn-lt"/>
              <a:ea typeface="+mn-ea"/>
              <a:cs typeface="+mn-cs"/>
            </a:rPr>
            <a:t>年，终于吴国姑苏，即今江苏省苏州市所辖之吴县。如此等等，俱都传说而已，皆无史可考。</a:t>
          </a: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xdr:from>
      <xdr:col>19</xdr:col>
      <xdr:colOff>68580</xdr:colOff>
      <xdr:row>4</xdr:row>
      <xdr:rowOff>114300</xdr:rowOff>
    </xdr:from>
    <xdr:to>
      <xdr:col>21</xdr:col>
      <xdr:colOff>72300</xdr:colOff>
      <xdr:row>4</xdr:row>
      <xdr:rowOff>115888</xdr:rowOff>
    </xdr:to>
    <xdr:cxnSp macro="">
      <xdr:nvCxnSpPr>
        <xdr:cNvPr id="440" name="直接连接符 439"/>
        <xdr:cNvCxnSpPr/>
      </xdr:nvCxnSpPr>
      <xdr:spPr>
        <a:xfrm>
          <a:off x="615696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53</xdr:col>
      <xdr:colOff>83820</xdr:colOff>
      <xdr:row>2</xdr:row>
      <xdr:rowOff>30480</xdr:rowOff>
    </xdr:from>
    <xdr:ext cx="1043940" cy="400110"/>
    <xdr:sp macro="" textlink="">
      <xdr:nvSpPr>
        <xdr:cNvPr id="519" name="TextBox 518"/>
        <xdr:cNvSpPr txBox="1">
          <a:spLocks/>
        </xdr:cNvSpPr>
      </xdr:nvSpPr>
      <xdr:spPr>
        <a:xfrm>
          <a:off x="19065240" y="396240"/>
          <a:ext cx="1043940" cy="4001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800">
              <a:solidFill>
                <a:sysClr val="windowText" lastClr="000000"/>
              </a:solidFill>
              <a:latin typeface="+mn-lt"/>
              <a:ea typeface="+mn-ea"/>
              <a:cs typeface="+mn-cs"/>
            </a:rPr>
            <a:t>五个北方民族及其所建立的政权。五胡指匈奴、鲜卑、羯、</a:t>
          </a:r>
          <a:r>
            <a:rPr lang="en-US" altLang="zh-CN" sz="800">
              <a:solidFill>
                <a:sysClr val="windowText" lastClr="000000"/>
              </a:solidFill>
              <a:latin typeface="+mn-lt"/>
              <a:ea typeface="+mn-ea"/>
              <a:cs typeface="+mn-cs"/>
            </a:rPr>
            <a:t>di1</a:t>
          </a:r>
          <a:r>
            <a:rPr lang="zh-CN" altLang="en-US" sz="800">
              <a:solidFill>
                <a:sysClr val="windowText" lastClr="000000"/>
              </a:solidFill>
              <a:latin typeface="+mn-lt"/>
              <a:ea typeface="+mn-ea"/>
              <a:cs typeface="+mn-cs"/>
            </a:rPr>
            <a:t>氐、羌。</a:t>
          </a:r>
        </a:p>
      </xdr:txBody>
    </xdr:sp>
    <xdr:clientData/>
  </xdr:oneCellAnchor>
  <xdr:oneCellAnchor>
    <xdr:from>
      <xdr:col>69</xdr:col>
      <xdr:colOff>38100</xdr:colOff>
      <xdr:row>2</xdr:row>
      <xdr:rowOff>38100</xdr:rowOff>
    </xdr:from>
    <xdr:ext cx="684000" cy="355610"/>
    <xdr:sp macro="" textlink="">
      <xdr:nvSpPr>
        <xdr:cNvPr id="245" name="TextBox 244"/>
        <xdr:cNvSpPr txBox="1">
          <a:spLocks/>
        </xdr:cNvSpPr>
      </xdr:nvSpPr>
      <xdr:spPr>
        <a:xfrm>
          <a:off x="25267920" y="403860"/>
          <a:ext cx="684000" cy="355610"/>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     元</a:t>
          </a:r>
          <a:r>
            <a:rPr lang="en-US" altLang="zh-CN" sz="1100">
              <a:solidFill>
                <a:srgbClr val="FF0000"/>
              </a:solidFill>
              <a:latin typeface="+mn-lt"/>
              <a:ea typeface="+mn-ea"/>
              <a:cs typeface="+mn-cs"/>
            </a:rPr>
            <a:t>90</a:t>
          </a:r>
        </a:p>
        <a:p>
          <a:pPr marL="0" indent="0"/>
          <a:r>
            <a:rPr lang="en-US" altLang="zh-CN" sz="1100">
              <a:solidFill>
                <a:srgbClr val="FF0000"/>
              </a:solidFill>
              <a:latin typeface="+mn-lt"/>
              <a:ea typeface="+mn-ea"/>
              <a:cs typeface="+mn-cs"/>
            </a:rPr>
            <a:t>(1279-1368)</a:t>
          </a:r>
          <a:endParaRPr lang="zh-CN" altLang="en-US" sz="1100">
            <a:solidFill>
              <a:srgbClr val="FF0000"/>
            </a:solidFill>
            <a:latin typeface="+mn-lt"/>
            <a:ea typeface="+mn-ea"/>
            <a:cs typeface="+mn-cs"/>
          </a:endParaRPr>
        </a:p>
      </xdr:txBody>
    </xdr:sp>
    <xdr:clientData/>
  </xdr:oneCellAnchor>
  <xdr:oneCellAnchor>
    <xdr:from>
      <xdr:col>67</xdr:col>
      <xdr:colOff>441960</xdr:colOff>
      <xdr:row>2</xdr:row>
      <xdr:rowOff>15240</xdr:rowOff>
    </xdr:from>
    <xdr:ext cx="684000" cy="355610"/>
    <xdr:sp macro="" textlink="">
      <xdr:nvSpPr>
        <xdr:cNvPr id="225" name="TextBox 224"/>
        <xdr:cNvSpPr txBox="1">
          <a:spLocks/>
        </xdr:cNvSpPr>
      </xdr:nvSpPr>
      <xdr:spPr>
        <a:xfrm>
          <a:off x="24437340" y="381000"/>
          <a:ext cx="684000" cy="355610"/>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    南宋</a:t>
          </a:r>
          <a:r>
            <a:rPr lang="en-US" altLang="zh-CN" sz="1100">
              <a:solidFill>
                <a:srgbClr val="FF0000"/>
              </a:solidFill>
              <a:latin typeface="+mn-lt"/>
              <a:ea typeface="+mn-ea"/>
              <a:cs typeface="+mn-cs"/>
            </a:rPr>
            <a:t>153</a:t>
          </a:r>
        </a:p>
        <a:p>
          <a:pPr marL="0" indent="0"/>
          <a:r>
            <a:rPr lang="en-US" altLang="zh-CN" sz="1100">
              <a:solidFill>
                <a:srgbClr val="FF0000"/>
              </a:solidFill>
              <a:latin typeface="+mn-lt"/>
              <a:ea typeface="+mn-ea"/>
              <a:cs typeface="+mn-cs"/>
            </a:rPr>
            <a:t>(1127-1279)</a:t>
          </a:r>
          <a:endParaRPr lang="zh-CN" altLang="en-US" sz="1100">
            <a:solidFill>
              <a:srgbClr val="FF0000"/>
            </a:solidFill>
            <a:latin typeface="+mn-lt"/>
            <a:ea typeface="+mn-ea"/>
            <a:cs typeface="+mn-cs"/>
          </a:endParaRPr>
        </a:p>
      </xdr:txBody>
    </xdr:sp>
    <xdr:clientData/>
  </xdr:oneCellAnchor>
  <xdr:twoCellAnchor>
    <xdr:from>
      <xdr:col>44</xdr:col>
      <xdr:colOff>127980</xdr:colOff>
      <xdr:row>4</xdr:row>
      <xdr:rowOff>114300</xdr:rowOff>
    </xdr:from>
    <xdr:to>
      <xdr:col>44</xdr:col>
      <xdr:colOff>129568</xdr:colOff>
      <xdr:row>8</xdr:row>
      <xdr:rowOff>38100</xdr:rowOff>
    </xdr:to>
    <xdr:cxnSp macro="">
      <xdr:nvCxnSpPr>
        <xdr:cNvPr id="495" name="直接连接符 494"/>
        <xdr:cNvCxnSpPr>
          <a:endCxn id="281" idx="0"/>
        </xdr:cNvCxnSpPr>
      </xdr:nvCxnSpPr>
      <xdr:spPr>
        <a:xfrm rot="5400000">
          <a:off x="15559274" y="1172686"/>
          <a:ext cx="655320" cy="1588"/>
        </a:xfrm>
        <a:prstGeom prst="line">
          <a:avLst/>
        </a:prstGeom>
        <a:ln w="38100">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243840</xdr:colOff>
      <xdr:row>4</xdr:row>
      <xdr:rowOff>114300</xdr:rowOff>
    </xdr:from>
    <xdr:to>
      <xdr:col>78</xdr:col>
      <xdr:colOff>245700</xdr:colOff>
      <xdr:row>4</xdr:row>
      <xdr:rowOff>115888</xdr:rowOff>
    </xdr:to>
    <xdr:cxnSp macro="">
      <xdr:nvCxnSpPr>
        <xdr:cNvPr id="403" name="直接连接符 402"/>
        <xdr:cNvCxnSpPr/>
      </xdr:nvCxnSpPr>
      <xdr:spPr>
        <a:xfrm>
          <a:off x="28338780" y="845820"/>
          <a:ext cx="360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78</xdr:col>
      <xdr:colOff>251460</xdr:colOff>
      <xdr:row>4</xdr:row>
      <xdr:rowOff>114300</xdr:rowOff>
    </xdr:from>
    <xdr:to>
      <xdr:col>79</xdr:col>
      <xdr:colOff>253320</xdr:colOff>
      <xdr:row>4</xdr:row>
      <xdr:rowOff>115888</xdr:rowOff>
    </xdr:to>
    <xdr:cxnSp macro="">
      <xdr:nvCxnSpPr>
        <xdr:cNvPr id="516" name="直接连接符 515"/>
        <xdr:cNvCxnSpPr/>
      </xdr:nvCxnSpPr>
      <xdr:spPr>
        <a:xfrm>
          <a:off x="28704540" y="845820"/>
          <a:ext cx="3600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80</xdr:col>
      <xdr:colOff>259080</xdr:colOff>
      <xdr:row>4</xdr:row>
      <xdr:rowOff>114300</xdr:rowOff>
    </xdr:from>
    <xdr:to>
      <xdr:col>81</xdr:col>
      <xdr:colOff>260940</xdr:colOff>
      <xdr:row>4</xdr:row>
      <xdr:rowOff>114300</xdr:rowOff>
    </xdr:to>
    <xdr:cxnSp macro="">
      <xdr:nvCxnSpPr>
        <xdr:cNvPr id="515" name="直接连接符 514"/>
        <xdr:cNvCxnSpPr/>
      </xdr:nvCxnSpPr>
      <xdr:spPr>
        <a:xfrm>
          <a:off x="29428440" y="845820"/>
          <a:ext cx="360000" cy="0"/>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77</xdr:col>
      <xdr:colOff>251460</xdr:colOff>
      <xdr:row>16</xdr:row>
      <xdr:rowOff>91440</xdr:rowOff>
    </xdr:from>
    <xdr:ext cx="1728000" cy="150041"/>
    <xdr:sp macro="" textlink="">
      <xdr:nvSpPr>
        <xdr:cNvPr id="400" name="TextBox 399"/>
        <xdr:cNvSpPr txBox="1">
          <a:spLocks/>
        </xdr:cNvSpPr>
      </xdr:nvSpPr>
      <xdr:spPr>
        <a:xfrm>
          <a:off x="28346400" y="3017520"/>
          <a:ext cx="17280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1701</a:t>
          </a:r>
          <a:r>
            <a:rPr lang="zh-CN" altLang="en-US" sz="900">
              <a:solidFill>
                <a:sysClr val="windowText" lastClr="000000"/>
              </a:solidFill>
              <a:latin typeface="+mn-lt"/>
              <a:ea typeface="+mn-ea"/>
              <a:cs typeface="+mn-cs"/>
            </a:rPr>
            <a:t>年，英国的贝努利创建变分法</a:t>
          </a:r>
        </a:p>
      </xdr:txBody>
    </xdr:sp>
    <xdr:clientData/>
  </xdr:oneCellAnchor>
  <xdr:twoCellAnchor>
    <xdr:from>
      <xdr:col>67</xdr:col>
      <xdr:colOff>762000</xdr:colOff>
      <xdr:row>4</xdr:row>
      <xdr:rowOff>114300</xdr:rowOff>
    </xdr:from>
    <xdr:to>
      <xdr:col>69</xdr:col>
      <xdr:colOff>67560</xdr:colOff>
      <xdr:row>4</xdr:row>
      <xdr:rowOff>115888</xdr:rowOff>
    </xdr:to>
    <xdr:cxnSp macro="">
      <xdr:nvCxnSpPr>
        <xdr:cNvPr id="499" name="直接连接符 498"/>
        <xdr:cNvCxnSpPr/>
      </xdr:nvCxnSpPr>
      <xdr:spPr>
        <a:xfrm>
          <a:off x="24757380" y="845820"/>
          <a:ext cx="5400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67</xdr:col>
      <xdr:colOff>213360</xdr:colOff>
      <xdr:row>5</xdr:row>
      <xdr:rowOff>167640</xdr:rowOff>
    </xdr:from>
    <xdr:ext cx="684000" cy="355610"/>
    <xdr:sp macro="" textlink="">
      <xdr:nvSpPr>
        <xdr:cNvPr id="235" name="TextBox 234"/>
        <xdr:cNvSpPr txBox="1">
          <a:spLocks/>
        </xdr:cNvSpPr>
      </xdr:nvSpPr>
      <xdr:spPr>
        <a:xfrm>
          <a:off x="24208740" y="1082040"/>
          <a:ext cx="684000" cy="35561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金</a:t>
          </a:r>
          <a:r>
            <a:rPr lang="en-US" altLang="zh-CN" sz="1100">
              <a:solidFill>
                <a:srgbClr val="FF0000"/>
              </a:solidFill>
            </a:rPr>
            <a:t>113</a:t>
          </a:r>
        </a:p>
        <a:p>
          <a:r>
            <a:rPr lang="en-US" altLang="zh-CN" sz="1100">
              <a:solidFill>
                <a:sysClr val="windowText" lastClr="000000"/>
              </a:solidFill>
            </a:rPr>
            <a:t>(1115-1227)</a:t>
          </a:r>
          <a:endParaRPr lang="zh-CN" altLang="en-US" sz="1100">
            <a:solidFill>
              <a:sysClr val="windowText" lastClr="000000"/>
            </a:solidFill>
          </a:endParaRPr>
        </a:p>
      </xdr:txBody>
    </xdr:sp>
    <xdr:clientData/>
  </xdr:oneCellAnchor>
  <xdr:oneCellAnchor>
    <xdr:from>
      <xdr:col>51</xdr:col>
      <xdr:colOff>22860</xdr:colOff>
      <xdr:row>6</xdr:row>
      <xdr:rowOff>106680</xdr:rowOff>
    </xdr:from>
    <xdr:ext cx="540000" cy="144000"/>
    <xdr:sp macro="" textlink="">
      <xdr:nvSpPr>
        <xdr:cNvPr id="293" name="TextBox 292"/>
        <xdr:cNvSpPr txBox="1">
          <a:spLocks/>
        </xdr:cNvSpPr>
      </xdr:nvSpPr>
      <xdr:spPr>
        <a:xfrm>
          <a:off x="18288000" y="1203960"/>
          <a:ext cx="540000" cy="14400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北魏</a:t>
          </a:r>
          <a:r>
            <a:rPr lang="en-US" altLang="zh-CN" sz="1100">
              <a:solidFill>
                <a:srgbClr val="FF0000"/>
              </a:solidFill>
            </a:rPr>
            <a:t>149</a:t>
          </a:r>
        </a:p>
      </xdr:txBody>
    </xdr:sp>
    <xdr:clientData/>
  </xdr:oneCellAnchor>
  <xdr:oneCellAnchor>
    <xdr:from>
      <xdr:col>53</xdr:col>
      <xdr:colOff>205740</xdr:colOff>
      <xdr:row>7</xdr:row>
      <xdr:rowOff>83820</xdr:rowOff>
    </xdr:from>
    <xdr:ext cx="1080000" cy="183384"/>
    <xdr:sp macro="" textlink="">
      <xdr:nvSpPr>
        <xdr:cNvPr id="297" name="TextBox 296"/>
        <xdr:cNvSpPr txBox="1"/>
      </xdr:nvSpPr>
      <xdr:spPr>
        <a:xfrm>
          <a:off x="19187160" y="1363980"/>
          <a:ext cx="1080000" cy="18338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东魏</a:t>
          </a:r>
          <a:r>
            <a:rPr lang="en-US" altLang="zh-CN" sz="1100">
              <a:solidFill>
                <a:srgbClr val="FF0000"/>
              </a:solidFill>
            </a:rPr>
            <a:t>17</a:t>
          </a:r>
          <a:r>
            <a:rPr lang="en-US" altLang="zh-CN" sz="1100"/>
            <a:t>(534     550)</a:t>
          </a:r>
          <a:endParaRPr lang="zh-CN" altLang="en-US" sz="1100"/>
        </a:p>
      </xdr:txBody>
    </xdr:sp>
    <xdr:clientData/>
  </xdr:oneCellAnchor>
  <xdr:oneCellAnchor>
    <xdr:from>
      <xdr:col>53</xdr:col>
      <xdr:colOff>327660</xdr:colOff>
      <xdr:row>8</xdr:row>
      <xdr:rowOff>99060</xdr:rowOff>
    </xdr:from>
    <xdr:ext cx="972000" cy="172227"/>
    <xdr:sp macro="" textlink="">
      <xdr:nvSpPr>
        <xdr:cNvPr id="305" name="TextBox 304"/>
        <xdr:cNvSpPr txBox="1"/>
      </xdr:nvSpPr>
      <xdr:spPr>
        <a:xfrm>
          <a:off x="19309080" y="1562100"/>
          <a:ext cx="972000" cy="172227"/>
        </a:xfrm>
        <a:prstGeom prst="rect">
          <a:avLst/>
        </a:prstGeom>
        <a:blipFill dpi="0" rotWithShape="1">
          <a:blip xmlns:r="http://schemas.openxmlformats.org/officeDocument/2006/relationships" r:embed="rId3" cstate="print">
            <a:alphaModFix amt="27000"/>
          </a:blip>
          <a:srcRec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a:t>
          </a:r>
          <a:r>
            <a:rPr lang="zh-CN" altLang="en-US" sz="900">
              <a:solidFill>
                <a:srgbClr val="FF0000"/>
              </a:solidFill>
            </a:rPr>
            <a:t>西魏</a:t>
          </a:r>
          <a:r>
            <a:rPr lang="en-US" altLang="zh-CN" sz="900">
              <a:solidFill>
                <a:srgbClr val="FF0000"/>
              </a:solidFill>
            </a:rPr>
            <a:t>23</a:t>
          </a:r>
          <a:r>
            <a:rPr lang="en-US" altLang="zh-CN" sz="900"/>
            <a:t>(535      </a:t>
          </a:r>
          <a:r>
            <a:rPr lang="en-US" altLang="zh-CN" sz="900" baseline="0"/>
            <a:t> </a:t>
          </a:r>
          <a:r>
            <a:rPr lang="en-US" altLang="zh-CN" sz="900"/>
            <a:t>557)</a:t>
          </a:r>
          <a:endParaRPr lang="zh-CN" altLang="en-US" sz="900"/>
        </a:p>
      </xdr:txBody>
    </xdr:sp>
    <xdr:clientData/>
  </xdr:oneCellAnchor>
  <xdr:twoCellAnchor>
    <xdr:from>
      <xdr:col>56</xdr:col>
      <xdr:colOff>15240</xdr:colOff>
      <xdr:row>6</xdr:row>
      <xdr:rowOff>60960</xdr:rowOff>
    </xdr:from>
    <xdr:to>
      <xdr:col>56</xdr:col>
      <xdr:colOff>188040</xdr:colOff>
      <xdr:row>6</xdr:row>
      <xdr:rowOff>62548</xdr:rowOff>
    </xdr:to>
    <xdr:cxnSp macro="">
      <xdr:nvCxnSpPr>
        <xdr:cNvPr id="288" name="直接连接符 287"/>
        <xdr:cNvCxnSpPr/>
      </xdr:nvCxnSpPr>
      <xdr:spPr>
        <a:xfrm>
          <a:off x="20071080" y="1158240"/>
          <a:ext cx="172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281941</xdr:colOff>
      <xdr:row>6</xdr:row>
      <xdr:rowOff>44740</xdr:rowOff>
    </xdr:from>
    <xdr:to>
      <xdr:col>55</xdr:col>
      <xdr:colOff>281941</xdr:colOff>
      <xdr:row>10</xdr:row>
      <xdr:rowOff>33220</xdr:rowOff>
    </xdr:to>
    <xdr:cxnSp macro="">
      <xdr:nvCxnSpPr>
        <xdr:cNvPr id="307" name="直接连接符 306"/>
        <xdr:cNvCxnSpPr/>
      </xdr:nvCxnSpPr>
      <xdr:spPr>
        <a:xfrm rot="16200000" flipH="1">
          <a:off x="19619641" y="1502020"/>
          <a:ext cx="720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182881</xdr:colOff>
      <xdr:row>6</xdr:row>
      <xdr:rowOff>62620</xdr:rowOff>
    </xdr:from>
    <xdr:to>
      <xdr:col>55</xdr:col>
      <xdr:colOff>182881</xdr:colOff>
      <xdr:row>9</xdr:row>
      <xdr:rowOff>17980</xdr:rowOff>
    </xdr:to>
    <xdr:cxnSp macro="">
      <xdr:nvCxnSpPr>
        <xdr:cNvPr id="230" name="直接连接符 229"/>
        <xdr:cNvCxnSpPr/>
      </xdr:nvCxnSpPr>
      <xdr:spPr>
        <a:xfrm rot="16200000" flipH="1">
          <a:off x="19628581" y="1411900"/>
          <a:ext cx="504000" cy="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46</xdr:col>
      <xdr:colOff>243840</xdr:colOff>
      <xdr:row>3</xdr:row>
      <xdr:rowOff>60960</xdr:rowOff>
    </xdr:from>
    <xdr:ext cx="1512000" cy="150041"/>
    <xdr:sp macro="" textlink="">
      <xdr:nvSpPr>
        <xdr:cNvPr id="486" name="TextBox 485"/>
        <xdr:cNvSpPr txBox="1">
          <a:spLocks/>
        </xdr:cNvSpPr>
      </xdr:nvSpPr>
      <xdr:spPr>
        <a:xfrm>
          <a:off x="16718280" y="609600"/>
          <a:ext cx="1512000" cy="150041"/>
        </a:xfrm>
        <a:prstGeom prst="rect">
          <a:avLst/>
        </a:prstGeom>
        <a:blipFill>
          <a:blip xmlns:r="http://schemas.openxmlformats.org/officeDocument/2006/relationships" r:embed="rId4"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105</a:t>
          </a:r>
          <a:r>
            <a:rPr lang="zh-CN" altLang="en-US" sz="900">
              <a:solidFill>
                <a:sysClr val="windowText" lastClr="000000"/>
              </a:solidFill>
              <a:latin typeface="+mn-lt"/>
              <a:ea typeface="+mn-ea"/>
              <a:cs typeface="+mn-cs"/>
            </a:rPr>
            <a:t>年，中国东汉时</a:t>
          </a:r>
          <a:r>
            <a:rPr lang="zh-CN" altLang="en-US" sz="900" b="1">
              <a:solidFill>
                <a:srgbClr val="FF0000"/>
              </a:solidFill>
              <a:latin typeface="+mn-lt"/>
              <a:ea typeface="+mn-ea"/>
              <a:cs typeface="+mn-cs"/>
            </a:rPr>
            <a:t>蔡伦</a:t>
          </a:r>
          <a:r>
            <a:rPr lang="zh-CN" altLang="en-US" sz="900">
              <a:solidFill>
                <a:sysClr val="windowText" lastClr="000000"/>
              </a:solidFill>
              <a:latin typeface="+mn-lt"/>
              <a:ea typeface="+mn-ea"/>
              <a:cs typeface="+mn-cs"/>
            </a:rPr>
            <a:t>造纸</a:t>
          </a:r>
        </a:p>
      </xdr:txBody>
    </xdr:sp>
    <xdr:clientData/>
  </xdr:oneCellAnchor>
  <xdr:oneCellAnchor>
    <xdr:from>
      <xdr:col>28</xdr:col>
      <xdr:colOff>7620</xdr:colOff>
      <xdr:row>0</xdr:row>
      <xdr:rowOff>22860</xdr:rowOff>
    </xdr:from>
    <xdr:ext cx="2232000" cy="300082"/>
    <xdr:sp macro="" textlink="">
      <xdr:nvSpPr>
        <xdr:cNvPr id="485" name="TextBox 484"/>
        <xdr:cNvSpPr txBox="1">
          <a:spLocks/>
        </xdr:cNvSpPr>
      </xdr:nvSpPr>
      <xdr:spPr>
        <a:xfrm>
          <a:off x="10035540" y="22860"/>
          <a:ext cx="223200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en-US" altLang="en-US" sz="900">
              <a:solidFill>
                <a:sysClr val="windowText" lastClr="000000"/>
              </a:solidFill>
              <a:latin typeface="+mn-lt"/>
              <a:ea typeface="+mn-ea"/>
              <a:cs typeface="+mn-cs"/>
            </a:rPr>
            <a:t>-776</a:t>
          </a:r>
          <a:r>
            <a:rPr lang="zh-CN" altLang="en-US" sz="900">
              <a:solidFill>
                <a:sysClr val="windowText" lastClr="000000"/>
              </a:solidFill>
              <a:latin typeface="+mn-lt"/>
              <a:ea typeface="+mn-ea"/>
              <a:cs typeface="+mn-cs"/>
            </a:rPr>
            <a:t>年古希腊第一次奥林匹克运动会</a:t>
          </a:r>
          <a:endParaRPr lang="en-US" altLang="zh-CN" sz="900">
            <a:solidFill>
              <a:sysClr val="windowText" lastClr="000000"/>
            </a:solidFill>
            <a:latin typeface="+mn-lt"/>
            <a:ea typeface="+mn-ea"/>
            <a:cs typeface="+mn-cs"/>
          </a:endParaRPr>
        </a:p>
        <a:p>
          <a:pPr marL="0" indent="0"/>
          <a:r>
            <a:rPr lang="zh-CN" altLang="en-US" sz="900">
              <a:solidFill>
                <a:sysClr val="windowText" lastClr="000000"/>
              </a:solidFill>
              <a:latin typeface="+mn-lt"/>
              <a:ea typeface="+mn-ea"/>
              <a:cs typeface="+mn-cs"/>
            </a:rPr>
            <a:t>在奥林匹亚召开</a:t>
          </a:r>
        </a:p>
      </xdr:txBody>
    </xdr:sp>
    <xdr:clientData/>
  </xdr:oneCellAnchor>
  <xdr:oneCellAnchor>
    <xdr:from>
      <xdr:col>32</xdr:col>
      <xdr:colOff>60960</xdr:colOff>
      <xdr:row>2</xdr:row>
      <xdr:rowOff>76200</xdr:rowOff>
    </xdr:from>
    <xdr:ext cx="2179320" cy="300082"/>
    <xdr:sp macro="" textlink="">
      <xdr:nvSpPr>
        <xdr:cNvPr id="484" name="TextBox 483"/>
        <xdr:cNvSpPr txBox="1">
          <a:spLocks/>
        </xdr:cNvSpPr>
      </xdr:nvSpPr>
      <xdr:spPr>
        <a:xfrm>
          <a:off x="11521440" y="441960"/>
          <a:ext cx="2179320" cy="300082"/>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约公元前</a:t>
          </a:r>
          <a:r>
            <a:rPr lang="en-US" altLang="zh-CN" sz="900">
              <a:solidFill>
                <a:sysClr val="windowText" lastClr="000000"/>
              </a:solidFill>
              <a:latin typeface="+mn-lt"/>
              <a:ea typeface="+mn-ea"/>
              <a:cs typeface="+mn-cs"/>
            </a:rPr>
            <a:t>563</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483</a:t>
          </a:r>
          <a:r>
            <a:rPr lang="zh-CN" altLang="en-US" sz="900">
              <a:solidFill>
                <a:sysClr val="windowText" lastClr="000000"/>
              </a:solidFill>
              <a:latin typeface="+mn-lt"/>
              <a:ea typeface="+mn-ea"/>
              <a:cs typeface="+mn-cs"/>
            </a:rPr>
            <a:t>年佛教创始人</a:t>
          </a:r>
          <a:r>
            <a:rPr lang="zh-CN" altLang="en-US" sz="900" b="1">
              <a:solidFill>
                <a:srgbClr val="FF0000"/>
              </a:solidFill>
              <a:latin typeface="+mn-lt"/>
              <a:ea typeface="+mn-ea"/>
              <a:cs typeface="+mn-cs"/>
            </a:rPr>
            <a:t>释迦牟尼</a:t>
          </a:r>
          <a:endParaRPr lang="en-US" altLang="zh-CN" sz="900" b="1">
            <a:solidFill>
              <a:srgbClr val="FF0000"/>
            </a:solidFill>
            <a:latin typeface="+mn-lt"/>
            <a:ea typeface="+mn-ea"/>
            <a:cs typeface="+mn-cs"/>
          </a:endParaRPr>
        </a:p>
        <a:p>
          <a:r>
            <a:rPr lang="zh-CN" altLang="en-US" sz="900">
              <a:solidFill>
                <a:sysClr val="windowText" lastClr="000000"/>
              </a:solidFill>
              <a:latin typeface="+mn-lt"/>
              <a:ea typeface="+mn-ea"/>
              <a:cs typeface="+mn-cs"/>
            </a:rPr>
            <a:t>建立了完整的佛教教义学说</a:t>
          </a:r>
        </a:p>
      </xdr:txBody>
    </xdr:sp>
    <xdr:clientData/>
  </xdr:oneCellAnchor>
  <xdr:oneCellAnchor>
    <xdr:from>
      <xdr:col>32</xdr:col>
      <xdr:colOff>30480</xdr:colOff>
      <xdr:row>5</xdr:row>
      <xdr:rowOff>15240</xdr:rowOff>
    </xdr:from>
    <xdr:ext cx="3459480" cy="300082"/>
    <xdr:sp macro="" textlink="">
      <xdr:nvSpPr>
        <xdr:cNvPr id="478" name="TextBox 477"/>
        <xdr:cNvSpPr txBox="1">
          <a:spLocks/>
        </xdr:cNvSpPr>
      </xdr:nvSpPr>
      <xdr:spPr>
        <a:xfrm>
          <a:off x="11490960" y="937260"/>
          <a:ext cx="345948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约公元前</a:t>
          </a:r>
          <a:r>
            <a:rPr lang="en-US" altLang="zh-CN" sz="900">
              <a:solidFill>
                <a:sysClr val="windowText" lastClr="000000"/>
              </a:solidFill>
              <a:latin typeface="+mn-lt"/>
              <a:ea typeface="+mn-ea"/>
              <a:cs typeface="+mn-cs"/>
            </a:rPr>
            <a:t>580</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500</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古希腊数学家、哲学家</a:t>
          </a:r>
          <a:r>
            <a:rPr lang="zh-CN" altLang="en-US" sz="900" b="1">
              <a:solidFill>
                <a:srgbClr val="FF0000"/>
              </a:solidFill>
              <a:latin typeface="+mn-lt"/>
              <a:ea typeface="+mn-ea"/>
              <a:cs typeface="+mn-cs"/>
            </a:rPr>
            <a:t>毕达哥拉斯</a:t>
          </a:r>
          <a:endParaRPr lang="en-US" altLang="zh-CN" sz="900" b="0">
            <a:solidFill>
              <a:sysClr val="windowText" lastClr="000000"/>
            </a:solidFill>
            <a:latin typeface="+mn-lt"/>
            <a:ea typeface="+mn-ea"/>
            <a:cs typeface="+mn-cs"/>
          </a:endParaRPr>
        </a:p>
        <a:p>
          <a:r>
            <a:rPr lang="zh-CN" altLang="en-US" sz="900">
              <a:solidFill>
                <a:sysClr val="windowText" lastClr="000000"/>
              </a:solidFill>
              <a:latin typeface="+mn-lt"/>
              <a:ea typeface="+mn-ea"/>
              <a:cs typeface="+mn-cs"/>
            </a:rPr>
            <a:t>创立毕达哥拉斯学派，提出毕达哥拉斯定理、数和谐说和灵魂轮回说</a:t>
          </a:r>
        </a:p>
      </xdr:txBody>
    </xdr:sp>
    <xdr:clientData/>
  </xdr:oneCellAnchor>
  <xdr:oneCellAnchor>
    <xdr:from>
      <xdr:col>35</xdr:col>
      <xdr:colOff>152400</xdr:colOff>
      <xdr:row>6</xdr:row>
      <xdr:rowOff>160020</xdr:rowOff>
    </xdr:from>
    <xdr:ext cx="2933700" cy="150041"/>
    <xdr:sp macro="" textlink="">
      <xdr:nvSpPr>
        <xdr:cNvPr id="469" name="TextBox 468"/>
        <xdr:cNvSpPr txBox="1">
          <a:spLocks/>
        </xdr:cNvSpPr>
      </xdr:nvSpPr>
      <xdr:spPr>
        <a:xfrm>
          <a:off x="12687300" y="1264920"/>
          <a:ext cx="29337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4</a:t>
          </a:r>
          <a:r>
            <a:rPr lang="zh-CN" altLang="en-US" sz="900">
              <a:solidFill>
                <a:sysClr val="windowText" lastClr="000000"/>
              </a:solidFill>
              <a:latin typeface="+mn-lt"/>
              <a:ea typeface="+mn-ea"/>
              <a:cs typeface="+mn-cs"/>
            </a:rPr>
            <a:t>世纪，希腊</a:t>
          </a:r>
          <a:r>
            <a:rPr lang="zh-CN" altLang="en-US" sz="900" b="1">
              <a:solidFill>
                <a:srgbClr val="FF0000"/>
              </a:solidFill>
              <a:latin typeface="+mn-lt"/>
              <a:ea typeface="+mn-ea"/>
              <a:cs typeface="+mn-cs"/>
            </a:rPr>
            <a:t>亚里士多德</a:t>
          </a:r>
          <a:r>
            <a:rPr lang="zh-CN" altLang="en-US" sz="900">
              <a:solidFill>
                <a:sysClr val="windowText" lastClr="000000"/>
              </a:solidFill>
              <a:latin typeface="+mn-lt"/>
              <a:ea typeface="+mn-ea"/>
              <a:cs typeface="+mn-cs"/>
            </a:rPr>
            <a:t>对数学、动物学等进行综合研究</a:t>
          </a:r>
        </a:p>
      </xdr:txBody>
    </xdr:sp>
    <xdr:clientData/>
  </xdr:oneCellAnchor>
  <xdr:twoCellAnchor>
    <xdr:from>
      <xdr:col>11</xdr:col>
      <xdr:colOff>45720</xdr:colOff>
      <xdr:row>4</xdr:row>
      <xdr:rowOff>114300</xdr:rowOff>
    </xdr:from>
    <xdr:to>
      <xdr:col>13</xdr:col>
      <xdr:colOff>49440</xdr:colOff>
      <xdr:row>4</xdr:row>
      <xdr:rowOff>115888</xdr:rowOff>
    </xdr:to>
    <xdr:cxnSp macro="">
      <xdr:nvCxnSpPr>
        <xdr:cNvPr id="450" name="直接连接符 449"/>
        <xdr:cNvCxnSpPr/>
      </xdr:nvCxnSpPr>
      <xdr:spPr>
        <a:xfrm>
          <a:off x="3985260" y="853440"/>
          <a:ext cx="7200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76200</xdr:colOff>
      <xdr:row>4</xdr:row>
      <xdr:rowOff>114300</xdr:rowOff>
    </xdr:from>
    <xdr:to>
      <xdr:col>21</xdr:col>
      <xdr:colOff>321000</xdr:colOff>
      <xdr:row>4</xdr:row>
      <xdr:rowOff>115888</xdr:rowOff>
    </xdr:to>
    <xdr:cxnSp macro="">
      <xdr:nvCxnSpPr>
        <xdr:cNvPr id="446" name="直接连接符 445"/>
        <xdr:cNvCxnSpPr/>
      </xdr:nvCxnSpPr>
      <xdr:spPr>
        <a:xfrm>
          <a:off x="6880860" y="853440"/>
          <a:ext cx="2448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137160</xdr:colOff>
      <xdr:row>4</xdr:row>
      <xdr:rowOff>114300</xdr:rowOff>
    </xdr:from>
    <xdr:to>
      <xdr:col>27</xdr:col>
      <xdr:colOff>317160</xdr:colOff>
      <xdr:row>4</xdr:row>
      <xdr:rowOff>115888</xdr:rowOff>
    </xdr:to>
    <xdr:cxnSp macro="">
      <xdr:nvCxnSpPr>
        <xdr:cNvPr id="428" name="直接连接符 427"/>
        <xdr:cNvCxnSpPr/>
      </xdr:nvCxnSpPr>
      <xdr:spPr>
        <a:xfrm>
          <a:off x="9090660" y="853440"/>
          <a:ext cx="18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152400</xdr:colOff>
      <xdr:row>4</xdr:row>
      <xdr:rowOff>114300</xdr:rowOff>
    </xdr:from>
    <xdr:to>
      <xdr:col>33</xdr:col>
      <xdr:colOff>296400</xdr:colOff>
      <xdr:row>4</xdr:row>
      <xdr:rowOff>115888</xdr:rowOff>
    </xdr:to>
    <xdr:cxnSp macro="">
      <xdr:nvCxnSpPr>
        <xdr:cNvPr id="438" name="直接连接符 437"/>
        <xdr:cNvCxnSpPr/>
      </xdr:nvCxnSpPr>
      <xdr:spPr>
        <a:xfrm>
          <a:off x="11254740" y="853440"/>
          <a:ext cx="144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137160</xdr:colOff>
      <xdr:row>4</xdr:row>
      <xdr:rowOff>114300</xdr:rowOff>
    </xdr:from>
    <xdr:to>
      <xdr:col>33</xdr:col>
      <xdr:colOff>140880</xdr:colOff>
      <xdr:row>4</xdr:row>
      <xdr:rowOff>115888</xdr:rowOff>
    </xdr:to>
    <xdr:cxnSp macro="">
      <xdr:nvCxnSpPr>
        <xdr:cNvPr id="429" name="直接连接符 428"/>
        <xdr:cNvCxnSpPr/>
      </xdr:nvCxnSpPr>
      <xdr:spPr>
        <a:xfrm>
          <a:off x="10523220" y="853440"/>
          <a:ext cx="720000" cy="1588"/>
        </a:xfrm>
        <a:prstGeom prst="line">
          <a:avLst/>
        </a:prstGeom>
        <a:ln w="57150">
          <a:solidFill>
            <a:schemeClr val="accent2"/>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152400</xdr:colOff>
      <xdr:row>4</xdr:row>
      <xdr:rowOff>106680</xdr:rowOff>
    </xdr:from>
    <xdr:to>
      <xdr:col>38</xdr:col>
      <xdr:colOff>118260</xdr:colOff>
      <xdr:row>4</xdr:row>
      <xdr:rowOff>108268</xdr:rowOff>
    </xdr:to>
    <xdr:cxnSp macro="">
      <xdr:nvCxnSpPr>
        <xdr:cNvPr id="431" name="直接连接符 430"/>
        <xdr:cNvCxnSpPr/>
      </xdr:nvCxnSpPr>
      <xdr:spPr>
        <a:xfrm>
          <a:off x="12687300" y="845820"/>
          <a:ext cx="324000" cy="1588"/>
        </a:xfrm>
        <a:prstGeom prst="line">
          <a:avLst/>
        </a:prstGeom>
        <a:ln w="57150">
          <a:solidFill>
            <a:schemeClr val="accent2"/>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137160</xdr:colOff>
      <xdr:row>4</xdr:row>
      <xdr:rowOff>106680</xdr:rowOff>
    </xdr:from>
    <xdr:to>
      <xdr:col>37</xdr:col>
      <xdr:colOff>140880</xdr:colOff>
      <xdr:row>4</xdr:row>
      <xdr:rowOff>108268</xdr:rowOff>
    </xdr:to>
    <xdr:cxnSp macro="">
      <xdr:nvCxnSpPr>
        <xdr:cNvPr id="432" name="直接连接符 431"/>
        <xdr:cNvCxnSpPr/>
      </xdr:nvCxnSpPr>
      <xdr:spPr>
        <a:xfrm>
          <a:off x="11955780" y="84582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114300</xdr:colOff>
      <xdr:row>4</xdr:row>
      <xdr:rowOff>114300</xdr:rowOff>
    </xdr:from>
    <xdr:to>
      <xdr:col>44</xdr:col>
      <xdr:colOff>118020</xdr:colOff>
      <xdr:row>4</xdr:row>
      <xdr:rowOff>115888</xdr:rowOff>
    </xdr:to>
    <xdr:cxnSp macro="">
      <xdr:nvCxnSpPr>
        <xdr:cNvPr id="433" name="直接连接符 432"/>
        <xdr:cNvCxnSpPr/>
      </xdr:nvCxnSpPr>
      <xdr:spPr>
        <a:xfrm>
          <a:off x="1443990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46</xdr:col>
      <xdr:colOff>175260</xdr:colOff>
      <xdr:row>4</xdr:row>
      <xdr:rowOff>114300</xdr:rowOff>
    </xdr:from>
    <xdr:to>
      <xdr:col>48</xdr:col>
      <xdr:colOff>250980</xdr:colOff>
      <xdr:row>4</xdr:row>
      <xdr:rowOff>115888</xdr:rowOff>
    </xdr:to>
    <xdr:cxnSp macro="">
      <xdr:nvCxnSpPr>
        <xdr:cNvPr id="421" name="直接连接符 420"/>
        <xdr:cNvCxnSpPr/>
      </xdr:nvCxnSpPr>
      <xdr:spPr>
        <a:xfrm>
          <a:off x="15933420" y="853440"/>
          <a:ext cx="792000" cy="1588"/>
        </a:xfrm>
        <a:prstGeom prst="line">
          <a:avLst/>
        </a:prstGeom>
        <a:ln w="57150">
          <a:solidFill>
            <a:schemeClr val="accent2"/>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320040</xdr:colOff>
      <xdr:row>4</xdr:row>
      <xdr:rowOff>114300</xdr:rowOff>
    </xdr:from>
    <xdr:to>
      <xdr:col>56</xdr:col>
      <xdr:colOff>186960</xdr:colOff>
      <xdr:row>4</xdr:row>
      <xdr:rowOff>115888</xdr:rowOff>
    </xdr:to>
    <xdr:cxnSp macro="">
      <xdr:nvCxnSpPr>
        <xdr:cNvPr id="416" name="直接连接符 415"/>
        <xdr:cNvCxnSpPr/>
      </xdr:nvCxnSpPr>
      <xdr:spPr>
        <a:xfrm>
          <a:off x="18943320" y="853440"/>
          <a:ext cx="5832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75</xdr:col>
      <xdr:colOff>297180</xdr:colOff>
      <xdr:row>4</xdr:row>
      <xdr:rowOff>114300</xdr:rowOff>
    </xdr:from>
    <xdr:to>
      <xdr:col>76</xdr:col>
      <xdr:colOff>255840</xdr:colOff>
      <xdr:row>4</xdr:row>
      <xdr:rowOff>115888</xdr:rowOff>
    </xdr:to>
    <xdr:cxnSp macro="">
      <xdr:nvCxnSpPr>
        <xdr:cNvPr id="408" name="直接连接符 407"/>
        <xdr:cNvCxnSpPr/>
      </xdr:nvCxnSpPr>
      <xdr:spPr>
        <a:xfrm>
          <a:off x="26959560" y="853440"/>
          <a:ext cx="316800" cy="1588"/>
        </a:xfrm>
        <a:prstGeom prst="line">
          <a:avLst/>
        </a:prstGeom>
        <a:ln w="57150">
          <a:solidFill>
            <a:schemeClr val="bg2">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82</xdr:col>
      <xdr:colOff>0</xdr:colOff>
      <xdr:row>4</xdr:row>
      <xdr:rowOff>160020</xdr:rowOff>
    </xdr:from>
    <xdr:ext cx="720000" cy="355610"/>
    <xdr:sp macro="" textlink="">
      <xdr:nvSpPr>
        <xdr:cNvPr id="260" name="TextBox 259"/>
        <xdr:cNvSpPr txBox="1">
          <a:spLocks/>
        </xdr:cNvSpPr>
      </xdr:nvSpPr>
      <xdr:spPr>
        <a:xfrm>
          <a:off x="29885640" y="891540"/>
          <a:ext cx="720000" cy="355610"/>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中华民国</a:t>
          </a:r>
          <a:r>
            <a:rPr lang="en-US" altLang="zh-CN" sz="1100">
              <a:solidFill>
                <a:srgbClr val="FF0000"/>
              </a:solidFill>
              <a:latin typeface="+mn-lt"/>
              <a:ea typeface="+mn-ea"/>
              <a:cs typeface="+mn-cs"/>
            </a:rPr>
            <a:t>38</a:t>
          </a:r>
        </a:p>
        <a:p>
          <a:pPr marL="0" indent="0"/>
          <a:r>
            <a:rPr lang="en-US" altLang="zh-CN" sz="1100">
              <a:solidFill>
                <a:srgbClr val="FF0000"/>
              </a:solidFill>
              <a:latin typeface="+mn-lt"/>
              <a:ea typeface="+mn-ea"/>
              <a:cs typeface="+mn-cs"/>
            </a:rPr>
            <a:t>(1912-1949)</a:t>
          </a:r>
          <a:endParaRPr lang="zh-CN" altLang="en-US" sz="1100">
            <a:solidFill>
              <a:srgbClr val="FF0000"/>
            </a:solidFill>
            <a:latin typeface="+mn-lt"/>
            <a:ea typeface="+mn-ea"/>
            <a:cs typeface="+mn-cs"/>
          </a:endParaRPr>
        </a:p>
      </xdr:txBody>
    </xdr:sp>
    <xdr:clientData/>
  </xdr:oneCellAnchor>
  <xdr:oneCellAnchor>
    <xdr:from>
      <xdr:col>67</xdr:col>
      <xdr:colOff>228600</xdr:colOff>
      <xdr:row>1</xdr:row>
      <xdr:rowOff>7620</xdr:rowOff>
    </xdr:from>
    <xdr:ext cx="900000" cy="183384"/>
    <xdr:sp macro="" textlink="">
      <xdr:nvSpPr>
        <xdr:cNvPr id="268" name="TextBox 267"/>
        <xdr:cNvSpPr txBox="1"/>
      </xdr:nvSpPr>
      <xdr:spPr>
        <a:xfrm>
          <a:off x="24223980" y="190500"/>
          <a:ext cx="900000" cy="183384"/>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t>1125</a:t>
          </a:r>
          <a:r>
            <a:rPr lang="zh-CN" altLang="en-US" sz="1100"/>
            <a:t>年</a:t>
          </a:r>
          <a:r>
            <a:rPr lang="en-US" altLang="zh-CN" sz="1100"/>
            <a:t>,</a:t>
          </a:r>
          <a:r>
            <a:rPr lang="zh-CN" altLang="en-US" sz="1100"/>
            <a:t>金灭辽</a:t>
          </a:r>
        </a:p>
      </xdr:txBody>
    </xdr:sp>
    <xdr:clientData/>
  </xdr:oneCellAnchor>
  <xdr:oneCellAnchor>
    <xdr:from>
      <xdr:col>64</xdr:col>
      <xdr:colOff>243840</xdr:colOff>
      <xdr:row>0</xdr:row>
      <xdr:rowOff>38100</xdr:rowOff>
    </xdr:from>
    <xdr:ext cx="612000" cy="324000"/>
    <xdr:sp macro="" textlink="">
      <xdr:nvSpPr>
        <xdr:cNvPr id="227" name="TextBox 226"/>
        <xdr:cNvSpPr txBox="1">
          <a:spLocks/>
        </xdr:cNvSpPr>
      </xdr:nvSpPr>
      <xdr:spPr>
        <a:xfrm>
          <a:off x="23164800" y="38100"/>
          <a:ext cx="612000" cy="324000"/>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辽</a:t>
          </a:r>
          <a:r>
            <a:rPr lang="en-US" altLang="zh-CN" sz="1100">
              <a:solidFill>
                <a:srgbClr val="FF0000"/>
              </a:solidFill>
            </a:rPr>
            <a:t>218</a:t>
          </a:r>
        </a:p>
        <a:p>
          <a:r>
            <a:rPr lang="en-US" altLang="zh-CN" sz="1100">
              <a:solidFill>
                <a:sysClr val="windowText" lastClr="000000"/>
              </a:solidFill>
            </a:rPr>
            <a:t>(907-1125)</a:t>
          </a:r>
          <a:endParaRPr lang="zh-CN" altLang="en-US" sz="1100">
            <a:solidFill>
              <a:sysClr val="windowText" lastClr="000000"/>
            </a:solidFill>
          </a:endParaRPr>
        </a:p>
      </xdr:txBody>
    </xdr:sp>
    <xdr:clientData/>
  </xdr:oneCellAnchor>
  <xdr:oneCellAnchor>
    <xdr:from>
      <xdr:col>61</xdr:col>
      <xdr:colOff>68580</xdr:colOff>
      <xdr:row>6</xdr:row>
      <xdr:rowOff>15240</xdr:rowOff>
    </xdr:from>
    <xdr:ext cx="1368000" cy="183384"/>
    <xdr:sp macro="" textlink="">
      <xdr:nvSpPr>
        <xdr:cNvPr id="183" name="TextBox 182"/>
        <xdr:cNvSpPr txBox="1">
          <a:spLocks/>
        </xdr:cNvSpPr>
      </xdr:nvSpPr>
      <xdr:spPr>
        <a:xfrm>
          <a:off x="21915120" y="1112520"/>
          <a:ext cx="1368000" cy="183384"/>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五代</a:t>
          </a:r>
          <a:r>
            <a:rPr lang="en-US" altLang="zh-CN" sz="1100">
              <a:solidFill>
                <a:srgbClr val="FF0000"/>
              </a:solidFill>
            </a:rPr>
            <a:t>54</a:t>
          </a:r>
          <a:r>
            <a:rPr lang="en-US" altLang="zh-CN" sz="1100">
              <a:solidFill>
                <a:sysClr val="windowText" lastClr="000000"/>
              </a:solidFill>
            </a:rPr>
            <a:t>(907            </a:t>
          </a:r>
          <a:r>
            <a:rPr lang="en-US" altLang="zh-CN" sz="1100" baseline="0">
              <a:solidFill>
                <a:sysClr val="windowText" lastClr="000000"/>
              </a:solidFill>
            </a:rPr>
            <a:t> </a:t>
          </a:r>
          <a:r>
            <a:rPr lang="en-US" altLang="zh-CN" sz="1100">
              <a:solidFill>
                <a:sysClr val="windowText" lastClr="000000"/>
              </a:solidFill>
            </a:rPr>
            <a:t>960)</a:t>
          </a:r>
          <a:endParaRPr lang="zh-CN" altLang="en-US" sz="1100">
            <a:solidFill>
              <a:sysClr val="windowText" lastClr="000000"/>
            </a:solidFill>
          </a:endParaRPr>
        </a:p>
      </xdr:txBody>
    </xdr:sp>
    <xdr:clientData/>
  </xdr:oneCellAnchor>
  <xdr:oneCellAnchor>
    <xdr:from>
      <xdr:col>65</xdr:col>
      <xdr:colOff>243840</xdr:colOff>
      <xdr:row>4</xdr:row>
      <xdr:rowOff>160020</xdr:rowOff>
    </xdr:from>
    <xdr:ext cx="684000" cy="324000"/>
    <xdr:sp macro="" textlink="">
      <xdr:nvSpPr>
        <xdr:cNvPr id="233" name="TextBox 232"/>
        <xdr:cNvSpPr txBox="1">
          <a:spLocks/>
        </xdr:cNvSpPr>
      </xdr:nvSpPr>
      <xdr:spPr>
        <a:xfrm>
          <a:off x="23522940" y="891540"/>
          <a:ext cx="684000" cy="324000"/>
        </a:xfrm>
        <a:prstGeom prst="rect">
          <a:avLst/>
        </a:prstGeom>
        <a:blipFill>
          <a:blip xmlns:r="http://schemas.openxmlformats.org/officeDocument/2006/relationships" r:embed="rId6"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西夏</a:t>
          </a:r>
          <a:r>
            <a:rPr lang="en-US" altLang="zh-CN" sz="1100">
              <a:solidFill>
                <a:srgbClr val="FF0000"/>
              </a:solidFill>
            </a:rPr>
            <a:t>96</a:t>
          </a:r>
        </a:p>
        <a:p>
          <a:r>
            <a:rPr lang="en-US" altLang="zh-CN" sz="1100">
              <a:solidFill>
                <a:sysClr val="windowText" lastClr="000000"/>
              </a:solidFill>
            </a:rPr>
            <a:t>(1032-1127)</a:t>
          </a:r>
          <a:endParaRPr lang="zh-CN" altLang="en-US" sz="1100">
            <a:solidFill>
              <a:sysClr val="windowText" lastClr="000000"/>
            </a:solidFill>
          </a:endParaRPr>
        </a:p>
      </xdr:txBody>
    </xdr:sp>
    <xdr:clientData/>
  </xdr:oneCellAnchor>
  <xdr:oneCellAnchor>
    <xdr:from>
      <xdr:col>67</xdr:col>
      <xdr:colOff>243840</xdr:colOff>
      <xdr:row>4</xdr:row>
      <xdr:rowOff>160020</xdr:rowOff>
    </xdr:from>
    <xdr:ext cx="1188000" cy="183384"/>
    <xdr:sp macro="" textlink="">
      <xdr:nvSpPr>
        <xdr:cNvPr id="271" name="TextBox 270"/>
        <xdr:cNvSpPr txBox="1"/>
      </xdr:nvSpPr>
      <xdr:spPr>
        <a:xfrm>
          <a:off x="24239220" y="891540"/>
          <a:ext cx="1188000" cy="183384"/>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t>1127</a:t>
          </a:r>
          <a:r>
            <a:rPr lang="zh-CN" altLang="en-US" sz="1100"/>
            <a:t>年 蒙古灭西夏</a:t>
          </a:r>
        </a:p>
      </xdr:txBody>
    </xdr:sp>
    <xdr:clientData/>
  </xdr:oneCellAnchor>
  <xdr:oneCellAnchor>
    <xdr:from>
      <xdr:col>54</xdr:col>
      <xdr:colOff>137160</xdr:colOff>
      <xdr:row>17</xdr:row>
      <xdr:rowOff>68580</xdr:rowOff>
    </xdr:from>
    <xdr:ext cx="1080000" cy="183384"/>
    <xdr:sp macro="" textlink="">
      <xdr:nvSpPr>
        <xdr:cNvPr id="330" name="TextBox 329"/>
        <xdr:cNvSpPr txBox="1">
          <a:spLocks/>
        </xdr:cNvSpPr>
      </xdr:nvSpPr>
      <xdr:spPr>
        <a:xfrm flipH="1">
          <a:off x="19476720" y="3139440"/>
          <a:ext cx="1080000" cy="18338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陈</a:t>
          </a:r>
          <a:r>
            <a:rPr lang="en-US" altLang="zh-CN" sz="1100">
              <a:solidFill>
                <a:srgbClr val="FF0000"/>
              </a:solidFill>
            </a:rPr>
            <a:t>33</a:t>
          </a:r>
          <a:r>
            <a:rPr lang="en-US" altLang="zh-CN" sz="1100">
              <a:solidFill>
                <a:sysClr val="windowText" lastClr="000000"/>
              </a:solidFill>
            </a:rPr>
            <a:t>(577        589)</a:t>
          </a:r>
        </a:p>
      </xdr:txBody>
    </xdr:sp>
    <xdr:clientData/>
  </xdr:oneCellAnchor>
  <xdr:oneCellAnchor>
    <xdr:from>
      <xdr:col>53</xdr:col>
      <xdr:colOff>144780</xdr:colOff>
      <xdr:row>16</xdr:row>
      <xdr:rowOff>0</xdr:rowOff>
    </xdr:from>
    <xdr:ext cx="1440000" cy="183384"/>
    <xdr:sp macro="" textlink="">
      <xdr:nvSpPr>
        <xdr:cNvPr id="327" name="TextBox 326"/>
        <xdr:cNvSpPr txBox="1">
          <a:spLocks/>
        </xdr:cNvSpPr>
      </xdr:nvSpPr>
      <xdr:spPr>
        <a:xfrm>
          <a:off x="19126200" y="2926080"/>
          <a:ext cx="1440000" cy="183384"/>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梁</a:t>
          </a:r>
          <a:r>
            <a:rPr lang="en-US" altLang="zh-CN" sz="1100">
              <a:solidFill>
                <a:srgbClr val="FF0000"/>
              </a:solidFill>
            </a:rPr>
            <a:t>88</a:t>
          </a:r>
          <a:r>
            <a:rPr lang="en-US" altLang="zh-CN" sz="1100">
              <a:solidFill>
                <a:sysClr val="windowText" lastClr="000000"/>
              </a:solidFill>
            </a:rPr>
            <a:t>(502                     589)</a:t>
          </a:r>
        </a:p>
      </xdr:txBody>
    </xdr:sp>
    <xdr:clientData/>
  </xdr:oneCellAnchor>
  <xdr:oneCellAnchor>
    <xdr:from>
      <xdr:col>53</xdr:col>
      <xdr:colOff>91440</xdr:colOff>
      <xdr:row>11</xdr:row>
      <xdr:rowOff>175260</xdr:rowOff>
    </xdr:from>
    <xdr:ext cx="1224000" cy="183384"/>
    <xdr:sp macro="" textlink="">
      <xdr:nvSpPr>
        <xdr:cNvPr id="119" name="TextBox 118"/>
        <xdr:cNvSpPr txBox="1">
          <a:spLocks/>
        </xdr:cNvSpPr>
      </xdr:nvSpPr>
      <xdr:spPr>
        <a:xfrm>
          <a:off x="19072860" y="2186940"/>
          <a:ext cx="1224000" cy="183384"/>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altLang="zh-CN" sz="1100">
              <a:solidFill>
                <a:sysClr val="windowText" lastClr="000000"/>
              </a:solidFill>
            </a:rPr>
            <a:t> 420</a:t>
          </a:r>
          <a:r>
            <a:rPr lang="en-US" altLang="zh-CN" sz="1100" baseline="0">
              <a:solidFill>
                <a:sysClr val="windowText" lastClr="000000"/>
              </a:solidFill>
            </a:rPr>
            <a:t>    </a:t>
          </a:r>
          <a:r>
            <a:rPr lang="zh-CN" altLang="en-US" sz="1100" b="1">
              <a:solidFill>
                <a:srgbClr val="FF0000"/>
              </a:solidFill>
              <a:latin typeface="+mn-lt"/>
              <a:ea typeface="+mn-ea"/>
              <a:cs typeface="+mn-cs"/>
            </a:rPr>
            <a:t>南朝</a:t>
          </a:r>
          <a:r>
            <a:rPr lang="en-US" sz="1100" b="1">
              <a:solidFill>
                <a:srgbClr val="FF0000"/>
              </a:solidFill>
              <a:latin typeface="+mn-lt"/>
              <a:ea typeface="+mn-ea"/>
              <a:cs typeface="+mn-cs"/>
            </a:rPr>
            <a:t>170</a:t>
          </a:r>
          <a:r>
            <a:rPr lang="en-US" sz="1100" b="1" baseline="0">
              <a:solidFill>
                <a:srgbClr val="FF0000"/>
              </a:solidFill>
              <a:latin typeface="+mn-lt"/>
              <a:ea typeface="+mn-ea"/>
              <a:cs typeface="+mn-cs"/>
            </a:rPr>
            <a:t>    </a:t>
          </a:r>
          <a:r>
            <a:rPr lang="en-US" altLang="zh-CN" sz="1100">
              <a:solidFill>
                <a:sysClr val="windowText" lastClr="000000"/>
              </a:solidFill>
            </a:rPr>
            <a:t>589</a:t>
          </a:r>
          <a:endParaRPr lang="zh-CN" altLang="en-US" sz="1100">
            <a:solidFill>
              <a:sysClr val="windowText" lastClr="000000"/>
            </a:solidFill>
          </a:endParaRPr>
        </a:p>
      </xdr:txBody>
    </xdr:sp>
    <xdr:clientData/>
  </xdr:oneCellAnchor>
  <xdr:oneCellAnchor>
    <xdr:from>
      <xdr:col>51</xdr:col>
      <xdr:colOff>76200</xdr:colOff>
      <xdr:row>2</xdr:row>
      <xdr:rowOff>30480</xdr:rowOff>
    </xdr:from>
    <xdr:ext cx="628157" cy="383924"/>
    <xdr:sp macro="" textlink="">
      <xdr:nvSpPr>
        <xdr:cNvPr id="109" name="TextBox 108"/>
        <xdr:cNvSpPr txBox="1"/>
      </xdr:nvSpPr>
      <xdr:spPr>
        <a:xfrm>
          <a:off x="17625060" y="403860"/>
          <a:ext cx="637675" cy="355610"/>
        </a:xfrm>
        <a:prstGeom prst="rect">
          <a:avLst/>
        </a:prstGeom>
        <a:blipFill dpi="0" rotWithShape="1">
          <a:blip xmlns:r="http://schemas.openxmlformats.org/officeDocument/2006/relationships" r:embed="rId7" cstate="print"/>
          <a:srcRect/>
          <a:tile tx="0" ty="0" sx="100000" sy="100000" flip="none" algn="tl"/>
        </a:blip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zh-CN" altLang="en-US" sz="1100">
              <a:solidFill>
                <a:sysClr val="windowText" lastClr="000000"/>
              </a:solidFill>
            </a:rPr>
            <a:t>十六国</a:t>
          </a:r>
          <a:r>
            <a:rPr lang="en-US" altLang="zh-CN" sz="1100">
              <a:solidFill>
                <a:sysClr val="windowText" lastClr="000000"/>
              </a:solidFill>
            </a:rPr>
            <a:t>117</a:t>
          </a:r>
        </a:p>
        <a:p>
          <a:r>
            <a:rPr lang="en-US" altLang="zh-CN" sz="1100"/>
            <a:t>   304-420</a:t>
          </a:r>
          <a:endParaRPr lang="zh-CN" altLang="en-US" sz="1100"/>
        </a:p>
      </xdr:txBody>
    </xdr:sp>
    <xdr:clientData/>
  </xdr:oneCellAnchor>
  <xdr:oneCellAnchor>
    <xdr:from>
      <xdr:col>56</xdr:col>
      <xdr:colOff>91440</xdr:colOff>
      <xdr:row>2</xdr:row>
      <xdr:rowOff>15240</xdr:rowOff>
    </xdr:from>
    <xdr:ext cx="540000" cy="355610"/>
    <xdr:sp macro="" textlink="">
      <xdr:nvSpPr>
        <xdr:cNvPr id="118" name="TextBox 117"/>
        <xdr:cNvSpPr txBox="1">
          <a:spLocks/>
        </xdr:cNvSpPr>
      </xdr:nvSpPr>
      <xdr:spPr>
        <a:xfrm>
          <a:off x="19431000" y="388620"/>
          <a:ext cx="540000" cy="355610"/>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  隋朝</a:t>
          </a:r>
          <a:r>
            <a:rPr lang="en-US" altLang="zh-CN" sz="1100">
              <a:solidFill>
                <a:srgbClr val="FF0000"/>
              </a:solidFill>
              <a:latin typeface="+mn-lt"/>
              <a:ea typeface="+mn-ea"/>
              <a:cs typeface="+mn-cs"/>
            </a:rPr>
            <a:t>38</a:t>
          </a:r>
        </a:p>
        <a:p>
          <a:pPr marL="0" indent="0"/>
          <a:r>
            <a:rPr lang="en-US" altLang="zh-CN" sz="1100">
              <a:solidFill>
                <a:srgbClr val="FF0000"/>
              </a:solidFill>
              <a:latin typeface="+mn-lt"/>
              <a:ea typeface="+mn-ea"/>
              <a:cs typeface="+mn-cs"/>
            </a:rPr>
            <a:t>(581-618)</a:t>
          </a:r>
          <a:endParaRPr lang="zh-CN" altLang="en-US" sz="1100">
            <a:solidFill>
              <a:srgbClr val="FF0000"/>
            </a:solidFill>
            <a:latin typeface="+mn-lt"/>
            <a:ea typeface="+mn-ea"/>
            <a:cs typeface="+mn-cs"/>
          </a:endParaRPr>
        </a:p>
      </xdr:txBody>
    </xdr:sp>
    <xdr:clientData/>
  </xdr:oneCellAnchor>
  <xdr:oneCellAnchor>
    <xdr:from>
      <xdr:col>52</xdr:col>
      <xdr:colOff>205740</xdr:colOff>
      <xdr:row>5</xdr:row>
      <xdr:rowOff>15240</xdr:rowOff>
    </xdr:from>
    <xdr:ext cx="1411200" cy="183384"/>
    <xdr:sp macro="" textlink="">
      <xdr:nvSpPr>
        <xdr:cNvPr id="158" name="TextBox 157"/>
        <xdr:cNvSpPr txBox="1"/>
      </xdr:nvSpPr>
      <xdr:spPr>
        <a:xfrm>
          <a:off x="18829020" y="929640"/>
          <a:ext cx="1411200" cy="183384"/>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a:t>
          </a:r>
          <a:r>
            <a:rPr lang="en-US" sz="1100">
              <a:solidFill>
                <a:schemeClr val="tx1"/>
              </a:solidFill>
              <a:latin typeface="+mn-lt"/>
              <a:ea typeface="+mn-ea"/>
              <a:cs typeface="+mn-cs"/>
            </a:rPr>
            <a:t>(386      </a:t>
          </a:r>
          <a:r>
            <a:rPr lang="zh-CN" altLang="en-US" sz="1100">
              <a:solidFill>
                <a:srgbClr val="FF0000"/>
              </a:solidFill>
            </a:rPr>
            <a:t>北朝</a:t>
          </a:r>
          <a:r>
            <a:rPr lang="en-US" altLang="zh-CN" sz="1100">
              <a:solidFill>
                <a:srgbClr val="FF0000"/>
              </a:solidFill>
            </a:rPr>
            <a:t>196      </a:t>
          </a:r>
          <a:r>
            <a:rPr lang="en-US" altLang="zh-CN" sz="1100"/>
            <a:t>581)</a:t>
          </a:r>
          <a:endParaRPr lang="zh-CN" altLang="en-US" sz="1100"/>
        </a:p>
      </xdr:txBody>
    </xdr:sp>
    <xdr:clientData/>
  </xdr:oneCellAnchor>
  <xdr:oneCellAnchor>
    <xdr:from>
      <xdr:col>49</xdr:col>
      <xdr:colOff>312420</xdr:colOff>
      <xdr:row>0</xdr:row>
      <xdr:rowOff>144780</xdr:rowOff>
    </xdr:from>
    <xdr:ext cx="504000" cy="355610"/>
    <xdr:sp macro="" textlink="">
      <xdr:nvSpPr>
        <xdr:cNvPr id="93" name="TextBox 92"/>
        <xdr:cNvSpPr txBox="1">
          <a:spLocks/>
        </xdr:cNvSpPr>
      </xdr:nvSpPr>
      <xdr:spPr>
        <a:xfrm>
          <a:off x="17145000" y="144780"/>
          <a:ext cx="504000" cy="355610"/>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西晋</a:t>
          </a:r>
          <a:r>
            <a:rPr lang="en-US" altLang="zh-CN" sz="1100">
              <a:solidFill>
                <a:srgbClr val="FF0000"/>
              </a:solidFill>
            </a:rPr>
            <a:t>52</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265-316</a:t>
          </a:r>
          <a:endParaRPr lang="zh-CN" altLang="en-US" sz="1100">
            <a:solidFill>
              <a:schemeClr val="tx1"/>
            </a:solidFill>
            <a:latin typeface="+mn-lt"/>
            <a:ea typeface="+mn-ea"/>
            <a:cs typeface="+mn-cs"/>
          </a:endParaRPr>
        </a:p>
      </xdr:txBody>
    </xdr:sp>
    <xdr:clientData/>
  </xdr:oneCellAnchor>
  <xdr:oneCellAnchor>
    <xdr:from>
      <xdr:col>48</xdr:col>
      <xdr:colOff>281940</xdr:colOff>
      <xdr:row>5</xdr:row>
      <xdr:rowOff>22860</xdr:rowOff>
    </xdr:from>
    <xdr:ext cx="468000" cy="324000"/>
    <xdr:sp macro="" textlink="">
      <xdr:nvSpPr>
        <xdr:cNvPr id="122" name="TextBox 121"/>
        <xdr:cNvSpPr txBox="1">
          <a:spLocks/>
        </xdr:cNvSpPr>
      </xdr:nvSpPr>
      <xdr:spPr>
        <a:xfrm>
          <a:off x="17472660" y="937260"/>
          <a:ext cx="468000" cy="324000"/>
        </a:xfrm>
        <a:prstGeom prst="rect">
          <a:avLst/>
        </a:prstGeom>
        <a:blipFill>
          <a:blip xmlns:r="http://schemas.openxmlformats.org/officeDocument/2006/relationships" r:embed="rId8"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魏国</a:t>
          </a:r>
          <a:r>
            <a:rPr lang="en-US" altLang="zh-CN" sz="1100">
              <a:solidFill>
                <a:srgbClr val="FF0000"/>
              </a:solidFill>
            </a:rPr>
            <a:t>66</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200-265</a:t>
          </a:r>
          <a:endParaRPr lang="zh-CN" altLang="en-US" sz="1100">
            <a:solidFill>
              <a:schemeClr val="tx1"/>
            </a:solidFill>
            <a:latin typeface="+mn-lt"/>
            <a:ea typeface="+mn-ea"/>
            <a:cs typeface="+mn-cs"/>
          </a:endParaRPr>
        </a:p>
      </xdr:txBody>
    </xdr:sp>
    <xdr:clientData/>
  </xdr:oneCellAnchor>
  <xdr:twoCellAnchor>
    <xdr:from>
      <xdr:col>50</xdr:col>
      <xdr:colOff>136366</xdr:colOff>
      <xdr:row>4</xdr:row>
      <xdr:rowOff>115094</xdr:rowOff>
    </xdr:from>
    <xdr:to>
      <xdr:col>50</xdr:col>
      <xdr:colOff>137954</xdr:colOff>
      <xdr:row>10</xdr:row>
      <xdr:rowOff>61814</xdr:rowOff>
    </xdr:to>
    <xdr:cxnSp macro="">
      <xdr:nvCxnSpPr>
        <xdr:cNvPr id="130" name="直接连接符 129"/>
        <xdr:cNvCxnSpPr/>
      </xdr:nvCxnSpPr>
      <xdr:spPr>
        <a:xfrm rot="5400000">
          <a:off x="16805880" y="1375440"/>
          <a:ext cx="1044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45720</xdr:colOff>
      <xdr:row>9</xdr:row>
      <xdr:rowOff>53340</xdr:rowOff>
    </xdr:from>
    <xdr:ext cx="468000" cy="355610"/>
    <xdr:sp macro="" textlink="">
      <xdr:nvSpPr>
        <xdr:cNvPr id="120" name="TextBox 119"/>
        <xdr:cNvSpPr txBox="1">
          <a:spLocks/>
        </xdr:cNvSpPr>
      </xdr:nvSpPr>
      <xdr:spPr>
        <a:xfrm>
          <a:off x="16878300" y="1706880"/>
          <a:ext cx="468000" cy="35561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吴国</a:t>
          </a:r>
          <a:r>
            <a:rPr lang="en-US" altLang="zh-CN" sz="1100">
              <a:solidFill>
                <a:srgbClr val="FF0000"/>
              </a:solidFill>
            </a:rPr>
            <a:t>59</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222-280</a:t>
          </a:r>
          <a:endParaRPr lang="zh-CN" altLang="en-US" sz="1100">
            <a:solidFill>
              <a:schemeClr val="tx1"/>
            </a:solidFill>
            <a:latin typeface="+mn-lt"/>
            <a:ea typeface="+mn-ea"/>
            <a:cs typeface="+mn-cs"/>
          </a:endParaRPr>
        </a:p>
      </xdr:txBody>
    </xdr:sp>
    <xdr:clientData/>
  </xdr:oneCellAnchor>
  <xdr:twoCellAnchor>
    <xdr:from>
      <xdr:col>27</xdr:col>
      <xdr:colOff>327660</xdr:colOff>
      <xdr:row>7</xdr:row>
      <xdr:rowOff>121920</xdr:rowOff>
    </xdr:from>
    <xdr:to>
      <xdr:col>33</xdr:col>
      <xdr:colOff>302820</xdr:colOff>
      <xdr:row>7</xdr:row>
      <xdr:rowOff>123508</xdr:rowOff>
    </xdr:to>
    <xdr:cxnSp macro="">
      <xdr:nvCxnSpPr>
        <xdr:cNvPr id="76" name="直接连接符 75"/>
        <xdr:cNvCxnSpPr/>
      </xdr:nvCxnSpPr>
      <xdr:spPr>
        <a:xfrm>
          <a:off x="9281160" y="2133600"/>
          <a:ext cx="2124000" cy="1588"/>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205740</xdr:colOff>
      <xdr:row>6</xdr:row>
      <xdr:rowOff>60960</xdr:rowOff>
    </xdr:from>
    <xdr:to>
      <xdr:col>55</xdr:col>
      <xdr:colOff>175320</xdr:colOff>
      <xdr:row>6</xdr:row>
      <xdr:rowOff>60960</xdr:rowOff>
    </xdr:to>
    <xdr:cxnSp macro="">
      <xdr:nvCxnSpPr>
        <xdr:cNvPr id="275" name="直接连接符 274"/>
        <xdr:cNvCxnSpPr/>
      </xdr:nvCxnSpPr>
      <xdr:spPr>
        <a:xfrm>
          <a:off x="18829020" y="1158240"/>
          <a:ext cx="1044000" cy="0"/>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67</xdr:col>
      <xdr:colOff>640080</xdr:colOff>
      <xdr:row>0</xdr:row>
      <xdr:rowOff>0</xdr:rowOff>
    </xdr:from>
    <xdr:ext cx="1836000" cy="183384"/>
    <xdr:sp macro="" textlink="">
      <xdr:nvSpPr>
        <xdr:cNvPr id="269" name="TextBox 268"/>
        <xdr:cNvSpPr txBox="1"/>
      </xdr:nvSpPr>
      <xdr:spPr>
        <a:xfrm>
          <a:off x="24635460" y="0"/>
          <a:ext cx="1836000" cy="183384"/>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t>1206</a:t>
          </a:r>
          <a:r>
            <a:rPr lang="zh-CN" altLang="en-US" sz="1100"/>
            <a:t>年成吉思汗建立蒙古政权</a:t>
          </a:r>
        </a:p>
      </xdr:txBody>
    </xdr:sp>
    <xdr:clientData/>
  </xdr:oneCellAnchor>
  <xdr:oneCellAnchor>
    <xdr:from>
      <xdr:col>51</xdr:col>
      <xdr:colOff>228600</xdr:colOff>
      <xdr:row>0</xdr:row>
      <xdr:rowOff>0</xdr:rowOff>
    </xdr:from>
    <xdr:ext cx="504000" cy="384443"/>
    <xdr:sp macro="" textlink="">
      <xdr:nvSpPr>
        <xdr:cNvPr id="134" name="TextBox 133"/>
        <xdr:cNvSpPr txBox="1"/>
      </xdr:nvSpPr>
      <xdr:spPr>
        <a:xfrm>
          <a:off x="18493740" y="0"/>
          <a:ext cx="504000" cy="355610"/>
        </a:xfrm>
        <a:prstGeom prst="rect">
          <a:avLst/>
        </a:prstGeom>
        <a:blipFill>
          <a:blip xmlns:r="http://schemas.openxmlformats.org/officeDocument/2006/relationships" r:embed="rId9" cstate="print">
            <a:alphaModFix amt="96000"/>
          </a:blip>
          <a:tile tx="0" ty="0" sx="100000" sy="100000" flip="none" algn="tl"/>
        </a:blip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zh-CN" altLang="en-US" sz="1100">
              <a:solidFill>
                <a:srgbClr val="FF0000"/>
              </a:solidFill>
            </a:rPr>
            <a:t>东晋</a:t>
          </a:r>
          <a:r>
            <a:rPr lang="en-US" altLang="zh-CN" sz="1100">
              <a:solidFill>
                <a:srgbClr val="FF0000"/>
              </a:solidFill>
            </a:rPr>
            <a:t>123</a:t>
          </a:r>
        </a:p>
        <a:p>
          <a:r>
            <a:rPr lang="en-US" altLang="zh-CN" sz="1100"/>
            <a:t>  317-439</a:t>
          </a:r>
          <a:endParaRPr lang="zh-CN" altLang="en-US" sz="1100"/>
        </a:p>
      </xdr:txBody>
    </xdr:sp>
    <xdr:clientData/>
  </xdr:oneCellAnchor>
  <xdr:oneCellAnchor>
    <xdr:from>
      <xdr:col>52</xdr:col>
      <xdr:colOff>304800</xdr:colOff>
      <xdr:row>14</xdr:row>
      <xdr:rowOff>137160</xdr:rowOff>
    </xdr:from>
    <xdr:ext cx="1008000" cy="183384"/>
    <xdr:sp macro="" textlink="">
      <xdr:nvSpPr>
        <xdr:cNvPr id="326" name="TextBox 325"/>
        <xdr:cNvSpPr txBox="1">
          <a:spLocks/>
        </xdr:cNvSpPr>
      </xdr:nvSpPr>
      <xdr:spPr>
        <a:xfrm>
          <a:off x="18928080" y="2697480"/>
          <a:ext cx="1008000" cy="183384"/>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齐</a:t>
          </a:r>
          <a:r>
            <a:rPr lang="en-US" altLang="zh-CN" sz="1100">
              <a:solidFill>
                <a:srgbClr val="FF0000"/>
              </a:solidFill>
            </a:rPr>
            <a:t>24</a:t>
          </a:r>
          <a:r>
            <a:rPr lang="en-US" altLang="zh-CN" sz="1100">
              <a:solidFill>
                <a:sysClr val="windowText" lastClr="000000"/>
              </a:solidFill>
            </a:rPr>
            <a:t>(479       502)</a:t>
          </a:r>
        </a:p>
      </xdr:txBody>
    </xdr:sp>
    <xdr:clientData/>
  </xdr:oneCellAnchor>
  <xdr:twoCellAnchor>
    <xdr:from>
      <xdr:col>50</xdr:col>
      <xdr:colOff>38100</xdr:colOff>
      <xdr:row>1</xdr:row>
      <xdr:rowOff>152400</xdr:rowOff>
    </xdr:from>
    <xdr:to>
      <xdr:col>51</xdr:col>
      <xdr:colOff>54360</xdr:colOff>
      <xdr:row>1</xdr:row>
      <xdr:rowOff>153988</xdr:rowOff>
    </xdr:to>
    <xdr:cxnSp macro="">
      <xdr:nvCxnSpPr>
        <xdr:cNvPr id="137" name="直接连接符 136"/>
        <xdr:cNvCxnSpPr/>
      </xdr:nvCxnSpPr>
      <xdr:spPr>
        <a:xfrm>
          <a:off x="17228820" y="1066800"/>
          <a:ext cx="3744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51</xdr:col>
      <xdr:colOff>259080</xdr:colOff>
      <xdr:row>13</xdr:row>
      <xdr:rowOff>91440</xdr:rowOff>
    </xdr:from>
    <xdr:ext cx="1224000" cy="183384"/>
    <xdr:sp macro="" textlink="">
      <xdr:nvSpPr>
        <xdr:cNvPr id="319" name="TextBox 318"/>
        <xdr:cNvSpPr txBox="1">
          <a:spLocks/>
        </xdr:cNvSpPr>
      </xdr:nvSpPr>
      <xdr:spPr>
        <a:xfrm>
          <a:off x="18524220" y="2468880"/>
          <a:ext cx="1224000" cy="183384"/>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宋</a:t>
          </a:r>
          <a:r>
            <a:rPr lang="en-US" altLang="zh-CN" sz="1100">
              <a:solidFill>
                <a:srgbClr val="FF0000"/>
              </a:solidFill>
            </a:rPr>
            <a:t>60</a:t>
          </a:r>
          <a:r>
            <a:rPr lang="en-US" altLang="zh-CN" sz="1100">
              <a:solidFill>
                <a:sysClr val="windowText" lastClr="000000"/>
              </a:solidFill>
            </a:rPr>
            <a:t>(420              479) </a:t>
          </a:r>
        </a:p>
      </xdr:txBody>
    </xdr:sp>
    <xdr:clientData/>
  </xdr:oneCellAnchor>
  <xdr:twoCellAnchor>
    <xdr:from>
      <xdr:col>76</xdr:col>
      <xdr:colOff>236220</xdr:colOff>
      <xdr:row>5</xdr:row>
      <xdr:rowOff>160020</xdr:rowOff>
    </xdr:from>
    <xdr:to>
      <xdr:col>82</xdr:col>
      <xdr:colOff>9780</xdr:colOff>
      <xdr:row>5</xdr:row>
      <xdr:rowOff>161608</xdr:rowOff>
    </xdr:to>
    <xdr:cxnSp macro="">
      <xdr:nvCxnSpPr>
        <xdr:cNvPr id="258" name="直接连接符 257"/>
        <xdr:cNvCxnSpPr/>
      </xdr:nvCxnSpPr>
      <xdr:spPr>
        <a:xfrm>
          <a:off x="27973020" y="1074420"/>
          <a:ext cx="1922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71</xdr:col>
      <xdr:colOff>38100</xdr:colOff>
      <xdr:row>5</xdr:row>
      <xdr:rowOff>160020</xdr:rowOff>
    </xdr:from>
    <xdr:to>
      <xdr:col>76</xdr:col>
      <xdr:colOff>234600</xdr:colOff>
      <xdr:row>5</xdr:row>
      <xdr:rowOff>161608</xdr:rowOff>
    </xdr:to>
    <xdr:cxnSp macro="">
      <xdr:nvCxnSpPr>
        <xdr:cNvPr id="254" name="直接连接符 253"/>
        <xdr:cNvCxnSpPr/>
      </xdr:nvCxnSpPr>
      <xdr:spPr>
        <a:xfrm>
          <a:off x="25984200" y="1074420"/>
          <a:ext cx="1987200" cy="1588"/>
        </a:xfrm>
        <a:prstGeom prst="line">
          <a:avLst/>
        </a:prstGeom>
        <a:ln w="57150">
          <a:solidFill>
            <a:schemeClr val="accent1">
              <a:lumMod val="40000"/>
              <a:lumOff val="6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243840</xdr:colOff>
      <xdr:row>3</xdr:row>
      <xdr:rowOff>30480</xdr:rowOff>
    </xdr:from>
    <xdr:to>
      <xdr:col>69</xdr:col>
      <xdr:colOff>111000</xdr:colOff>
      <xdr:row>3</xdr:row>
      <xdr:rowOff>32068</xdr:rowOff>
    </xdr:to>
    <xdr:cxnSp macro="">
      <xdr:nvCxnSpPr>
        <xdr:cNvPr id="243" name="直接连接符 242"/>
        <xdr:cNvCxnSpPr/>
      </xdr:nvCxnSpPr>
      <xdr:spPr>
        <a:xfrm>
          <a:off x="23522940" y="1310640"/>
          <a:ext cx="11016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304800</xdr:colOff>
      <xdr:row>1</xdr:row>
      <xdr:rowOff>152400</xdr:rowOff>
    </xdr:from>
    <xdr:to>
      <xdr:col>39</xdr:col>
      <xdr:colOff>279960</xdr:colOff>
      <xdr:row>1</xdr:row>
      <xdr:rowOff>153988</xdr:rowOff>
    </xdr:to>
    <xdr:cxnSp macro="">
      <xdr:nvCxnSpPr>
        <xdr:cNvPr id="75" name="直接连接符 74"/>
        <xdr:cNvCxnSpPr/>
      </xdr:nvCxnSpPr>
      <xdr:spPr>
        <a:xfrm>
          <a:off x="11407140" y="1066800"/>
          <a:ext cx="2124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76200</xdr:colOff>
      <xdr:row>1</xdr:row>
      <xdr:rowOff>152400</xdr:rowOff>
    </xdr:from>
    <xdr:to>
      <xdr:col>44</xdr:col>
      <xdr:colOff>299640</xdr:colOff>
      <xdr:row>1</xdr:row>
      <xdr:rowOff>153988</xdr:rowOff>
    </xdr:to>
    <xdr:cxnSp macro="">
      <xdr:nvCxnSpPr>
        <xdr:cNvPr id="88" name="直接连接符 87"/>
        <xdr:cNvCxnSpPr/>
      </xdr:nvCxnSpPr>
      <xdr:spPr>
        <a:xfrm>
          <a:off x="13685520" y="1066800"/>
          <a:ext cx="16560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45</xdr:col>
      <xdr:colOff>0</xdr:colOff>
      <xdr:row>1</xdr:row>
      <xdr:rowOff>152400</xdr:rowOff>
    </xdr:from>
    <xdr:to>
      <xdr:col>49</xdr:col>
      <xdr:colOff>50640</xdr:colOff>
      <xdr:row>1</xdr:row>
      <xdr:rowOff>153988</xdr:rowOff>
    </xdr:to>
    <xdr:cxnSp macro="">
      <xdr:nvCxnSpPr>
        <xdr:cNvPr id="95" name="直接连接符 94"/>
        <xdr:cNvCxnSpPr/>
      </xdr:nvCxnSpPr>
      <xdr:spPr>
        <a:xfrm>
          <a:off x="15400020" y="1066800"/>
          <a:ext cx="14832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76200</xdr:colOff>
      <xdr:row>1</xdr:row>
      <xdr:rowOff>152400</xdr:rowOff>
    </xdr:from>
    <xdr:to>
      <xdr:col>53</xdr:col>
      <xdr:colOff>245520</xdr:colOff>
      <xdr:row>1</xdr:row>
      <xdr:rowOff>153988</xdr:rowOff>
    </xdr:to>
    <xdr:cxnSp macro="">
      <xdr:nvCxnSpPr>
        <xdr:cNvPr id="135" name="直接连接符 134"/>
        <xdr:cNvCxnSpPr/>
      </xdr:nvCxnSpPr>
      <xdr:spPr>
        <a:xfrm>
          <a:off x="17625060" y="1066800"/>
          <a:ext cx="885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335280</xdr:colOff>
      <xdr:row>3</xdr:row>
      <xdr:rowOff>30480</xdr:rowOff>
    </xdr:from>
    <xdr:to>
      <xdr:col>53</xdr:col>
      <xdr:colOff>88860</xdr:colOff>
      <xdr:row>3</xdr:row>
      <xdr:rowOff>32068</xdr:rowOff>
    </xdr:to>
    <xdr:cxnSp macro="">
      <xdr:nvCxnSpPr>
        <xdr:cNvPr id="133" name="直接连接符 132"/>
        <xdr:cNvCxnSpPr/>
      </xdr:nvCxnSpPr>
      <xdr:spPr>
        <a:xfrm>
          <a:off x="18242280" y="579120"/>
          <a:ext cx="828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121920</xdr:colOff>
      <xdr:row>3</xdr:row>
      <xdr:rowOff>30480</xdr:rowOff>
    </xdr:from>
    <xdr:to>
      <xdr:col>63</xdr:col>
      <xdr:colOff>140280</xdr:colOff>
      <xdr:row>3</xdr:row>
      <xdr:rowOff>32068</xdr:rowOff>
    </xdr:to>
    <xdr:cxnSp macro="">
      <xdr:nvCxnSpPr>
        <xdr:cNvPr id="164" name="直接连接符 163"/>
        <xdr:cNvCxnSpPr/>
      </xdr:nvCxnSpPr>
      <xdr:spPr>
        <a:xfrm>
          <a:off x="19819620" y="1310640"/>
          <a:ext cx="21672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7620</xdr:colOff>
      <xdr:row>4</xdr:row>
      <xdr:rowOff>114300</xdr:rowOff>
    </xdr:from>
    <xdr:to>
      <xdr:col>1</xdr:col>
      <xdr:colOff>187620</xdr:colOff>
      <xdr:row>4</xdr:row>
      <xdr:rowOff>115888</xdr:rowOff>
    </xdr:to>
    <xdr:cxnSp macro="">
      <xdr:nvCxnSpPr>
        <xdr:cNvPr id="4" name="直接连接符 3"/>
        <xdr:cNvCxnSpPr/>
      </xdr:nvCxnSpPr>
      <xdr:spPr>
        <a:xfrm>
          <a:off x="365760" y="853440"/>
          <a:ext cx="18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0</xdr:col>
      <xdr:colOff>144780</xdr:colOff>
      <xdr:row>4</xdr:row>
      <xdr:rowOff>22857</xdr:rowOff>
    </xdr:from>
    <xdr:ext cx="310382" cy="191363"/>
    <xdr:sp macro="" textlink="">
      <xdr:nvSpPr>
        <xdr:cNvPr id="11" name="TextBox 10"/>
        <xdr:cNvSpPr txBox="1"/>
      </xdr:nvSpPr>
      <xdr:spPr>
        <a:xfrm>
          <a:off x="14478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-2100</a:t>
          </a:r>
          <a:endParaRPr lang="zh-CN" altLang="en-US" sz="1100"/>
        </a:p>
      </xdr:txBody>
    </xdr:sp>
    <xdr:clientData/>
  </xdr:oneCellAnchor>
  <xdr:oneCellAnchor>
    <xdr:from>
      <xdr:col>10</xdr:col>
      <xdr:colOff>198120</xdr:colOff>
      <xdr:row>2</xdr:row>
      <xdr:rowOff>99057</xdr:rowOff>
    </xdr:from>
    <xdr:ext cx="319511" cy="191363"/>
    <xdr:sp macro="" textlink="">
      <xdr:nvSpPr>
        <xdr:cNvPr id="14" name="TextBox 13"/>
        <xdr:cNvSpPr txBox="1"/>
      </xdr:nvSpPr>
      <xdr:spPr>
        <a:xfrm>
          <a:off x="3779520" y="47243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-1600</a:t>
          </a:r>
          <a:endParaRPr lang="zh-CN" altLang="en-US" sz="1100"/>
        </a:p>
      </xdr:txBody>
    </xdr:sp>
    <xdr:clientData/>
  </xdr:oneCellAnchor>
  <xdr:twoCellAnchor>
    <xdr:from>
      <xdr:col>21</xdr:col>
      <xdr:colOff>319246</xdr:colOff>
      <xdr:row>1</xdr:row>
      <xdr:rowOff>115094</xdr:rowOff>
    </xdr:from>
    <xdr:to>
      <xdr:col>21</xdr:col>
      <xdr:colOff>320834</xdr:colOff>
      <xdr:row>4</xdr:row>
      <xdr:rowOff>106454</xdr:rowOff>
    </xdr:to>
    <xdr:cxnSp macro="">
      <xdr:nvCxnSpPr>
        <xdr:cNvPr id="18" name="直接连接符 17"/>
        <xdr:cNvCxnSpPr/>
      </xdr:nvCxnSpPr>
      <xdr:spPr>
        <a:xfrm rot="5400000" flipH="1" flipV="1">
          <a:off x="6854700" y="129870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167640</xdr:colOff>
      <xdr:row>2</xdr:row>
      <xdr:rowOff>144780</xdr:rowOff>
    </xdr:from>
    <xdr:ext cx="248155" cy="191363"/>
    <xdr:sp macro="" textlink="">
      <xdr:nvSpPr>
        <xdr:cNvPr id="25" name="TextBox 24"/>
        <xdr:cNvSpPr txBox="1"/>
      </xdr:nvSpPr>
      <xdr:spPr>
        <a:xfrm>
          <a:off x="9121140" y="51816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-771</a:t>
          </a:r>
          <a:endParaRPr lang="zh-CN" altLang="en-US" sz="1100"/>
        </a:p>
      </xdr:txBody>
    </xdr:sp>
    <xdr:clientData/>
  </xdr:oneCellAnchor>
  <xdr:twoCellAnchor>
    <xdr:from>
      <xdr:col>21</xdr:col>
      <xdr:colOff>342900</xdr:colOff>
      <xdr:row>4</xdr:row>
      <xdr:rowOff>114300</xdr:rowOff>
    </xdr:from>
    <xdr:to>
      <xdr:col>23</xdr:col>
      <xdr:colOff>101820</xdr:colOff>
      <xdr:row>4</xdr:row>
      <xdr:rowOff>115888</xdr:rowOff>
    </xdr:to>
    <xdr:cxnSp macro="">
      <xdr:nvCxnSpPr>
        <xdr:cNvPr id="32" name="直接连接符 31"/>
        <xdr:cNvCxnSpPr/>
      </xdr:nvCxnSpPr>
      <xdr:spPr>
        <a:xfrm>
          <a:off x="7147560" y="853440"/>
          <a:ext cx="475200" cy="1588"/>
        </a:xfrm>
        <a:prstGeom prst="line">
          <a:avLst/>
        </a:prstGeom>
        <a:ln w="57150">
          <a:solidFill>
            <a:srgbClr val="FFC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29686</xdr:colOff>
      <xdr:row>2</xdr:row>
      <xdr:rowOff>65340</xdr:rowOff>
    </xdr:from>
    <xdr:to>
      <xdr:col>11</xdr:col>
      <xdr:colOff>31274</xdr:colOff>
      <xdr:row>8</xdr:row>
      <xdr:rowOff>48060</xdr:rowOff>
    </xdr:to>
    <xdr:cxnSp macro="">
      <xdr:nvCxnSpPr>
        <xdr:cNvPr id="36" name="直接连接符 35"/>
        <xdr:cNvCxnSpPr/>
      </xdr:nvCxnSpPr>
      <xdr:spPr>
        <a:xfrm rot="5400000" flipH="1" flipV="1">
          <a:off x="3430020" y="977926"/>
          <a:ext cx="108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320040</xdr:colOff>
      <xdr:row>4</xdr:row>
      <xdr:rowOff>152400</xdr:rowOff>
    </xdr:from>
    <xdr:to>
      <xdr:col>21</xdr:col>
      <xdr:colOff>321628</xdr:colOff>
      <xdr:row>7</xdr:row>
      <xdr:rowOff>143760</xdr:rowOff>
    </xdr:to>
    <xdr:cxnSp macro="">
      <xdr:nvCxnSpPr>
        <xdr:cNvPr id="37" name="直接连接符 36"/>
        <xdr:cNvCxnSpPr/>
      </xdr:nvCxnSpPr>
      <xdr:spPr>
        <a:xfrm rot="5400000" flipH="1" flipV="1">
          <a:off x="6855494" y="1160746"/>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274319</xdr:colOff>
      <xdr:row>6</xdr:row>
      <xdr:rowOff>99060</xdr:rowOff>
    </xdr:from>
    <xdr:ext cx="319511" cy="191363"/>
    <xdr:sp macro="" textlink="">
      <xdr:nvSpPr>
        <xdr:cNvPr id="38" name="TextBox 37"/>
        <xdr:cNvSpPr txBox="1"/>
      </xdr:nvSpPr>
      <xdr:spPr>
        <a:xfrm>
          <a:off x="3855719" y="1203960"/>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-1600</a:t>
          </a:r>
          <a:endParaRPr lang="zh-CN" altLang="en-US" sz="1100"/>
        </a:p>
      </xdr:txBody>
    </xdr:sp>
    <xdr:clientData/>
  </xdr:oneCellAnchor>
  <xdr:twoCellAnchor>
    <xdr:from>
      <xdr:col>27</xdr:col>
      <xdr:colOff>319246</xdr:colOff>
      <xdr:row>1</xdr:row>
      <xdr:rowOff>107474</xdr:rowOff>
    </xdr:from>
    <xdr:to>
      <xdr:col>27</xdr:col>
      <xdr:colOff>320834</xdr:colOff>
      <xdr:row>4</xdr:row>
      <xdr:rowOff>98834</xdr:rowOff>
    </xdr:to>
    <xdr:cxnSp macro="">
      <xdr:nvCxnSpPr>
        <xdr:cNvPr id="43" name="直接连接符 42"/>
        <xdr:cNvCxnSpPr/>
      </xdr:nvCxnSpPr>
      <xdr:spPr>
        <a:xfrm rot="5400000" flipH="1" flipV="1">
          <a:off x="9003540" y="12910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175260</xdr:colOff>
      <xdr:row>2</xdr:row>
      <xdr:rowOff>144780</xdr:rowOff>
    </xdr:from>
    <xdr:ext cx="310382" cy="191363"/>
    <xdr:sp macro="" textlink="">
      <xdr:nvSpPr>
        <xdr:cNvPr id="44" name="TextBox 43"/>
        <xdr:cNvSpPr txBox="1"/>
      </xdr:nvSpPr>
      <xdr:spPr>
        <a:xfrm>
          <a:off x="6979920" y="518160"/>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-1066</a:t>
          </a:r>
          <a:endParaRPr lang="zh-CN" altLang="en-US" sz="1100"/>
        </a:p>
      </xdr:txBody>
    </xdr:sp>
    <xdr:clientData/>
  </xdr:oneCellAnchor>
  <xdr:oneCellAnchor>
    <xdr:from>
      <xdr:col>30</xdr:col>
      <xdr:colOff>106680</xdr:colOff>
      <xdr:row>7</xdr:row>
      <xdr:rowOff>22860</xdr:rowOff>
    </xdr:from>
    <xdr:ext cx="504000" cy="183384"/>
    <xdr:sp macro="" textlink="">
      <xdr:nvSpPr>
        <xdr:cNvPr id="45" name="TextBox 44"/>
        <xdr:cNvSpPr txBox="1">
          <a:spLocks/>
        </xdr:cNvSpPr>
      </xdr:nvSpPr>
      <xdr:spPr>
        <a:xfrm>
          <a:off x="10134600" y="1310640"/>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春秋</a:t>
          </a:r>
          <a:r>
            <a:rPr lang="en-US" altLang="zh-CN" sz="1100">
              <a:solidFill>
                <a:srgbClr val="FF0000"/>
              </a:solidFill>
              <a:latin typeface="+mn-lt"/>
              <a:ea typeface="+mn-ea"/>
              <a:cs typeface="+mn-cs"/>
            </a:rPr>
            <a:t>295</a:t>
          </a:r>
          <a:endParaRPr lang="zh-CN" altLang="en-US" sz="1100">
            <a:solidFill>
              <a:srgbClr val="FF0000"/>
            </a:solidFill>
            <a:latin typeface="+mn-lt"/>
            <a:ea typeface="+mn-ea"/>
            <a:cs typeface="+mn-cs"/>
          </a:endParaRPr>
        </a:p>
      </xdr:txBody>
    </xdr:sp>
    <xdr:clientData/>
  </xdr:oneCellAnchor>
  <xdr:oneCellAnchor>
    <xdr:from>
      <xdr:col>33</xdr:col>
      <xdr:colOff>137160</xdr:colOff>
      <xdr:row>7</xdr:row>
      <xdr:rowOff>22860</xdr:rowOff>
    </xdr:from>
    <xdr:ext cx="248155" cy="191363"/>
    <xdr:sp macro="" textlink="">
      <xdr:nvSpPr>
        <xdr:cNvPr id="46" name="TextBox 45"/>
        <xdr:cNvSpPr txBox="1"/>
      </xdr:nvSpPr>
      <xdr:spPr>
        <a:xfrm>
          <a:off x="11239500" y="131064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-476</a:t>
          </a:r>
          <a:endParaRPr lang="zh-CN" altLang="en-US" sz="1100"/>
        </a:p>
      </xdr:txBody>
    </xdr:sp>
    <xdr:clientData/>
  </xdr:oneCellAnchor>
  <xdr:oneCellAnchor>
    <xdr:from>
      <xdr:col>27</xdr:col>
      <xdr:colOff>205740</xdr:colOff>
      <xdr:row>7</xdr:row>
      <xdr:rowOff>22860</xdr:rowOff>
    </xdr:from>
    <xdr:ext cx="248155" cy="191363"/>
    <xdr:sp macro="" textlink="">
      <xdr:nvSpPr>
        <xdr:cNvPr id="47" name="TextBox 46"/>
        <xdr:cNvSpPr txBox="1"/>
      </xdr:nvSpPr>
      <xdr:spPr>
        <a:xfrm>
          <a:off x="9159240" y="131064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-770</a:t>
          </a:r>
          <a:endParaRPr lang="zh-CN" altLang="en-US" sz="1100"/>
        </a:p>
      </xdr:txBody>
    </xdr:sp>
    <xdr:clientData/>
  </xdr:oneCellAnchor>
  <xdr:twoCellAnchor>
    <xdr:from>
      <xdr:col>27</xdr:col>
      <xdr:colOff>335280</xdr:colOff>
      <xdr:row>4</xdr:row>
      <xdr:rowOff>114300</xdr:rowOff>
    </xdr:from>
    <xdr:to>
      <xdr:col>29</xdr:col>
      <xdr:colOff>123000</xdr:colOff>
      <xdr:row>4</xdr:row>
      <xdr:rowOff>115888</xdr:rowOff>
    </xdr:to>
    <xdr:cxnSp macro="">
      <xdr:nvCxnSpPr>
        <xdr:cNvPr id="48" name="直接连接符 47"/>
        <xdr:cNvCxnSpPr/>
      </xdr:nvCxnSpPr>
      <xdr:spPr>
        <a:xfrm>
          <a:off x="9288780" y="853440"/>
          <a:ext cx="504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304006</xdr:colOff>
      <xdr:row>4</xdr:row>
      <xdr:rowOff>122714</xdr:rowOff>
    </xdr:from>
    <xdr:to>
      <xdr:col>33</xdr:col>
      <xdr:colOff>305594</xdr:colOff>
      <xdr:row>7</xdr:row>
      <xdr:rowOff>114074</xdr:rowOff>
    </xdr:to>
    <xdr:cxnSp macro="">
      <xdr:nvCxnSpPr>
        <xdr:cNvPr id="49" name="直接连接符 48"/>
        <xdr:cNvCxnSpPr/>
      </xdr:nvCxnSpPr>
      <xdr:spPr>
        <a:xfrm rot="5400000" flipH="1" flipV="1">
          <a:off x="11137140" y="185496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319246</xdr:colOff>
      <xdr:row>4</xdr:row>
      <xdr:rowOff>115094</xdr:rowOff>
    </xdr:from>
    <xdr:to>
      <xdr:col>27</xdr:col>
      <xdr:colOff>320834</xdr:colOff>
      <xdr:row>7</xdr:row>
      <xdr:rowOff>106454</xdr:rowOff>
    </xdr:to>
    <xdr:cxnSp macro="">
      <xdr:nvCxnSpPr>
        <xdr:cNvPr id="50" name="直接连接符 49"/>
        <xdr:cNvCxnSpPr/>
      </xdr:nvCxnSpPr>
      <xdr:spPr>
        <a:xfrm rot="5400000" flipH="1" flipV="1">
          <a:off x="9003540" y="184734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38100</xdr:colOff>
      <xdr:row>1</xdr:row>
      <xdr:rowOff>53340</xdr:rowOff>
    </xdr:from>
    <xdr:ext cx="248155" cy="191363"/>
    <xdr:sp macro="" textlink="">
      <xdr:nvSpPr>
        <xdr:cNvPr id="51" name="TextBox 50"/>
        <xdr:cNvSpPr txBox="1"/>
      </xdr:nvSpPr>
      <xdr:spPr>
        <a:xfrm>
          <a:off x="13289280" y="24384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-221</a:t>
          </a:r>
          <a:endParaRPr lang="zh-CN" altLang="en-US" sz="1100"/>
        </a:p>
      </xdr:txBody>
    </xdr:sp>
    <xdr:clientData/>
  </xdr:oneCellAnchor>
  <xdr:oneCellAnchor>
    <xdr:from>
      <xdr:col>33</xdr:col>
      <xdr:colOff>304800</xdr:colOff>
      <xdr:row>1</xdr:row>
      <xdr:rowOff>53340</xdr:rowOff>
    </xdr:from>
    <xdr:ext cx="248155" cy="191363"/>
    <xdr:sp macro="" textlink="">
      <xdr:nvSpPr>
        <xdr:cNvPr id="52" name="TextBox 51"/>
        <xdr:cNvSpPr txBox="1"/>
      </xdr:nvSpPr>
      <xdr:spPr>
        <a:xfrm>
          <a:off x="11407140" y="24384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-475</a:t>
          </a:r>
          <a:endParaRPr lang="zh-CN" altLang="en-US" sz="1100"/>
        </a:p>
      </xdr:txBody>
    </xdr:sp>
    <xdr:clientData/>
  </xdr:oneCellAnchor>
  <xdr:oneCellAnchor>
    <xdr:from>
      <xdr:col>36</xdr:col>
      <xdr:colOff>38100</xdr:colOff>
      <xdr:row>1</xdr:row>
      <xdr:rowOff>53340</xdr:rowOff>
    </xdr:from>
    <xdr:ext cx="504000" cy="183384"/>
    <xdr:sp macro="" textlink="">
      <xdr:nvSpPr>
        <xdr:cNvPr id="53" name="TextBox 52"/>
        <xdr:cNvSpPr txBox="1">
          <a:spLocks/>
        </xdr:cNvSpPr>
      </xdr:nvSpPr>
      <xdr:spPr>
        <a:xfrm>
          <a:off x="12214860" y="243840"/>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战国</a:t>
          </a:r>
          <a:r>
            <a:rPr lang="en-US" altLang="zh-CN" sz="1100">
              <a:solidFill>
                <a:srgbClr val="FF0000"/>
              </a:solidFill>
              <a:latin typeface="+mn-lt"/>
              <a:ea typeface="+mn-ea"/>
              <a:cs typeface="+mn-cs"/>
            </a:rPr>
            <a:t>255</a:t>
          </a:r>
          <a:endParaRPr lang="zh-CN" altLang="en-US" sz="1100">
            <a:solidFill>
              <a:srgbClr val="FF0000"/>
            </a:solidFill>
            <a:latin typeface="+mn-lt"/>
            <a:ea typeface="+mn-ea"/>
            <a:cs typeface="+mn-cs"/>
          </a:endParaRPr>
        </a:p>
      </xdr:txBody>
    </xdr:sp>
    <xdr:clientData/>
  </xdr:oneCellAnchor>
  <xdr:twoCellAnchor>
    <xdr:from>
      <xdr:col>39</xdr:col>
      <xdr:colOff>288766</xdr:colOff>
      <xdr:row>1</xdr:row>
      <xdr:rowOff>84614</xdr:rowOff>
    </xdr:from>
    <xdr:to>
      <xdr:col>39</xdr:col>
      <xdr:colOff>290354</xdr:colOff>
      <xdr:row>4</xdr:row>
      <xdr:rowOff>75974</xdr:rowOff>
    </xdr:to>
    <xdr:cxnSp macro="">
      <xdr:nvCxnSpPr>
        <xdr:cNvPr id="55" name="直接连接符 54"/>
        <xdr:cNvCxnSpPr/>
      </xdr:nvCxnSpPr>
      <xdr:spPr>
        <a:xfrm rot="5400000" flipH="1" flipV="1">
          <a:off x="13270740" y="126822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304006</xdr:colOff>
      <xdr:row>1</xdr:row>
      <xdr:rowOff>99854</xdr:rowOff>
    </xdr:from>
    <xdr:to>
      <xdr:col>33</xdr:col>
      <xdr:colOff>305594</xdr:colOff>
      <xdr:row>4</xdr:row>
      <xdr:rowOff>91214</xdr:rowOff>
    </xdr:to>
    <xdr:cxnSp macro="">
      <xdr:nvCxnSpPr>
        <xdr:cNvPr id="56" name="直接连接符 55"/>
        <xdr:cNvCxnSpPr/>
      </xdr:nvCxnSpPr>
      <xdr:spPr>
        <a:xfrm rot="5400000" flipH="1" flipV="1">
          <a:off x="11137140" y="128346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327660</xdr:colOff>
      <xdr:row>8</xdr:row>
      <xdr:rowOff>129540</xdr:rowOff>
    </xdr:from>
    <xdr:to>
      <xdr:col>38</xdr:col>
      <xdr:colOff>96120</xdr:colOff>
      <xdr:row>8</xdr:row>
      <xdr:rowOff>131128</xdr:rowOff>
    </xdr:to>
    <xdr:cxnSp macro="">
      <xdr:nvCxnSpPr>
        <xdr:cNvPr id="57" name="直接连接符 56"/>
        <xdr:cNvCxnSpPr/>
      </xdr:nvCxnSpPr>
      <xdr:spPr>
        <a:xfrm>
          <a:off x="9281160" y="2324100"/>
          <a:ext cx="3708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27</xdr:col>
      <xdr:colOff>342900</xdr:colOff>
      <xdr:row>8</xdr:row>
      <xdr:rowOff>38100</xdr:rowOff>
    </xdr:from>
    <xdr:ext cx="248155" cy="191363"/>
    <xdr:sp macro="" textlink="">
      <xdr:nvSpPr>
        <xdr:cNvPr id="59" name="TextBox 58"/>
        <xdr:cNvSpPr txBox="1"/>
      </xdr:nvSpPr>
      <xdr:spPr>
        <a:xfrm>
          <a:off x="9296400" y="150876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-770</a:t>
          </a:r>
          <a:endParaRPr lang="zh-CN" altLang="en-US" sz="1100"/>
        </a:p>
      </xdr:txBody>
    </xdr:sp>
    <xdr:clientData/>
  </xdr:oneCellAnchor>
  <xdr:oneCellAnchor>
    <xdr:from>
      <xdr:col>37</xdr:col>
      <xdr:colOff>182880</xdr:colOff>
      <xdr:row>8</xdr:row>
      <xdr:rowOff>38100</xdr:rowOff>
    </xdr:from>
    <xdr:ext cx="248155" cy="191363"/>
    <xdr:sp macro="" textlink="">
      <xdr:nvSpPr>
        <xdr:cNvPr id="60" name="TextBox 59"/>
        <xdr:cNvSpPr txBox="1"/>
      </xdr:nvSpPr>
      <xdr:spPr>
        <a:xfrm>
          <a:off x="12717780" y="150876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-256</a:t>
          </a:r>
          <a:endParaRPr lang="zh-CN" altLang="en-US" sz="1100"/>
        </a:p>
      </xdr:txBody>
    </xdr:sp>
    <xdr:clientData/>
  </xdr:oneCellAnchor>
  <xdr:oneCellAnchor>
    <xdr:from>
      <xdr:col>32</xdr:col>
      <xdr:colOff>60960</xdr:colOff>
      <xdr:row>8</xdr:row>
      <xdr:rowOff>42183</xdr:rowOff>
    </xdr:from>
    <xdr:ext cx="504000" cy="183384"/>
    <xdr:sp macro="" textlink="">
      <xdr:nvSpPr>
        <xdr:cNvPr id="61" name="TextBox 60"/>
        <xdr:cNvSpPr txBox="1">
          <a:spLocks/>
        </xdr:cNvSpPr>
      </xdr:nvSpPr>
      <xdr:spPr>
        <a:xfrm>
          <a:off x="10805160" y="1512843"/>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东周</a:t>
          </a:r>
          <a:r>
            <a:rPr lang="en-US" altLang="zh-CN" sz="1100">
              <a:solidFill>
                <a:srgbClr val="FF0000"/>
              </a:solidFill>
              <a:latin typeface="+mn-lt"/>
              <a:ea typeface="+mn-ea"/>
              <a:cs typeface="+mn-cs"/>
            </a:rPr>
            <a:t>515</a:t>
          </a:r>
          <a:endParaRPr lang="zh-CN" altLang="en-US" sz="1100">
            <a:solidFill>
              <a:srgbClr val="FF0000"/>
            </a:solidFill>
            <a:latin typeface="+mn-lt"/>
            <a:ea typeface="+mn-ea"/>
            <a:cs typeface="+mn-cs"/>
          </a:endParaRPr>
        </a:p>
      </xdr:txBody>
    </xdr:sp>
    <xdr:clientData/>
  </xdr:oneCellAnchor>
  <xdr:twoCellAnchor>
    <xdr:from>
      <xdr:col>38</xdr:col>
      <xdr:colOff>105886</xdr:colOff>
      <xdr:row>4</xdr:row>
      <xdr:rowOff>115094</xdr:rowOff>
    </xdr:from>
    <xdr:to>
      <xdr:col>38</xdr:col>
      <xdr:colOff>107474</xdr:colOff>
      <xdr:row>8</xdr:row>
      <xdr:rowOff>103574</xdr:rowOff>
    </xdr:to>
    <xdr:cxnSp macro="">
      <xdr:nvCxnSpPr>
        <xdr:cNvPr id="63" name="直接连接符 62"/>
        <xdr:cNvCxnSpPr/>
      </xdr:nvCxnSpPr>
      <xdr:spPr>
        <a:xfrm rot="5400000" flipH="1" flipV="1">
          <a:off x="12639720" y="1213440"/>
          <a:ext cx="720000" cy="1588"/>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60960</xdr:colOff>
      <xdr:row>9</xdr:row>
      <xdr:rowOff>45720</xdr:rowOff>
    </xdr:from>
    <xdr:ext cx="288000" cy="172227"/>
    <xdr:sp macro="" textlink="">
      <xdr:nvSpPr>
        <xdr:cNvPr id="64" name="TextBox 63"/>
        <xdr:cNvSpPr txBox="1"/>
      </xdr:nvSpPr>
      <xdr:spPr>
        <a:xfrm>
          <a:off x="13312140" y="169926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-221</a:t>
          </a:r>
          <a:endParaRPr lang="zh-CN" altLang="en-US" sz="1100"/>
        </a:p>
      </xdr:txBody>
    </xdr:sp>
    <xdr:clientData/>
  </xdr:oneCellAnchor>
  <xdr:oneCellAnchor>
    <xdr:from>
      <xdr:col>40</xdr:col>
      <xdr:colOff>68580</xdr:colOff>
      <xdr:row>9</xdr:row>
      <xdr:rowOff>45720</xdr:rowOff>
    </xdr:from>
    <xdr:ext cx="248155" cy="191363"/>
    <xdr:sp macro="" textlink="">
      <xdr:nvSpPr>
        <xdr:cNvPr id="65" name="TextBox 64"/>
        <xdr:cNvSpPr txBox="1"/>
      </xdr:nvSpPr>
      <xdr:spPr>
        <a:xfrm>
          <a:off x="13677900" y="169926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-206</a:t>
          </a:r>
          <a:endParaRPr lang="zh-CN" altLang="en-US" sz="1100"/>
        </a:p>
      </xdr:txBody>
    </xdr:sp>
    <xdr:clientData/>
  </xdr:oneCellAnchor>
  <xdr:oneCellAnchor>
    <xdr:from>
      <xdr:col>39</xdr:col>
      <xdr:colOff>91440</xdr:colOff>
      <xdr:row>8</xdr:row>
      <xdr:rowOff>91440</xdr:rowOff>
    </xdr:from>
    <xdr:ext cx="432000" cy="183384"/>
    <xdr:sp macro="" textlink="">
      <xdr:nvSpPr>
        <xdr:cNvPr id="66" name="TextBox 65"/>
        <xdr:cNvSpPr txBox="1">
          <a:spLocks/>
        </xdr:cNvSpPr>
      </xdr:nvSpPr>
      <xdr:spPr>
        <a:xfrm>
          <a:off x="13342620" y="1562100"/>
          <a:ext cx="432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秦朝</a:t>
          </a:r>
          <a:r>
            <a:rPr lang="en-US" altLang="zh-CN" sz="1100">
              <a:solidFill>
                <a:srgbClr val="FF0000"/>
              </a:solidFill>
              <a:latin typeface="+mn-lt"/>
              <a:ea typeface="+mn-ea"/>
              <a:cs typeface="+mn-cs"/>
            </a:rPr>
            <a:t>16</a:t>
          </a:r>
          <a:endParaRPr lang="zh-CN" altLang="en-US" sz="1100">
            <a:solidFill>
              <a:srgbClr val="FF0000"/>
            </a:solidFill>
            <a:latin typeface="+mn-lt"/>
            <a:ea typeface="+mn-ea"/>
            <a:cs typeface="+mn-cs"/>
          </a:endParaRPr>
        </a:p>
      </xdr:txBody>
    </xdr:sp>
    <xdr:clientData/>
  </xdr:oneCellAnchor>
  <xdr:twoCellAnchor>
    <xdr:from>
      <xdr:col>39</xdr:col>
      <xdr:colOff>304800</xdr:colOff>
      <xdr:row>4</xdr:row>
      <xdr:rowOff>114300</xdr:rowOff>
    </xdr:from>
    <xdr:to>
      <xdr:col>40</xdr:col>
      <xdr:colOff>61860</xdr:colOff>
      <xdr:row>4</xdr:row>
      <xdr:rowOff>115888</xdr:rowOff>
    </xdr:to>
    <xdr:cxnSp macro="">
      <xdr:nvCxnSpPr>
        <xdr:cNvPr id="67" name="直接连接符 66"/>
        <xdr:cNvCxnSpPr/>
      </xdr:nvCxnSpPr>
      <xdr:spPr>
        <a:xfrm>
          <a:off x="13555980" y="1577340"/>
          <a:ext cx="115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27</xdr:col>
      <xdr:colOff>311626</xdr:colOff>
      <xdr:row>4</xdr:row>
      <xdr:rowOff>107474</xdr:rowOff>
    </xdr:from>
    <xdr:to>
      <xdr:col>27</xdr:col>
      <xdr:colOff>313214</xdr:colOff>
      <xdr:row>8</xdr:row>
      <xdr:rowOff>131954</xdr:rowOff>
    </xdr:to>
    <xdr:cxnSp macro="">
      <xdr:nvCxnSpPr>
        <xdr:cNvPr id="68" name="直接连接符 67"/>
        <xdr:cNvCxnSpPr/>
      </xdr:nvCxnSpPr>
      <xdr:spPr>
        <a:xfrm rot="5400000" flipH="1" flipV="1">
          <a:off x="8887920" y="1223820"/>
          <a:ext cx="756000" cy="1588"/>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288766</xdr:colOff>
      <xdr:row>4</xdr:row>
      <xdr:rowOff>107474</xdr:rowOff>
    </xdr:from>
    <xdr:to>
      <xdr:col>39</xdr:col>
      <xdr:colOff>290354</xdr:colOff>
      <xdr:row>8</xdr:row>
      <xdr:rowOff>95954</xdr:rowOff>
    </xdr:to>
    <xdr:cxnSp macro="">
      <xdr:nvCxnSpPr>
        <xdr:cNvPr id="70" name="直接连接符 69"/>
        <xdr:cNvCxnSpPr/>
      </xdr:nvCxnSpPr>
      <xdr:spPr>
        <a:xfrm rot="5400000">
          <a:off x="13180740" y="1205820"/>
          <a:ext cx="72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54134</xdr:colOff>
      <xdr:row>4</xdr:row>
      <xdr:rowOff>99854</xdr:rowOff>
    </xdr:from>
    <xdr:to>
      <xdr:col>40</xdr:col>
      <xdr:colOff>54134</xdr:colOff>
      <xdr:row>8</xdr:row>
      <xdr:rowOff>88334</xdr:rowOff>
    </xdr:to>
    <xdr:cxnSp macro="">
      <xdr:nvCxnSpPr>
        <xdr:cNvPr id="71" name="直接连接符 70"/>
        <xdr:cNvCxnSpPr/>
      </xdr:nvCxnSpPr>
      <xdr:spPr>
        <a:xfrm rot="5400000">
          <a:off x="13303454" y="1198994"/>
          <a:ext cx="72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xdr:colOff>
      <xdr:row>2</xdr:row>
      <xdr:rowOff>175260</xdr:rowOff>
    </xdr:from>
    <xdr:to>
      <xdr:col>10</xdr:col>
      <xdr:colOff>204600</xdr:colOff>
      <xdr:row>2</xdr:row>
      <xdr:rowOff>176848</xdr:rowOff>
    </xdr:to>
    <xdr:cxnSp macro="">
      <xdr:nvCxnSpPr>
        <xdr:cNvPr id="77" name="直接连接符 76"/>
        <xdr:cNvCxnSpPr/>
      </xdr:nvCxnSpPr>
      <xdr:spPr>
        <a:xfrm>
          <a:off x="762000" y="548640"/>
          <a:ext cx="30240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243840</xdr:colOff>
      <xdr:row>7</xdr:row>
      <xdr:rowOff>0</xdr:rowOff>
    </xdr:from>
    <xdr:to>
      <xdr:col>21</xdr:col>
      <xdr:colOff>298440</xdr:colOff>
      <xdr:row>7</xdr:row>
      <xdr:rowOff>1588</xdr:rowOff>
    </xdr:to>
    <xdr:cxnSp macro="">
      <xdr:nvCxnSpPr>
        <xdr:cNvPr id="78" name="直接连接符 77"/>
        <xdr:cNvCxnSpPr/>
      </xdr:nvCxnSpPr>
      <xdr:spPr>
        <a:xfrm>
          <a:off x="4183380" y="1287780"/>
          <a:ext cx="36360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167640</xdr:colOff>
      <xdr:row>3</xdr:row>
      <xdr:rowOff>45720</xdr:rowOff>
    </xdr:from>
    <xdr:to>
      <xdr:col>27</xdr:col>
      <xdr:colOff>140940</xdr:colOff>
      <xdr:row>3</xdr:row>
      <xdr:rowOff>47308</xdr:rowOff>
    </xdr:to>
    <xdr:cxnSp macro="">
      <xdr:nvCxnSpPr>
        <xdr:cNvPr id="79" name="直接连接符 78"/>
        <xdr:cNvCxnSpPr/>
      </xdr:nvCxnSpPr>
      <xdr:spPr>
        <a:xfrm>
          <a:off x="7330440" y="601980"/>
          <a:ext cx="17640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44</xdr:col>
      <xdr:colOff>152400</xdr:colOff>
      <xdr:row>1</xdr:row>
      <xdr:rowOff>53340</xdr:rowOff>
    </xdr:from>
    <xdr:ext cx="133455" cy="191363"/>
    <xdr:sp macro="" textlink="">
      <xdr:nvSpPr>
        <xdr:cNvPr id="80" name="TextBox 79"/>
        <xdr:cNvSpPr txBox="1"/>
      </xdr:nvSpPr>
      <xdr:spPr>
        <a:xfrm>
          <a:off x="15194280" y="243840"/>
          <a:ext cx="142988"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23</a:t>
          </a:r>
          <a:endParaRPr lang="zh-CN" altLang="en-US" sz="1100"/>
        </a:p>
      </xdr:txBody>
    </xdr:sp>
    <xdr:clientData/>
  </xdr:oneCellAnchor>
  <xdr:oneCellAnchor>
    <xdr:from>
      <xdr:col>41</xdr:col>
      <xdr:colOff>297180</xdr:colOff>
      <xdr:row>1</xdr:row>
      <xdr:rowOff>53340</xdr:rowOff>
    </xdr:from>
    <xdr:ext cx="504000" cy="183384"/>
    <xdr:sp macro="" textlink="">
      <xdr:nvSpPr>
        <xdr:cNvPr id="82" name="TextBox 81"/>
        <xdr:cNvSpPr txBox="1">
          <a:spLocks/>
        </xdr:cNvSpPr>
      </xdr:nvSpPr>
      <xdr:spPr>
        <a:xfrm>
          <a:off x="14264640" y="243840"/>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西汉</a:t>
          </a:r>
          <a:r>
            <a:rPr lang="en-US" altLang="zh-CN" sz="1100">
              <a:solidFill>
                <a:srgbClr val="FF0000"/>
              </a:solidFill>
              <a:latin typeface="+mn-lt"/>
              <a:ea typeface="+mn-ea"/>
              <a:cs typeface="+mn-cs"/>
            </a:rPr>
            <a:t>230</a:t>
          </a:r>
          <a:endParaRPr lang="zh-CN" altLang="en-US" sz="1100">
            <a:solidFill>
              <a:srgbClr val="FF0000"/>
            </a:solidFill>
            <a:latin typeface="+mn-lt"/>
            <a:ea typeface="+mn-ea"/>
            <a:cs typeface="+mn-cs"/>
          </a:endParaRPr>
        </a:p>
      </xdr:txBody>
    </xdr:sp>
    <xdr:clientData/>
  </xdr:oneCellAnchor>
  <xdr:oneCellAnchor>
    <xdr:from>
      <xdr:col>46</xdr:col>
      <xdr:colOff>38100</xdr:colOff>
      <xdr:row>1</xdr:row>
      <xdr:rowOff>53340</xdr:rowOff>
    </xdr:from>
    <xdr:ext cx="504000" cy="183384"/>
    <xdr:sp macro="" textlink="">
      <xdr:nvSpPr>
        <xdr:cNvPr id="83" name="TextBox 82"/>
        <xdr:cNvSpPr txBox="1">
          <a:spLocks/>
        </xdr:cNvSpPr>
      </xdr:nvSpPr>
      <xdr:spPr>
        <a:xfrm>
          <a:off x="15796260" y="243840"/>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东汉</a:t>
          </a:r>
          <a:r>
            <a:rPr lang="en-US" altLang="zh-CN" sz="1100">
              <a:solidFill>
                <a:srgbClr val="FF0000"/>
              </a:solidFill>
              <a:latin typeface="+mn-lt"/>
              <a:ea typeface="+mn-ea"/>
              <a:cs typeface="+mn-cs"/>
            </a:rPr>
            <a:t>196</a:t>
          </a:r>
          <a:endParaRPr lang="zh-CN" altLang="en-US" sz="1100">
            <a:solidFill>
              <a:srgbClr val="FF0000"/>
            </a:solidFill>
            <a:latin typeface="+mn-lt"/>
            <a:ea typeface="+mn-ea"/>
            <a:cs typeface="+mn-cs"/>
          </a:endParaRPr>
        </a:p>
      </xdr:txBody>
    </xdr:sp>
    <xdr:clientData/>
  </xdr:oneCellAnchor>
  <xdr:twoCellAnchor>
    <xdr:from>
      <xdr:col>40</xdr:col>
      <xdr:colOff>76200</xdr:colOff>
      <xdr:row>4</xdr:row>
      <xdr:rowOff>114300</xdr:rowOff>
    </xdr:from>
    <xdr:to>
      <xdr:col>42</xdr:col>
      <xdr:colOff>115920</xdr:colOff>
      <xdr:row>4</xdr:row>
      <xdr:rowOff>115888</xdr:rowOff>
    </xdr:to>
    <xdr:cxnSp macro="">
      <xdr:nvCxnSpPr>
        <xdr:cNvPr id="84" name="直接连接符 83"/>
        <xdr:cNvCxnSpPr/>
      </xdr:nvCxnSpPr>
      <xdr:spPr>
        <a:xfrm>
          <a:off x="13685520" y="853440"/>
          <a:ext cx="7560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144780</xdr:colOff>
      <xdr:row>4</xdr:row>
      <xdr:rowOff>114300</xdr:rowOff>
    </xdr:from>
    <xdr:to>
      <xdr:col>44</xdr:col>
      <xdr:colOff>310380</xdr:colOff>
      <xdr:row>4</xdr:row>
      <xdr:rowOff>115888</xdr:rowOff>
    </xdr:to>
    <xdr:cxnSp macro="">
      <xdr:nvCxnSpPr>
        <xdr:cNvPr id="85" name="直接连接符 84"/>
        <xdr:cNvCxnSpPr/>
      </xdr:nvCxnSpPr>
      <xdr:spPr>
        <a:xfrm>
          <a:off x="15186660" y="1577340"/>
          <a:ext cx="165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40</xdr:col>
      <xdr:colOff>60166</xdr:colOff>
      <xdr:row>1</xdr:row>
      <xdr:rowOff>69374</xdr:rowOff>
    </xdr:from>
    <xdr:to>
      <xdr:col>40</xdr:col>
      <xdr:colOff>61754</xdr:colOff>
      <xdr:row>4</xdr:row>
      <xdr:rowOff>60734</xdr:rowOff>
    </xdr:to>
    <xdr:cxnSp macro="">
      <xdr:nvCxnSpPr>
        <xdr:cNvPr id="86" name="直接连接符 85"/>
        <xdr:cNvCxnSpPr/>
      </xdr:nvCxnSpPr>
      <xdr:spPr>
        <a:xfrm rot="5400000" flipH="1" flipV="1">
          <a:off x="13400280" y="12529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311626</xdr:colOff>
      <xdr:row>1</xdr:row>
      <xdr:rowOff>107474</xdr:rowOff>
    </xdr:from>
    <xdr:to>
      <xdr:col>44</xdr:col>
      <xdr:colOff>313214</xdr:colOff>
      <xdr:row>4</xdr:row>
      <xdr:rowOff>98834</xdr:rowOff>
    </xdr:to>
    <xdr:cxnSp macro="">
      <xdr:nvCxnSpPr>
        <xdr:cNvPr id="87" name="直接连接符 86"/>
        <xdr:cNvCxnSpPr/>
      </xdr:nvCxnSpPr>
      <xdr:spPr>
        <a:xfrm rot="5400000" flipH="1" flipV="1">
          <a:off x="15084300" y="12910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342900</xdr:colOff>
      <xdr:row>4</xdr:row>
      <xdr:rowOff>114300</xdr:rowOff>
    </xdr:from>
    <xdr:to>
      <xdr:col>46</xdr:col>
      <xdr:colOff>166620</xdr:colOff>
      <xdr:row>4</xdr:row>
      <xdr:rowOff>115888</xdr:rowOff>
    </xdr:to>
    <xdr:cxnSp macro="">
      <xdr:nvCxnSpPr>
        <xdr:cNvPr id="89" name="直接连接符 88"/>
        <xdr:cNvCxnSpPr/>
      </xdr:nvCxnSpPr>
      <xdr:spPr>
        <a:xfrm>
          <a:off x="15384780" y="853440"/>
          <a:ext cx="540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343694</xdr:colOff>
      <xdr:row>0</xdr:row>
      <xdr:rowOff>115094</xdr:rowOff>
    </xdr:from>
    <xdr:to>
      <xdr:col>44</xdr:col>
      <xdr:colOff>343694</xdr:colOff>
      <xdr:row>4</xdr:row>
      <xdr:rowOff>103574</xdr:rowOff>
    </xdr:to>
    <xdr:cxnSp macro="">
      <xdr:nvCxnSpPr>
        <xdr:cNvPr id="94" name="直接连接符 93"/>
        <xdr:cNvCxnSpPr/>
      </xdr:nvCxnSpPr>
      <xdr:spPr>
        <a:xfrm rot="5400000" flipH="1" flipV="1">
          <a:off x="15025574" y="1206614"/>
          <a:ext cx="72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46514</xdr:colOff>
      <xdr:row>0</xdr:row>
      <xdr:rowOff>92234</xdr:rowOff>
    </xdr:from>
    <xdr:to>
      <xdr:col>49</xdr:col>
      <xdr:colOff>46514</xdr:colOff>
      <xdr:row>4</xdr:row>
      <xdr:rowOff>80714</xdr:rowOff>
    </xdr:to>
    <xdr:cxnSp macro="">
      <xdr:nvCxnSpPr>
        <xdr:cNvPr id="96" name="直接连接符 95"/>
        <xdr:cNvCxnSpPr/>
      </xdr:nvCxnSpPr>
      <xdr:spPr>
        <a:xfrm rot="5400000" flipH="1" flipV="1">
          <a:off x="16519094" y="1183754"/>
          <a:ext cx="720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259080</xdr:colOff>
      <xdr:row>4</xdr:row>
      <xdr:rowOff>114300</xdr:rowOff>
    </xdr:from>
    <xdr:to>
      <xdr:col>49</xdr:col>
      <xdr:colOff>44940</xdr:colOff>
      <xdr:row>4</xdr:row>
      <xdr:rowOff>115888</xdr:rowOff>
    </xdr:to>
    <xdr:cxnSp macro="">
      <xdr:nvCxnSpPr>
        <xdr:cNvPr id="97" name="直接连接符 96"/>
        <xdr:cNvCxnSpPr/>
      </xdr:nvCxnSpPr>
      <xdr:spPr>
        <a:xfrm>
          <a:off x="16733520" y="1577340"/>
          <a:ext cx="144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258286</xdr:colOff>
      <xdr:row>4</xdr:row>
      <xdr:rowOff>99854</xdr:rowOff>
    </xdr:from>
    <xdr:to>
      <xdr:col>48</xdr:col>
      <xdr:colOff>259874</xdr:colOff>
      <xdr:row>6</xdr:row>
      <xdr:rowOff>22094</xdr:rowOff>
    </xdr:to>
    <xdr:cxnSp macro="">
      <xdr:nvCxnSpPr>
        <xdr:cNvPr id="99" name="直接连接符 98"/>
        <xdr:cNvCxnSpPr/>
      </xdr:nvCxnSpPr>
      <xdr:spPr>
        <a:xfrm rot="5400000">
          <a:off x="16589520" y="982200"/>
          <a:ext cx="288000" cy="158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83</xdr:col>
      <xdr:colOff>350520</xdr:colOff>
      <xdr:row>4</xdr:row>
      <xdr:rowOff>22860</xdr:rowOff>
    </xdr:from>
    <xdr:ext cx="266911" cy="191363"/>
    <xdr:sp macro="" textlink="">
      <xdr:nvSpPr>
        <xdr:cNvPr id="102" name="TextBox 101"/>
        <xdr:cNvSpPr txBox="1"/>
      </xdr:nvSpPr>
      <xdr:spPr>
        <a:xfrm>
          <a:off x="3059430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2008</a:t>
          </a:r>
          <a:endParaRPr lang="zh-CN" altLang="en-US" sz="1100"/>
        </a:p>
      </xdr:txBody>
    </xdr:sp>
    <xdr:clientData/>
  </xdr:oneCellAnchor>
  <xdr:twoCellAnchor>
    <xdr:from>
      <xdr:col>49</xdr:col>
      <xdr:colOff>53340</xdr:colOff>
      <xdr:row>4</xdr:row>
      <xdr:rowOff>114300</xdr:rowOff>
    </xdr:from>
    <xdr:to>
      <xdr:col>50</xdr:col>
      <xdr:colOff>19200</xdr:colOff>
      <xdr:row>4</xdr:row>
      <xdr:rowOff>115888</xdr:rowOff>
    </xdr:to>
    <xdr:cxnSp macro="">
      <xdr:nvCxnSpPr>
        <xdr:cNvPr id="104" name="直接连接符 103"/>
        <xdr:cNvCxnSpPr/>
      </xdr:nvCxnSpPr>
      <xdr:spPr>
        <a:xfrm>
          <a:off x="16885920" y="1577340"/>
          <a:ext cx="324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45719</xdr:colOff>
      <xdr:row>0</xdr:row>
      <xdr:rowOff>68581</xdr:rowOff>
    </xdr:from>
    <xdr:to>
      <xdr:col>50</xdr:col>
      <xdr:colOff>45719</xdr:colOff>
      <xdr:row>6</xdr:row>
      <xdr:rowOff>43681</xdr:rowOff>
    </xdr:to>
    <xdr:cxnSp macro="">
      <xdr:nvCxnSpPr>
        <xdr:cNvPr id="105" name="直接连接符 104"/>
        <xdr:cNvCxnSpPr/>
      </xdr:nvCxnSpPr>
      <xdr:spPr>
        <a:xfrm rot="5400000">
          <a:off x="16696439" y="608581"/>
          <a:ext cx="10800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30480</xdr:colOff>
      <xdr:row>4</xdr:row>
      <xdr:rowOff>114300</xdr:rowOff>
    </xdr:from>
    <xdr:to>
      <xdr:col>50</xdr:col>
      <xdr:colOff>138480</xdr:colOff>
      <xdr:row>4</xdr:row>
      <xdr:rowOff>115888</xdr:rowOff>
    </xdr:to>
    <xdr:cxnSp macro="">
      <xdr:nvCxnSpPr>
        <xdr:cNvPr id="106" name="直接连接符 105"/>
        <xdr:cNvCxnSpPr/>
      </xdr:nvCxnSpPr>
      <xdr:spPr>
        <a:xfrm>
          <a:off x="17221200" y="1577340"/>
          <a:ext cx="108000" cy="1588"/>
        </a:xfrm>
        <a:prstGeom prst="line">
          <a:avLst/>
        </a:prstGeom>
        <a:ln w="57150">
          <a:solidFill>
            <a:schemeClr val="bg1">
              <a:lumMod val="6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45720</xdr:colOff>
      <xdr:row>0</xdr:row>
      <xdr:rowOff>60961</xdr:rowOff>
    </xdr:from>
    <xdr:to>
      <xdr:col>51</xdr:col>
      <xdr:colOff>45720</xdr:colOff>
      <xdr:row>4</xdr:row>
      <xdr:rowOff>113821</xdr:rowOff>
    </xdr:to>
    <xdr:cxnSp macro="">
      <xdr:nvCxnSpPr>
        <xdr:cNvPr id="115" name="直接连接符 114"/>
        <xdr:cNvCxnSpPr/>
      </xdr:nvCxnSpPr>
      <xdr:spPr>
        <a:xfrm rot="5400000">
          <a:off x="17198580" y="456961"/>
          <a:ext cx="792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281940</xdr:colOff>
      <xdr:row>6</xdr:row>
      <xdr:rowOff>38100</xdr:rowOff>
    </xdr:from>
    <xdr:to>
      <xdr:col>50</xdr:col>
      <xdr:colOff>40860</xdr:colOff>
      <xdr:row>6</xdr:row>
      <xdr:rowOff>39688</xdr:rowOff>
    </xdr:to>
    <xdr:cxnSp macro="">
      <xdr:nvCxnSpPr>
        <xdr:cNvPr id="117" name="直接连接符 116"/>
        <xdr:cNvCxnSpPr/>
      </xdr:nvCxnSpPr>
      <xdr:spPr>
        <a:xfrm>
          <a:off x="16756380" y="1143000"/>
          <a:ext cx="475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49</xdr:col>
      <xdr:colOff>0</xdr:colOff>
      <xdr:row>7</xdr:row>
      <xdr:rowOff>0</xdr:rowOff>
    </xdr:from>
    <xdr:ext cx="468000" cy="324000"/>
    <xdr:sp macro="" textlink="">
      <xdr:nvSpPr>
        <xdr:cNvPr id="121" name="TextBox 120"/>
        <xdr:cNvSpPr txBox="1">
          <a:spLocks/>
        </xdr:cNvSpPr>
      </xdr:nvSpPr>
      <xdr:spPr>
        <a:xfrm>
          <a:off x="17548860" y="1280160"/>
          <a:ext cx="468000" cy="324000"/>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蜀国</a:t>
          </a:r>
          <a:r>
            <a:rPr lang="en-US" altLang="zh-CN" sz="1100">
              <a:solidFill>
                <a:srgbClr val="FF0000"/>
              </a:solidFill>
            </a:rPr>
            <a:t>43</a:t>
          </a:r>
        </a:p>
        <a:p>
          <a:r>
            <a:rPr lang="en-US" sz="1100">
              <a:solidFill>
                <a:schemeClr val="tx1"/>
              </a:solidFill>
              <a:latin typeface="+mn-lt"/>
              <a:ea typeface="+mn-ea"/>
              <a:cs typeface="+mn-cs"/>
            </a:rPr>
            <a:t>221-263</a:t>
          </a:r>
          <a:endParaRPr lang="zh-CN" altLang="en-US" sz="1100">
            <a:solidFill>
              <a:schemeClr val="tx1"/>
            </a:solidFill>
            <a:latin typeface="+mn-lt"/>
            <a:ea typeface="+mn-ea"/>
            <a:cs typeface="+mn-cs"/>
          </a:endParaRPr>
        </a:p>
      </xdr:txBody>
    </xdr:sp>
    <xdr:clientData/>
  </xdr:oneCellAnchor>
  <xdr:twoCellAnchor>
    <xdr:from>
      <xdr:col>49</xdr:col>
      <xdr:colOff>52546</xdr:colOff>
      <xdr:row>4</xdr:row>
      <xdr:rowOff>92234</xdr:rowOff>
    </xdr:from>
    <xdr:to>
      <xdr:col>49</xdr:col>
      <xdr:colOff>54134</xdr:colOff>
      <xdr:row>7</xdr:row>
      <xdr:rowOff>155594</xdr:rowOff>
    </xdr:to>
    <xdr:cxnSp macro="">
      <xdr:nvCxnSpPr>
        <xdr:cNvPr id="127" name="直接连接符 126"/>
        <xdr:cNvCxnSpPr/>
      </xdr:nvCxnSpPr>
      <xdr:spPr>
        <a:xfrm rot="5400000">
          <a:off x="16579920" y="1136580"/>
          <a:ext cx="61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22066</xdr:colOff>
      <xdr:row>4</xdr:row>
      <xdr:rowOff>84614</xdr:rowOff>
    </xdr:from>
    <xdr:to>
      <xdr:col>50</xdr:col>
      <xdr:colOff>23654</xdr:colOff>
      <xdr:row>8</xdr:row>
      <xdr:rowOff>1094</xdr:rowOff>
    </xdr:to>
    <xdr:cxnSp macro="">
      <xdr:nvCxnSpPr>
        <xdr:cNvPr id="128" name="直接连接符 127"/>
        <xdr:cNvCxnSpPr/>
      </xdr:nvCxnSpPr>
      <xdr:spPr>
        <a:xfrm rot="5400000">
          <a:off x="16889580" y="1146960"/>
          <a:ext cx="648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67786</xdr:colOff>
      <xdr:row>4</xdr:row>
      <xdr:rowOff>107474</xdr:rowOff>
    </xdr:from>
    <xdr:to>
      <xdr:col>49</xdr:col>
      <xdr:colOff>69374</xdr:colOff>
      <xdr:row>10</xdr:row>
      <xdr:rowOff>54194</xdr:rowOff>
    </xdr:to>
    <xdr:cxnSp macro="">
      <xdr:nvCxnSpPr>
        <xdr:cNvPr id="129" name="直接连接符 128"/>
        <xdr:cNvCxnSpPr/>
      </xdr:nvCxnSpPr>
      <xdr:spPr>
        <a:xfrm rot="5400000">
          <a:off x="16379160" y="1367820"/>
          <a:ext cx="1044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68580</xdr:colOff>
      <xdr:row>8</xdr:row>
      <xdr:rowOff>15240</xdr:rowOff>
    </xdr:from>
    <xdr:to>
      <xdr:col>50</xdr:col>
      <xdr:colOff>20040</xdr:colOff>
      <xdr:row>8</xdr:row>
      <xdr:rowOff>16828</xdr:rowOff>
    </xdr:to>
    <xdr:cxnSp macro="">
      <xdr:nvCxnSpPr>
        <xdr:cNvPr id="131" name="直接连接符 130"/>
        <xdr:cNvCxnSpPr/>
      </xdr:nvCxnSpPr>
      <xdr:spPr>
        <a:xfrm>
          <a:off x="16901160" y="2209800"/>
          <a:ext cx="309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68580</xdr:colOff>
      <xdr:row>10</xdr:row>
      <xdr:rowOff>60960</xdr:rowOff>
    </xdr:from>
    <xdr:to>
      <xdr:col>50</xdr:col>
      <xdr:colOff>135240</xdr:colOff>
      <xdr:row>10</xdr:row>
      <xdr:rowOff>62548</xdr:rowOff>
    </xdr:to>
    <xdr:cxnSp macro="">
      <xdr:nvCxnSpPr>
        <xdr:cNvPr id="132" name="直接连接符 131"/>
        <xdr:cNvCxnSpPr/>
      </xdr:nvCxnSpPr>
      <xdr:spPr>
        <a:xfrm>
          <a:off x="16901160" y="2621280"/>
          <a:ext cx="4248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60960</xdr:colOff>
      <xdr:row>4</xdr:row>
      <xdr:rowOff>114300</xdr:rowOff>
    </xdr:from>
    <xdr:to>
      <xdr:col>52</xdr:col>
      <xdr:colOff>199620</xdr:colOff>
      <xdr:row>4</xdr:row>
      <xdr:rowOff>115888</xdr:rowOff>
    </xdr:to>
    <xdr:cxnSp macro="">
      <xdr:nvCxnSpPr>
        <xdr:cNvPr id="138" name="直接连接符 137"/>
        <xdr:cNvCxnSpPr/>
      </xdr:nvCxnSpPr>
      <xdr:spPr>
        <a:xfrm>
          <a:off x="17609820" y="1577340"/>
          <a:ext cx="4968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106680</xdr:colOff>
      <xdr:row>4</xdr:row>
      <xdr:rowOff>114300</xdr:rowOff>
    </xdr:from>
    <xdr:to>
      <xdr:col>53</xdr:col>
      <xdr:colOff>243480</xdr:colOff>
      <xdr:row>4</xdr:row>
      <xdr:rowOff>115888</xdr:rowOff>
    </xdr:to>
    <xdr:cxnSp macro="">
      <xdr:nvCxnSpPr>
        <xdr:cNvPr id="139" name="直接连接符 138"/>
        <xdr:cNvCxnSpPr/>
      </xdr:nvCxnSpPr>
      <xdr:spPr>
        <a:xfrm>
          <a:off x="18371820" y="1577340"/>
          <a:ext cx="136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243840</xdr:colOff>
      <xdr:row>4</xdr:row>
      <xdr:rowOff>114300</xdr:rowOff>
    </xdr:from>
    <xdr:to>
      <xdr:col>54</xdr:col>
      <xdr:colOff>324900</xdr:colOff>
      <xdr:row>4</xdr:row>
      <xdr:rowOff>115888</xdr:rowOff>
    </xdr:to>
    <xdr:cxnSp macro="">
      <xdr:nvCxnSpPr>
        <xdr:cNvPr id="140" name="直接连接符 139"/>
        <xdr:cNvCxnSpPr/>
      </xdr:nvCxnSpPr>
      <xdr:spPr>
        <a:xfrm>
          <a:off x="18508980" y="853440"/>
          <a:ext cx="439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327660</xdr:colOff>
      <xdr:row>4</xdr:row>
      <xdr:rowOff>114300</xdr:rowOff>
    </xdr:from>
    <xdr:to>
      <xdr:col>51</xdr:col>
      <xdr:colOff>55920</xdr:colOff>
      <xdr:row>4</xdr:row>
      <xdr:rowOff>115888</xdr:rowOff>
    </xdr:to>
    <xdr:cxnSp macro="">
      <xdr:nvCxnSpPr>
        <xdr:cNvPr id="141" name="直接连接符 140"/>
        <xdr:cNvCxnSpPr/>
      </xdr:nvCxnSpPr>
      <xdr:spPr>
        <a:xfrm>
          <a:off x="17518380" y="1577340"/>
          <a:ext cx="864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160020</xdr:colOff>
      <xdr:row>4</xdr:row>
      <xdr:rowOff>114300</xdr:rowOff>
    </xdr:from>
    <xdr:to>
      <xdr:col>50</xdr:col>
      <xdr:colOff>332820</xdr:colOff>
      <xdr:row>4</xdr:row>
      <xdr:rowOff>115888</xdr:rowOff>
    </xdr:to>
    <xdr:cxnSp macro="">
      <xdr:nvCxnSpPr>
        <xdr:cNvPr id="142" name="直接连接符 141"/>
        <xdr:cNvCxnSpPr/>
      </xdr:nvCxnSpPr>
      <xdr:spPr>
        <a:xfrm>
          <a:off x="17350740" y="1577340"/>
          <a:ext cx="1728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326866</xdr:colOff>
      <xdr:row>2</xdr:row>
      <xdr:rowOff>168434</xdr:rowOff>
    </xdr:from>
    <xdr:to>
      <xdr:col>50</xdr:col>
      <xdr:colOff>328454</xdr:colOff>
      <xdr:row>4</xdr:row>
      <xdr:rowOff>90674</xdr:rowOff>
    </xdr:to>
    <xdr:cxnSp macro="">
      <xdr:nvCxnSpPr>
        <xdr:cNvPr id="143" name="直接连接符 142"/>
        <xdr:cNvCxnSpPr/>
      </xdr:nvCxnSpPr>
      <xdr:spPr>
        <a:xfrm rot="5400000">
          <a:off x="17374380" y="685020"/>
          <a:ext cx="288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91440</xdr:colOff>
      <xdr:row>3</xdr:row>
      <xdr:rowOff>7620</xdr:rowOff>
    </xdr:from>
    <xdr:to>
      <xdr:col>53</xdr:col>
      <xdr:colOff>93028</xdr:colOff>
      <xdr:row>4</xdr:row>
      <xdr:rowOff>112740</xdr:rowOff>
    </xdr:to>
    <xdr:cxnSp macro="">
      <xdr:nvCxnSpPr>
        <xdr:cNvPr id="144" name="直接连接符 143"/>
        <xdr:cNvCxnSpPr/>
      </xdr:nvCxnSpPr>
      <xdr:spPr>
        <a:xfrm rot="5400000">
          <a:off x="18213374" y="707086"/>
          <a:ext cx="288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60166</xdr:colOff>
      <xdr:row>0</xdr:row>
      <xdr:rowOff>144780</xdr:rowOff>
    </xdr:from>
    <xdr:to>
      <xdr:col>51</xdr:col>
      <xdr:colOff>61754</xdr:colOff>
      <xdr:row>4</xdr:row>
      <xdr:rowOff>89640</xdr:rowOff>
    </xdr:to>
    <xdr:cxnSp macro="">
      <xdr:nvCxnSpPr>
        <xdr:cNvPr id="146" name="直接连接符 145"/>
        <xdr:cNvCxnSpPr/>
      </xdr:nvCxnSpPr>
      <xdr:spPr>
        <a:xfrm rot="5400000">
          <a:off x="17267820" y="485986"/>
          <a:ext cx="684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235426</xdr:colOff>
      <xdr:row>0</xdr:row>
      <xdr:rowOff>129540</xdr:rowOff>
    </xdr:from>
    <xdr:to>
      <xdr:col>53</xdr:col>
      <xdr:colOff>237014</xdr:colOff>
      <xdr:row>4</xdr:row>
      <xdr:rowOff>110400</xdr:rowOff>
    </xdr:to>
    <xdr:cxnSp macro="">
      <xdr:nvCxnSpPr>
        <xdr:cNvPr id="147" name="直接连接符 146"/>
        <xdr:cNvCxnSpPr/>
      </xdr:nvCxnSpPr>
      <xdr:spPr>
        <a:xfrm rot="5400000">
          <a:off x="18141360" y="488746"/>
          <a:ext cx="720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189706</xdr:colOff>
      <xdr:row>4</xdr:row>
      <xdr:rowOff>115094</xdr:rowOff>
    </xdr:from>
    <xdr:to>
      <xdr:col>56</xdr:col>
      <xdr:colOff>191294</xdr:colOff>
      <xdr:row>6</xdr:row>
      <xdr:rowOff>37334</xdr:rowOff>
    </xdr:to>
    <xdr:cxnSp macro="">
      <xdr:nvCxnSpPr>
        <xdr:cNvPr id="149" name="直接连接符 148"/>
        <xdr:cNvCxnSpPr/>
      </xdr:nvCxnSpPr>
      <xdr:spPr>
        <a:xfrm rot="5400000">
          <a:off x="19386060" y="997440"/>
          <a:ext cx="288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53340</xdr:colOff>
      <xdr:row>4</xdr:row>
      <xdr:rowOff>114300</xdr:rowOff>
    </xdr:from>
    <xdr:to>
      <xdr:col>63</xdr:col>
      <xdr:colOff>132540</xdr:colOff>
      <xdr:row>4</xdr:row>
      <xdr:rowOff>115888</xdr:rowOff>
    </xdr:to>
    <xdr:cxnSp macro="">
      <xdr:nvCxnSpPr>
        <xdr:cNvPr id="152" name="直接连接符 151"/>
        <xdr:cNvCxnSpPr/>
      </xdr:nvCxnSpPr>
      <xdr:spPr>
        <a:xfrm>
          <a:off x="21899880" y="1577340"/>
          <a:ext cx="79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189706</xdr:colOff>
      <xdr:row>1</xdr:row>
      <xdr:rowOff>137160</xdr:rowOff>
    </xdr:from>
    <xdr:to>
      <xdr:col>56</xdr:col>
      <xdr:colOff>191294</xdr:colOff>
      <xdr:row>4</xdr:row>
      <xdr:rowOff>92520</xdr:rowOff>
    </xdr:to>
    <xdr:cxnSp macro="">
      <xdr:nvCxnSpPr>
        <xdr:cNvPr id="154" name="直接连接符 153"/>
        <xdr:cNvCxnSpPr/>
      </xdr:nvCxnSpPr>
      <xdr:spPr>
        <a:xfrm rot="5400000" flipH="1" flipV="1">
          <a:off x="19278060" y="578866"/>
          <a:ext cx="50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114300</xdr:colOff>
      <xdr:row>4</xdr:row>
      <xdr:rowOff>114300</xdr:rowOff>
    </xdr:from>
    <xdr:to>
      <xdr:col>58</xdr:col>
      <xdr:colOff>346560</xdr:colOff>
      <xdr:row>4</xdr:row>
      <xdr:rowOff>115888</xdr:rowOff>
    </xdr:to>
    <xdr:cxnSp macro="">
      <xdr:nvCxnSpPr>
        <xdr:cNvPr id="156" name="直接连接符 155"/>
        <xdr:cNvCxnSpPr/>
      </xdr:nvCxnSpPr>
      <xdr:spPr>
        <a:xfrm>
          <a:off x="19812000" y="853440"/>
          <a:ext cx="590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62</xdr:col>
      <xdr:colOff>175260</xdr:colOff>
      <xdr:row>2</xdr:row>
      <xdr:rowOff>83820</xdr:rowOff>
    </xdr:from>
    <xdr:ext cx="389644" cy="283457"/>
    <xdr:sp macro="" textlink="">
      <xdr:nvSpPr>
        <xdr:cNvPr id="159" name="TextBox 158"/>
        <xdr:cNvSpPr txBox="1"/>
      </xdr:nvSpPr>
      <xdr:spPr>
        <a:xfrm>
          <a:off x="21663660" y="11811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918</a:t>
          </a:r>
          <a:endParaRPr lang="zh-CN" altLang="en-US" sz="1100"/>
        </a:p>
      </xdr:txBody>
    </xdr:sp>
    <xdr:clientData/>
  </xdr:oneCellAnchor>
  <xdr:oneCellAnchor>
    <xdr:from>
      <xdr:col>73</xdr:col>
      <xdr:colOff>152400</xdr:colOff>
      <xdr:row>5</xdr:row>
      <xdr:rowOff>68580</xdr:rowOff>
    </xdr:from>
    <xdr:ext cx="432000" cy="183384"/>
    <xdr:sp macro="" textlink="">
      <xdr:nvSpPr>
        <xdr:cNvPr id="161" name="TextBox 160"/>
        <xdr:cNvSpPr txBox="1">
          <a:spLocks/>
        </xdr:cNvSpPr>
      </xdr:nvSpPr>
      <xdr:spPr>
        <a:xfrm>
          <a:off x="26814780" y="982980"/>
          <a:ext cx="432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明 </a:t>
          </a:r>
          <a:r>
            <a:rPr lang="en-US" altLang="zh-CN" sz="1100">
              <a:solidFill>
                <a:srgbClr val="FF0000"/>
              </a:solidFill>
              <a:latin typeface="+mn-lt"/>
              <a:ea typeface="+mn-ea"/>
              <a:cs typeface="+mn-cs"/>
            </a:rPr>
            <a:t>277</a:t>
          </a:r>
          <a:endParaRPr lang="zh-CN" altLang="en-US" sz="1100">
            <a:solidFill>
              <a:srgbClr val="FF0000"/>
            </a:solidFill>
            <a:latin typeface="+mn-lt"/>
            <a:ea typeface="+mn-ea"/>
            <a:cs typeface="+mn-cs"/>
          </a:endParaRPr>
        </a:p>
      </xdr:txBody>
    </xdr:sp>
    <xdr:clientData/>
  </xdr:oneCellAnchor>
  <xdr:oneCellAnchor>
    <xdr:from>
      <xdr:col>61</xdr:col>
      <xdr:colOff>30480</xdr:colOff>
      <xdr:row>5</xdr:row>
      <xdr:rowOff>0</xdr:rowOff>
    </xdr:from>
    <xdr:ext cx="1548000" cy="183384"/>
    <xdr:sp macro="" textlink="">
      <xdr:nvSpPr>
        <xdr:cNvPr id="162" name="TextBox 161"/>
        <xdr:cNvSpPr txBox="1">
          <a:spLocks/>
        </xdr:cNvSpPr>
      </xdr:nvSpPr>
      <xdr:spPr>
        <a:xfrm>
          <a:off x="21877020" y="914400"/>
          <a:ext cx="1548000" cy="183384"/>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十国</a:t>
          </a:r>
          <a:r>
            <a:rPr lang="en-US" altLang="zh-CN" sz="1100">
              <a:solidFill>
                <a:srgbClr val="FF0000"/>
              </a:solidFill>
            </a:rPr>
            <a:t>77</a:t>
          </a:r>
          <a:r>
            <a:rPr lang="en-US" altLang="zh-CN" sz="1100">
              <a:solidFill>
                <a:sysClr val="windowText" lastClr="000000"/>
              </a:solidFill>
            </a:rPr>
            <a:t>(902                   979)</a:t>
          </a:r>
          <a:endParaRPr lang="zh-CN" altLang="en-US" sz="1100">
            <a:solidFill>
              <a:sysClr val="windowText" lastClr="000000"/>
            </a:solidFill>
          </a:endParaRPr>
        </a:p>
      </xdr:txBody>
    </xdr:sp>
    <xdr:clientData/>
  </xdr:oneCellAnchor>
  <xdr:twoCellAnchor>
    <xdr:from>
      <xdr:col>57</xdr:col>
      <xdr:colOff>105886</xdr:colOff>
      <xdr:row>1</xdr:row>
      <xdr:rowOff>130334</xdr:rowOff>
    </xdr:from>
    <xdr:to>
      <xdr:col>57</xdr:col>
      <xdr:colOff>107474</xdr:colOff>
      <xdr:row>4</xdr:row>
      <xdr:rowOff>121694</xdr:rowOff>
    </xdr:to>
    <xdr:cxnSp macro="">
      <xdr:nvCxnSpPr>
        <xdr:cNvPr id="166" name="直接连接符 165"/>
        <xdr:cNvCxnSpPr/>
      </xdr:nvCxnSpPr>
      <xdr:spPr>
        <a:xfrm rot="5400000">
          <a:off x="19534380" y="131394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128746</xdr:colOff>
      <xdr:row>3</xdr:row>
      <xdr:rowOff>16034</xdr:rowOff>
    </xdr:from>
    <xdr:to>
      <xdr:col>63</xdr:col>
      <xdr:colOff>130334</xdr:colOff>
      <xdr:row>4</xdr:row>
      <xdr:rowOff>121154</xdr:rowOff>
    </xdr:to>
    <xdr:cxnSp macro="">
      <xdr:nvCxnSpPr>
        <xdr:cNvPr id="168" name="直接连接符 167"/>
        <xdr:cNvCxnSpPr/>
      </xdr:nvCxnSpPr>
      <xdr:spPr>
        <a:xfrm rot="5400000">
          <a:off x="22548360" y="707880"/>
          <a:ext cx="2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190500</xdr:colOff>
      <xdr:row>3</xdr:row>
      <xdr:rowOff>30480</xdr:rowOff>
    </xdr:from>
    <xdr:to>
      <xdr:col>57</xdr:col>
      <xdr:colOff>105960</xdr:colOff>
      <xdr:row>3</xdr:row>
      <xdr:rowOff>32068</xdr:rowOff>
    </xdr:to>
    <xdr:cxnSp macro="">
      <xdr:nvCxnSpPr>
        <xdr:cNvPr id="169" name="直接连接符 168"/>
        <xdr:cNvCxnSpPr/>
      </xdr:nvCxnSpPr>
      <xdr:spPr>
        <a:xfrm>
          <a:off x="19530060" y="1310640"/>
          <a:ext cx="2736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213360</xdr:colOff>
      <xdr:row>4</xdr:row>
      <xdr:rowOff>114300</xdr:rowOff>
    </xdr:from>
    <xdr:to>
      <xdr:col>53</xdr:col>
      <xdr:colOff>85620</xdr:colOff>
      <xdr:row>4</xdr:row>
      <xdr:rowOff>115888</xdr:rowOff>
    </xdr:to>
    <xdr:cxnSp macro="">
      <xdr:nvCxnSpPr>
        <xdr:cNvPr id="171" name="直接连接符 170"/>
        <xdr:cNvCxnSpPr/>
      </xdr:nvCxnSpPr>
      <xdr:spPr>
        <a:xfrm>
          <a:off x="18120360" y="1577340"/>
          <a:ext cx="2304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198121</xdr:colOff>
      <xdr:row>4</xdr:row>
      <xdr:rowOff>90059</xdr:rowOff>
    </xdr:from>
    <xdr:to>
      <xdr:col>52</xdr:col>
      <xdr:colOff>198121</xdr:colOff>
      <xdr:row>10</xdr:row>
      <xdr:rowOff>144779</xdr:rowOff>
    </xdr:to>
    <xdr:cxnSp macro="">
      <xdr:nvCxnSpPr>
        <xdr:cNvPr id="173" name="直接连接符 172"/>
        <xdr:cNvCxnSpPr/>
      </xdr:nvCxnSpPr>
      <xdr:spPr>
        <a:xfrm rot="16200000" flipH="1" flipV="1">
          <a:off x="18245401" y="1397579"/>
          <a:ext cx="1152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83026</xdr:colOff>
      <xdr:row>1</xdr:row>
      <xdr:rowOff>153194</xdr:rowOff>
    </xdr:from>
    <xdr:to>
      <xdr:col>53</xdr:col>
      <xdr:colOff>84614</xdr:colOff>
      <xdr:row>18</xdr:row>
      <xdr:rowOff>34334</xdr:rowOff>
    </xdr:to>
    <xdr:cxnSp macro="">
      <xdr:nvCxnSpPr>
        <xdr:cNvPr id="177" name="直接连接符 176"/>
        <xdr:cNvCxnSpPr/>
      </xdr:nvCxnSpPr>
      <xdr:spPr>
        <a:xfrm rot="5400000">
          <a:off x="17589240" y="1811280"/>
          <a:ext cx="295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198120</xdr:colOff>
      <xdr:row>4</xdr:row>
      <xdr:rowOff>114300</xdr:rowOff>
    </xdr:from>
    <xdr:to>
      <xdr:col>56</xdr:col>
      <xdr:colOff>255720</xdr:colOff>
      <xdr:row>4</xdr:row>
      <xdr:rowOff>115888</xdr:rowOff>
    </xdr:to>
    <xdr:cxnSp macro="">
      <xdr:nvCxnSpPr>
        <xdr:cNvPr id="178" name="直接连接符 177"/>
        <xdr:cNvCxnSpPr/>
      </xdr:nvCxnSpPr>
      <xdr:spPr>
        <a:xfrm>
          <a:off x="19537680" y="1577340"/>
          <a:ext cx="57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259080</xdr:colOff>
      <xdr:row>4</xdr:row>
      <xdr:rowOff>114300</xdr:rowOff>
    </xdr:from>
    <xdr:to>
      <xdr:col>57</xdr:col>
      <xdr:colOff>116940</xdr:colOff>
      <xdr:row>4</xdr:row>
      <xdr:rowOff>115888</xdr:rowOff>
    </xdr:to>
    <xdr:cxnSp macro="">
      <xdr:nvCxnSpPr>
        <xdr:cNvPr id="179" name="直接连接符 178"/>
        <xdr:cNvCxnSpPr/>
      </xdr:nvCxnSpPr>
      <xdr:spPr>
        <a:xfrm>
          <a:off x="19598640" y="1577340"/>
          <a:ext cx="2160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243046</xdr:colOff>
      <xdr:row>2</xdr:row>
      <xdr:rowOff>84614</xdr:rowOff>
    </xdr:from>
    <xdr:to>
      <xdr:col>56</xdr:col>
      <xdr:colOff>244634</xdr:colOff>
      <xdr:row>6</xdr:row>
      <xdr:rowOff>1094</xdr:rowOff>
    </xdr:to>
    <xdr:cxnSp macro="">
      <xdr:nvCxnSpPr>
        <xdr:cNvPr id="181" name="直接连接符 180"/>
        <xdr:cNvCxnSpPr/>
      </xdr:nvCxnSpPr>
      <xdr:spPr>
        <a:xfrm rot="5400000">
          <a:off x="19975680" y="773580"/>
          <a:ext cx="64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xdr:colOff>
      <xdr:row>5</xdr:row>
      <xdr:rowOff>106680</xdr:rowOff>
    </xdr:from>
    <xdr:to>
      <xdr:col>64</xdr:col>
      <xdr:colOff>240720</xdr:colOff>
      <xdr:row>5</xdr:row>
      <xdr:rowOff>108268</xdr:rowOff>
    </xdr:to>
    <xdr:cxnSp macro="">
      <xdr:nvCxnSpPr>
        <xdr:cNvPr id="182" name="直接连接符 181"/>
        <xdr:cNvCxnSpPr/>
      </xdr:nvCxnSpPr>
      <xdr:spPr>
        <a:xfrm>
          <a:off x="22585680" y="1021080"/>
          <a:ext cx="576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63</xdr:col>
      <xdr:colOff>53340</xdr:colOff>
      <xdr:row>6</xdr:row>
      <xdr:rowOff>114300</xdr:rowOff>
    </xdr:from>
    <xdr:to>
      <xdr:col>64</xdr:col>
      <xdr:colOff>84000</xdr:colOff>
      <xdr:row>6</xdr:row>
      <xdr:rowOff>115888</xdr:rowOff>
    </xdr:to>
    <xdr:cxnSp macro="">
      <xdr:nvCxnSpPr>
        <xdr:cNvPr id="184" name="直接连接符 183"/>
        <xdr:cNvCxnSpPr/>
      </xdr:nvCxnSpPr>
      <xdr:spPr>
        <a:xfrm>
          <a:off x="22616160" y="1211580"/>
          <a:ext cx="388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63</xdr:col>
      <xdr:colOff>22860</xdr:colOff>
      <xdr:row>4</xdr:row>
      <xdr:rowOff>114300</xdr:rowOff>
    </xdr:from>
    <xdr:to>
      <xdr:col>63</xdr:col>
      <xdr:colOff>58860</xdr:colOff>
      <xdr:row>4</xdr:row>
      <xdr:rowOff>115888</xdr:rowOff>
    </xdr:to>
    <xdr:cxnSp macro="">
      <xdr:nvCxnSpPr>
        <xdr:cNvPr id="185" name="直接连接符 184"/>
        <xdr:cNvCxnSpPr/>
      </xdr:nvCxnSpPr>
      <xdr:spPr>
        <a:xfrm>
          <a:off x="21869400" y="1577340"/>
          <a:ext cx="36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64</xdr:col>
      <xdr:colOff>99060</xdr:colOff>
      <xdr:row>3</xdr:row>
      <xdr:rowOff>30480</xdr:rowOff>
    </xdr:from>
    <xdr:to>
      <xdr:col>67</xdr:col>
      <xdr:colOff>234240</xdr:colOff>
      <xdr:row>3</xdr:row>
      <xdr:rowOff>32068</xdr:rowOff>
    </xdr:to>
    <xdr:cxnSp macro="">
      <xdr:nvCxnSpPr>
        <xdr:cNvPr id="186" name="直接连接符 185"/>
        <xdr:cNvCxnSpPr/>
      </xdr:nvCxnSpPr>
      <xdr:spPr>
        <a:xfrm>
          <a:off x="22303740" y="1310640"/>
          <a:ext cx="1209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62</xdr:col>
      <xdr:colOff>357346</xdr:colOff>
      <xdr:row>4</xdr:row>
      <xdr:rowOff>99854</xdr:rowOff>
    </xdr:from>
    <xdr:to>
      <xdr:col>63</xdr:col>
      <xdr:colOff>794</xdr:colOff>
      <xdr:row>5</xdr:row>
      <xdr:rowOff>96974</xdr:rowOff>
    </xdr:to>
    <xdr:cxnSp macro="">
      <xdr:nvCxnSpPr>
        <xdr:cNvPr id="188" name="直接连接符 187"/>
        <xdr:cNvCxnSpPr/>
      </xdr:nvCxnSpPr>
      <xdr:spPr>
        <a:xfrm rot="5400000">
          <a:off x="22472820" y="920580"/>
          <a:ext cx="1800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235426</xdr:colOff>
      <xdr:row>4</xdr:row>
      <xdr:rowOff>107474</xdr:rowOff>
    </xdr:from>
    <xdr:to>
      <xdr:col>64</xdr:col>
      <xdr:colOff>237014</xdr:colOff>
      <xdr:row>5</xdr:row>
      <xdr:rowOff>104594</xdr:rowOff>
    </xdr:to>
    <xdr:cxnSp macro="">
      <xdr:nvCxnSpPr>
        <xdr:cNvPr id="190" name="直接连接符 189"/>
        <xdr:cNvCxnSpPr/>
      </xdr:nvCxnSpPr>
      <xdr:spPr>
        <a:xfrm rot="5400000">
          <a:off x="23067180" y="928200"/>
          <a:ext cx="18000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137160</xdr:colOff>
      <xdr:row>4</xdr:row>
      <xdr:rowOff>114300</xdr:rowOff>
    </xdr:from>
    <xdr:to>
      <xdr:col>64</xdr:col>
      <xdr:colOff>95820</xdr:colOff>
      <xdr:row>4</xdr:row>
      <xdr:rowOff>115888</xdr:rowOff>
    </xdr:to>
    <xdr:cxnSp macro="">
      <xdr:nvCxnSpPr>
        <xdr:cNvPr id="191" name="直接连接符 190"/>
        <xdr:cNvCxnSpPr/>
      </xdr:nvCxnSpPr>
      <xdr:spPr>
        <a:xfrm>
          <a:off x="21983700" y="1577340"/>
          <a:ext cx="316800" cy="1588"/>
        </a:xfrm>
        <a:prstGeom prst="line">
          <a:avLst/>
        </a:prstGeom>
        <a:ln w="57150">
          <a:solidFill>
            <a:srgbClr val="FFC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64</xdr:col>
      <xdr:colOff>106680</xdr:colOff>
      <xdr:row>4</xdr:row>
      <xdr:rowOff>114300</xdr:rowOff>
    </xdr:from>
    <xdr:to>
      <xdr:col>64</xdr:col>
      <xdr:colOff>243480</xdr:colOff>
      <xdr:row>4</xdr:row>
      <xdr:rowOff>115888</xdr:rowOff>
    </xdr:to>
    <xdr:cxnSp macro="">
      <xdr:nvCxnSpPr>
        <xdr:cNvPr id="192" name="直接连接符 191"/>
        <xdr:cNvCxnSpPr/>
      </xdr:nvCxnSpPr>
      <xdr:spPr>
        <a:xfrm>
          <a:off x="22311360" y="1577340"/>
          <a:ext cx="1368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63</xdr:col>
      <xdr:colOff>37306</xdr:colOff>
      <xdr:row>4</xdr:row>
      <xdr:rowOff>99854</xdr:rowOff>
    </xdr:from>
    <xdr:to>
      <xdr:col>63</xdr:col>
      <xdr:colOff>38894</xdr:colOff>
      <xdr:row>6</xdr:row>
      <xdr:rowOff>94094</xdr:rowOff>
    </xdr:to>
    <xdr:cxnSp macro="">
      <xdr:nvCxnSpPr>
        <xdr:cNvPr id="194" name="直接连接符 193"/>
        <xdr:cNvCxnSpPr/>
      </xdr:nvCxnSpPr>
      <xdr:spPr>
        <a:xfrm rot="5400000">
          <a:off x="22420920" y="1010580"/>
          <a:ext cx="36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83026</xdr:colOff>
      <xdr:row>4</xdr:row>
      <xdr:rowOff>115094</xdr:rowOff>
    </xdr:from>
    <xdr:to>
      <xdr:col>64</xdr:col>
      <xdr:colOff>84614</xdr:colOff>
      <xdr:row>6</xdr:row>
      <xdr:rowOff>109334</xdr:rowOff>
    </xdr:to>
    <xdr:cxnSp macro="">
      <xdr:nvCxnSpPr>
        <xdr:cNvPr id="196" name="直接连接符 195"/>
        <xdr:cNvCxnSpPr/>
      </xdr:nvCxnSpPr>
      <xdr:spPr>
        <a:xfrm rot="5400000">
          <a:off x="22824780" y="1025820"/>
          <a:ext cx="36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65</xdr:col>
      <xdr:colOff>30480</xdr:colOff>
      <xdr:row>2</xdr:row>
      <xdr:rowOff>106680</xdr:rowOff>
    </xdr:from>
    <xdr:ext cx="540000" cy="187872"/>
    <xdr:sp macro="" textlink="">
      <xdr:nvSpPr>
        <xdr:cNvPr id="197" name="TextBox 196"/>
        <xdr:cNvSpPr txBox="1">
          <a:spLocks/>
        </xdr:cNvSpPr>
      </xdr:nvSpPr>
      <xdr:spPr>
        <a:xfrm>
          <a:off x="23309580" y="472440"/>
          <a:ext cx="540000" cy="187872"/>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北宋</a:t>
          </a:r>
          <a:r>
            <a:rPr lang="en-US" altLang="zh-CN" sz="1100">
              <a:solidFill>
                <a:srgbClr val="FF0000"/>
              </a:solidFill>
              <a:latin typeface="+mn-lt"/>
              <a:ea typeface="+mn-ea"/>
              <a:cs typeface="+mn-cs"/>
            </a:rPr>
            <a:t>168</a:t>
          </a:r>
          <a:endParaRPr lang="zh-CN" altLang="en-US" sz="1100">
            <a:solidFill>
              <a:srgbClr val="FF0000"/>
            </a:solidFill>
            <a:latin typeface="+mn-lt"/>
            <a:ea typeface="+mn-ea"/>
            <a:cs typeface="+mn-cs"/>
          </a:endParaRPr>
        </a:p>
      </xdr:txBody>
    </xdr:sp>
    <xdr:clientData/>
  </xdr:oneCellAnchor>
  <xdr:oneCellAnchor>
    <xdr:from>
      <xdr:col>64</xdr:col>
      <xdr:colOff>91440</xdr:colOff>
      <xdr:row>2</xdr:row>
      <xdr:rowOff>121920</xdr:rowOff>
    </xdr:from>
    <xdr:ext cx="204733" cy="191363"/>
    <xdr:sp macro="" textlink="">
      <xdr:nvSpPr>
        <xdr:cNvPr id="199" name="TextBox 198"/>
        <xdr:cNvSpPr txBox="1"/>
      </xdr:nvSpPr>
      <xdr:spPr>
        <a:xfrm>
          <a:off x="22296120" y="4953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960</a:t>
          </a:r>
          <a:endParaRPr lang="zh-CN" altLang="en-US" sz="1100"/>
        </a:p>
      </xdr:txBody>
    </xdr:sp>
    <xdr:clientData/>
  </xdr:oneCellAnchor>
  <xdr:twoCellAnchor>
    <xdr:from>
      <xdr:col>64</xdr:col>
      <xdr:colOff>75406</xdr:colOff>
      <xdr:row>2</xdr:row>
      <xdr:rowOff>176054</xdr:rowOff>
    </xdr:from>
    <xdr:to>
      <xdr:col>64</xdr:col>
      <xdr:colOff>76994</xdr:colOff>
      <xdr:row>4</xdr:row>
      <xdr:rowOff>98294</xdr:rowOff>
    </xdr:to>
    <xdr:cxnSp macro="">
      <xdr:nvCxnSpPr>
        <xdr:cNvPr id="201" name="直接连接符 200"/>
        <xdr:cNvCxnSpPr/>
      </xdr:nvCxnSpPr>
      <xdr:spPr>
        <a:xfrm rot="5400000" flipH="1" flipV="1">
          <a:off x="22853160" y="685020"/>
          <a:ext cx="2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144780</xdr:colOff>
      <xdr:row>4</xdr:row>
      <xdr:rowOff>114300</xdr:rowOff>
    </xdr:from>
    <xdr:to>
      <xdr:col>67</xdr:col>
      <xdr:colOff>216780</xdr:colOff>
      <xdr:row>4</xdr:row>
      <xdr:rowOff>115888</xdr:rowOff>
    </xdr:to>
    <xdr:cxnSp macro="">
      <xdr:nvCxnSpPr>
        <xdr:cNvPr id="202" name="直接连接符 201"/>
        <xdr:cNvCxnSpPr/>
      </xdr:nvCxnSpPr>
      <xdr:spPr>
        <a:xfrm>
          <a:off x="23423880" y="1577340"/>
          <a:ext cx="72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66</xdr:col>
      <xdr:colOff>289560</xdr:colOff>
      <xdr:row>2</xdr:row>
      <xdr:rowOff>129540</xdr:rowOff>
    </xdr:from>
    <xdr:ext cx="266911" cy="191363"/>
    <xdr:sp macro="" textlink="">
      <xdr:nvSpPr>
        <xdr:cNvPr id="151" name="TextBox 150"/>
        <xdr:cNvSpPr txBox="1"/>
      </xdr:nvSpPr>
      <xdr:spPr>
        <a:xfrm>
          <a:off x="23210520" y="50292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1127</a:t>
          </a:r>
          <a:endParaRPr lang="zh-CN" altLang="en-US" sz="1100"/>
        </a:p>
      </xdr:txBody>
    </xdr:sp>
    <xdr:clientData/>
  </xdr:oneCellAnchor>
  <xdr:twoCellAnchor>
    <xdr:from>
      <xdr:col>64</xdr:col>
      <xdr:colOff>243840</xdr:colOff>
      <xdr:row>4</xdr:row>
      <xdr:rowOff>114300</xdr:rowOff>
    </xdr:from>
    <xdr:to>
      <xdr:col>65</xdr:col>
      <xdr:colOff>267300</xdr:colOff>
      <xdr:row>4</xdr:row>
      <xdr:rowOff>115888</xdr:rowOff>
    </xdr:to>
    <xdr:cxnSp macro="">
      <xdr:nvCxnSpPr>
        <xdr:cNvPr id="207" name="直接连接符 206"/>
        <xdr:cNvCxnSpPr/>
      </xdr:nvCxnSpPr>
      <xdr:spPr>
        <a:xfrm>
          <a:off x="22448520" y="1577340"/>
          <a:ext cx="381600" cy="1588"/>
        </a:xfrm>
        <a:prstGeom prst="line">
          <a:avLst/>
        </a:prstGeom>
        <a:ln w="57150">
          <a:solidFill>
            <a:schemeClr val="bg2">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212566</xdr:colOff>
      <xdr:row>1</xdr:row>
      <xdr:rowOff>61754</xdr:rowOff>
    </xdr:from>
    <xdr:to>
      <xdr:col>67</xdr:col>
      <xdr:colOff>214154</xdr:colOff>
      <xdr:row>7</xdr:row>
      <xdr:rowOff>116474</xdr:rowOff>
    </xdr:to>
    <xdr:cxnSp macro="">
      <xdr:nvCxnSpPr>
        <xdr:cNvPr id="209" name="直接连接符 208"/>
        <xdr:cNvCxnSpPr/>
      </xdr:nvCxnSpPr>
      <xdr:spPr>
        <a:xfrm rot="5400000">
          <a:off x="23632740" y="819840"/>
          <a:ext cx="115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136366</xdr:colOff>
      <xdr:row>4</xdr:row>
      <xdr:rowOff>145574</xdr:rowOff>
    </xdr:from>
    <xdr:to>
      <xdr:col>67</xdr:col>
      <xdr:colOff>137954</xdr:colOff>
      <xdr:row>6</xdr:row>
      <xdr:rowOff>175814</xdr:rowOff>
    </xdr:to>
    <xdr:cxnSp macro="">
      <xdr:nvCxnSpPr>
        <xdr:cNvPr id="211" name="直接连接符 210"/>
        <xdr:cNvCxnSpPr/>
      </xdr:nvCxnSpPr>
      <xdr:spPr>
        <a:xfrm rot="5400000">
          <a:off x="23934540" y="1074300"/>
          <a:ext cx="39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259080</xdr:colOff>
      <xdr:row>4</xdr:row>
      <xdr:rowOff>114300</xdr:rowOff>
    </xdr:from>
    <xdr:to>
      <xdr:col>67</xdr:col>
      <xdr:colOff>140400</xdr:colOff>
      <xdr:row>4</xdr:row>
      <xdr:rowOff>115888</xdr:rowOff>
    </xdr:to>
    <xdr:cxnSp macro="">
      <xdr:nvCxnSpPr>
        <xdr:cNvPr id="212" name="直接连接符 211"/>
        <xdr:cNvCxnSpPr/>
      </xdr:nvCxnSpPr>
      <xdr:spPr>
        <a:xfrm>
          <a:off x="22821900" y="1577340"/>
          <a:ext cx="597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235426</xdr:colOff>
      <xdr:row>4</xdr:row>
      <xdr:rowOff>115094</xdr:rowOff>
    </xdr:from>
    <xdr:to>
      <xdr:col>65</xdr:col>
      <xdr:colOff>237014</xdr:colOff>
      <xdr:row>5</xdr:row>
      <xdr:rowOff>148214</xdr:rowOff>
    </xdr:to>
    <xdr:cxnSp macro="">
      <xdr:nvCxnSpPr>
        <xdr:cNvPr id="217" name="直接连接符 216"/>
        <xdr:cNvCxnSpPr/>
      </xdr:nvCxnSpPr>
      <xdr:spPr>
        <a:xfrm rot="5400000">
          <a:off x="23407320" y="953820"/>
          <a:ext cx="21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236220</xdr:colOff>
      <xdr:row>4</xdr:row>
      <xdr:rowOff>114300</xdr:rowOff>
    </xdr:from>
    <xdr:to>
      <xdr:col>67</xdr:col>
      <xdr:colOff>761820</xdr:colOff>
      <xdr:row>4</xdr:row>
      <xdr:rowOff>115888</xdr:rowOff>
    </xdr:to>
    <xdr:cxnSp macro="">
      <xdr:nvCxnSpPr>
        <xdr:cNvPr id="218" name="直接连接符 217"/>
        <xdr:cNvCxnSpPr/>
      </xdr:nvCxnSpPr>
      <xdr:spPr>
        <a:xfrm>
          <a:off x="24231600" y="845820"/>
          <a:ext cx="5256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68</xdr:col>
      <xdr:colOff>75406</xdr:colOff>
      <xdr:row>4</xdr:row>
      <xdr:rowOff>130334</xdr:rowOff>
    </xdr:from>
    <xdr:to>
      <xdr:col>68</xdr:col>
      <xdr:colOff>76994</xdr:colOff>
      <xdr:row>7</xdr:row>
      <xdr:rowOff>13694</xdr:rowOff>
    </xdr:to>
    <xdr:cxnSp macro="">
      <xdr:nvCxnSpPr>
        <xdr:cNvPr id="220" name="直接连接符 219"/>
        <xdr:cNvCxnSpPr/>
      </xdr:nvCxnSpPr>
      <xdr:spPr>
        <a:xfrm rot="5400000">
          <a:off x="24731880" y="1077060"/>
          <a:ext cx="43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281940</xdr:colOff>
      <xdr:row>4</xdr:row>
      <xdr:rowOff>114300</xdr:rowOff>
    </xdr:from>
    <xdr:to>
      <xdr:col>83</xdr:col>
      <xdr:colOff>348600</xdr:colOff>
      <xdr:row>4</xdr:row>
      <xdr:rowOff>115888</xdr:rowOff>
    </xdr:to>
    <xdr:cxnSp macro="">
      <xdr:nvCxnSpPr>
        <xdr:cNvPr id="226" name="直接连接符 225"/>
        <xdr:cNvCxnSpPr/>
      </xdr:nvCxnSpPr>
      <xdr:spPr>
        <a:xfrm>
          <a:off x="29451300" y="1577340"/>
          <a:ext cx="4248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63</xdr:col>
      <xdr:colOff>45719</xdr:colOff>
      <xdr:row>2</xdr:row>
      <xdr:rowOff>38100</xdr:rowOff>
    </xdr:from>
    <xdr:to>
      <xdr:col>67</xdr:col>
      <xdr:colOff>233159</xdr:colOff>
      <xdr:row>2</xdr:row>
      <xdr:rowOff>38100</xdr:rowOff>
    </xdr:to>
    <xdr:cxnSp macro="">
      <xdr:nvCxnSpPr>
        <xdr:cNvPr id="229" name="直接连接符 228"/>
        <xdr:cNvCxnSpPr/>
      </xdr:nvCxnSpPr>
      <xdr:spPr>
        <a:xfrm>
          <a:off x="22608539" y="403860"/>
          <a:ext cx="1620000" cy="0"/>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251460</xdr:colOff>
      <xdr:row>5</xdr:row>
      <xdr:rowOff>167640</xdr:rowOff>
    </xdr:from>
    <xdr:to>
      <xdr:col>67</xdr:col>
      <xdr:colOff>226380</xdr:colOff>
      <xdr:row>5</xdr:row>
      <xdr:rowOff>169228</xdr:rowOff>
    </xdr:to>
    <xdr:cxnSp macro="">
      <xdr:nvCxnSpPr>
        <xdr:cNvPr id="234" name="直接连接符 233"/>
        <xdr:cNvCxnSpPr/>
      </xdr:nvCxnSpPr>
      <xdr:spPr>
        <a:xfrm>
          <a:off x="23530560" y="1082040"/>
          <a:ext cx="691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66</xdr:col>
      <xdr:colOff>281940</xdr:colOff>
      <xdr:row>1</xdr:row>
      <xdr:rowOff>129540</xdr:rowOff>
    </xdr:from>
    <xdr:ext cx="266911" cy="191363"/>
    <xdr:sp macro="" textlink="">
      <xdr:nvSpPr>
        <xdr:cNvPr id="157" name="TextBox 156"/>
        <xdr:cNvSpPr txBox="1"/>
      </xdr:nvSpPr>
      <xdr:spPr>
        <a:xfrm>
          <a:off x="23919180" y="31242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1125</a:t>
          </a:r>
          <a:endParaRPr lang="zh-CN" altLang="en-US" sz="1100"/>
        </a:p>
      </xdr:txBody>
    </xdr:sp>
    <xdr:clientData/>
  </xdr:oneCellAnchor>
  <xdr:oneCellAnchor>
    <xdr:from>
      <xdr:col>63</xdr:col>
      <xdr:colOff>38100</xdr:colOff>
      <xdr:row>1</xdr:row>
      <xdr:rowOff>137160</xdr:rowOff>
    </xdr:from>
    <xdr:ext cx="195831" cy="191363"/>
    <xdr:sp macro="" textlink="">
      <xdr:nvSpPr>
        <xdr:cNvPr id="228" name="TextBox 227"/>
        <xdr:cNvSpPr txBox="1"/>
      </xdr:nvSpPr>
      <xdr:spPr>
        <a:xfrm>
          <a:off x="22600920" y="32004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907</a:t>
          </a:r>
          <a:endParaRPr lang="zh-CN" altLang="en-US" sz="1100"/>
        </a:p>
      </xdr:txBody>
    </xdr:sp>
    <xdr:clientData/>
  </xdr:oneCellAnchor>
  <xdr:twoCellAnchor>
    <xdr:from>
      <xdr:col>67</xdr:col>
      <xdr:colOff>137160</xdr:colOff>
      <xdr:row>7</xdr:row>
      <xdr:rowOff>0</xdr:rowOff>
    </xdr:from>
    <xdr:to>
      <xdr:col>68</xdr:col>
      <xdr:colOff>67260</xdr:colOff>
      <xdr:row>7</xdr:row>
      <xdr:rowOff>1588</xdr:rowOff>
    </xdr:to>
    <xdr:cxnSp macro="">
      <xdr:nvCxnSpPr>
        <xdr:cNvPr id="237" name="直接连接符 236"/>
        <xdr:cNvCxnSpPr/>
      </xdr:nvCxnSpPr>
      <xdr:spPr>
        <a:xfrm>
          <a:off x="24132540" y="1280160"/>
          <a:ext cx="8064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68</xdr:col>
      <xdr:colOff>91440</xdr:colOff>
      <xdr:row>4</xdr:row>
      <xdr:rowOff>114300</xdr:rowOff>
    </xdr:from>
    <xdr:to>
      <xdr:col>69</xdr:col>
      <xdr:colOff>107700</xdr:colOff>
      <xdr:row>4</xdr:row>
      <xdr:rowOff>115888</xdr:rowOff>
    </xdr:to>
    <xdr:cxnSp macro="">
      <xdr:nvCxnSpPr>
        <xdr:cNvPr id="238" name="直接连接符 237"/>
        <xdr:cNvCxnSpPr/>
      </xdr:nvCxnSpPr>
      <xdr:spPr>
        <a:xfrm>
          <a:off x="24246840" y="1577340"/>
          <a:ext cx="3744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113506</xdr:colOff>
      <xdr:row>1</xdr:row>
      <xdr:rowOff>115094</xdr:rowOff>
    </xdr:from>
    <xdr:to>
      <xdr:col>69</xdr:col>
      <xdr:colOff>115094</xdr:colOff>
      <xdr:row>4</xdr:row>
      <xdr:rowOff>107474</xdr:rowOff>
    </xdr:to>
    <xdr:cxnSp macro="">
      <xdr:nvCxnSpPr>
        <xdr:cNvPr id="240" name="直接连接符 239"/>
        <xdr:cNvCxnSpPr/>
      </xdr:nvCxnSpPr>
      <xdr:spPr>
        <a:xfrm rot="5400000" flipH="1" flipV="1">
          <a:off x="24357330" y="1299210"/>
          <a:ext cx="54102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71</xdr:col>
      <xdr:colOff>53340</xdr:colOff>
      <xdr:row>5</xdr:row>
      <xdr:rowOff>60960</xdr:rowOff>
    </xdr:from>
    <xdr:ext cx="266911" cy="191363"/>
    <xdr:sp macro="" textlink="">
      <xdr:nvSpPr>
        <xdr:cNvPr id="241" name="TextBox 240"/>
        <xdr:cNvSpPr txBox="1"/>
      </xdr:nvSpPr>
      <xdr:spPr>
        <a:xfrm>
          <a:off x="25999440" y="97536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1368</a:t>
          </a:r>
          <a:endParaRPr lang="zh-CN" altLang="en-US" sz="1100"/>
        </a:p>
      </xdr:txBody>
    </xdr:sp>
    <xdr:clientData/>
  </xdr:oneCellAnchor>
  <xdr:oneCellAnchor>
    <xdr:from>
      <xdr:col>68</xdr:col>
      <xdr:colOff>335280</xdr:colOff>
      <xdr:row>1</xdr:row>
      <xdr:rowOff>22860</xdr:rowOff>
    </xdr:from>
    <xdr:ext cx="266911" cy="191363"/>
    <xdr:sp macro="" textlink="">
      <xdr:nvSpPr>
        <xdr:cNvPr id="242" name="TextBox 241"/>
        <xdr:cNvSpPr txBox="1"/>
      </xdr:nvSpPr>
      <xdr:spPr>
        <a:xfrm>
          <a:off x="24490680" y="21336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1279</a:t>
          </a:r>
          <a:endParaRPr lang="zh-CN" altLang="en-US" sz="1100"/>
        </a:p>
      </xdr:txBody>
    </xdr:sp>
    <xdr:clientData/>
  </xdr:oneCellAnchor>
  <xdr:twoCellAnchor>
    <xdr:from>
      <xdr:col>69</xdr:col>
      <xdr:colOff>114300</xdr:colOff>
      <xdr:row>4</xdr:row>
      <xdr:rowOff>114300</xdr:rowOff>
    </xdr:from>
    <xdr:to>
      <xdr:col>71</xdr:col>
      <xdr:colOff>42420</xdr:colOff>
      <xdr:row>4</xdr:row>
      <xdr:rowOff>115888</xdr:rowOff>
    </xdr:to>
    <xdr:cxnSp macro="">
      <xdr:nvCxnSpPr>
        <xdr:cNvPr id="244" name="直接连接符 243"/>
        <xdr:cNvCxnSpPr/>
      </xdr:nvCxnSpPr>
      <xdr:spPr>
        <a:xfrm>
          <a:off x="24627840" y="1577340"/>
          <a:ext cx="644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114300</xdr:colOff>
      <xdr:row>3</xdr:row>
      <xdr:rowOff>38100</xdr:rowOff>
    </xdr:from>
    <xdr:to>
      <xdr:col>71</xdr:col>
      <xdr:colOff>42420</xdr:colOff>
      <xdr:row>3</xdr:row>
      <xdr:rowOff>39688</xdr:rowOff>
    </xdr:to>
    <xdr:cxnSp macro="">
      <xdr:nvCxnSpPr>
        <xdr:cNvPr id="250" name="直接连接符 249"/>
        <xdr:cNvCxnSpPr/>
      </xdr:nvCxnSpPr>
      <xdr:spPr>
        <a:xfrm>
          <a:off x="25344120" y="586740"/>
          <a:ext cx="644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76</xdr:col>
      <xdr:colOff>83820</xdr:colOff>
      <xdr:row>5</xdr:row>
      <xdr:rowOff>68580</xdr:rowOff>
    </xdr:from>
    <xdr:ext cx="288000" cy="172227"/>
    <xdr:sp macro="" textlink="">
      <xdr:nvSpPr>
        <xdr:cNvPr id="251" name="TextBox 250"/>
        <xdr:cNvSpPr txBox="1"/>
      </xdr:nvSpPr>
      <xdr:spPr>
        <a:xfrm>
          <a:off x="27820620" y="98298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1644</a:t>
          </a:r>
          <a:endParaRPr lang="zh-CN" altLang="en-US" sz="1100"/>
        </a:p>
      </xdr:txBody>
    </xdr:sp>
    <xdr:clientData/>
  </xdr:oneCellAnchor>
  <xdr:twoCellAnchor>
    <xdr:from>
      <xdr:col>71</xdr:col>
      <xdr:colOff>45720</xdr:colOff>
      <xdr:row>4</xdr:row>
      <xdr:rowOff>114300</xdr:rowOff>
    </xdr:from>
    <xdr:to>
      <xdr:col>71</xdr:col>
      <xdr:colOff>276120</xdr:colOff>
      <xdr:row>4</xdr:row>
      <xdr:rowOff>115888</xdr:rowOff>
    </xdr:to>
    <xdr:cxnSp macro="">
      <xdr:nvCxnSpPr>
        <xdr:cNvPr id="252" name="直接连接符 251"/>
        <xdr:cNvCxnSpPr/>
      </xdr:nvCxnSpPr>
      <xdr:spPr>
        <a:xfrm>
          <a:off x="25275540" y="853440"/>
          <a:ext cx="230400" cy="1588"/>
        </a:xfrm>
        <a:prstGeom prst="line">
          <a:avLst/>
        </a:prstGeom>
        <a:ln w="57150">
          <a:solidFill>
            <a:schemeClr val="accent1">
              <a:lumMod val="40000"/>
              <a:lumOff val="6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76</xdr:col>
      <xdr:colOff>227806</xdr:colOff>
      <xdr:row>2</xdr:row>
      <xdr:rowOff>794</xdr:rowOff>
    </xdr:from>
    <xdr:to>
      <xdr:col>76</xdr:col>
      <xdr:colOff>229394</xdr:colOff>
      <xdr:row>6</xdr:row>
      <xdr:rowOff>31274</xdr:rowOff>
    </xdr:to>
    <xdr:cxnSp macro="">
      <xdr:nvCxnSpPr>
        <xdr:cNvPr id="253" name="直接连接符 252"/>
        <xdr:cNvCxnSpPr/>
      </xdr:nvCxnSpPr>
      <xdr:spPr>
        <a:xfrm rot="5400000">
          <a:off x="27584400" y="746760"/>
          <a:ext cx="76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236220</xdr:colOff>
      <xdr:row>4</xdr:row>
      <xdr:rowOff>114300</xdr:rowOff>
    </xdr:from>
    <xdr:to>
      <xdr:col>77</xdr:col>
      <xdr:colOff>245280</xdr:colOff>
      <xdr:row>4</xdr:row>
      <xdr:rowOff>115888</xdr:rowOff>
    </xdr:to>
    <xdr:cxnSp macro="">
      <xdr:nvCxnSpPr>
        <xdr:cNvPr id="255" name="直接连接符 254"/>
        <xdr:cNvCxnSpPr/>
      </xdr:nvCxnSpPr>
      <xdr:spPr>
        <a:xfrm>
          <a:off x="27256740" y="853440"/>
          <a:ext cx="3672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81</xdr:col>
      <xdr:colOff>357346</xdr:colOff>
      <xdr:row>4</xdr:row>
      <xdr:rowOff>115094</xdr:rowOff>
    </xdr:from>
    <xdr:to>
      <xdr:col>82</xdr:col>
      <xdr:colOff>794</xdr:colOff>
      <xdr:row>5</xdr:row>
      <xdr:rowOff>148214</xdr:rowOff>
    </xdr:to>
    <xdr:cxnSp macro="">
      <xdr:nvCxnSpPr>
        <xdr:cNvPr id="256" name="直接连接符 255"/>
        <xdr:cNvCxnSpPr/>
      </xdr:nvCxnSpPr>
      <xdr:spPr>
        <a:xfrm rot="5400000">
          <a:off x="29777640" y="953820"/>
          <a:ext cx="21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78</xdr:col>
      <xdr:colOff>259080</xdr:colOff>
      <xdr:row>5</xdr:row>
      <xdr:rowOff>60960</xdr:rowOff>
    </xdr:from>
    <xdr:ext cx="396000" cy="183384"/>
    <xdr:sp macro="" textlink="">
      <xdr:nvSpPr>
        <xdr:cNvPr id="257" name="TextBox 256"/>
        <xdr:cNvSpPr txBox="1">
          <a:spLocks/>
        </xdr:cNvSpPr>
      </xdr:nvSpPr>
      <xdr:spPr>
        <a:xfrm>
          <a:off x="28712160" y="975360"/>
          <a:ext cx="396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清</a:t>
          </a:r>
          <a:r>
            <a:rPr lang="en-US" altLang="zh-CN" sz="1100">
              <a:solidFill>
                <a:srgbClr val="FF0000"/>
              </a:solidFill>
              <a:latin typeface="+mn-lt"/>
              <a:ea typeface="+mn-ea"/>
              <a:cs typeface="+mn-cs"/>
            </a:rPr>
            <a:t>268</a:t>
          </a:r>
          <a:endParaRPr lang="zh-CN" altLang="en-US" sz="1100">
            <a:solidFill>
              <a:srgbClr val="FF0000"/>
            </a:solidFill>
            <a:latin typeface="+mn-lt"/>
            <a:ea typeface="+mn-ea"/>
            <a:cs typeface="+mn-cs"/>
          </a:endParaRPr>
        </a:p>
      </xdr:txBody>
    </xdr:sp>
    <xdr:clientData/>
  </xdr:oneCellAnchor>
  <xdr:twoCellAnchor>
    <xdr:from>
      <xdr:col>82</xdr:col>
      <xdr:colOff>7620</xdr:colOff>
      <xdr:row>4</xdr:row>
      <xdr:rowOff>114300</xdr:rowOff>
    </xdr:from>
    <xdr:to>
      <xdr:col>82</xdr:col>
      <xdr:colOff>274020</xdr:colOff>
      <xdr:row>4</xdr:row>
      <xdr:rowOff>115888</xdr:rowOff>
    </xdr:to>
    <xdr:cxnSp macro="">
      <xdr:nvCxnSpPr>
        <xdr:cNvPr id="261" name="直接连接符 260"/>
        <xdr:cNvCxnSpPr/>
      </xdr:nvCxnSpPr>
      <xdr:spPr>
        <a:xfrm>
          <a:off x="29176980" y="1577340"/>
          <a:ext cx="266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82</xdr:col>
      <xdr:colOff>265906</xdr:colOff>
      <xdr:row>4</xdr:row>
      <xdr:rowOff>153194</xdr:rowOff>
    </xdr:from>
    <xdr:to>
      <xdr:col>82</xdr:col>
      <xdr:colOff>267494</xdr:colOff>
      <xdr:row>6</xdr:row>
      <xdr:rowOff>39434</xdr:rowOff>
    </xdr:to>
    <xdr:cxnSp macro="">
      <xdr:nvCxnSpPr>
        <xdr:cNvPr id="262" name="直接连接符 261"/>
        <xdr:cNvCxnSpPr/>
      </xdr:nvCxnSpPr>
      <xdr:spPr>
        <a:xfrm rot="5400000">
          <a:off x="29310060" y="1017540"/>
          <a:ext cx="25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84</xdr:col>
      <xdr:colOff>297180</xdr:colOff>
      <xdr:row>4</xdr:row>
      <xdr:rowOff>22860</xdr:rowOff>
    </xdr:from>
    <xdr:ext cx="1152000" cy="180000"/>
    <xdr:sp macro="" textlink="">
      <xdr:nvSpPr>
        <xdr:cNvPr id="265" name="TextBox 264"/>
        <xdr:cNvSpPr txBox="1">
          <a:spLocks/>
        </xdr:cNvSpPr>
      </xdr:nvSpPr>
      <xdr:spPr>
        <a:xfrm>
          <a:off x="30899100" y="754380"/>
          <a:ext cx="1152000" cy="1800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中华人民共和国</a:t>
          </a:r>
          <a:r>
            <a:rPr lang="en-US" altLang="zh-CN" sz="1100">
              <a:solidFill>
                <a:srgbClr val="FF0000"/>
              </a:solidFill>
            </a:rPr>
            <a:t>59</a:t>
          </a:r>
        </a:p>
      </xdr:txBody>
    </xdr:sp>
    <xdr:clientData/>
  </xdr:oneCellAnchor>
  <xdr:twoCellAnchor>
    <xdr:from>
      <xdr:col>33</xdr:col>
      <xdr:colOff>304800</xdr:colOff>
      <xdr:row>4</xdr:row>
      <xdr:rowOff>114300</xdr:rowOff>
    </xdr:from>
    <xdr:to>
      <xdr:col>35</xdr:col>
      <xdr:colOff>135720</xdr:colOff>
      <xdr:row>4</xdr:row>
      <xdr:rowOff>115888</xdr:rowOff>
    </xdr:to>
    <xdr:cxnSp macro="">
      <xdr:nvCxnSpPr>
        <xdr:cNvPr id="266" name="直接连接符 265"/>
        <xdr:cNvCxnSpPr/>
      </xdr:nvCxnSpPr>
      <xdr:spPr>
        <a:xfrm>
          <a:off x="11407140" y="853440"/>
          <a:ext cx="547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106680</xdr:colOff>
      <xdr:row>4</xdr:row>
      <xdr:rowOff>114300</xdr:rowOff>
    </xdr:from>
    <xdr:to>
      <xdr:col>39</xdr:col>
      <xdr:colOff>289560</xdr:colOff>
      <xdr:row>4</xdr:row>
      <xdr:rowOff>114300</xdr:rowOff>
    </xdr:to>
    <xdr:cxnSp macro="">
      <xdr:nvCxnSpPr>
        <xdr:cNvPr id="267" name="直接连接符 266"/>
        <xdr:cNvCxnSpPr/>
      </xdr:nvCxnSpPr>
      <xdr:spPr>
        <a:xfrm flipV="1">
          <a:off x="12999720" y="1577340"/>
          <a:ext cx="541020" cy="0"/>
        </a:xfrm>
        <a:prstGeom prst="line">
          <a:avLst/>
        </a:prstGeom>
        <a:ln w="57150">
          <a:solidFill>
            <a:schemeClr val="accent1">
              <a:lumMod val="7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67</xdr:col>
      <xdr:colOff>236220</xdr:colOff>
      <xdr:row>2</xdr:row>
      <xdr:rowOff>114300</xdr:rowOff>
    </xdr:from>
    <xdr:ext cx="266911" cy="191363"/>
    <xdr:sp macro="" textlink="">
      <xdr:nvSpPr>
        <xdr:cNvPr id="272" name="TextBox 271"/>
        <xdr:cNvSpPr txBox="1"/>
      </xdr:nvSpPr>
      <xdr:spPr>
        <a:xfrm>
          <a:off x="24231600" y="48006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1127</a:t>
          </a:r>
          <a:endParaRPr lang="zh-CN" altLang="en-US" sz="1100"/>
        </a:p>
      </xdr:txBody>
    </xdr:sp>
    <xdr:clientData/>
  </xdr:oneCellAnchor>
  <xdr:twoCellAnchor>
    <xdr:from>
      <xdr:col>55</xdr:col>
      <xdr:colOff>160020</xdr:colOff>
      <xdr:row>6</xdr:row>
      <xdr:rowOff>60960</xdr:rowOff>
    </xdr:from>
    <xdr:to>
      <xdr:col>55</xdr:col>
      <xdr:colOff>275220</xdr:colOff>
      <xdr:row>6</xdr:row>
      <xdr:rowOff>62548</xdr:rowOff>
    </xdr:to>
    <xdr:cxnSp macro="">
      <xdr:nvCxnSpPr>
        <xdr:cNvPr id="276" name="直接连接符 275"/>
        <xdr:cNvCxnSpPr/>
      </xdr:nvCxnSpPr>
      <xdr:spPr>
        <a:xfrm>
          <a:off x="19857720" y="1158240"/>
          <a:ext cx="115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297180</xdr:colOff>
      <xdr:row>6</xdr:row>
      <xdr:rowOff>60960</xdr:rowOff>
    </xdr:from>
    <xdr:to>
      <xdr:col>55</xdr:col>
      <xdr:colOff>347580</xdr:colOff>
      <xdr:row>6</xdr:row>
      <xdr:rowOff>62548</xdr:rowOff>
    </xdr:to>
    <xdr:cxnSp macro="">
      <xdr:nvCxnSpPr>
        <xdr:cNvPr id="277" name="直接连接符 276"/>
        <xdr:cNvCxnSpPr/>
      </xdr:nvCxnSpPr>
      <xdr:spPr>
        <a:xfrm>
          <a:off x="19994880" y="1158240"/>
          <a:ext cx="504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167641</xdr:colOff>
      <xdr:row>6</xdr:row>
      <xdr:rowOff>25739</xdr:rowOff>
    </xdr:from>
    <xdr:to>
      <xdr:col>55</xdr:col>
      <xdr:colOff>167641</xdr:colOff>
      <xdr:row>7</xdr:row>
      <xdr:rowOff>22859</xdr:rowOff>
    </xdr:to>
    <xdr:cxnSp macro="">
      <xdr:nvCxnSpPr>
        <xdr:cNvPr id="279" name="直接连接符 278"/>
        <xdr:cNvCxnSpPr/>
      </xdr:nvCxnSpPr>
      <xdr:spPr>
        <a:xfrm rot="16200000" flipH="1" flipV="1">
          <a:off x="19775341" y="1213019"/>
          <a:ext cx="180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52</xdr:col>
      <xdr:colOff>114300</xdr:colOff>
      <xdr:row>10</xdr:row>
      <xdr:rowOff>114300</xdr:rowOff>
    </xdr:from>
    <xdr:ext cx="195831" cy="191363"/>
    <xdr:sp macro="" textlink="">
      <xdr:nvSpPr>
        <xdr:cNvPr id="283" name="TextBox 282"/>
        <xdr:cNvSpPr txBox="1"/>
      </xdr:nvSpPr>
      <xdr:spPr>
        <a:xfrm>
          <a:off x="18737580" y="19431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386</a:t>
          </a:r>
          <a:endParaRPr lang="zh-CN" altLang="en-US" sz="1100"/>
        </a:p>
      </xdr:txBody>
    </xdr:sp>
    <xdr:clientData/>
  </xdr:oneCellAnchor>
  <xdr:twoCellAnchor>
    <xdr:from>
      <xdr:col>55</xdr:col>
      <xdr:colOff>175260</xdr:colOff>
      <xdr:row>8</xdr:row>
      <xdr:rowOff>7620</xdr:rowOff>
    </xdr:from>
    <xdr:to>
      <xdr:col>55</xdr:col>
      <xdr:colOff>290460</xdr:colOff>
      <xdr:row>8</xdr:row>
      <xdr:rowOff>9208</xdr:rowOff>
    </xdr:to>
    <xdr:cxnSp macro="">
      <xdr:nvCxnSpPr>
        <xdr:cNvPr id="298" name="直接连接符 297"/>
        <xdr:cNvCxnSpPr/>
      </xdr:nvCxnSpPr>
      <xdr:spPr>
        <a:xfrm>
          <a:off x="19872960" y="1470660"/>
          <a:ext cx="115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54</xdr:col>
      <xdr:colOff>60960</xdr:colOff>
      <xdr:row>9</xdr:row>
      <xdr:rowOff>106681</xdr:rowOff>
    </xdr:from>
    <xdr:ext cx="1008000" cy="172227"/>
    <xdr:sp macro="" textlink="">
      <xdr:nvSpPr>
        <xdr:cNvPr id="299" name="TextBox 298"/>
        <xdr:cNvSpPr txBox="1"/>
      </xdr:nvSpPr>
      <xdr:spPr>
        <a:xfrm>
          <a:off x="19400520" y="1752601"/>
          <a:ext cx="1008000" cy="172227"/>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a:t>
          </a:r>
          <a:r>
            <a:rPr lang="zh-CN" altLang="en-US" sz="900">
              <a:solidFill>
                <a:srgbClr val="FF0000"/>
              </a:solidFill>
            </a:rPr>
            <a:t>北齐</a:t>
          </a:r>
          <a:r>
            <a:rPr lang="en-US" altLang="zh-CN" sz="900">
              <a:solidFill>
                <a:srgbClr val="FF0000"/>
              </a:solidFill>
            </a:rPr>
            <a:t>28</a:t>
          </a:r>
          <a:r>
            <a:rPr lang="en-US" altLang="zh-CN" sz="900"/>
            <a:t>(550       -577)</a:t>
          </a:r>
          <a:endParaRPr lang="zh-CN" altLang="en-US" sz="900"/>
        </a:p>
      </xdr:txBody>
    </xdr:sp>
    <xdr:clientData/>
  </xdr:oneCellAnchor>
  <xdr:twoCellAnchor>
    <xdr:from>
      <xdr:col>55</xdr:col>
      <xdr:colOff>289560</xdr:colOff>
      <xdr:row>10</xdr:row>
      <xdr:rowOff>30480</xdr:rowOff>
    </xdr:from>
    <xdr:to>
      <xdr:col>56</xdr:col>
      <xdr:colOff>133020</xdr:colOff>
      <xdr:row>10</xdr:row>
      <xdr:rowOff>32068</xdr:rowOff>
    </xdr:to>
    <xdr:cxnSp macro="">
      <xdr:nvCxnSpPr>
        <xdr:cNvPr id="301" name="直接连接符 300"/>
        <xdr:cNvCxnSpPr/>
      </xdr:nvCxnSpPr>
      <xdr:spPr>
        <a:xfrm>
          <a:off x="19987260" y="1859280"/>
          <a:ext cx="2016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7621</xdr:colOff>
      <xdr:row>6</xdr:row>
      <xdr:rowOff>55239</xdr:rowOff>
    </xdr:from>
    <xdr:to>
      <xdr:col>56</xdr:col>
      <xdr:colOff>7621</xdr:colOff>
      <xdr:row>11</xdr:row>
      <xdr:rowOff>40839</xdr:rowOff>
    </xdr:to>
    <xdr:cxnSp macro="">
      <xdr:nvCxnSpPr>
        <xdr:cNvPr id="303" name="直接连接符 302"/>
        <xdr:cNvCxnSpPr/>
      </xdr:nvCxnSpPr>
      <xdr:spPr>
        <a:xfrm rot="16200000" flipH="1">
          <a:off x="19613461" y="1602519"/>
          <a:ext cx="900000" cy="0"/>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121921</xdr:colOff>
      <xdr:row>6</xdr:row>
      <xdr:rowOff>73120</xdr:rowOff>
    </xdr:from>
    <xdr:to>
      <xdr:col>56</xdr:col>
      <xdr:colOff>121921</xdr:colOff>
      <xdr:row>10</xdr:row>
      <xdr:rowOff>25600</xdr:rowOff>
    </xdr:to>
    <xdr:cxnSp macro="">
      <xdr:nvCxnSpPr>
        <xdr:cNvPr id="304" name="直接连接符 303"/>
        <xdr:cNvCxnSpPr/>
      </xdr:nvCxnSpPr>
      <xdr:spPr>
        <a:xfrm rot="16200000" flipH="1">
          <a:off x="19835761" y="1512400"/>
          <a:ext cx="684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205740</xdr:colOff>
      <xdr:row>9</xdr:row>
      <xdr:rowOff>7620</xdr:rowOff>
    </xdr:from>
    <xdr:to>
      <xdr:col>56</xdr:col>
      <xdr:colOff>6000</xdr:colOff>
      <xdr:row>9</xdr:row>
      <xdr:rowOff>9208</xdr:rowOff>
    </xdr:to>
    <xdr:cxnSp macro="">
      <xdr:nvCxnSpPr>
        <xdr:cNvPr id="306" name="直接连接符 305"/>
        <xdr:cNvCxnSpPr/>
      </xdr:nvCxnSpPr>
      <xdr:spPr>
        <a:xfrm>
          <a:off x="19903440" y="1653540"/>
          <a:ext cx="158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54</xdr:col>
      <xdr:colOff>53340</xdr:colOff>
      <xdr:row>10</xdr:row>
      <xdr:rowOff>91440</xdr:rowOff>
    </xdr:from>
    <xdr:ext cx="1116000" cy="183384"/>
    <xdr:sp macro="" textlink="">
      <xdr:nvSpPr>
        <xdr:cNvPr id="308" name="TextBox 307"/>
        <xdr:cNvSpPr txBox="1">
          <a:spLocks/>
        </xdr:cNvSpPr>
      </xdr:nvSpPr>
      <xdr:spPr>
        <a:xfrm>
          <a:off x="19392900" y="1920240"/>
          <a:ext cx="1116000" cy="183384"/>
        </a:xfrm>
        <a:prstGeom prst="rect">
          <a:avLst/>
        </a:prstGeom>
        <a:blipFill dpi="0" rotWithShape="1">
          <a:blip xmlns:r="http://schemas.openxmlformats.org/officeDocument/2006/relationships" r:embed="rId3" cstate="print">
            <a:alphaModFix amt="27000"/>
          </a:blip>
          <a:srcRec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北周</a:t>
          </a:r>
          <a:r>
            <a:rPr lang="en-US" altLang="zh-CN" sz="1100">
              <a:solidFill>
                <a:srgbClr val="FF0000"/>
              </a:solidFill>
              <a:latin typeface="+mn-lt"/>
              <a:ea typeface="+mn-ea"/>
              <a:cs typeface="+mn-cs"/>
            </a:rPr>
            <a:t>25(557     -581)</a:t>
          </a:r>
          <a:endParaRPr lang="zh-CN" altLang="en-US" sz="1100">
            <a:solidFill>
              <a:srgbClr val="FF0000"/>
            </a:solidFill>
            <a:latin typeface="+mn-lt"/>
            <a:ea typeface="+mn-ea"/>
            <a:cs typeface="+mn-cs"/>
          </a:endParaRPr>
        </a:p>
      </xdr:txBody>
    </xdr:sp>
    <xdr:clientData/>
  </xdr:oneCellAnchor>
  <xdr:twoCellAnchor>
    <xdr:from>
      <xdr:col>56</xdr:col>
      <xdr:colOff>7620</xdr:colOff>
      <xdr:row>11</xdr:row>
      <xdr:rowOff>15240</xdr:rowOff>
    </xdr:from>
    <xdr:to>
      <xdr:col>56</xdr:col>
      <xdr:colOff>187620</xdr:colOff>
      <xdr:row>11</xdr:row>
      <xdr:rowOff>16828</xdr:rowOff>
    </xdr:to>
    <xdr:cxnSp macro="">
      <xdr:nvCxnSpPr>
        <xdr:cNvPr id="309" name="直接连接符 308"/>
        <xdr:cNvCxnSpPr/>
      </xdr:nvCxnSpPr>
      <xdr:spPr>
        <a:xfrm>
          <a:off x="20063460" y="2026920"/>
          <a:ext cx="18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152400</xdr:colOff>
      <xdr:row>13</xdr:row>
      <xdr:rowOff>53340</xdr:rowOff>
    </xdr:from>
    <xdr:to>
      <xdr:col>54</xdr:col>
      <xdr:colOff>318000</xdr:colOff>
      <xdr:row>13</xdr:row>
      <xdr:rowOff>54928</xdr:rowOff>
    </xdr:to>
    <xdr:cxnSp macro="">
      <xdr:nvCxnSpPr>
        <xdr:cNvPr id="311" name="直接连接符 310"/>
        <xdr:cNvCxnSpPr/>
      </xdr:nvCxnSpPr>
      <xdr:spPr>
        <a:xfrm>
          <a:off x="19491960" y="2430780"/>
          <a:ext cx="1656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335280</xdr:colOff>
      <xdr:row>13</xdr:row>
      <xdr:rowOff>53340</xdr:rowOff>
    </xdr:from>
    <xdr:to>
      <xdr:col>55</xdr:col>
      <xdr:colOff>337140</xdr:colOff>
      <xdr:row>13</xdr:row>
      <xdr:rowOff>54928</xdr:rowOff>
    </xdr:to>
    <xdr:cxnSp macro="">
      <xdr:nvCxnSpPr>
        <xdr:cNvPr id="312" name="直接连接符 311"/>
        <xdr:cNvCxnSpPr/>
      </xdr:nvCxnSpPr>
      <xdr:spPr>
        <a:xfrm>
          <a:off x="19674840" y="2430780"/>
          <a:ext cx="360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7620</xdr:colOff>
      <xdr:row>13</xdr:row>
      <xdr:rowOff>53340</xdr:rowOff>
    </xdr:from>
    <xdr:to>
      <xdr:col>56</xdr:col>
      <xdr:colOff>245220</xdr:colOff>
      <xdr:row>13</xdr:row>
      <xdr:rowOff>54928</xdr:rowOff>
    </xdr:to>
    <xdr:cxnSp macro="">
      <xdr:nvCxnSpPr>
        <xdr:cNvPr id="313" name="直接连接符 312"/>
        <xdr:cNvCxnSpPr/>
      </xdr:nvCxnSpPr>
      <xdr:spPr>
        <a:xfrm>
          <a:off x="20063460" y="2430780"/>
          <a:ext cx="237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152400</xdr:colOff>
      <xdr:row>15</xdr:row>
      <xdr:rowOff>60960</xdr:rowOff>
    </xdr:from>
    <xdr:to>
      <xdr:col>54</xdr:col>
      <xdr:colOff>318000</xdr:colOff>
      <xdr:row>15</xdr:row>
      <xdr:rowOff>62548</xdr:rowOff>
    </xdr:to>
    <xdr:cxnSp macro="">
      <xdr:nvCxnSpPr>
        <xdr:cNvPr id="316" name="直接连接符 315"/>
        <xdr:cNvCxnSpPr/>
      </xdr:nvCxnSpPr>
      <xdr:spPr>
        <a:xfrm>
          <a:off x="19491960" y="2804160"/>
          <a:ext cx="1656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335280</xdr:colOff>
      <xdr:row>16</xdr:row>
      <xdr:rowOff>106680</xdr:rowOff>
    </xdr:from>
    <xdr:to>
      <xdr:col>56</xdr:col>
      <xdr:colOff>245400</xdr:colOff>
      <xdr:row>16</xdr:row>
      <xdr:rowOff>108268</xdr:rowOff>
    </xdr:to>
    <xdr:cxnSp macro="">
      <xdr:nvCxnSpPr>
        <xdr:cNvPr id="317" name="直接连接符 316"/>
        <xdr:cNvCxnSpPr/>
      </xdr:nvCxnSpPr>
      <xdr:spPr>
        <a:xfrm>
          <a:off x="19674840" y="3032760"/>
          <a:ext cx="626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350520</xdr:colOff>
      <xdr:row>17</xdr:row>
      <xdr:rowOff>175260</xdr:rowOff>
    </xdr:from>
    <xdr:to>
      <xdr:col>56</xdr:col>
      <xdr:colOff>229980</xdr:colOff>
      <xdr:row>17</xdr:row>
      <xdr:rowOff>176848</xdr:rowOff>
    </xdr:to>
    <xdr:cxnSp macro="">
      <xdr:nvCxnSpPr>
        <xdr:cNvPr id="318" name="直接连接符 317"/>
        <xdr:cNvCxnSpPr/>
      </xdr:nvCxnSpPr>
      <xdr:spPr>
        <a:xfrm>
          <a:off x="20048220" y="3246120"/>
          <a:ext cx="237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90646</xdr:colOff>
      <xdr:row>11</xdr:row>
      <xdr:rowOff>31274</xdr:rowOff>
    </xdr:from>
    <xdr:to>
      <xdr:col>53</xdr:col>
      <xdr:colOff>92234</xdr:colOff>
      <xdr:row>12</xdr:row>
      <xdr:rowOff>28394</xdr:rowOff>
    </xdr:to>
    <xdr:cxnSp macro="">
      <xdr:nvCxnSpPr>
        <xdr:cNvPr id="321" name="直接连接符 320"/>
        <xdr:cNvCxnSpPr/>
      </xdr:nvCxnSpPr>
      <xdr:spPr>
        <a:xfrm rot="5400000">
          <a:off x="18982860" y="2132160"/>
          <a:ext cx="18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128746</xdr:colOff>
      <xdr:row>4</xdr:row>
      <xdr:rowOff>145574</xdr:rowOff>
    </xdr:from>
    <xdr:to>
      <xdr:col>54</xdr:col>
      <xdr:colOff>130334</xdr:colOff>
      <xdr:row>16</xdr:row>
      <xdr:rowOff>75014</xdr:rowOff>
    </xdr:to>
    <xdr:cxnSp macro="">
      <xdr:nvCxnSpPr>
        <xdr:cNvPr id="324" name="直接连接符 323"/>
        <xdr:cNvCxnSpPr/>
      </xdr:nvCxnSpPr>
      <xdr:spPr>
        <a:xfrm rot="5400000">
          <a:off x="18407100" y="1938300"/>
          <a:ext cx="212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311626</xdr:colOff>
      <xdr:row>4</xdr:row>
      <xdr:rowOff>153194</xdr:rowOff>
    </xdr:from>
    <xdr:to>
      <xdr:col>53</xdr:col>
      <xdr:colOff>313214</xdr:colOff>
      <xdr:row>15</xdr:row>
      <xdr:rowOff>49514</xdr:rowOff>
    </xdr:to>
    <xdr:cxnSp macro="">
      <xdr:nvCxnSpPr>
        <xdr:cNvPr id="325" name="直接连接符 324"/>
        <xdr:cNvCxnSpPr/>
      </xdr:nvCxnSpPr>
      <xdr:spPr>
        <a:xfrm rot="5400000">
          <a:off x="18339840" y="1837920"/>
          <a:ext cx="190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243046</xdr:colOff>
      <xdr:row>4</xdr:row>
      <xdr:rowOff>92234</xdr:rowOff>
    </xdr:from>
    <xdr:to>
      <xdr:col>56</xdr:col>
      <xdr:colOff>244634</xdr:colOff>
      <xdr:row>17</xdr:row>
      <xdr:rowOff>164894</xdr:rowOff>
    </xdr:to>
    <xdr:cxnSp macro="">
      <xdr:nvCxnSpPr>
        <xdr:cNvPr id="329" name="直接连接符 328"/>
        <xdr:cNvCxnSpPr/>
      </xdr:nvCxnSpPr>
      <xdr:spPr>
        <a:xfrm rot="5400000">
          <a:off x="19093680" y="2028960"/>
          <a:ext cx="24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342106</xdr:colOff>
      <xdr:row>11</xdr:row>
      <xdr:rowOff>23654</xdr:rowOff>
    </xdr:from>
    <xdr:to>
      <xdr:col>55</xdr:col>
      <xdr:colOff>343694</xdr:colOff>
      <xdr:row>17</xdr:row>
      <xdr:rowOff>152474</xdr:rowOff>
    </xdr:to>
    <xdr:cxnSp macro="">
      <xdr:nvCxnSpPr>
        <xdr:cNvPr id="331" name="直接连接符 330"/>
        <xdr:cNvCxnSpPr/>
      </xdr:nvCxnSpPr>
      <xdr:spPr>
        <a:xfrm rot="5400000">
          <a:off x="19446600" y="2628540"/>
          <a:ext cx="11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213360</xdr:colOff>
      <xdr:row>0</xdr:row>
      <xdr:rowOff>45720</xdr:rowOff>
    </xdr:from>
    <xdr:to>
      <xdr:col>76</xdr:col>
      <xdr:colOff>281940</xdr:colOff>
      <xdr:row>2</xdr:row>
      <xdr:rowOff>76200</xdr:rowOff>
    </xdr:to>
    <xdr:sp macro="" textlink="">
      <xdr:nvSpPr>
        <xdr:cNvPr id="246" name="线形标注 2(带强调线) 245"/>
        <xdr:cNvSpPr/>
      </xdr:nvSpPr>
      <xdr:spPr>
        <a:xfrm>
          <a:off x="26517600" y="45720"/>
          <a:ext cx="1501140" cy="396240"/>
        </a:xfrm>
        <a:prstGeom prst="accentCallout2">
          <a:avLst>
            <a:gd name="adj1" fmla="val 101152"/>
            <a:gd name="adj2" fmla="val 25599"/>
            <a:gd name="adj3" fmla="val 185592"/>
            <a:gd name="adj4" fmla="val 25161"/>
            <a:gd name="adj5" fmla="val 187856"/>
            <a:gd name="adj6" fmla="val 24368"/>
          </a:avLst>
        </a:prstGeom>
        <a:blipFill>
          <a:blip xmlns:r="http://schemas.openxmlformats.org/officeDocument/2006/relationships" r:embed="rId10" cstate="print"/>
          <a:tile tx="0" ty="0" sx="100000" sy="100000" flip="none" algn="tl"/>
        </a:blipFill>
        <a:ln w="12700">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lIns="0" tIns="0" rIns="0" bIns="0" rtlCol="0" anchor="ctr"/>
        <a:lstStyle/>
        <a:p>
          <a:pPr algn="ctr"/>
          <a:r>
            <a:rPr lang="en-US" altLang="zh-CN" sz="1100"/>
            <a:t>1492-1502</a:t>
          </a:r>
          <a:r>
            <a:rPr lang="zh-CN" altLang="en-US" sz="1100"/>
            <a:t>年，意大利人哥伦布发现美洲</a:t>
          </a:r>
        </a:p>
      </xdr:txBody>
    </xdr:sp>
    <xdr:clientData/>
  </xdr:twoCellAnchor>
  <xdr:oneCellAnchor>
    <xdr:from>
      <xdr:col>68</xdr:col>
      <xdr:colOff>83820</xdr:colOff>
      <xdr:row>6</xdr:row>
      <xdr:rowOff>38099</xdr:rowOff>
    </xdr:from>
    <xdr:ext cx="1036320" cy="183384"/>
    <xdr:sp macro="" textlink="">
      <xdr:nvSpPr>
        <xdr:cNvPr id="270" name="TextBox 269"/>
        <xdr:cNvSpPr txBox="1"/>
      </xdr:nvSpPr>
      <xdr:spPr>
        <a:xfrm>
          <a:off x="24955500" y="1135379"/>
          <a:ext cx="1036320" cy="183384"/>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t>1234</a:t>
          </a:r>
          <a:r>
            <a:rPr lang="zh-CN" altLang="en-US" sz="1100"/>
            <a:t>年蒙古灭金</a:t>
          </a:r>
        </a:p>
      </xdr:txBody>
    </xdr:sp>
    <xdr:clientData/>
  </xdr:oneCellAnchor>
  <xdr:twoCellAnchor>
    <xdr:from>
      <xdr:col>56</xdr:col>
      <xdr:colOff>182881</xdr:colOff>
      <xdr:row>5</xdr:row>
      <xdr:rowOff>103199</xdr:rowOff>
    </xdr:from>
    <xdr:to>
      <xdr:col>56</xdr:col>
      <xdr:colOff>182881</xdr:colOff>
      <xdr:row>11</xdr:row>
      <xdr:rowOff>121919</xdr:rowOff>
    </xdr:to>
    <xdr:cxnSp macro="">
      <xdr:nvCxnSpPr>
        <xdr:cNvPr id="239" name="直接连接符 238"/>
        <xdr:cNvCxnSpPr/>
      </xdr:nvCxnSpPr>
      <xdr:spPr>
        <a:xfrm rot="16200000" flipH="1" flipV="1">
          <a:off x="19680721" y="1575599"/>
          <a:ext cx="1116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205740</xdr:colOff>
      <xdr:row>7</xdr:row>
      <xdr:rowOff>7620</xdr:rowOff>
    </xdr:from>
    <xdr:to>
      <xdr:col>55</xdr:col>
      <xdr:colOff>175320</xdr:colOff>
      <xdr:row>7</xdr:row>
      <xdr:rowOff>7620</xdr:rowOff>
    </xdr:to>
    <xdr:cxnSp macro="">
      <xdr:nvCxnSpPr>
        <xdr:cNvPr id="273" name="直接连接符 272"/>
        <xdr:cNvCxnSpPr/>
      </xdr:nvCxnSpPr>
      <xdr:spPr>
        <a:xfrm>
          <a:off x="18829020" y="1287780"/>
          <a:ext cx="1044000" cy="0"/>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23</xdr:col>
      <xdr:colOff>342900</xdr:colOff>
      <xdr:row>2</xdr:row>
      <xdr:rowOff>133623</xdr:rowOff>
    </xdr:from>
    <xdr:ext cx="504000" cy="183384"/>
    <xdr:sp macro="" textlink="">
      <xdr:nvSpPr>
        <xdr:cNvPr id="26" name="TextBox 25"/>
        <xdr:cNvSpPr txBox="1">
          <a:spLocks/>
        </xdr:cNvSpPr>
      </xdr:nvSpPr>
      <xdr:spPr>
        <a:xfrm>
          <a:off x="7863840" y="507003"/>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西周</a:t>
          </a:r>
          <a:r>
            <a:rPr lang="en-US" altLang="zh-CN" sz="1100">
              <a:solidFill>
                <a:srgbClr val="FF0000"/>
              </a:solidFill>
              <a:latin typeface="+mn-lt"/>
              <a:ea typeface="+mn-ea"/>
              <a:cs typeface="+mn-cs"/>
            </a:rPr>
            <a:t>296</a:t>
          </a:r>
          <a:endParaRPr lang="zh-CN" altLang="en-US" sz="1100">
            <a:solidFill>
              <a:srgbClr val="FF0000"/>
            </a:solidFill>
            <a:latin typeface="+mn-lt"/>
            <a:ea typeface="+mn-ea"/>
            <a:cs typeface="+mn-cs"/>
          </a:endParaRPr>
        </a:p>
      </xdr:txBody>
    </xdr:sp>
    <xdr:clientData/>
  </xdr:oneCellAnchor>
  <xdr:oneCellAnchor>
    <xdr:from>
      <xdr:col>5</xdr:col>
      <xdr:colOff>106680</xdr:colOff>
      <xdr:row>2</xdr:row>
      <xdr:rowOff>99057</xdr:rowOff>
    </xdr:from>
    <xdr:ext cx="360000" cy="180000"/>
    <xdr:sp macro="" textlink="">
      <xdr:nvSpPr>
        <xdr:cNvPr id="5" name="TextBox 4"/>
        <xdr:cNvSpPr txBox="1">
          <a:spLocks/>
        </xdr:cNvSpPr>
      </xdr:nvSpPr>
      <xdr:spPr>
        <a:xfrm>
          <a:off x="1897380" y="472437"/>
          <a:ext cx="360000" cy="180000"/>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夏</a:t>
          </a:r>
          <a:r>
            <a:rPr lang="en-US" altLang="zh-CN" sz="1100">
              <a:solidFill>
                <a:srgbClr val="FF0000"/>
              </a:solidFill>
            </a:rPr>
            <a:t>470</a:t>
          </a:r>
          <a:endParaRPr lang="zh-CN" altLang="en-US" sz="1100">
            <a:solidFill>
              <a:srgbClr val="FF0000"/>
            </a:solidFill>
          </a:endParaRPr>
        </a:p>
      </xdr:txBody>
    </xdr:sp>
    <xdr:clientData/>
  </xdr:oneCellAnchor>
  <xdr:oneCellAnchor>
    <xdr:from>
      <xdr:col>16</xdr:col>
      <xdr:colOff>137160</xdr:colOff>
      <xdr:row>6</xdr:row>
      <xdr:rowOff>99060</xdr:rowOff>
    </xdr:from>
    <xdr:ext cx="388620" cy="183384"/>
    <xdr:sp macro="" textlink="">
      <xdr:nvSpPr>
        <xdr:cNvPr id="20" name="TextBox 19"/>
        <xdr:cNvSpPr txBox="1">
          <a:spLocks/>
        </xdr:cNvSpPr>
      </xdr:nvSpPr>
      <xdr:spPr>
        <a:xfrm>
          <a:off x="5151120" y="1203960"/>
          <a:ext cx="38862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商</a:t>
          </a:r>
          <a:r>
            <a:rPr lang="en-US" altLang="zh-CN" sz="1100">
              <a:solidFill>
                <a:srgbClr val="FF0000"/>
              </a:solidFill>
              <a:latin typeface="+mn-lt"/>
              <a:ea typeface="+mn-ea"/>
              <a:cs typeface="+mn-cs"/>
            </a:rPr>
            <a:t>535</a:t>
          </a:r>
          <a:endParaRPr lang="zh-CN" altLang="en-US" sz="1100">
            <a:solidFill>
              <a:srgbClr val="FF0000"/>
            </a:solidFill>
            <a:latin typeface="+mn-lt"/>
            <a:ea typeface="+mn-ea"/>
            <a:cs typeface="+mn-cs"/>
          </a:endParaRPr>
        </a:p>
      </xdr:txBody>
    </xdr:sp>
    <xdr:clientData/>
  </xdr:oneCellAnchor>
  <xdr:oneCellAnchor>
    <xdr:from>
      <xdr:col>40</xdr:col>
      <xdr:colOff>83820</xdr:colOff>
      <xdr:row>1</xdr:row>
      <xdr:rowOff>53340</xdr:rowOff>
    </xdr:from>
    <xdr:ext cx="248155" cy="191363"/>
    <xdr:sp macro="" textlink="">
      <xdr:nvSpPr>
        <xdr:cNvPr id="264" name="TextBox 263"/>
        <xdr:cNvSpPr txBox="1"/>
      </xdr:nvSpPr>
      <xdr:spPr>
        <a:xfrm>
          <a:off x="13693140" y="24384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-206</a:t>
          </a:r>
          <a:endParaRPr lang="zh-CN" altLang="en-US" sz="1100"/>
        </a:p>
      </xdr:txBody>
    </xdr:sp>
    <xdr:clientData/>
  </xdr:oneCellAnchor>
  <xdr:oneCellAnchor>
    <xdr:from>
      <xdr:col>43</xdr:col>
      <xdr:colOff>198120</xdr:colOff>
      <xdr:row>8</xdr:row>
      <xdr:rowOff>38100</xdr:rowOff>
    </xdr:from>
    <xdr:ext cx="576000" cy="183384"/>
    <xdr:sp macro="" textlink="">
      <xdr:nvSpPr>
        <xdr:cNvPr id="281" name="TextBox 280"/>
        <xdr:cNvSpPr txBox="1">
          <a:spLocks/>
        </xdr:cNvSpPr>
      </xdr:nvSpPr>
      <xdr:spPr>
        <a:xfrm>
          <a:off x="14881860" y="1508760"/>
          <a:ext cx="576000" cy="183384"/>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b="1">
              <a:solidFill>
                <a:srgbClr val="FF0000"/>
              </a:solidFill>
            </a:rPr>
            <a:t>公元元年</a:t>
          </a:r>
        </a:p>
      </xdr:txBody>
    </xdr:sp>
    <xdr:clientData/>
  </xdr:oneCellAnchor>
  <xdr:oneCellAnchor>
    <xdr:from>
      <xdr:col>45</xdr:col>
      <xdr:colOff>22860</xdr:colOff>
      <xdr:row>1</xdr:row>
      <xdr:rowOff>60960</xdr:rowOff>
    </xdr:from>
    <xdr:ext cx="133455" cy="191363"/>
    <xdr:sp macro="" textlink="">
      <xdr:nvSpPr>
        <xdr:cNvPr id="285" name="TextBox 284"/>
        <xdr:cNvSpPr txBox="1"/>
      </xdr:nvSpPr>
      <xdr:spPr>
        <a:xfrm>
          <a:off x="15422880" y="251460"/>
          <a:ext cx="142988"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25</a:t>
          </a:r>
          <a:endParaRPr lang="zh-CN" altLang="en-US" sz="1100"/>
        </a:p>
      </xdr:txBody>
    </xdr:sp>
    <xdr:clientData/>
  </xdr:oneCellAnchor>
  <xdr:oneCellAnchor>
    <xdr:from>
      <xdr:col>47</xdr:col>
      <xdr:colOff>91440</xdr:colOff>
      <xdr:row>11</xdr:row>
      <xdr:rowOff>129540</xdr:rowOff>
    </xdr:from>
    <xdr:ext cx="1234440" cy="472309"/>
    <xdr:sp macro="" textlink="">
      <xdr:nvSpPr>
        <xdr:cNvPr id="291" name="TextBox 290"/>
        <xdr:cNvSpPr txBox="1">
          <a:spLocks/>
        </xdr:cNvSpPr>
      </xdr:nvSpPr>
      <xdr:spPr>
        <a:xfrm>
          <a:off x="16924020" y="2141220"/>
          <a:ext cx="1234440" cy="472309"/>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ysClr val="windowText" lastClr="000000"/>
              </a:solidFill>
            </a:rPr>
            <a:t> </a:t>
          </a:r>
          <a:r>
            <a:rPr lang="en-US" altLang="zh-CN" sz="900">
              <a:solidFill>
                <a:sysClr val="windowText" lastClr="000000"/>
              </a:solidFill>
              <a:latin typeface="+mn-lt"/>
              <a:ea typeface="+mn-ea"/>
              <a:cs typeface="+mn-cs"/>
            </a:rPr>
            <a:t>3</a:t>
          </a:r>
          <a:r>
            <a:rPr lang="zh-CN" altLang="en-US" sz="900">
              <a:solidFill>
                <a:sysClr val="windowText" lastClr="000000"/>
              </a:solidFill>
              <a:latin typeface="+mn-lt"/>
              <a:ea typeface="+mn-ea"/>
              <a:cs typeface="+mn-cs"/>
            </a:rPr>
            <a:t>世纪初，中国汉末华佗发明麻醉剂麻沸散用于外科手术</a:t>
          </a:r>
        </a:p>
      </xdr:txBody>
    </xdr:sp>
    <xdr:clientData/>
  </xdr:oneCellAnchor>
  <xdr:twoCellAnchor>
    <xdr:from>
      <xdr:col>50</xdr:col>
      <xdr:colOff>228600</xdr:colOff>
      <xdr:row>4</xdr:row>
      <xdr:rowOff>160020</xdr:rowOff>
    </xdr:from>
    <xdr:to>
      <xdr:col>51</xdr:col>
      <xdr:colOff>7620</xdr:colOff>
      <xdr:row>11</xdr:row>
      <xdr:rowOff>137160</xdr:rowOff>
    </xdr:to>
    <xdr:cxnSp macro="">
      <xdr:nvCxnSpPr>
        <xdr:cNvPr id="300" name="曲线连接符 299"/>
        <xdr:cNvCxnSpPr/>
      </xdr:nvCxnSpPr>
      <xdr:spPr>
        <a:xfrm rot="5400000" flipH="1" flipV="1">
          <a:off x="16859250" y="1459230"/>
          <a:ext cx="1257300" cy="137160"/>
        </a:xfrm>
        <a:prstGeom prst="curvedConnector3">
          <a:avLst>
            <a:gd name="adj1" fmla="val 50000"/>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47</xdr:col>
      <xdr:colOff>99060</xdr:colOff>
      <xdr:row>15</xdr:row>
      <xdr:rowOff>60960</xdr:rowOff>
    </xdr:from>
    <xdr:ext cx="1310640" cy="450123"/>
    <xdr:sp macro="" textlink="">
      <xdr:nvSpPr>
        <xdr:cNvPr id="332" name="TextBox 331"/>
        <xdr:cNvSpPr txBox="1">
          <a:spLocks/>
        </xdr:cNvSpPr>
      </xdr:nvSpPr>
      <xdr:spPr>
        <a:xfrm>
          <a:off x="16931640" y="2804160"/>
          <a:ext cx="1310640" cy="450123"/>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en-US" altLang="zh-CN" sz="900">
              <a:solidFill>
                <a:sysClr val="windowText" lastClr="000000"/>
              </a:solidFill>
              <a:latin typeface="+mn-lt"/>
              <a:ea typeface="+mn-ea"/>
              <a:cs typeface="+mn-cs"/>
            </a:rPr>
            <a:t>3</a:t>
          </a:r>
          <a:r>
            <a:rPr lang="zh-CN" altLang="en-US" sz="900">
              <a:solidFill>
                <a:sysClr val="windowText" lastClr="000000"/>
              </a:solidFill>
              <a:latin typeface="+mn-lt"/>
              <a:ea typeface="+mn-ea"/>
              <a:cs typeface="+mn-cs"/>
            </a:rPr>
            <a:t>世纪，中国魏晋时期的刘徽提出割圆术，得圆周率为</a:t>
          </a:r>
          <a:r>
            <a:rPr lang="en-US" altLang="zh-CN" sz="900">
              <a:solidFill>
                <a:sysClr val="windowText" lastClr="000000"/>
              </a:solidFill>
              <a:latin typeface="+mn-lt"/>
              <a:ea typeface="+mn-ea"/>
              <a:cs typeface="+mn-cs"/>
            </a:rPr>
            <a:t>3.1416 </a:t>
          </a:r>
          <a:r>
            <a:rPr lang="zh-CN" altLang="en-US" sz="900">
              <a:solidFill>
                <a:sysClr val="windowText" lastClr="000000"/>
              </a:solidFill>
              <a:latin typeface="+mn-lt"/>
              <a:ea typeface="+mn-ea"/>
              <a:cs typeface="+mn-cs"/>
            </a:rPr>
            <a:t>。</a:t>
          </a:r>
        </a:p>
      </xdr:txBody>
    </xdr:sp>
    <xdr:clientData/>
  </xdr:oneCellAnchor>
  <xdr:twoCellAnchor>
    <xdr:from>
      <xdr:col>50</xdr:col>
      <xdr:colOff>266700</xdr:colOff>
      <xdr:row>4</xdr:row>
      <xdr:rowOff>137160</xdr:rowOff>
    </xdr:from>
    <xdr:to>
      <xdr:col>51</xdr:col>
      <xdr:colOff>129540</xdr:colOff>
      <xdr:row>15</xdr:row>
      <xdr:rowOff>76200</xdr:rowOff>
    </xdr:to>
    <xdr:cxnSp macro="">
      <xdr:nvCxnSpPr>
        <xdr:cNvPr id="336" name="曲线连接符 335"/>
        <xdr:cNvCxnSpPr/>
      </xdr:nvCxnSpPr>
      <xdr:spPr>
        <a:xfrm rot="5400000" flipH="1" flipV="1">
          <a:off x="16592550" y="1741170"/>
          <a:ext cx="1950720" cy="220980"/>
        </a:xfrm>
        <a:prstGeom prst="curvedConnector3">
          <a:avLst>
            <a:gd name="adj1" fmla="val 50000"/>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289560</xdr:colOff>
      <xdr:row>0</xdr:row>
      <xdr:rowOff>0</xdr:rowOff>
    </xdr:from>
    <xdr:ext cx="2872740" cy="366767"/>
    <xdr:sp macro="" textlink="">
      <xdr:nvSpPr>
        <xdr:cNvPr id="342" name="TextBox 341"/>
        <xdr:cNvSpPr txBox="1">
          <a:spLocks/>
        </xdr:cNvSpPr>
      </xdr:nvSpPr>
      <xdr:spPr>
        <a:xfrm>
          <a:off x="19270980" y="0"/>
          <a:ext cx="2872740" cy="366767"/>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solidFill>
                <a:sysClr val="windowText" lastClr="000000"/>
              </a:solidFill>
            </a:rPr>
            <a:t>5</a:t>
          </a:r>
          <a:r>
            <a:rPr lang="zh-CN" altLang="en-US" sz="1100">
              <a:solidFill>
                <a:sysClr val="windowText" lastClr="000000"/>
              </a:solidFill>
            </a:rPr>
            <a:t>世纪，中国南北朝时南朝的祖冲之</a:t>
          </a:r>
          <a:r>
            <a:rPr lang="en-US" altLang="zh-CN" sz="1100">
              <a:solidFill>
                <a:sysClr val="windowText" lastClr="000000"/>
              </a:solidFill>
            </a:rPr>
            <a:t>(429-500</a:t>
          </a:r>
          <a:r>
            <a:rPr lang="zh-CN" altLang="en-US" sz="1100">
              <a:solidFill>
                <a:sysClr val="windowText" lastClr="000000"/>
              </a:solidFill>
            </a:rPr>
            <a:t>）算出圆周率的值到小数点后第七位。</a:t>
          </a:r>
          <a:endParaRPr lang="zh-CN" altLang="en-US" sz="1100">
            <a:solidFill>
              <a:sysClr val="windowText" lastClr="000000"/>
            </a:solidFill>
            <a:latin typeface="+mn-lt"/>
            <a:ea typeface="+mn-ea"/>
            <a:cs typeface="+mn-cs"/>
          </a:endParaRPr>
        </a:p>
      </xdr:txBody>
    </xdr:sp>
    <xdr:clientData/>
  </xdr:oneCellAnchor>
  <xdr:twoCellAnchor>
    <xdr:from>
      <xdr:col>54</xdr:col>
      <xdr:colOff>265906</xdr:colOff>
      <xdr:row>1</xdr:row>
      <xdr:rowOff>31274</xdr:rowOff>
    </xdr:from>
    <xdr:to>
      <xdr:col>54</xdr:col>
      <xdr:colOff>267494</xdr:colOff>
      <xdr:row>4</xdr:row>
      <xdr:rowOff>84614</xdr:rowOff>
    </xdr:to>
    <xdr:cxnSp macro="">
      <xdr:nvCxnSpPr>
        <xdr:cNvPr id="344" name="直接箭头连接符 343"/>
        <xdr:cNvCxnSpPr/>
      </xdr:nvCxnSpPr>
      <xdr:spPr>
        <a:xfrm rot="5400000">
          <a:off x="18588990" y="521970"/>
          <a:ext cx="601980" cy="158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137160</xdr:colOff>
      <xdr:row>4</xdr:row>
      <xdr:rowOff>22860</xdr:rowOff>
    </xdr:from>
    <xdr:ext cx="310382" cy="191363"/>
    <xdr:sp macro="" textlink="">
      <xdr:nvSpPr>
        <xdr:cNvPr id="348" name="TextBox 347"/>
        <xdr:cNvSpPr txBox="1"/>
      </xdr:nvSpPr>
      <xdr:spPr>
        <a:xfrm>
          <a:off x="7658100" y="762000"/>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-1066</a:t>
          </a:r>
          <a:endParaRPr lang="zh-CN" altLang="en-US" sz="1100"/>
        </a:p>
      </xdr:txBody>
    </xdr:sp>
    <xdr:clientData/>
  </xdr:oneCellAnchor>
  <xdr:oneCellAnchor>
    <xdr:from>
      <xdr:col>27</xdr:col>
      <xdr:colOff>342900</xdr:colOff>
      <xdr:row>4</xdr:row>
      <xdr:rowOff>22860</xdr:rowOff>
    </xdr:from>
    <xdr:ext cx="248155" cy="191363"/>
    <xdr:sp macro="" textlink="">
      <xdr:nvSpPr>
        <xdr:cNvPr id="349" name="TextBox 348"/>
        <xdr:cNvSpPr txBox="1"/>
      </xdr:nvSpPr>
      <xdr:spPr>
        <a:xfrm>
          <a:off x="1001268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-770</a:t>
          </a:r>
          <a:endParaRPr lang="zh-CN" altLang="en-US" sz="1100"/>
        </a:p>
      </xdr:txBody>
    </xdr:sp>
    <xdr:clientData/>
  </xdr:oneCellAnchor>
  <xdr:oneCellAnchor>
    <xdr:from>
      <xdr:col>33</xdr:col>
      <xdr:colOff>236220</xdr:colOff>
      <xdr:row>4</xdr:row>
      <xdr:rowOff>22860</xdr:rowOff>
    </xdr:from>
    <xdr:ext cx="248155" cy="191363"/>
    <xdr:sp macro="" textlink="">
      <xdr:nvSpPr>
        <xdr:cNvPr id="350" name="TextBox 349"/>
        <xdr:cNvSpPr txBox="1"/>
      </xdr:nvSpPr>
      <xdr:spPr>
        <a:xfrm>
          <a:off x="1205484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-476</a:t>
          </a:r>
          <a:endParaRPr lang="zh-CN" altLang="en-US" sz="1100"/>
        </a:p>
      </xdr:txBody>
    </xdr:sp>
    <xdr:clientData/>
  </xdr:oneCellAnchor>
  <xdr:oneCellAnchor>
    <xdr:from>
      <xdr:col>37</xdr:col>
      <xdr:colOff>335280</xdr:colOff>
      <xdr:row>4</xdr:row>
      <xdr:rowOff>22860</xdr:rowOff>
    </xdr:from>
    <xdr:ext cx="248155" cy="191363"/>
    <xdr:sp macro="" textlink="">
      <xdr:nvSpPr>
        <xdr:cNvPr id="351" name="TextBox 350"/>
        <xdr:cNvSpPr txBox="1"/>
      </xdr:nvSpPr>
      <xdr:spPr>
        <a:xfrm>
          <a:off x="1358646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-256</a:t>
          </a:r>
          <a:endParaRPr lang="zh-CN" altLang="en-US" sz="1100"/>
        </a:p>
      </xdr:txBody>
    </xdr:sp>
    <xdr:clientData/>
  </xdr:oneCellAnchor>
  <xdr:oneCellAnchor>
    <xdr:from>
      <xdr:col>39</xdr:col>
      <xdr:colOff>15240</xdr:colOff>
      <xdr:row>4</xdr:row>
      <xdr:rowOff>22860</xdr:rowOff>
    </xdr:from>
    <xdr:ext cx="288000" cy="172227"/>
    <xdr:sp macro="" textlink="">
      <xdr:nvSpPr>
        <xdr:cNvPr id="352" name="TextBox 351"/>
        <xdr:cNvSpPr txBox="1"/>
      </xdr:nvSpPr>
      <xdr:spPr>
        <a:xfrm>
          <a:off x="1398270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-221</a:t>
          </a:r>
          <a:endParaRPr lang="zh-CN" altLang="en-US" sz="1100"/>
        </a:p>
      </xdr:txBody>
    </xdr:sp>
    <xdr:clientData/>
  </xdr:oneCellAnchor>
  <xdr:oneCellAnchor>
    <xdr:from>
      <xdr:col>40</xdr:col>
      <xdr:colOff>76200</xdr:colOff>
      <xdr:row>4</xdr:row>
      <xdr:rowOff>22860</xdr:rowOff>
    </xdr:from>
    <xdr:ext cx="248155" cy="191363"/>
    <xdr:sp macro="" textlink="">
      <xdr:nvSpPr>
        <xdr:cNvPr id="353" name="TextBox 352"/>
        <xdr:cNvSpPr txBox="1"/>
      </xdr:nvSpPr>
      <xdr:spPr>
        <a:xfrm>
          <a:off x="1440180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-206</a:t>
          </a:r>
          <a:endParaRPr lang="zh-CN" altLang="en-US" sz="1100"/>
        </a:p>
      </xdr:txBody>
    </xdr:sp>
    <xdr:clientData/>
  </xdr:oneCellAnchor>
  <xdr:oneCellAnchor>
    <xdr:from>
      <xdr:col>44</xdr:col>
      <xdr:colOff>22860</xdr:colOff>
      <xdr:row>4</xdr:row>
      <xdr:rowOff>22860</xdr:rowOff>
    </xdr:from>
    <xdr:ext cx="62557" cy="191363"/>
    <xdr:sp macro="" textlink="">
      <xdr:nvSpPr>
        <xdr:cNvPr id="354" name="TextBox 353"/>
        <xdr:cNvSpPr txBox="1"/>
      </xdr:nvSpPr>
      <xdr:spPr>
        <a:xfrm>
          <a:off x="15781020" y="762000"/>
          <a:ext cx="71494"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0</a:t>
          </a:r>
          <a:endParaRPr lang="zh-CN" altLang="en-US" sz="1100"/>
        </a:p>
      </xdr:txBody>
    </xdr:sp>
    <xdr:clientData/>
  </xdr:oneCellAnchor>
  <xdr:oneCellAnchor>
    <xdr:from>
      <xdr:col>45</xdr:col>
      <xdr:colOff>0</xdr:colOff>
      <xdr:row>4</xdr:row>
      <xdr:rowOff>22860</xdr:rowOff>
    </xdr:from>
    <xdr:ext cx="133455" cy="191363"/>
    <xdr:sp macro="" textlink="">
      <xdr:nvSpPr>
        <xdr:cNvPr id="355" name="TextBox 354"/>
        <xdr:cNvSpPr txBox="1"/>
      </xdr:nvSpPr>
      <xdr:spPr>
        <a:xfrm>
          <a:off x="16116300" y="762000"/>
          <a:ext cx="142988"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25</a:t>
          </a:r>
          <a:endParaRPr lang="zh-CN" altLang="en-US" sz="1100"/>
        </a:p>
      </xdr:txBody>
    </xdr:sp>
    <xdr:clientData/>
  </xdr:oneCellAnchor>
  <xdr:oneCellAnchor>
    <xdr:from>
      <xdr:col>48</xdr:col>
      <xdr:colOff>22860</xdr:colOff>
      <xdr:row>4</xdr:row>
      <xdr:rowOff>22860</xdr:rowOff>
    </xdr:from>
    <xdr:ext cx="195831" cy="191363"/>
    <xdr:sp macro="" textlink="">
      <xdr:nvSpPr>
        <xdr:cNvPr id="356" name="TextBox 355"/>
        <xdr:cNvSpPr txBox="1"/>
      </xdr:nvSpPr>
      <xdr:spPr>
        <a:xfrm>
          <a:off x="1721358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200</a:t>
          </a:r>
          <a:endParaRPr lang="zh-CN" altLang="en-US" sz="1100"/>
        </a:p>
      </xdr:txBody>
    </xdr:sp>
    <xdr:clientData/>
  </xdr:oneCellAnchor>
  <xdr:oneCellAnchor>
    <xdr:from>
      <xdr:col>49</xdr:col>
      <xdr:colOff>175260</xdr:colOff>
      <xdr:row>4</xdr:row>
      <xdr:rowOff>22860</xdr:rowOff>
    </xdr:from>
    <xdr:ext cx="195831" cy="191363"/>
    <xdr:sp macro="" textlink="">
      <xdr:nvSpPr>
        <xdr:cNvPr id="357" name="TextBox 356"/>
        <xdr:cNvSpPr txBox="1"/>
      </xdr:nvSpPr>
      <xdr:spPr>
        <a:xfrm>
          <a:off x="1772412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263</a:t>
          </a:r>
          <a:endParaRPr lang="zh-CN" altLang="en-US" sz="1100"/>
        </a:p>
      </xdr:txBody>
    </xdr:sp>
    <xdr:clientData/>
  </xdr:oneCellAnchor>
  <xdr:oneCellAnchor>
    <xdr:from>
      <xdr:col>51</xdr:col>
      <xdr:colOff>68580</xdr:colOff>
      <xdr:row>4</xdr:row>
      <xdr:rowOff>22860</xdr:rowOff>
    </xdr:from>
    <xdr:ext cx="195831" cy="191363"/>
    <xdr:sp macro="" textlink="">
      <xdr:nvSpPr>
        <xdr:cNvPr id="358" name="TextBox 357"/>
        <xdr:cNvSpPr txBox="1"/>
      </xdr:nvSpPr>
      <xdr:spPr>
        <a:xfrm>
          <a:off x="1833372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317</a:t>
          </a:r>
          <a:endParaRPr lang="zh-CN" altLang="en-US" sz="1100"/>
        </a:p>
      </xdr:txBody>
    </xdr:sp>
    <xdr:clientData/>
  </xdr:oneCellAnchor>
  <xdr:oneCellAnchor>
    <xdr:from>
      <xdr:col>52</xdr:col>
      <xdr:colOff>60960</xdr:colOff>
      <xdr:row>4</xdr:row>
      <xdr:rowOff>22860</xdr:rowOff>
    </xdr:from>
    <xdr:ext cx="195831" cy="191363"/>
    <xdr:sp macro="" textlink="">
      <xdr:nvSpPr>
        <xdr:cNvPr id="359" name="TextBox 358"/>
        <xdr:cNvSpPr txBox="1"/>
      </xdr:nvSpPr>
      <xdr:spPr>
        <a:xfrm>
          <a:off x="1868424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386</a:t>
          </a:r>
          <a:endParaRPr lang="zh-CN" altLang="en-US" sz="1100"/>
        </a:p>
      </xdr:txBody>
    </xdr:sp>
    <xdr:clientData/>
  </xdr:oneCellAnchor>
  <xdr:oneCellAnchor>
    <xdr:from>
      <xdr:col>53</xdr:col>
      <xdr:colOff>182880</xdr:colOff>
      <xdr:row>4</xdr:row>
      <xdr:rowOff>22860</xdr:rowOff>
    </xdr:from>
    <xdr:ext cx="195831" cy="191363"/>
    <xdr:sp macro="" textlink="">
      <xdr:nvSpPr>
        <xdr:cNvPr id="360" name="TextBox 359"/>
        <xdr:cNvSpPr txBox="1"/>
      </xdr:nvSpPr>
      <xdr:spPr>
        <a:xfrm>
          <a:off x="1916430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439</a:t>
          </a:r>
          <a:endParaRPr lang="zh-CN" altLang="en-US" sz="1100"/>
        </a:p>
      </xdr:txBody>
    </xdr:sp>
    <xdr:clientData/>
  </xdr:oneCellAnchor>
  <xdr:oneCellAnchor>
    <xdr:from>
      <xdr:col>55</xdr:col>
      <xdr:colOff>335280</xdr:colOff>
      <xdr:row>4</xdr:row>
      <xdr:rowOff>22860</xdr:rowOff>
    </xdr:from>
    <xdr:ext cx="195831" cy="191363"/>
    <xdr:sp macro="" textlink="">
      <xdr:nvSpPr>
        <xdr:cNvPr id="361" name="TextBox 360"/>
        <xdr:cNvSpPr txBox="1"/>
      </xdr:nvSpPr>
      <xdr:spPr>
        <a:xfrm>
          <a:off x="2003298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581</a:t>
          </a:r>
          <a:endParaRPr lang="zh-CN" altLang="en-US" sz="1100"/>
        </a:p>
      </xdr:txBody>
    </xdr:sp>
    <xdr:clientData/>
  </xdr:oneCellAnchor>
  <xdr:oneCellAnchor>
    <xdr:from>
      <xdr:col>57</xdr:col>
      <xdr:colOff>121920</xdr:colOff>
      <xdr:row>4</xdr:row>
      <xdr:rowOff>22860</xdr:rowOff>
    </xdr:from>
    <xdr:ext cx="204733" cy="191363"/>
    <xdr:sp macro="" textlink="">
      <xdr:nvSpPr>
        <xdr:cNvPr id="362" name="TextBox 361"/>
        <xdr:cNvSpPr txBox="1"/>
      </xdr:nvSpPr>
      <xdr:spPr>
        <a:xfrm>
          <a:off x="2053590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618</a:t>
          </a:r>
          <a:endParaRPr lang="zh-CN" altLang="en-US" sz="1100"/>
        </a:p>
      </xdr:txBody>
    </xdr:sp>
    <xdr:clientData/>
  </xdr:oneCellAnchor>
  <xdr:oneCellAnchor>
    <xdr:from>
      <xdr:col>63</xdr:col>
      <xdr:colOff>304800</xdr:colOff>
      <xdr:row>4</xdr:row>
      <xdr:rowOff>22860</xdr:rowOff>
    </xdr:from>
    <xdr:ext cx="195831" cy="191363"/>
    <xdr:sp macro="" textlink="">
      <xdr:nvSpPr>
        <xdr:cNvPr id="363" name="TextBox 362"/>
        <xdr:cNvSpPr txBox="1"/>
      </xdr:nvSpPr>
      <xdr:spPr>
        <a:xfrm>
          <a:off x="2286762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960</a:t>
          </a:r>
          <a:endParaRPr lang="zh-CN" altLang="en-US" sz="1100"/>
        </a:p>
      </xdr:txBody>
    </xdr:sp>
    <xdr:clientData/>
  </xdr:oneCellAnchor>
  <xdr:oneCellAnchor>
    <xdr:from>
      <xdr:col>65</xdr:col>
      <xdr:colOff>121920</xdr:colOff>
      <xdr:row>4</xdr:row>
      <xdr:rowOff>22860</xdr:rowOff>
    </xdr:from>
    <xdr:ext cx="266911" cy="191363"/>
    <xdr:sp macro="" textlink="">
      <xdr:nvSpPr>
        <xdr:cNvPr id="364" name="TextBox 363"/>
        <xdr:cNvSpPr txBox="1"/>
      </xdr:nvSpPr>
      <xdr:spPr>
        <a:xfrm>
          <a:off x="2340102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1032</a:t>
          </a:r>
          <a:endParaRPr lang="zh-CN" altLang="en-US" sz="1100"/>
        </a:p>
      </xdr:txBody>
    </xdr:sp>
    <xdr:clientData/>
  </xdr:oneCellAnchor>
  <xdr:oneCellAnchor>
    <xdr:from>
      <xdr:col>66</xdr:col>
      <xdr:colOff>213360</xdr:colOff>
      <xdr:row>4</xdr:row>
      <xdr:rowOff>22860</xdr:rowOff>
    </xdr:from>
    <xdr:ext cx="266911" cy="191363"/>
    <xdr:sp macro="" textlink="">
      <xdr:nvSpPr>
        <xdr:cNvPr id="365" name="TextBox 364"/>
        <xdr:cNvSpPr txBox="1"/>
      </xdr:nvSpPr>
      <xdr:spPr>
        <a:xfrm>
          <a:off x="2385060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1115</a:t>
          </a:r>
          <a:endParaRPr lang="zh-CN" altLang="en-US" sz="1100"/>
        </a:p>
      </xdr:txBody>
    </xdr:sp>
    <xdr:clientData/>
  </xdr:oneCellAnchor>
  <xdr:oneCellAnchor>
    <xdr:from>
      <xdr:col>67</xdr:col>
      <xdr:colOff>236220</xdr:colOff>
      <xdr:row>4</xdr:row>
      <xdr:rowOff>22860</xdr:rowOff>
    </xdr:from>
    <xdr:ext cx="266911" cy="191363"/>
    <xdr:sp macro="" textlink="">
      <xdr:nvSpPr>
        <xdr:cNvPr id="366" name="TextBox 365"/>
        <xdr:cNvSpPr txBox="1"/>
      </xdr:nvSpPr>
      <xdr:spPr>
        <a:xfrm>
          <a:off x="2423160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1127</a:t>
          </a:r>
          <a:endParaRPr lang="zh-CN" altLang="en-US" sz="1100"/>
        </a:p>
      </xdr:txBody>
    </xdr:sp>
    <xdr:clientData/>
  </xdr:oneCellAnchor>
  <xdr:oneCellAnchor>
    <xdr:from>
      <xdr:col>68</xdr:col>
      <xdr:colOff>0</xdr:colOff>
      <xdr:row>4</xdr:row>
      <xdr:rowOff>22860</xdr:rowOff>
    </xdr:from>
    <xdr:ext cx="266911" cy="191363"/>
    <xdr:sp macro="" textlink="">
      <xdr:nvSpPr>
        <xdr:cNvPr id="367" name="TextBox 366"/>
        <xdr:cNvSpPr txBox="1"/>
      </xdr:nvSpPr>
      <xdr:spPr>
        <a:xfrm>
          <a:off x="24871680" y="75438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1227</a:t>
          </a:r>
          <a:endParaRPr lang="zh-CN" altLang="en-US" sz="1100"/>
        </a:p>
      </xdr:txBody>
    </xdr:sp>
    <xdr:clientData/>
  </xdr:oneCellAnchor>
  <xdr:oneCellAnchor>
    <xdr:from>
      <xdr:col>69</xdr:col>
      <xdr:colOff>15240</xdr:colOff>
      <xdr:row>4</xdr:row>
      <xdr:rowOff>22860</xdr:rowOff>
    </xdr:from>
    <xdr:ext cx="266911" cy="191363"/>
    <xdr:sp macro="" textlink="">
      <xdr:nvSpPr>
        <xdr:cNvPr id="368" name="TextBox 367"/>
        <xdr:cNvSpPr txBox="1"/>
      </xdr:nvSpPr>
      <xdr:spPr>
        <a:xfrm>
          <a:off x="2524506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1279</a:t>
          </a:r>
          <a:endParaRPr lang="zh-CN" altLang="en-US" sz="1100"/>
        </a:p>
      </xdr:txBody>
    </xdr:sp>
    <xdr:clientData/>
  </xdr:oneCellAnchor>
  <xdr:oneCellAnchor>
    <xdr:from>
      <xdr:col>70</xdr:col>
      <xdr:colOff>259080</xdr:colOff>
      <xdr:row>4</xdr:row>
      <xdr:rowOff>22860</xdr:rowOff>
    </xdr:from>
    <xdr:ext cx="266911" cy="191363"/>
    <xdr:sp macro="" textlink="">
      <xdr:nvSpPr>
        <xdr:cNvPr id="369" name="TextBox 368"/>
        <xdr:cNvSpPr txBox="1"/>
      </xdr:nvSpPr>
      <xdr:spPr>
        <a:xfrm>
          <a:off x="2584704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1368</a:t>
          </a:r>
          <a:endParaRPr lang="zh-CN" altLang="en-US" sz="1100"/>
        </a:p>
      </xdr:txBody>
    </xdr:sp>
    <xdr:clientData/>
  </xdr:oneCellAnchor>
  <xdr:oneCellAnchor>
    <xdr:from>
      <xdr:col>59</xdr:col>
      <xdr:colOff>99060</xdr:colOff>
      <xdr:row>2</xdr:row>
      <xdr:rowOff>99060</xdr:rowOff>
    </xdr:from>
    <xdr:ext cx="504000" cy="183384"/>
    <xdr:sp macro="" textlink="">
      <xdr:nvSpPr>
        <xdr:cNvPr id="163" name="TextBox 162"/>
        <xdr:cNvSpPr txBox="1">
          <a:spLocks/>
        </xdr:cNvSpPr>
      </xdr:nvSpPr>
      <xdr:spPr>
        <a:xfrm>
          <a:off x="21229320" y="464820"/>
          <a:ext cx="504000" cy="183384"/>
        </a:xfrm>
        <a:prstGeom prst="rect">
          <a:avLst/>
        </a:prstGeom>
        <a:blipFill>
          <a:blip xmlns:r="http://schemas.openxmlformats.org/officeDocument/2006/relationships" r:embed="rId2" cstate="print"/>
          <a:tile tx="0" ty="0" sx="100000" sy="100000" flip="none" algn="tl"/>
        </a:blipFill>
        <a:ln>
          <a:solidFill>
            <a:srgbClr val="FF0000"/>
          </a:solidFill>
        </a:ln>
        <a:effectLst>
          <a:glow rad="63500">
            <a:schemeClr val="accent2">
              <a:satMod val="175000"/>
              <a:alpha val="40000"/>
            </a:schemeClr>
          </a:glow>
        </a:effectLst>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1100">
              <a:solidFill>
                <a:srgbClr val="FF0000"/>
              </a:solidFill>
              <a:latin typeface="+mn-lt"/>
              <a:ea typeface="+mn-ea"/>
              <a:cs typeface="+mn-cs"/>
            </a:rPr>
            <a:t>唐朝</a:t>
          </a:r>
          <a:r>
            <a:rPr lang="en-US" altLang="zh-CN" sz="1100">
              <a:solidFill>
                <a:srgbClr val="FF0000"/>
              </a:solidFill>
              <a:latin typeface="+mn-lt"/>
              <a:ea typeface="+mn-ea"/>
              <a:cs typeface="+mn-cs"/>
            </a:rPr>
            <a:t>301</a:t>
          </a:r>
          <a:endParaRPr lang="zh-CN" altLang="en-US" sz="1100">
            <a:solidFill>
              <a:srgbClr val="FF0000"/>
            </a:solidFill>
            <a:latin typeface="+mn-lt"/>
            <a:ea typeface="+mn-ea"/>
            <a:cs typeface="+mn-cs"/>
          </a:endParaRPr>
        </a:p>
      </xdr:txBody>
    </xdr:sp>
    <xdr:clientData/>
  </xdr:oneCellAnchor>
  <xdr:oneCellAnchor>
    <xdr:from>
      <xdr:col>76</xdr:col>
      <xdr:colOff>91440</xdr:colOff>
      <xdr:row>4</xdr:row>
      <xdr:rowOff>22860</xdr:rowOff>
    </xdr:from>
    <xdr:ext cx="288000" cy="172227"/>
    <xdr:sp macro="" textlink="">
      <xdr:nvSpPr>
        <xdr:cNvPr id="384" name="TextBox 383"/>
        <xdr:cNvSpPr txBox="1"/>
      </xdr:nvSpPr>
      <xdr:spPr>
        <a:xfrm>
          <a:off x="2782824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1644</a:t>
          </a:r>
          <a:endParaRPr lang="zh-CN" altLang="en-US" sz="1100"/>
        </a:p>
      </xdr:txBody>
    </xdr:sp>
    <xdr:clientData/>
  </xdr:oneCellAnchor>
  <xdr:twoCellAnchor>
    <xdr:from>
      <xdr:col>82</xdr:col>
      <xdr:colOff>7620</xdr:colOff>
      <xdr:row>5</xdr:row>
      <xdr:rowOff>160020</xdr:rowOff>
    </xdr:from>
    <xdr:to>
      <xdr:col>82</xdr:col>
      <xdr:colOff>274020</xdr:colOff>
      <xdr:row>5</xdr:row>
      <xdr:rowOff>161608</xdr:rowOff>
    </xdr:to>
    <xdr:cxnSp macro="">
      <xdr:nvCxnSpPr>
        <xdr:cNvPr id="385" name="直接连接符 384"/>
        <xdr:cNvCxnSpPr/>
      </xdr:nvCxnSpPr>
      <xdr:spPr>
        <a:xfrm>
          <a:off x="29893260" y="1074420"/>
          <a:ext cx="266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82</xdr:col>
      <xdr:colOff>121920</xdr:colOff>
      <xdr:row>4</xdr:row>
      <xdr:rowOff>22860</xdr:rowOff>
    </xdr:from>
    <xdr:ext cx="266911" cy="191363"/>
    <xdr:sp macro="" textlink="">
      <xdr:nvSpPr>
        <xdr:cNvPr id="386" name="TextBox 385"/>
        <xdr:cNvSpPr txBox="1"/>
      </xdr:nvSpPr>
      <xdr:spPr>
        <a:xfrm>
          <a:off x="30007560" y="762000"/>
          <a:ext cx="285976"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1949</a:t>
          </a:r>
          <a:endParaRPr lang="zh-CN" altLang="en-US" sz="1100"/>
        </a:p>
      </xdr:txBody>
    </xdr:sp>
    <xdr:clientData/>
  </xdr:oneCellAnchor>
  <xdr:oneCellAnchor>
    <xdr:from>
      <xdr:col>76</xdr:col>
      <xdr:colOff>320040</xdr:colOff>
      <xdr:row>0</xdr:row>
      <xdr:rowOff>53340</xdr:rowOff>
    </xdr:from>
    <xdr:ext cx="1980000" cy="144000"/>
    <xdr:sp macro="" textlink="">
      <xdr:nvSpPr>
        <xdr:cNvPr id="389" name="TextBox 388"/>
        <xdr:cNvSpPr txBox="1">
          <a:spLocks/>
        </xdr:cNvSpPr>
      </xdr:nvSpPr>
      <xdr:spPr>
        <a:xfrm>
          <a:off x="28056840" y="53340"/>
          <a:ext cx="1980000" cy="14400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1666</a:t>
          </a:r>
          <a:r>
            <a:rPr lang="zh-CN" altLang="en-US" sz="900">
              <a:solidFill>
                <a:sysClr val="windowText" lastClr="000000"/>
              </a:solidFill>
              <a:latin typeface="+mn-lt"/>
              <a:ea typeface="+mn-ea"/>
              <a:cs typeface="+mn-cs"/>
            </a:rPr>
            <a:t>年，英国的牛顿提出万有引力定律</a:t>
          </a:r>
        </a:p>
      </xdr:txBody>
    </xdr:sp>
    <xdr:clientData/>
  </xdr:oneCellAnchor>
  <xdr:oneCellAnchor>
    <xdr:from>
      <xdr:col>77</xdr:col>
      <xdr:colOff>7620</xdr:colOff>
      <xdr:row>1</xdr:row>
      <xdr:rowOff>22860</xdr:rowOff>
    </xdr:from>
    <xdr:ext cx="1836000" cy="144000"/>
    <xdr:sp macro="" textlink="">
      <xdr:nvSpPr>
        <xdr:cNvPr id="396" name="TextBox 395"/>
        <xdr:cNvSpPr txBox="1">
          <a:spLocks/>
        </xdr:cNvSpPr>
      </xdr:nvSpPr>
      <xdr:spPr>
        <a:xfrm>
          <a:off x="28102560" y="205740"/>
          <a:ext cx="1836000" cy="14400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1677</a:t>
          </a:r>
          <a:r>
            <a:rPr lang="zh-CN" altLang="en-US" sz="900">
              <a:solidFill>
                <a:sysClr val="windowText" lastClr="000000"/>
              </a:solidFill>
              <a:latin typeface="+mn-lt"/>
              <a:ea typeface="+mn-ea"/>
              <a:cs typeface="+mn-cs"/>
            </a:rPr>
            <a:t>年，德国的莱布尼兹发明微积分</a:t>
          </a:r>
        </a:p>
      </xdr:txBody>
    </xdr:sp>
    <xdr:clientData/>
  </xdr:oneCellAnchor>
  <xdr:oneCellAnchor>
    <xdr:from>
      <xdr:col>77</xdr:col>
      <xdr:colOff>53340</xdr:colOff>
      <xdr:row>1</xdr:row>
      <xdr:rowOff>175260</xdr:rowOff>
    </xdr:from>
    <xdr:ext cx="3420000" cy="144000"/>
    <xdr:sp macro="" textlink="">
      <xdr:nvSpPr>
        <xdr:cNvPr id="397" name="TextBox 396"/>
        <xdr:cNvSpPr txBox="1">
          <a:spLocks/>
        </xdr:cNvSpPr>
      </xdr:nvSpPr>
      <xdr:spPr>
        <a:xfrm>
          <a:off x="28148280" y="358140"/>
          <a:ext cx="3420000" cy="14400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1687</a:t>
          </a:r>
          <a:r>
            <a:rPr lang="zh-CN" altLang="en-US" sz="900">
              <a:solidFill>
                <a:sysClr val="windowText" lastClr="000000"/>
              </a:solidFill>
              <a:latin typeface="+mn-lt"/>
              <a:ea typeface="+mn-ea"/>
              <a:cs typeface="+mn-cs"/>
            </a:rPr>
            <a:t>年，英国的牛顿提出力学三定律和绝对时间、绝对空间的概念</a:t>
          </a:r>
        </a:p>
      </xdr:txBody>
    </xdr:sp>
    <xdr:clientData/>
  </xdr:oneCellAnchor>
  <xdr:oneCellAnchor>
    <xdr:from>
      <xdr:col>77</xdr:col>
      <xdr:colOff>213360</xdr:colOff>
      <xdr:row>15</xdr:row>
      <xdr:rowOff>106680</xdr:rowOff>
    </xdr:from>
    <xdr:ext cx="1728000" cy="150041"/>
    <xdr:sp macro="" textlink="">
      <xdr:nvSpPr>
        <xdr:cNvPr id="399" name="TextBox 398"/>
        <xdr:cNvSpPr txBox="1">
          <a:spLocks/>
        </xdr:cNvSpPr>
      </xdr:nvSpPr>
      <xdr:spPr>
        <a:xfrm>
          <a:off x="28308300" y="2849880"/>
          <a:ext cx="1728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1699</a:t>
          </a:r>
          <a:r>
            <a:rPr lang="zh-CN" altLang="en-US" sz="900">
              <a:solidFill>
                <a:sysClr val="windowText" lastClr="000000"/>
              </a:solidFill>
              <a:latin typeface="+mn-lt"/>
              <a:ea typeface="+mn-ea"/>
              <a:cs typeface="+mn-cs"/>
            </a:rPr>
            <a:t>年法国的阿蒙顿发现摩擦定律</a:t>
          </a:r>
        </a:p>
      </xdr:txBody>
    </xdr:sp>
    <xdr:clientData/>
  </xdr:oneCellAnchor>
  <xdr:oneCellAnchor>
    <xdr:from>
      <xdr:col>82</xdr:col>
      <xdr:colOff>114300</xdr:colOff>
      <xdr:row>15</xdr:row>
      <xdr:rowOff>106680</xdr:rowOff>
    </xdr:from>
    <xdr:ext cx="1512000" cy="150041"/>
    <xdr:sp macro="" textlink="">
      <xdr:nvSpPr>
        <xdr:cNvPr id="402" name="TextBox 401"/>
        <xdr:cNvSpPr txBox="1">
          <a:spLocks/>
        </xdr:cNvSpPr>
      </xdr:nvSpPr>
      <xdr:spPr>
        <a:xfrm>
          <a:off x="29999940" y="2849880"/>
          <a:ext cx="15120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1939</a:t>
          </a:r>
          <a:r>
            <a:rPr lang="zh-CN" altLang="en-US" sz="900">
              <a:solidFill>
                <a:sysClr val="windowText" lastClr="000000"/>
              </a:solidFill>
              <a:latin typeface="+mn-lt"/>
              <a:ea typeface="+mn-ea"/>
              <a:cs typeface="+mn-cs"/>
            </a:rPr>
            <a:t>年，第一次实现电视直播</a:t>
          </a:r>
        </a:p>
      </xdr:txBody>
    </xdr:sp>
    <xdr:clientData/>
  </xdr:oneCellAnchor>
  <xdr:twoCellAnchor>
    <xdr:from>
      <xdr:col>79</xdr:col>
      <xdr:colOff>259080</xdr:colOff>
      <xdr:row>4</xdr:row>
      <xdr:rowOff>114300</xdr:rowOff>
    </xdr:from>
    <xdr:to>
      <xdr:col>80</xdr:col>
      <xdr:colOff>260940</xdr:colOff>
      <xdr:row>4</xdr:row>
      <xdr:rowOff>114300</xdr:rowOff>
    </xdr:to>
    <xdr:cxnSp macro="">
      <xdr:nvCxnSpPr>
        <xdr:cNvPr id="404" name="直接连接符 403"/>
        <xdr:cNvCxnSpPr/>
      </xdr:nvCxnSpPr>
      <xdr:spPr>
        <a:xfrm>
          <a:off x="29070300" y="845820"/>
          <a:ext cx="360000" cy="0"/>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81</xdr:col>
      <xdr:colOff>259080</xdr:colOff>
      <xdr:row>4</xdr:row>
      <xdr:rowOff>114300</xdr:rowOff>
    </xdr:from>
    <xdr:to>
      <xdr:col>82</xdr:col>
      <xdr:colOff>30480</xdr:colOff>
      <xdr:row>4</xdr:row>
      <xdr:rowOff>114300</xdr:rowOff>
    </xdr:to>
    <xdr:cxnSp macro="">
      <xdr:nvCxnSpPr>
        <xdr:cNvPr id="405" name="直接连接符 404"/>
        <xdr:cNvCxnSpPr/>
      </xdr:nvCxnSpPr>
      <xdr:spPr>
        <a:xfrm flipV="1">
          <a:off x="29070300" y="853440"/>
          <a:ext cx="129540" cy="0"/>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73</xdr:col>
      <xdr:colOff>281940</xdr:colOff>
      <xdr:row>4</xdr:row>
      <xdr:rowOff>114300</xdr:rowOff>
    </xdr:from>
    <xdr:to>
      <xdr:col>74</xdr:col>
      <xdr:colOff>283800</xdr:colOff>
      <xdr:row>4</xdr:row>
      <xdr:rowOff>115888</xdr:rowOff>
    </xdr:to>
    <xdr:cxnSp macro="">
      <xdr:nvCxnSpPr>
        <xdr:cNvPr id="406" name="直接连接符 405"/>
        <xdr:cNvCxnSpPr/>
      </xdr:nvCxnSpPr>
      <xdr:spPr>
        <a:xfrm>
          <a:off x="26944320" y="845820"/>
          <a:ext cx="360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71</xdr:col>
      <xdr:colOff>281940</xdr:colOff>
      <xdr:row>4</xdr:row>
      <xdr:rowOff>114300</xdr:rowOff>
    </xdr:from>
    <xdr:to>
      <xdr:col>73</xdr:col>
      <xdr:colOff>285660</xdr:colOff>
      <xdr:row>4</xdr:row>
      <xdr:rowOff>114300</xdr:rowOff>
    </xdr:to>
    <xdr:cxnSp macro="">
      <xdr:nvCxnSpPr>
        <xdr:cNvPr id="407" name="直接连接符 406"/>
        <xdr:cNvCxnSpPr/>
      </xdr:nvCxnSpPr>
      <xdr:spPr>
        <a:xfrm>
          <a:off x="25511760" y="853440"/>
          <a:ext cx="720000" cy="0"/>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54</xdr:col>
      <xdr:colOff>160020</xdr:colOff>
      <xdr:row>4</xdr:row>
      <xdr:rowOff>22860</xdr:rowOff>
    </xdr:from>
    <xdr:ext cx="216000" cy="172227"/>
    <xdr:sp macro="" textlink="">
      <xdr:nvSpPr>
        <xdr:cNvPr id="409" name="TextBox 408"/>
        <xdr:cNvSpPr txBox="1"/>
      </xdr:nvSpPr>
      <xdr:spPr>
        <a:xfrm>
          <a:off x="19499580" y="762000"/>
          <a:ext cx="216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500</a:t>
          </a:r>
          <a:endParaRPr lang="zh-CN" altLang="en-US" sz="1100"/>
        </a:p>
      </xdr:txBody>
    </xdr:sp>
    <xdr:clientData/>
  </xdr:oneCellAnchor>
  <xdr:oneCellAnchor>
    <xdr:from>
      <xdr:col>73</xdr:col>
      <xdr:colOff>160020</xdr:colOff>
      <xdr:row>4</xdr:row>
      <xdr:rowOff>22860</xdr:rowOff>
    </xdr:from>
    <xdr:ext cx="288000" cy="172227"/>
    <xdr:sp macro="" textlink="">
      <xdr:nvSpPr>
        <xdr:cNvPr id="410" name="TextBox 409"/>
        <xdr:cNvSpPr txBox="1"/>
      </xdr:nvSpPr>
      <xdr:spPr>
        <a:xfrm>
          <a:off x="2682240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1500</a:t>
          </a:r>
          <a:endParaRPr lang="zh-CN" altLang="en-US" sz="1100"/>
        </a:p>
      </xdr:txBody>
    </xdr:sp>
    <xdr:clientData/>
  </xdr:oneCellAnchor>
  <xdr:oneCellAnchor>
    <xdr:from>
      <xdr:col>71</xdr:col>
      <xdr:colOff>251460</xdr:colOff>
      <xdr:row>4</xdr:row>
      <xdr:rowOff>22860</xdr:rowOff>
    </xdr:from>
    <xdr:ext cx="288000" cy="172227"/>
    <xdr:sp macro="" textlink="">
      <xdr:nvSpPr>
        <xdr:cNvPr id="411" name="TextBox 410"/>
        <xdr:cNvSpPr txBox="1"/>
      </xdr:nvSpPr>
      <xdr:spPr>
        <a:xfrm>
          <a:off x="2619756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1400</a:t>
          </a:r>
          <a:endParaRPr lang="zh-CN" altLang="en-US" sz="1100"/>
        </a:p>
      </xdr:txBody>
    </xdr:sp>
    <xdr:clientData/>
  </xdr:oneCellAnchor>
  <xdr:oneCellAnchor>
    <xdr:from>
      <xdr:col>79</xdr:col>
      <xdr:colOff>106680</xdr:colOff>
      <xdr:row>4</xdr:row>
      <xdr:rowOff>22860</xdr:rowOff>
    </xdr:from>
    <xdr:ext cx="288000" cy="172227"/>
    <xdr:sp macro="" textlink="">
      <xdr:nvSpPr>
        <xdr:cNvPr id="412" name="TextBox 411"/>
        <xdr:cNvSpPr txBox="1"/>
      </xdr:nvSpPr>
      <xdr:spPr>
        <a:xfrm>
          <a:off x="2891790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1800</a:t>
          </a:r>
          <a:endParaRPr lang="zh-CN" altLang="en-US" sz="1100"/>
        </a:p>
      </xdr:txBody>
    </xdr:sp>
    <xdr:clientData/>
  </xdr:oneCellAnchor>
  <xdr:oneCellAnchor>
    <xdr:from>
      <xdr:col>77</xdr:col>
      <xdr:colOff>106680</xdr:colOff>
      <xdr:row>4</xdr:row>
      <xdr:rowOff>22860</xdr:rowOff>
    </xdr:from>
    <xdr:ext cx="288000" cy="172227"/>
    <xdr:sp macro="" textlink="">
      <xdr:nvSpPr>
        <xdr:cNvPr id="413" name="TextBox 412"/>
        <xdr:cNvSpPr txBox="1"/>
      </xdr:nvSpPr>
      <xdr:spPr>
        <a:xfrm>
          <a:off x="28201620" y="76200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1700</a:t>
          </a:r>
          <a:endParaRPr lang="zh-CN" altLang="en-US" sz="1100"/>
        </a:p>
      </xdr:txBody>
    </xdr:sp>
    <xdr:clientData/>
  </xdr:oneCellAnchor>
  <xdr:oneCellAnchor>
    <xdr:from>
      <xdr:col>81</xdr:col>
      <xdr:colOff>38100</xdr:colOff>
      <xdr:row>4</xdr:row>
      <xdr:rowOff>22860</xdr:rowOff>
    </xdr:from>
    <xdr:ext cx="288000" cy="172227"/>
    <xdr:sp macro="" textlink="">
      <xdr:nvSpPr>
        <xdr:cNvPr id="259" name="TextBox 258"/>
        <xdr:cNvSpPr txBox="1"/>
      </xdr:nvSpPr>
      <xdr:spPr>
        <a:xfrm>
          <a:off x="29565600" y="75438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1900</a:t>
          </a:r>
          <a:endParaRPr lang="zh-CN" altLang="en-US" sz="1100"/>
        </a:p>
      </xdr:txBody>
    </xdr:sp>
    <xdr:clientData/>
  </xdr:oneCellAnchor>
  <xdr:twoCellAnchor>
    <xdr:from>
      <xdr:col>58</xdr:col>
      <xdr:colOff>350520</xdr:colOff>
      <xdr:row>4</xdr:row>
      <xdr:rowOff>114300</xdr:rowOff>
    </xdr:from>
    <xdr:to>
      <xdr:col>60</xdr:col>
      <xdr:colOff>354240</xdr:colOff>
      <xdr:row>4</xdr:row>
      <xdr:rowOff>115888</xdr:rowOff>
    </xdr:to>
    <xdr:cxnSp macro="">
      <xdr:nvCxnSpPr>
        <xdr:cNvPr id="415" name="直接连接符 414"/>
        <xdr:cNvCxnSpPr/>
      </xdr:nvCxnSpPr>
      <xdr:spPr>
        <a:xfrm>
          <a:off x="20406360" y="853440"/>
          <a:ext cx="720000" cy="1588"/>
        </a:xfrm>
        <a:prstGeom prst="line">
          <a:avLst/>
        </a:prstGeom>
        <a:ln w="57150">
          <a:solidFill>
            <a:schemeClr val="accent2"/>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0</xdr:colOff>
      <xdr:row>4</xdr:row>
      <xdr:rowOff>114300</xdr:rowOff>
    </xdr:from>
    <xdr:to>
      <xdr:col>63</xdr:col>
      <xdr:colOff>3720</xdr:colOff>
      <xdr:row>4</xdr:row>
      <xdr:rowOff>115888</xdr:rowOff>
    </xdr:to>
    <xdr:cxnSp macro="">
      <xdr:nvCxnSpPr>
        <xdr:cNvPr id="418" name="直接连接符 417"/>
        <xdr:cNvCxnSpPr/>
      </xdr:nvCxnSpPr>
      <xdr:spPr>
        <a:xfrm>
          <a:off x="21130260" y="853440"/>
          <a:ext cx="720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60</xdr:col>
      <xdr:colOff>205740</xdr:colOff>
      <xdr:row>4</xdr:row>
      <xdr:rowOff>22860</xdr:rowOff>
    </xdr:from>
    <xdr:ext cx="216000" cy="172227"/>
    <xdr:sp macro="" textlink="">
      <xdr:nvSpPr>
        <xdr:cNvPr id="419" name="TextBox 418"/>
        <xdr:cNvSpPr txBox="1"/>
      </xdr:nvSpPr>
      <xdr:spPr>
        <a:xfrm>
          <a:off x="21694140" y="762000"/>
          <a:ext cx="216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800</a:t>
          </a:r>
          <a:endParaRPr lang="zh-CN" altLang="en-US" sz="1100"/>
        </a:p>
      </xdr:txBody>
    </xdr:sp>
    <xdr:clientData/>
  </xdr:oneCellAnchor>
  <xdr:oneCellAnchor>
    <xdr:from>
      <xdr:col>58</xdr:col>
      <xdr:colOff>213360</xdr:colOff>
      <xdr:row>4</xdr:row>
      <xdr:rowOff>22860</xdr:rowOff>
    </xdr:from>
    <xdr:ext cx="216000" cy="172227"/>
    <xdr:sp macro="" textlink="">
      <xdr:nvSpPr>
        <xdr:cNvPr id="420" name="TextBox 419"/>
        <xdr:cNvSpPr txBox="1"/>
      </xdr:nvSpPr>
      <xdr:spPr>
        <a:xfrm>
          <a:off x="20985480" y="762000"/>
          <a:ext cx="216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700</a:t>
          </a:r>
          <a:endParaRPr lang="zh-CN" altLang="en-US" sz="1100"/>
        </a:p>
      </xdr:txBody>
    </xdr:sp>
    <xdr:clientData/>
  </xdr:oneCellAnchor>
  <xdr:oneCellAnchor>
    <xdr:from>
      <xdr:col>41</xdr:col>
      <xdr:colOff>335280</xdr:colOff>
      <xdr:row>4</xdr:row>
      <xdr:rowOff>22860</xdr:rowOff>
    </xdr:from>
    <xdr:ext cx="248155" cy="191363"/>
    <xdr:sp macro="" textlink="">
      <xdr:nvSpPr>
        <xdr:cNvPr id="422" name="TextBox 421"/>
        <xdr:cNvSpPr txBox="1"/>
      </xdr:nvSpPr>
      <xdr:spPr>
        <a:xfrm>
          <a:off x="1501902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-100</a:t>
          </a:r>
          <a:endParaRPr lang="zh-CN" altLang="en-US" sz="1100"/>
        </a:p>
      </xdr:txBody>
    </xdr:sp>
    <xdr:clientData/>
  </xdr:oneCellAnchor>
  <xdr:oneCellAnchor>
    <xdr:from>
      <xdr:col>35</xdr:col>
      <xdr:colOff>22860</xdr:colOff>
      <xdr:row>4</xdr:row>
      <xdr:rowOff>22860</xdr:rowOff>
    </xdr:from>
    <xdr:ext cx="248155" cy="191363"/>
    <xdr:sp macro="" textlink="">
      <xdr:nvSpPr>
        <xdr:cNvPr id="423" name="TextBox 422"/>
        <xdr:cNvSpPr txBox="1"/>
      </xdr:nvSpPr>
      <xdr:spPr>
        <a:xfrm>
          <a:off x="1255776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-400</a:t>
          </a:r>
          <a:endParaRPr lang="zh-CN" altLang="en-US" sz="1100"/>
        </a:p>
      </xdr:txBody>
    </xdr:sp>
    <xdr:clientData/>
  </xdr:oneCellAnchor>
  <xdr:oneCellAnchor>
    <xdr:from>
      <xdr:col>37</xdr:col>
      <xdr:colOff>7620</xdr:colOff>
      <xdr:row>4</xdr:row>
      <xdr:rowOff>22860</xdr:rowOff>
    </xdr:from>
    <xdr:ext cx="248155" cy="191363"/>
    <xdr:sp macro="" textlink="">
      <xdr:nvSpPr>
        <xdr:cNvPr id="424" name="TextBox 423"/>
        <xdr:cNvSpPr txBox="1"/>
      </xdr:nvSpPr>
      <xdr:spPr>
        <a:xfrm>
          <a:off x="1325880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-300</a:t>
          </a:r>
          <a:endParaRPr lang="zh-CN" altLang="en-US" sz="1100"/>
        </a:p>
      </xdr:txBody>
    </xdr:sp>
    <xdr:clientData/>
  </xdr:oneCellAnchor>
  <xdr:oneCellAnchor>
    <xdr:from>
      <xdr:col>46</xdr:col>
      <xdr:colOff>30480</xdr:colOff>
      <xdr:row>4</xdr:row>
      <xdr:rowOff>22860</xdr:rowOff>
    </xdr:from>
    <xdr:ext cx="195831" cy="191363"/>
    <xdr:sp macro="" textlink="">
      <xdr:nvSpPr>
        <xdr:cNvPr id="427" name="TextBox 426"/>
        <xdr:cNvSpPr txBox="1"/>
      </xdr:nvSpPr>
      <xdr:spPr>
        <a:xfrm>
          <a:off x="16504920" y="76200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100</a:t>
          </a:r>
          <a:endParaRPr lang="zh-CN" altLang="en-US" sz="1100"/>
        </a:p>
      </xdr:txBody>
    </xdr:sp>
    <xdr:clientData/>
  </xdr:oneCellAnchor>
  <xdr:twoCellAnchor>
    <xdr:from>
      <xdr:col>29</xdr:col>
      <xdr:colOff>129540</xdr:colOff>
      <xdr:row>4</xdr:row>
      <xdr:rowOff>114300</xdr:rowOff>
    </xdr:from>
    <xdr:to>
      <xdr:col>31</xdr:col>
      <xdr:colOff>133260</xdr:colOff>
      <xdr:row>4</xdr:row>
      <xdr:rowOff>115888</xdr:rowOff>
    </xdr:to>
    <xdr:cxnSp macro="">
      <xdr:nvCxnSpPr>
        <xdr:cNvPr id="430" name="直接连接符 429"/>
        <xdr:cNvCxnSpPr/>
      </xdr:nvCxnSpPr>
      <xdr:spPr>
        <a:xfrm>
          <a:off x="979932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32</xdr:col>
      <xdr:colOff>228600</xdr:colOff>
      <xdr:row>4</xdr:row>
      <xdr:rowOff>22860</xdr:rowOff>
    </xdr:from>
    <xdr:ext cx="248155" cy="191363"/>
    <xdr:sp macro="" textlink="">
      <xdr:nvSpPr>
        <xdr:cNvPr id="434" name="TextBox 433"/>
        <xdr:cNvSpPr txBox="1"/>
      </xdr:nvSpPr>
      <xdr:spPr>
        <a:xfrm>
          <a:off x="1168908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-500</a:t>
          </a:r>
          <a:endParaRPr lang="zh-CN" altLang="en-US" sz="1100"/>
        </a:p>
      </xdr:txBody>
    </xdr:sp>
    <xdr:clientData/>
  </xdr:oneCellAnchor>
  <xdr:oneCellAnchor>
    <xdr:from>
      <xdr:col>31</xdr:col>
      <xdr:colOff>15240</xdr:colOff>
      <xdr:row>4</xdr:row>
      <xdr:rowOff>22860</xdr:rowOff>
    </xdr:from>
    <xdr:ext cx="248155" cy="191363"/>
    <xdr:sp macro="" textlink="">
      <xdr:nvSpPr>
        <xdr:cNvPr id="435" name="TextBox 434"/>
        <xdr:cNvSpPr txBox="1"/>
      </xdr:nvSpPr>
      <xdr:spPr>
        <a:xfrm>
          <a:off x="1111758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-600</a:t>
          </a:r>
          <a:endParaRPr lang="zh-CN" altLang="en-US" sz="1100"/>
        </a:p>
      </xdr:txBody>
    </xdr:sp>
    <xdr:clientData/>
  </xdr:oneCellAnchor>
  <xdr:oneCellAnchor>
    <xdr:from>
      <xdr:col>29</xdr:col>
      <xdr:colOff>0</xdr:colOff>
      <xdr:row>4</xdr:row>
      <xdr:rowOff>22860</xdr:rowOff>
    </xdr:from>
    <xdr:ext cx="248155" cy="191363"/>
    <xdr:sp macro="" textlink="">
      <xdr:nvSpPr>
        <xdr:cNvPr id="425" name="TextBox 424"/>
        <xdr:cNvSpPr txBox="1"/>
      </xdr:nvSpPr>
      <xdr:spPr>
        <a:xfrm>
          <a:off x="1038606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-700</a:t>
          </a:r>
          <a:endParaRPr lang="zh-CN" altLang="en-US" sz="1100"/>
        </a:p>
      </xdr:txBody>
    </xdr:sp>
    <xdr:clientData/>
  </xdr:oneCellAnchor>
  <xdr:twoCellAnchor>
    <xdr:from>
      <xdr:col>25</xdr:col>
      <xdr:colOff>121920</xdr:colOff>
      <xdr:row>4</xdr:row>
      <xdr:rowOff>114300</xdr:rowOff>
    </xdr:from>
    <xdr:to>
      <xdr:col>27</xdr:col>
      <xdr:colOff>125640</xdr:colOff>
      <xdr:row>4</xdr:row>
      <xdr:rowOff>115888</xdr:rowOff>
    </xdr:to>
    <xdr:cxnSp macro="">
      <xdr:nvCxnSpPr>
        <xdr:cNvPr id="439" name="直接连接符 438"/>
        <xdr:cNvCxnSpPr/>
      </xdr:nvCxnSpPr>
      <xdr:spPr>
        <a:xfrm>
          <a:off x="8359140" y="853440"/>
          <a:ext cx="720000" cy="1588"/>
        </a:xfrm>
        <a:prstGeom prst="line">
          <a:avLst/>
        </a:prstGeom>
        <a:ln w="57150">
          <a:solidFill>
            <a:schemeClr val="accent2"/>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45720</xdr:colOff>
      <xdr:row>4</xdr:row>
      <xdr:rowOff>114300</xdr:rowOff>
    </xdr:from>
    <xdr:to>
      <xdr:col>15</xdr:col>
      <xdr:colOff>49440</xdr:colOff>
      <xdr:row>4</xdr:row>
      <xdr:rowOff>115888</xdr:rowOff>
    </xdr:to>
    <xdr:cxnSp macro="">
      <xdr:nvCxnSpPr>
        <xdr:cNvPr id="441" name="直接连接符 440"/>
        <xdr:cNvCxnSpPr/>
      </xdr:nvCxnSpPr>
      <xdr:spPr>
        <a:xfrm>
          <a:off x="4701540" y="853440"/>
          <a:ext cx="720000" cy="1588"/>
        </a:xfrm>
        <a:prstGeom prst="line">
          <a:avLst/>
        </a:prstGeom>
        <a:ln w="57150">
          <a:solidFill>
            <a:schemeClr val="accent6">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23</xdr:col>
      <xdr:colOff>114300</xdr:colOff>
      <xdr:row>4</xdr:row>
      <xdr:rowOff>114300</xdr:rowOff>
    </xdr:from>
    <xdr:to>
      <xdr:col>25</xdr:col>
      <xdr:colOff>118020</xdr:colOff>
      <xdr:row>4</xdr:row>
      <xdr:rowOff>115888</xdr:rowOff>
    </xdr:to>
    <xdr:cxnSp macro="">
      <xdr:nvCxnSpPr>
        <xdr:cNvPr id="442" name="直接连接符 441"/>
        <xdr:cNvCxnSpPr/>
      </xdr:nvCxnSpPr>
      <xdr:spPr>
        <a:xfrm>
          <a:off x="763524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24</xdr:col>
      <xdr:colOff>304800</xdr:colOff>
      <xdr:row>4</xdr:row>
      <xdr:rowOff>22860</xdr:rowOff>
    </xdr:from>
    <xdr:ext cx="248155" cy="191363"/>
    <xdr:sp macro="" textlink="">
      <xdr:nvSpPr>
        <xdr:cNvPr id="437" name="TextBox 436"/>
        <xdr:cNvSpPr txBox="1"/>
      </xdr:nvSpPr>
      <xdr:spPr>
        <a:xfrm>
          <a:off x="890016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-900</a:t>
          </a:r>
          <a:endParaRPr lang="zh-CN" altLang="en-US" sz="1100"/>
        </a:p>
      </xdr:txBody>
    </xdr:sp>
    <xdr:clientData/>
  </xdr:oneCellAnchor>
  <xdr:oneCellAnchor>
    <xdr:from>
      <xdr:col>26</xdr:col>
      <xdr:colOff>281940</xdr:colOff>
      <xdr:row>4</xdr:row>
      <xdr:rowOff>22860</xdr:rowOff>
    </xdr:from>
    <xdr:ext cx="248155" cy="191363"/>
    <xdr:sp macro="" textlink="">
      <xdr:nvSpPr>
        <xdr:cNvPr id="436" name="TextBox 435"/>
        <xdr:cNvSpPr txBox="1"/>
      </xdr:nvSpPr>
      <xdr:spPr>
        <a:xfrm>
          <a:off x="9593580" y="7620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-800</a:t>
          </a:r>
          <a:endParaRPr lang="zh-CN" altLang="en-US" sz="1100"/>
        </a:p>
      </xdr:txBody>
    </xdr:sp>
    <xdr:clientData/>
  </xdr:oneCellAnchor>
  <xdr:oneCellAnchor>
    <xdr:from>
      <xdr:col>22</xdr:col>
      <xdr:colOff>320040</xdr:colOff>
      <xdr:row>4</xdr:row>
      <xdr:rowOff>22860</xdr:rowOff>
    </xdr:from>
    <xdr:ext cx="319511" cy="191363"/>
    <xdr:sp macro="" textlink="">
      <xdr:nvSpPr>
        <xdr:cNvPr id="445" name="TextBox 444"/>
        <xdr:cNvSpPr txBox="1"/>
      </xdr:nvSpPr>
      <xdr:spPr>
        <a:xfrm>
          <a:off x="8199120" y="762000"/>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-1000</a:t>
          </a:r>
          <a:endParaRPr lang="zh-CN" altLang="en-US" sz="1100"/>
        </a:p>
      </xdr:txBody>
    </xdr:sp>
    <xdr:clientData/>
  </xdr:oneCellAnchor>
  <xdr:twoCellAnchor>
    <xdr:from>
      <xdr:col>17</xdr:col>
      <xdr:colOff>60960</xdr:colOff>
      <xdr:row>4</xdr:row>
      <xdr:rowOff>114300</xdr:rowOff>
    </xdr:from>
    <xdr:to>
      <xdr:col>19</xdr:col>
      <xdr:colOff>64680</xdr:colOff>
      <xdr:row>4</xdr:row>
      <xdr:rowOff>115888</xdr:rowOff>
    </xdr:to>
    <xdr:cxnSp macro="">
      <xdr:nvCxnSpPr>
        <xdr:cNvPr id="448" name="直接连接符 447"/>
        <xdr:cNvCxnSpPr/>
      </xdr:nvCxnSpPr>
      <xdr:spPr>
        <a:xfrm>
          <a:off x="5433060" y="853440"/>
          <a:ext cx="7200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45720</xdr:colOff>
      <xdr:row>4</xdr:row>
      <xdr:rowOff>114300</xdr:rowOff>
    </xdr:from>
    <xdr:to>
      <xdr:col>17</xdr:col>
      <xdr:colOff>49440</xdr:colOff>
      <xdr:row>4</xdr:row>
      <xdr:rowOff>115888</xdr:rowOff>
    </xdr:to>
    <xdr:cxnSp macro="">
      <xdr:nvCxnSpPr>
        <xdr:cNvPr id="449" name="直接连接符 448"/>
        <xdr:cNvCxnSpPr/>
      </xdr:nvCxnSpPr>
      <xdr:spPr>
        <a:xfrm>
          <a:off x="470154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12</xdr:col>
      <xdr:colOff>228600</xdr:colOff>
      <xdr:row>4</xdr:row>
      <xdr:rowOff>22857</xdr:rowOff>
    </xdr:from>
    <xdr:ext cx="310382" cy="191363"/>
    <xdr:sp macro="" textlink="">
      <xdr:nvSpPr>
        <xdr:cNvPr id="19" name="TextBox 18"/>
        <xdr:cNvSpPr txBox="1"/>
      </xdr:nvSpPr>
      <xdr:spPr>
        <a:xfrm>
          <a:off x="452628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-1500</a:t>
          </a:r>
          <a:endParaRPr lang="zh-CN" altLang="en-US" sz="1100"/>
        </a:p>
      </xdr:txBody>
    </xdr:sp>
    <xdr:clientData/>
  </xdr:oneCellAnchor>
  <xdr:oneCellAnchor>
    <xdr:from>
      <xdr:col>14</xdr:col>
      <xdr:colOff>198120</xdr:colOff>
      <xdr:row>4</xdr:row>
      <xdr:rowOff>22857</xdr:rowOff>
    </xdr:from>
    <xdr:ext cx="319511" cy="191363"/>
    <xdr:sp macro="" textlink="">
      <xdr:nvSpPr>
        <xdr:cNvPr id="444" name="TextBox 443"/>
        <xdr:cNvSpPr txBox="1"/>
      </xdr:nvSpPr>
      <xdr:spPr>
        <a:xfrm>
          <a:off x="521208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-1400</a:t>
          </a:r>
          <a:endParaRPr lang="zh-CN" altLang="en-US" sz="1100"/>
        </a:p>
      </xdr:txBody>
    </xdr:sp>
    <xdr:clientData/>
  </xdr:oneCellAnchor>
  <xdr:oneCellAnchor>
    <xdr:from>
      <xdr:col>16</xdr:col>
      <xdr:colOff>243840</xdr:colOff>
      <xdr:row>4</xdr:row>
      <xdr:rowOff>22857</xdr:rowOff>
    </xdr:from>
    <xdr:ext cx="319511" cy="191363"/>
    <xdr:sp macro="" textlink="">
      <xdr:nvSpPr>
        <xdr:cNvPr id="443" name="TextBox 442"/>
        <xdr:cNvSpPr txBox="1"/>
      </xdr:nvSpPr>
      <xdr:spPr>
        <a:xfrm>
          <a:off x="597408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-1300</a:t>
          </a:r>
          <a:endParaRPr lang="zh-CN" altLang="en-US" sz="1100"/>
        </a:p>
      </xdr:txBody>
    </xdr:sp>
    <xdr:clientData/>
  </xdr:oneCellAnchor>
  <xdr:oneCellAnchor>
    <xdr:from>
      <xdr:col>18</xdr:col>
      <xdr:colOff>243840</xdr:colOff>
      <xdr:row>4</xdr:row>
      <xdr:rowOff>22857</xdr:rowOff>
    </xdr:from>
    <xdr:ext cx="319511" cy="191363"/>
    <xdr:sp macro="" textlink="">
      <xdr:nvSpPr>
        <xdr:cNvPr id="452" name="TextBox 451"/>
        <xdr:cNvSpPr txBox="1"/>
      </xdr:nvSpPr>
      <xdr:spPr>
        <a:xfrm>
          <a:off x="669036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-1200</a:t>
          </a:r>
          <a:endParaRPr lang="zh-CN" altLang="en-US" sz="1100"/>
        </a:p>
      </xdr:txBody>
    </xdr:sp>
    <xdr:clientData/>
  </xdr:oneCellAnchor>
  <xdr:twoCellAnchor>
    <xdr:from>
      <xdr:col>2</xdr:col>
      <xdr:colOff>342900</xdr:colOff>
      <xdr:row>4</xdr:row>
      <xdr:rowOff>114300</xdr:rowOff>
    </xdr:from>
    <xdr:to>
      <xdr:col>4</xdr:col>
      <xdr:colOff>346620</xdr:colOff>
      <xdr:row>4</xdr:row>
      <xdr:rowOff>115888</xdr:rowOff>
    </xdr:to>
    <xdr:cxnSp macro="">
      <xdr:nvCxnSpPr>
        <xdr:cNvPr id="453" name="直接连接符 452"/>
        <xdr:cNvCxnSpPr/>
      </xdr:nvCxnSpPr>
      <xdr:spPr>
        <a:xfrm>
          <a:off x="1059180" y="853440"/>
          <a:ext cx="720000" cy="1588"/>
        </a:xfrm>
        <a:prstGeom prst="line">
          <a:avLst/>
        </a:prstGeom>
        <a:ln w="57150">
          <a:solidFill>
            <a:schemeClr val="accent3">
              <a:lumMod val="7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350520</xdr:colOff>
      <xdr:row>4</xdr:row>
      <xdr:rowOff>114300</xdr:rowOff>
    </xdr:from>
    <xdr:to>
      <xdr:col>6</xdr:col>
      <xdr:colOff>354240</xdr:colOff>
      <xdr:row>4</xdr:row>
      <xdr:rowOff>115888</xdr:rowOff>
    </xdr:to>
    <xdr:cxnSp macro="">
      <xdr:nvCxnSpPr>
        <xdr:cNvPr id="454" name="直接连接符 453"/>
        <xdr:cNvCxnSpPr/>
      </xdr:nvCxnSpPr>
      <xdr:spPr>
        <a:xfrm>
          <a:off x="178308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7620</xdr:colOff>
      <xdr:row>4</xdr:row>
      <xdr:rowOff>114300</xdr:rowOff>
    </xdr:from>
    <xdr:to>
      <xdr:col>9</xdr:col>
      <xdr:colOff>11340</xdr:colOff>
      <xdr:row>4</xdr:row>
      <xdr:rowOff>115888</xdr:rowOff>
    </xdr:to>
    <xdr:cxnSp macro="">
      <xdr:nvCxnSpPr>
        <xdr:cNvPr id="455" name="直接连接符 454"/>
        <xdr:cNvCxnSpPr/>
      </xdr:nvCxnSpPr>
      <xdr:spPr>
        <a:xfrm>
          <a:off x="2514600" y="853440"/>
          <a:ext cx="720000" cy="1588"/>
        </a:xfrm>
        <a:prstGeom prst="line">
          <a:avLst/>
        </a:prstGeom>
        <a:ln w="57150">
          <a:solidFill>
            <a:schemeClr val="accent3">
              <a:lumMod val="7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22860</xdr:colOff>
      <xdr:row>4</xdr:row>
      <xdr:rowOff>114300</xdr:rowOff>
    </xdr:from>
    <xdr:to>
      <xdr:col>11</xdr:col>
      <xdr:colOff>26580</xdr:colOff>
      <xdr:row>4</xdr:row>
      <xdr:rowOff>115888</xdr:rowOff>
    </xdr:to>
    <xdr:cxnSp macro="">
      <xdr:nvCxnSpPr>
        <xdr:cNvPr id="456" name="直接连接符 455"/>
        <xdr:cNvCxnSpPr/>
      </xdr:nvCxnSpPr>
      <xdr:spPr>
        <a:xfrm>
          <a:off x="3246120" y="853440"/>
          <a:ext cx="7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190500</xdr:colOff>
      <xdr:row>4</xdr:row>
      <xdr:rowOff>114300</xdr:rowOff>
    </xdr:from>
    <xdr:to>
      <xdr:col>2</xdr:col>
      <xdr:colOff>336360</xdr:colOff>
      <xdr:row>4</xdr:row>
      <xdr:rowOff>115888</xdr:rowOff>
    </xdr:to>
    <xdr:cxnSp macro="">
      <xdr:nvCxnSpPr>
        <xdr:cNvPr id="457" name="直接连接符 456"/>
        <xdr:cNvCxnSpPr/>
      </xdr:nvCxnSpPr>
      <xdr:spPr>
        <a:xfrm>
          <a:off x="548640" y="853440"/>
          <a:ext cx="5040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76200</xdr:colOff>
      <xdr:row>2</xdr:row>
      <xdr:rowOff>91437</xdr:rowOff>
    </xdr:from>
    <xdr:ext cx="310382" cy="191363"/>
    <xdr:sp macro="" textlink="">
      <xdr:nvSpPr>
        <xdr:cNvPr id="346" name="TextBox 345"/>
        <xdr:cNvSpPr txBox="1"/>
      </xdr:nvSpPr>
      <xdr:spPr>
        <a:xfrm>
          <a:off x="434340" y="46481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-2070</a:t>
          </a:r>
          <a:endParaRPr lang="zh-CN" altLang="en-US" sz="1100"/>
        </a:p>
      </xdr:txBody>
    </xdr:sp>
    <xdr:clientData/>
  </xdr:oneCellAnchor>
  <xdr:twoCellAnchor>
    <xdr:from>
      <xdr:col>1</xdr:col>
      <xdr:colOff>174466</xdr:colOff>
      <xdr:row>2</xdr:row>
      <xdr:rowOff>92234</xdr:rowOff>
    </xdr:from>
    <xdr:to>
      <xdr:col>1</xdr:col>
      <xdr:colOff>176054</xdr:colOff>
      <xdr:row>6</xdr:row>
      <xdr:rowOff>145574</xdr:rowOff>
    </xdr:to>
    <xdr:cxnSp macro="">
      <xdr:nvCxnSpPr>
        <xdr:cNvPr id="458" name="直接连接符 457"/>
        <xdr:cNvCxnSpPr/>
      </xdr:nvCxnSpPr>
      <xdr:spPr>
        <a:xfrm rot="5400000" flipH="1" flipV="1">
          <a:off x="140970" y="857250"/>
          <a:ext cx="7848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182879</xdr:colOff>
      <xdr:row>4</xdr:row>
      <xdr:rowOff>22857</xdr:rowOff>
    </xdr:from>
    <xdr:ext cx="310382" cy="191363"/>
    <xdr:sp macro="" textlink="">
      <xdr:nvSpPr>
        <xdr:cNvPr id="459" name="TextBox 458"/>
        <xdr:cNvSpPr txBox="1"/>
      </xdr:nvSpPr>
      <xdr:spPr>
        <a:xfrm>
          <a:off x="3047999"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-1700</a:t>
          </a:r>
          <a:endParaRPr lang="zh-CN" altLang="en-US" sz="1100"/>
        </a:p>
      </xdr:txBody>
    </xdr:sp>
    <xdr:clientData/>
  </xdr:oneCellAnchor>
  <xdr:oneCellAnchor>
    <xdr:from>
      <xdr:col>6</xdr:col>
      <xdr:colOff>160019</xdr:colOff>
      <xdr:row>4</xdr:row>
      <xdr:rowOff>22857</xdr:rowOff>
    </xdr:from>
    <xdr:ext cx="319511" cy="191363"/>
    <xdr:sp macro="" textlink="">
      <xdr:nvSpPr>
        <xdr:cNvPr id="460" name="TextBox 459"/>
        <xdr:cNvSpPr txBox="1"/>
      </xdr:nvSpPr>
      <xdr:spPr>
        <a:xfrm>
          <a:off x="2308859"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-1800</a:t>
          </a:r>
          <a:endParaRPr lang="zh-CN" altLang="en-US" sz="1100"/>
        </a:p>
      </xdr:txBody>
    </xdr:sp>
    <xdr:clientData/>
  </xdr:oneCellAnchor>
  <xdr:oneCellAnchor>
    <xdr:from>
      <xdr:col>4</xdr:col>
      <xdr:colOff>160019</xdr:colOff>
      <xdr:row>4</xdr:row>
      <xdr:rowOff>22857</xdr:rowOff>
    </xdr:from>
    <xdr:ext cx="319511" cy="191363"/>
    <xdr:sp macro="" textlink="">
      <xdr:nvSpPr>
        <xdr:cNvPr id="461" name="TextBox 460"/>
        <xdr:cNvSpPr txBox="1"/>
      </xdr:nvSpPr>
      <xdr:spPr>
        <a:xfrm>
          <a:off x="1592579"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-1900</a:t>
          </a:r>
          <a:endParaRPr lang="zh-CN" altLang="en-US" sz="1100"/>
        </a:p>
      </xdr:txBody>
    </xdr:sp>
    <xdr:clientData/>
  </xdr:oneCellAnchor>
  <xdr:oneCellAnchor>
    <xdr:from>
      <xdr:col>2</xdr:col>
      <xdr:colOff>129539</xdr:colOff>
      <xdr:row>4</xdr:row>
      <xdr:rowOff>22857</xdr:rowOff>
    </xdr:from>
    <xdr:ext cx="319511" cy="191363"/>
    <xdr:sp macro="" textlink="">
      <xdr:nvSpPr>
        <xdr:cNvPr id="462" name="TextBox 461"/>
        <xdr:cNvSpPr txBox="1"/>
      </xdr:nvSpPr>
      <xdr:spPr>
        <a:xfrm>
          <a:off x="845819"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-2000</a:t>
          </a:r>
          <a:endParaRPr lang="zh-CN" altLang="en-US" sz="1100"/>
        </a:p>
      </xdr:txBody>
    </xdr:sp>
    <xdr:clientData/>
  </xdr:oneCellAnchor>
  <xdr:oneCellAnchor>
    <xdr:from>
      <xdr:col>10</xdr:col>
      <xdr:colOff>190500</xdr:colOff>
      <xdr:row>4</xdr:row>
      <xdr:rowOff>22857</xdr:rowOff>
    </xdr:from>
    <xdr:ext cx="310382" cy="191363"/>
    <xdr:sp macro="" textlink="">
      <xdr:nvSpPr>
        <xdr:cNvPr id="347" name="TextBox 346"/>
        <xdr:cNvSpPr txBox="1"/>
      </xdr:nvSpPr>
      <xdr:spPr>
        <a:xfrm>
          <a:off x="377190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-1600</a:t>
          </a:r>
          <a:endParaRPr lang="zh-CN" altLang="en-US" sz="1100"/>
        </a:p>
      </xdr:txBody>
    </xdr:sp>
    <xdr:clientData/>
  </xdr:oneCellAnchor>
  <xdr:oneCellAnchor>
    <xdr:from>
      <xdr:col>25</xdr:col>
      <xdr:colOff>266700</xdr:colOff>
      <xdr:row>13</xdr:row>
      <xdr:rowOff>160020</xdr:rowOff>
    </xdr:from>
    <xdr:ext cx="1872000" cy="144000"/>
    <xdr:sp macro="" textlink="">
      <xdr:nvSpPr>
        <xdr:cNvPr id="470" name="TextBox 469"/>
        <xdr:cNvSpPr txBox="1">
          <a:spLocks/>
        </xdr:cNvSpPr>
      </xdr:nvSpPr>
      <xdr:spPr>
        <a:xfrm>
          <a:off x="9220200" y="2537460"/>
          <a:ext cx="1872000" cy="14400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8</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6</a:t>
          </a:r>
          <a:r>
            <a:rPr lang="zh-CN" altLang="en-US" sz="900">
              <a:solidFill>
                <a:sysClr val="windowText" lastClr="000000"/>
              </a:solidFill>
              <a:latin typeface="+mn-lt"/>
              <a:ea typeface="+mn-ea"/>
              <a:cs typeface="+mn-cs"/>
            </a:rPr>
            <a:t>世纪，古罗马王政时代</a:t>
          </a:r>
        </a:p>
      </xdr:txBody>
    </xdr:sp>
    <xdr:clientData/>
  </xdr:oneCellAnchor>
  <xdr:oneCellAnchor>
    <xdr:from>
      <xdr:col>25</xdr:col>
      <xdr:colOff>266700</xdr:colOff>
      <xdr:row>11</xdr:row>
      <xdr:rowOff>22860</xdr:rowOff>
    </xdr:from>
    <xdr:ext cx="3009900" cy="450123"/>
    <xdr:sp macro="" textlink="">
      <xdr:nvSpPr>
        <xdr:cNvPr id="471" name="TextBox 470"/>
        <xdr:cNvSpPr txBox="1">
          <a:spLocks/>
        </xdr:cNvSpPr>
      </xdr:nvSpPr>
      <xdr:spPr>
        <a:xfrm>
          <a:off x="9220200" y="2034540"/>
          <a:ext cx="3009900" cy="450123"/>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8</a:t>
          </a:r>
          <a:r>
            <a:rPr lang="zh-CN" altLang="en-US" sz="900">
              <a:solidFill>
                <a:sysClr val="windowText" lastClr="000000"/>
              </a:solidFill>
              <a:latin typeface="+mn-lt"/>
              <a:ea typeface="+mn-ea"/>
              <a:cs typeface="+mn-cs"/>
            </a:rPr>
            <a:t>世纪</a:t>
          </a:r>
          <a:r>
            <a:rPr lang="en-US" altLang="zh-CN" sz="900">
              <a:solidFill>
                <a:sysClr val="windowText" lastClr="000000"/>
              </a:solidFill>
              <a:latin typeface="+mn-lt"/>
              <a:ea typeface="+mn-ea"/>
              <a:cs typeface="+mn-cs"/>
            </a:rPr>
            <a:t>,</a:t>
          </a:r>
        </a:p>
        <a:p>
          <a:pPr marL="0" indent="0"/>
          <a:r>
            <a:rPr lang="zh-CN" altLang="en-US" sz="900">
              <a:solidFill>
                <a:sysClr val="windowText" lastClr="000000"/>
              </a:solidFill>
              <a:latin typeface="+mn-lt"/>
              <a:ea typeface="+mn-ea"/>
              <a:cs typeface="+mn-cs"/>
            </a:rPr>
            <a:t>古希腊史诗</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伊利亚特</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奥德赛</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形成，传为荷马所作</a:t>
          </a:r>
          <a:r>
            <a:rPr lang="en-US" altLang="zh-CN" sz="900">
              <a:solidFill>
                <a:sysClr val="windowText" lastClr="000000"/>
              </a:solidFill>
              <a:latin typeface="+mn-lt"/>
              <a:ea typeface="+mn-ea"/>
              <a:cs typeface="+mn-cs"/>
            </a:rPr>
            <a:t>;</a:t>
          </a:r>
        </a:p>
        <a:p>
          <a:pPr marL="0" indent="0"/>
          <a:r>
            <a:rPr lang="zh-CN" altLang="en-US" sz="900">
              <a:solidFill>
                <a:sysClr val="windowText" lastClr="000000"/>
              </a:solidFill>
              <a:latin typeface="+mn-lt"/>
              <a:ea typeface="+mn-ea"/>
              <a:cs typeface="+mn-cs"/>
            </a:rPr>
            <a:t>中东地区的帕加马人发明羊皮制成的书籍，称“羊皮书卷”</a:t>
          </a:r>
        </a:p>
      </xdr:txBody>
    </xdr:sp>
    <xdr:clientData/>
  </xdr:oneCellAnchor>
  <xdr:oneCellAnchor>
    <xdr:from>
      <xdr:col>36</xdr:col>
      <xdr:colOff>45720</xdr:colOff>
      <xdr:row>11</xdr:row>
      <xdr:rowOff>121920</xdr:rowOff>
    </xdr:from>
    <xdr:ext cx="2827020" cy="300082"/>
    <xdr:sp macro="" textlink="">
      <xdr:nvSpPr>
        <xdr:cNvPr id="472" name="TextBox 471"/>
        <xdr:cNvSpPr txBox="1">
          <a:spLocks/>
        </xdr:cNvSpPr>
      </xdr:nvSpPr>
      <xdr:spPr>
        <a:xfrm>
          <a:off x="12938760" y="2141220"/>
          <a:ext cx="2827020" cy="300082"/>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330</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275</a:t>
          </a:r>
          <a:r>
            <a:rPr lang="zh-CN" altLang="en-US" sz="900">
              <a:solidFill>
                <a:sysClr val="windowText" lastClr="000000"/>
              </a:solidFill>
              <a:latin typeface="+mn-lt"/>
              <a:ea typeface="+mn-ea"/>
              <a:cs typeface="+mn-cs"/>
            </a:rPr>
            <a:t>年古希腊数学家</a:t>
          </a:r>
          <a:r>
            <a:rPr lang="zh-CN" altLang="en-US" sz="900" b="1">
              <a:solidFill>
                <a:srgbClr val="FF0000"/>
              </a:solidFill>
              <a:latin typeface="+mn-lt"/>
              <a:ea typeface="+mn-ea"/>
              <a:cs typeface="+mn-cs"/>
            </a:rPr>
            <a:t>欧几里得</a:t>
          </a:r>
          <a:endParaRPr lang="en-US" altLang="zh-CN" sz="900" b="1">
            <a:solidFill>
              <a:srgbClr val="FF0000"/>
            </a:solidFill>
            <a:latin typeface="+mn-lt"/>
            <a:ea typeface="+mn-ea"/>
            <a:cs typeface="+mn-cs"/>
          </a:endParaRPr>
        </a:p>
        <a:p>
          <a:r>
            <a:rPr lang="zh-CN" altLang="en-US" sz="900">
              <a:solidFill>
                <a:sysClr val="windowText" lastClr="000000"/>
              </a:solidFill>
              <a:latin typeface="+mn-lt"/>
              <a:ea typeface="+mn-ea"/>
              <a:cs typeface="+mn-cs"/>
            </a:rPr>
            <a:t>著</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几何原本</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，为古希腊数学几何学的最高成就</a:t>
          </a:r>
        </a:p>
      </xdr:txBody>
    </xdr:sp>
    <xdr:clientData/>
  </xdr:oneCellAnchor>
  <xdr:oneCellAnchor>
    <xdr:from>
      <xdr:col>37</xdr:col>
      <xdr:colOff>243840</xdr:colOff>
      <xdr:row>13</xdr:row>
      <xdr:rowOff>68580</xdr:rowOff>
    </xdr:from>
    <xdr:ext cx="2827020" cy="300082"/>
    <xdr:sp macro="" textlink="">
      <xdr:nvSpPr>
        <xdr:cNvPr id="473" name="TextBox 472"/>
        <xdr:cNvSpPr txBox="1">
          <a:spLocks/>
        </xdr:cNvSpPr>
      </xdr:nvSpPr>
      <xdr:spPr>
        <a:xfrm>
          <a:off x="13495020" y="2446020"/>
          <a:ext cx="282702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287</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212</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古希腊数学家、物理学家</a:t>
          </a:r>
          <a:r>
            <a:rPr lang="zh-CN" altLang="en-US" sz="900" b="1">
              <a:solidFill>
                <a:srgbClr val="FF0000"/>
              </a:solidFill>
              <a:latin typeface="+mn-lt"/>
              <a:ea typeface="+mn-ea"/>
              <a:cs typeface="+mn-cs"/>
            </a:rPr>
            <a:t>阿基米德</a:t>
          </a:r>
          <a:r>
            <a:rPr lang="zh-CN" altLang="en-US" sz="900">
              <a:solidFill>
                <a:sysClr val="windowText" lastClr="000000"/>
              </a:solidFill>
              <a:latin typeface="+mn-lt"/>
              <a:ea typeface="+mn-ea"/>
              <a:cs typeface="+mn-cs"/>
            </a:rPr>
            <a:t>著</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论量圆</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，为古希腊数学的顶峰</a:t>
          </a:r>
        </a:p>
      </xdr:txBody>
    </xdr:sp>
    <xdr:clientData/>
  </xdr:oneCellAnchor>
  <xdr:oneCellAnchor>
    <xdr:from>
      <xdr:col>34</xdr:col>
      <xdr:colOff>114300</xdr:colOff>
      <xdr:row>10</xdr:row>
      <xdr:rowOff>0</xdr:rowOff>
    </xdr:from>
    <xdr:ext cx="3459480" cy="300082"/>
    <xdr:sp macro="" textlink="">
      <xdr:nvSpPr>
        <xdr:cNvPr id="474" name="TextBox 473"/>
        <xdr:cNvSpPr txBox="1">
          <a:spLocks/>
        </xdr:cNvSpPr>
      </xdr:nvSpPr>
      <xdr:spPr>
        <a:xfrm>
          <a:off x="12291060" y="1836420"/>
          <a:ext cx="345948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427</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348</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347)</a:t>
          </a:r>
          <a:r>
            <a:rPr lang="zh-CN" altLang="en-US" sz="900">
              <a:solidFill>
                <a:sysClr val="windowText" lastClr="000000"/>
              </a:solidFill>
              <a:latin typeface="+mn-lt"/>
              <a:ea typeface="+mn-ea"/>
              <a:cs typeface="+mn-cs"/>
            </a:rPr>
            <a:t>年古希腊哲学家</a:t>
          </a:r>
          <a:r>
            <a:rPr lang="zh-CN" altLang="en-US" sz="900" b="1">
              <a:solidFill>
                <a:srgbClr val="FF0000"/>
              </a:solidFill>
              <a:latin typeface="+mn-lt"/>
              <a:ea typeface="+mn-ea"/>
              <a:cs typeface="+mn-cs"/>
            </a:rPr>
            <a:t>柏拉图</a:t>
          </a:r>
          <a:endParaRPr lang="en-US" altLang="zh-CN" sz="900" b="1">
            <a:solidFill>
              <a:srgbClr val="FF0000"/>
            </a:solidFill>
            <a:latin typeface="+mn-lt"/>
            <a:ea typeface="+mn-ea"/>
            <a:cs typeface="+mn-cs"/>
          </a:endParaRPr>
        </a:p>
        <a:p>
          <a:r>
            <a:rPr lang="zh-CN" altLang="en-US" sz="900">
              <a:solidFill>
                <a:sysClr val="windowText" lastClr="000000"/>
              </a:solidFill>
              <a:latin typeface="+mn-lt"/>
              <a:ea typeface="+mn-ea"/>
              <a:cs typeface="+mn-cs"/>
            </a:rPr>
            <a:t>创立“学园派”，建立以“理念论”为核心的客观唯心主义哲学体系</a:t>
          </a:r>
        </a:p>
      </xdr:txBody>
    </xdr:sp>
    <xdr:clientData/>
  </xdr:oneCellAnchor>
  <xdr:oneCellAnchor>
    <xdr:from>
      <xdr:col>13</xdr:col>
      <xdr:colOff>144780</xdr:colOff>
      <xdr:row>7</xdr:row>
      <xdr:rowOff>129540</xdr:rowOff>
    </xdr:from>
    <xdr:ext cx="2827020" cy="1041119"/>
    <xdr:sp macro="" textlink="">
      <xdr:nvSpPr>
        <xdr:cNvPr id="475" name="TextBox 474"/>
        <xdr:cNvSpPr txBox="1">
          <a:spLocks/>
        </xdr:cNvSpPr>
      </xdr:nvSpPr>
      <xdr:spPr>
        <a:xfrm>
          <a:off x="4800600" y="1417320"/>
          <a:ext cx="2827020" cy="1041119"/>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约公元前</a:t>
          </a:r>
          <a:r>
            <a:rPr lang="en-US" altLang="zh-CN" sz="900">
              <a:solidFill>
                <a:sysClr val="windowText" lastClr="000000"/>
              </a:solidFill>
              <a:latin typeface="+mn-lt"/>
              <a:ea typeface="+mn-ea"/>
              <a:cs typeface="+mn-cs"/>
            </a:rPr>
            <a:t>1500</a:t>
          </a:r>
          <a:r>
            <a:rPr lang="zh-CN" altLang="en-US" sz="900">
              <a:solidFill>
                <a:sysClr val="windowText" lastClr="000000"/>
              </a:solidFill>
              <a:latin typeface="+mn-lt"/>
              <a:ea typeface="+mn-ea"/>
              <a:cs typeface="+mn-cs"/>
            </a:rPr>
            <a:t>年</a:t>
          </a:r>
          <a:endParaRPr lang="en-US" altLang="zh-CN" sz="900">
            <a:solidFill>
              <a:sysClr val="windowText" lastClr="000000"/>
            </a:solidFill>
            <a:latin typeface="+mn-lt"/>
            <a:ea typeface="+mn-ea"/>
            <a:cs typeface="+mn-cs"/>
          </a:endParaRPr>
        </a:p>
        <a:p>
          <a:r>
            <a:rPr lang="zh-CN" altLang="en-US" sz="900">
              <a:solidFill>
                <a:sysClr val="windowText" lastClr="000000"/>
              </a:solidFill>
              <a:latin typeface="+mn-lt"/>
              <a:ea typeface="+mn-ea"/>
              <a:cs typeface="+mn-cs"/>
            </a:rPr>
            <a:t>古代埃及人已使用</a:t>
          </a:r>
          <a:r>
            <a:rPr lang="en-US" altLang="zh-CN" sz="900">
              <a:solidFill>
                <a:sysClr val="windowText" lastClr="000000"/>
              </a:solidFill>
              <a:latin typeface="+mn-lt"/>
              <a:ea typeface="+mn-ea"/>
              <a:cs typeface="+mn-cs"/>
            </a:rPr>
            <a:t>24</a:t>
          </a:r>
          <a:r>
            <a:rPr lang="zh-CN" altLang="en-US" sz="900">
              <a:solidFill>
                <a:sysClr val="windowText" lastClr="000000"/>
              </a:solidFill>
              <a:latin typeface="+mn-lt"/>
              <a:ea typeface="+mn-ea"/>
              <a:cs typeface="+mn-cs"/>
            </a:rPr>
            <a:t>个字母符号</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古代埃及人已知用绳结三角和毕达哥拉斯数字构成直角</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古代埃及人已使用避孕物</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马开始用于车辆运输</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英国索尔兹伯里和威尔特地区建造史前巨石群</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古代埃及人已使用水银</a:t>
          </a:r>
          <a:r>
            <a:rPr lang="en-US" altLang="zh-CN" sz="900">
              <a:solidFill>
                <a:sysClr val="windowText" lastClr="000000"/>
              </a:solidFill>
              <a:latin typeface="+mn-lt"/>
              <a:ea typeface="+mn-ea"/>
              <a:cs typeface="+mn-cs"/>
            </a:rPr>
            <a:t>;</a:t>
          </a:r>
          <a:endParaRPr lang="zh-CN" altLang="en-US" sz="900">
            <a:solidFill>
              <a:sysClr val="windowText" lastClr="000000"/>
            </a:solidFill>
            <a:latin typeface="+mn-lt"/>
            <a:ea typeface="+mn-ea"/>
            <a:cs typeface="+mn-cs"/>
          </a:endParaRPr>
        </a:p>
      </xdr:txBody>
    </xdr:sp>
    <xdr:clientData/>
  </xdr:oneCellAnchor>
  <xdr:oneCellAnchor>
    <xdr:from>
      <xdr:col>27</xdr:col>
      <xdr:colOff>335280</xdr:colOff>
      <xdr:row>14</xdr:row>
      <xdr:rowOff>160020</xdr:rowOff>
    </xdr:from>
    <xdr:ext cx="2827020" cy="300082"/>
    <xdr:sp macro="" textlink="">
      <xdr:nvSpPr>
        <xdr:cNvPr id="476" name="TextBox 475"/>
        <xdr:cNvSpPr txBox="1">
          <a:spLocks/>
        </xdr:cNvSpPr>
      </xdr:nvSpPr>
      <xdr:spPr>
        <a:xfrm>
          <a:off x="10005060" y="2720340"/>
          <a:ext cx="2827020" cy="300082"/>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700</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600</a:t>
          </a:r>
          <a:r>
            <a:rPr lang="zh-CN" altLang="en-US" sz="900">
              <a:solidFill>
                <a:sysClr val="windowText" lastClr="000000"/>
              </a:solidFill>
              <a:latin typeface="+mn-lt"/>
              <a:ea typeface="+mn-ea"/>
              <a:cs typeface="+mn-cs"/>
            </a:rPr>
            <a:t>年，古代腓尼基人用山羊脂和草木灰制成肥皂，为有肥皂之始</a:t>
          </a:r>
        </a:p>
      </xdr:txBody>
    </xdr:sp>
    <xdr:clientData/>
  </xdr:oneCellAnchor>
  <xdr:oneCellAnchor>
    <xdr:from>
      <xdr:col>30</xdr:col>
      <xdr:colOff>312420</xdr:colOff>
      <xdr:row>16</xdr:row>
      <xdr:rowOff>137160</xdr:rowOff>
    </xdr:from>
    <xdr:ext cx="2080260" cy="300082"/>
    <xdr:sp macro="" textlink="">
      <xdr:nvSpPr>
        <xdr:cNvPr id="477" name="TextBox 476"/>
        <xdr:cNvSpPr txBox="1">
          <a:spLocks/>
        </xdr:cNvSpPr>
      </xdr:nvSpPr>
      <xdr:spPr>
        <a:xfrm>
          <a:off x="11056620" y="3063240"/>
          <a:ext cx="208026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约公元前</a:t>
          </a:r>
          <a:r>
            <a:rPr lang="en-US" altLang="zh-CN" sz="900">
              <a:solidFill>
                <a:sysClr val="windowText" lastClr="000000"/>
              </a:solidFill>
              <a:latin typeface="+mn-lt"/>
              <a:ea typeface="+mn-ea"/>
              <a:cs typeface="+mn-cs"/>
            </a:rPr>
            <a:t>6</a:t>
          </a:r>
          <a:r>
            <a:rPr lang="zh-CN" altLang="en-US" sz="900">
              <a:solidFill>
                <a:sysClr val="windowText" lastClr="000000"/>
              </a:solidFill>
              <a:latin typeface="+mn-lt"/>
              <a:ea typeface="+mn-ea"/>
              <a:cs typeface="+mn-cs"/>
            </a:rPr>
            <a:t>～？世纪，古希腊寓言家</a:t>
          </a:r>
          <a:r>
            <a:rPr lang="zh-CN" altLang="en-US" sz="900" b="1">
              <a:solidFill>
                <a:srgbClr val="FF0000"/>
              </a:solidFill>
              <a:latin typeface="+mn-lt"/>
              <a:ea typeface="+mn-ea"/>
              <a:cs typeface="+mn-cs"/>
            </a:rPr>
            <a:t>伊索</a:t>
          </a:r>
          <a:endParaRPr lang="en-US" altLang="zh-CN" sz="900" b="1">
            <a:solidFill>
              <a:srgbClr val="FF0000"/>
            </a:solidFill>
            <a:latin typeface="+mn-lt"/>
            <a:ea typeface="+mn-ea"/>
            <a:cs typeface="+mn-cs"/>
          </a:endParaRPr>
        </a:p>
        <a:p>
          <a:r>
            <a:rPr lang="zh-CN" altLang="en-US" sz="900">
              <a:solidFill>
                <a:sysClr val="windowText" lastClr="000000"/>
              </a:solidFill>
              <a:latin typeface="+mn-lt"/>
              <a:ea typeface="+mn-ea"/>
              <a:cs typeface="+mn-cs"/>
            </a:rPr>
            <a:t>后人编写</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伊索寓言</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传世</a:t>
          </a:r>
        </a:p>
      </xdr:txBody>
    </xdr:sp>
    <xdr:clientData/>
  </xdr:oneCellAnchor>
  <xdr:oneCellAnchor>
    <xdr:from>
      <xdr:col>0</xdr:col>
      <xdr:colOff>83820</xdr:colOff>
      <xdr:row>8</xdr:row>
      <xdr:rowOff>68580</xdr:rowOff>
    </xdr:from>
    <xdr:ext cx="2827020" cy="900246"/>
    <xdr:sp macro="" textlink="">
      <xdr:nvSpPr>
        <xdr:cNvPr id="479" name="TextBox 478"/>
        <xdr:cNvSpPr txBox="1">
          <a:spLocks/>
        </xdr:cNvSpPr>
      </xdr:nvSpPr>
      <xdr:spPr>
        <a:xfrm>
          <a:off x="83820" y="1531620"/>
          <a:ext cx="2827020" cy="900246"/>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170</a:t>
          </a:r>
          <a:r>
            <a:rPr lang="zh-CN" altLang="en-US" sz="900">
              <a:solidFill>
                <a:sysClr val="windowText" lastClr="000000"/>
              </a:solidFill>
              <a:latin typeface="+mn-lt"/>
              <a:ea typeface="+mn-ea"/>
              <a:cs typeface="+mn-cs"/>
            </a:rPr>
            <a:t>万年前 元谋人生活在云南元谋一带</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70-20</a:t>
          </a:r>
          <a:r>
            <a:rPr lang="zh-CN" altLang="en-US" sz="900">
              <a:solidFill>
                <a:sysClr val="windowText" lastClr="000000"/>
              </a:solidFill>
              <a:latin typeface="+mn-lt"/>
              <a:ea typeface="+mn-ea"/>
              <a:cs typeface="+mn-cs"/>
            </a:rPr>
            <a:t>万年前 北京人生活在北京周口店一带</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1.8</a:t>
          </a:r>
          <a:r>
            <a:rPr lang="zh-CN" altLang="en-US" sz="900">
              <a:solidFill>
                <a:sysClr val="windowText" lastClr="000000"/>
              </a:solidFill>
              <a:latin typeface="+mn-lt"/>
              <a:ea typeface="+mn-ea"/>
              <a:cs typeface="+mn-cs"/>
            </a:rPr>
            <a:t>万年前 山顶洞人开始氏族公社的生活</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0.5-0.7</a:t>
          </a:r>
          <a:r>
            <a:rPr lang="zh-CN" altLang="en-US" sz="900">
              <a:solidFill>
                <a:sysClr val="windowText" lastClr="000000"/>
              </a:solidFill>
              <a:latin typeface="+mn-lt"/>
              <a:ea typeface="+mn-ea"/>
              <a:cs typeface="+mn-cs"/>
            </a:rPr>
            <a:t>万年前 河姆渡、半坡母系氏族公社</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0.4-0.5</a:t>
          </a:r>
          <a:r>
            <a:rPr lang="zh-CN" altLang="en-US" sz="900">
              <a:solidFill>
                <a:sysClr val="windowText" lastClr="000000"/>
              </a:solidFill>
              <a:latin typeface="+mn-lt"/>
              <a:ea typeface="+mn-ea"/>
              <a:cs typeface="+mn-cs"/>
            </a:rPr>
            <a:t>万年前 大汶口文化中晚期，父系氏族公社</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约</a:t>
          </a:r>
          <a:r>
            <a:rPr lang="en-US" altLang="zh-CN" sz="900">
              <a:solidFill>
                <a:sysClr val="windowText" lastClr="000000"/>
              </a:solidFill>
              <a:latin typeface="+mn-lt"/>
              <a:ea typeface="+mn-ea"/>
              <a:cs typeface="+mn-cs"/>
            </a:rPr>
            <a:t>4000</a:t>
          </a:r>
          <a:r>
            <a:rPr lang="zh-CN" altLang="en-US" sz="900">
              <a:solidFill>
                <a:sysClr val="windowText" lastClr="000000"/>
              </a:solidFill>
              <a:latin typeface="+mn-lt"/>
              <a:ea typeface="+mn-ea"/>
              <a:cs typeface="+mn-cs"/>
            </a:rPr>
            <a:t>多年前 传说中的炎帝、黄帝、尧、舜、禹时期</a:t>
          </a:r>
        </a:p>
      </xdr:txBody>
    </xdr:sp>
    <xdr:clientData/>
  </xdr:oneCellAnchor>
  <xdr:oneCellAnchor>
    <xdr:from>
      <xdr:col>1</xdr:col>
      <xdr:colOff>175260</xdr:colOff>
      <xdr:row>6</xdr:row>
      <xdr:rowOff>106680</xdr:rowOff>
    </xdr:from>
    <xdr:ext cx="2072640" cy="300082"/>
    <xdr:sp macro="" textlink="">
      <xdr:nvSpPr>
        <xdr:cNvPr id="480" name="TextBox 479"/>
        <xdr:cNvSpPr txBox="1">
          <a:spLocks/>
        </xdr:cNvSpPr>
      </xdr:nvSpPr>
      <xdr:spPr>
        <a:xfrm>
          <a:off x="533400" y="1203960"/>
          <a:ext cx="207264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奴隶社会（公元前</a:t>
          </a:r>
          <a:r>
            <a:rPr lang="en-US" altLang="zh-CN" sz="900">
              <a:solidFill>
                <a:sysClr val="windowText" lastClr="000000"/>
              </a:solidFill>
              <a:latin typeface="+mn-lt"/>
              <a:ea typeface="+mn-ea"/>
              <a:cs typeface="+mn-cs"/>
            </a:rPr>
            <a:t>2070</a:t>
          </a:r>
          <a:r>
            <a:rPr lang="zh-CN" altLang="en-US" sz="900">
              <a:solidFill>
                <a:sysClr val="windowText" lastClr="000000"/>
              </a:solidFill>
              <a:latin typeface="+mn-lt"/>
              <a:ea typeface="+mn-ea"/>
              <a:cs typeface="+mn-cs"/>
            </a:rPr>
            <a:t>年到公元前</a:t>
          </a:r>
          <a:r>
            <a:rPr lang="en-US" altLang="zh-CN" sz="900">
              <a:solidFill>
                <a:sysClr val="windowText" lastClr="000000"/>
              </a:solidFill>
              <a:latin typeface="+mn-lt"/>
              <a:ea typeface="+mn-ea"/>
              <a:cs typeface="+mn-cs"/>
            </a:rPr>
            <a:t>476</a:t>
          </a:r>
          <a:r>
            <a:rPr lang="zh-CN" altLang="en-US" sz="900">
              <a:solidFill>
                <a:sysClr val="windowText" lastClr="000000"/>
              </a:solidFill>
              <a:latin typeface="+mn-lt"/>
              <a:ea typeface="+mn-ea"/>
              <a:cs typeface="+mn-cs"/>
            </a:rPr>
            <a:t>年）</a:t>
          </a:r>
          <a:endParaRPr lang="en-US" altLang="zh-CN" sz="900">
            <a:solidFill>
              <a:sysClr val="windowText" lastClr="000000"/>
            </a:solidFill>
            <a:latin typeface="+mn-lt"/>
            <a:ea typeface="+mn-ea"/>
            <a:cs typeface="+mn-cs"/>
          </a:endParaRPr>
        </a:p>
        <a:p>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2070</a:t>
          </a:r>
          <a:r>
            <a:rPr lang="zh-CN" altLang="en-US" sz="900">
              <a:solidFill>
                <a:sysClr val="windowText" lastClr="000000"/>
              </a:solidFill>
              <a:latin typeface="+mn-lt"/>
              <a:ea typeface="+mn-ea"/>
              <a:cs typeface="+mn-cs"/>
            </a:rPr>
            <a:t>年 禹传予启，夏朝建立</a:t>
          </a:r>
        </a:p>
      </xdr:txBody>
    </xdr:sp>
    <xdr:clientData/>
  </xdr:oneCellAnchor>
  <xdr:oneCellAnchor>
    <xdr:from>
      <xdr:col>6</xdr:col>
      <xdr:colOff>60960</xdr:colOff>
      <xdr:row>0</xdr:row>
      <xdr:rowOff>38099</xdr:rowOff>
    </xdr:from>
    <xdr:ext cx="720000" cy="183384"/>
    <xdr:sp macro="" textlink="">
      <xdr:nvSpPr>
        <xdr:cNvPr id="481" name="TextBox 480"/>
        <xdr:cNvSpPr txBox="1">
          <a:spLocks/>
        </xdr:cNvSpPr>
      </xdr:nvSpPr>
      <xdr:spPr>
        <a:xfrm>
          <a:off x="2209800" y="38099"/>
          <a:ext cx="720000" cy="183384"/>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ctr"/>
          <a:r>
            <a:rPr lang="en-US" altLang="zh-CN" sz="1100">
              <a:solidFill>
                <a:sysClr val="windowText" lastClr="000000"/>
              </a:solidFill>
              <a:latin typeface="+mn-lt"/>
              <a:ea typeface="+mn-ea"/>
              <a:cs typeface="+mn-cs"/>
            </a:rPr>
            <a:t>2cm=100</a:t>
          </a:r>
          <a:r>
            <a:rPr lang="zh-CN" altLang="en-US" sz="1100">
              <a:solidFill>
                <a:sysClr val="windowText" lastClr="000000"/>
              </a:solidFill>
              <a:latin typeface="+mn-lt"/>
              <a:ea typeface="+mn-ea"/>
              <a:cs typeface="+mn-cs"/>
            </a:rPr>
            <a:t>年</a:t>
          </a:r>
        </a:p>
      </xdr:txBody>
    </xdr:sp>
    <xdr:clientData/>
  </xdr:oneCellAnchor>
  <xdr:oneCellAnchor>
    <xdr:from>
      <xdr:col>0</xdr:col>
      <xdr:colOff>15240</xdr:colOff>
      <xdr:row>0</xdr:row>
      <xdr:rowOff>15240</xdr:rowOff>
    </xdr:from>
    <xdr:ext cx="2171700" cy="300082"/>
    <xdr:sp macro="" textlink="">
      <xdr:nvSpPr>
        <xdr:cNvPr id="482" name="TextBox 481"/>
        <xdr:cNvSpPr txBox="1">
          <a:spLocks/>
        </xdr:cNvSpPr>
      </xdr:nvSpPr>
      <xdr:spPr>
        <a:xfrm>
          <a:off x="15240" y="15240"/>
          <a:ext cx="217170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不要随便调整列宽行高</a:t>
          </a:r>
          <a:endParaRPr lang="en-US" altLang="zh-CN" sz="900">
            <a:solidFill>
              <a:sysClr val="windowText" lastClr="000000"/>
            </a:solidFill>
            <a:latin typeface="+mn-lt"/>
            <a:ea typeface="+mn-ea"/>
            <a:cs typeface="+mn-cs"/>
          </a:endParaRPr>
        </a:p>
        <a:p>
          <a:r>
            <a:rPr lang="zh-CN" altLang="en-US" sz="900">
              <a:solidFill>
                <a:sysClr val="windowText" lastClr="000000"/>
              </a:solidFill>
              <a:latin typeface="+mn-lt"/>
              <a:ea typeface="+mn-ea"/>
              <a:cs typeface="+mn-cs"/>
            </a:rPr>
            <a:t>列宽</a:t>
          </a:r>
          <a:r>
            <a:rPr lang="en-US" altLang="zh-CN" sz="900">
              <a:solidFill>
                <a:sysClr val="windowText" lastClr="000000"/>
              </a:solidFill>
              <a:latin typeface="+mn-lt"/>
              <a:ea typeface="+mn-ea"/>
              <a:cs typeface="+mn-cs"/>
            </a:rPr>
            <a:t>1cm=4.374</a:t>
          </a:r>
          <a:r>
            <a:rPr lang="zh-CN" altLang="en-US" sz="900">
              <a:solidFill>
                <a:sysClr val="windowText" lastClr="000000"/>
              </a:solidFill>
              <a:latin typeface="+mn-lt"/>
              <a:ea typeface="+mn-ea"/>
              <a:cs typeface="+mn-cs"/>
            </a:rPr>
            <a:t>单位</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粗细</a:t>
          </a:r>
          <a:r>
            <a:rPr lang="en-US" altLang="zh-CN" sz="900">
              <a:solidFill>
                <a:sysClr val="windowText" lastClr="000000"/>
              </a:solidFill>
              <a:latin typeface="+mn-lt"/>
              <a:ea typeface="+mn-ea"/>
              <a:cs typeface="+mn-cs"/>
            </a:rPr>
            <a:t>:4.5</a:t>
          </a:r>
          <a:r>
            <a:rPr lang="zh-CN" altLang="en-US" sz="900">
              <a:solidFill>
                <a:sysClr val="windowText" lastClr="000000"/>
              </a:solidFill>
              <a:latin typeface="+mn-lt"/>
              <a:ea typeface="+mn-ea"/>
              <a:cs typeface="+mn-cs"/>
            </a:rPr>
            <a:t>磅</a:t>
          </a:r>
          <a:r>
            <a:rPr lang="en-US" altLang="zh-CN" sz="900">
              <a:solidFill>
                <a:sysClr val="windowText" lastClr="000000"/>
              </a:solidFill>
              <a:latin typeface="+mn-lt"/>
              <a:ea typeface="+mn-ea"/>
              <a:cs typeface="+mn-cs"/>
            </a:rPr>
            <a:t>(1cm=28.6</a:t>
          </a:r>
          <a:r>
            <a:rPr lang="zh-CN" altLang="en-US" sz="900">
              <a:solidFill>
                <a:sysClr val="windowText" lastClr="000000"/>
              </a:solidFill>
              <a:latin typeface="+mn-lt"/>
              <a:ea typeface="+mn-ea"/>
              <a:cs typeface="+mn-cs"/>
            </a:rPr>
            <a:t>磅</a:t>
          </a:r>
          <a:r>
            <a:rPr lang="en-US" altLang="zh-CN" sz="900">
              <a:solidFill>
                <a:sysClr val="windowText" lastClr="000000"/>
              </a:solidFill>
              <a:latin typeface="+mn-lt"/>
              <a:ea typeface="+mn-ea"/>
              <a:cs typeface="+mn-cs"/>
            </a:rPr>
            <a:t>)</a:t>
          </a:r>
        </a:p>
      </xdr:txBody>
    </xdr:sp>
    <xdr:clientData/>
  </xdr:oneCellAnchor>
  <xdr:oneCellAnchor>
    <xdr:from>
      <xdr:col>0</xdr:col>
      <xdr:colOff>106680</xdr:colOff>
      <xdr:row>5</xdr:row>
      <xdr:rowOff>7620</xdr:rowOff>
    </xdr:from>
    <xdr:ext cx="1116000" cy="261675"/>
    <xdr:sp macro="" textlink="">
      <xdr:nvSpPr>
        <xdr:cNvPr id="483" name="TextBox 482"/>
        <xdr:cNvSpPr txBox="1">
          <a:spLocks/>
        </xdr:cNvSpPr>
      </xdr:nvSpPr>
      <xdr:spPr>
        <a:xfrm>
          <a:off x="106680" y="922020"/>
          <a:ext cx="1116000" cy="261675"/>
        </a:xfrm>
        <a:prstGeom prst="rect">
          <a:avLst/>
        </a:prstGeom>
        <a:blipFill>
          <a:blip xmlns:r="http://schemas.openxmlformats.org/officeDocument/2006/relationships" r:embed="rId1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400" b="1">
              <a:solidFill>
                <a:srgbClr val="FF0000"/>
              </a:solidFill>
              <a:latin typeface="草檀斋毛泽东字体" pitchFamily="2" charset="-122"/>
              <a:ea typeface="草檀斋毛泽东字体" pitchFamily="2" charset="-122"/>
              <a:cs typeface="+mn-cs"/>
            </a:rPr>
            <a:t>中国历史朝代</a:t>
          </a:r>
        </a:p>
      </xdr:txBody>
    </xdr:sp>
    <xdr:clientData/>
  </xdr:oneCellAnchor>
  <xdr:oneCellAnchor>
    <xdr:from>
      <xdr:col>52</xdr:col>
      <xdr:colOff>350520</xdr:colOff>
      <xdr:row>17</xdr:row>
      <xdr:rowOff>106680</xdr:rowOff>
    </xdr:from>
    <xdr:ext cx="204733" cy="191363"/>
    <xdr:sp macro="" textlink="">
      <xdr:nvSpPr>
        <xdr:cNvPr id="489" name="TextBox 488"/>
        <xdr:cNvSpPr txBox="1"/>
      </xdr:nvSpPr>
      <xdr:spPr>
        <a:xfrm>
          <a:off x="18973800" y="317754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420</a:t>
          </a:r>
          <a:endParaRPr lang="zh-CN" altLang="en-US" sz="1100"/>
        </a:p>
      </xdr:txBody>
    </xdr:sp>
    <xdr:clientData/>
  </xdr:oneCellAnchor>
  <xdr:oneCellAnchor>
    <xdr:from>
      <xdr:col>54</xdr:col>
      <xdr:colOff>304800</xdr:colOff>
      <xdr:row>6</xdr:row>
      <xdr:rowOff>91440</xdr:rowOff>
    </xdr:from>
    <xdr:ext cx="195831" cy="191363"/>
    <xdr:sp macro="" textlink="">
      <xdr:nvSpPr>
        <xdr:cNvPr id="490" name="TextBox 489"/>
        <xdr:cNvSpPr txBox="1"/>
      </xdr:nvSpPr>
      <xdr:spPr>
        <a:xfrm>
          <a:off x="19644360" y="1188720"/>
          <a:ext cx="214482"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534</a:t>
          </a:r>
          <a:endParaRPr lang="zh-CN" altLang="en-US" sz="1100"/>
        </a:p>
      </xdr:txBody>
    </xdr:sp>
    <xdr:clientData/>
  </xdr:oneCellAnchor>
  <xdr:twoCellAnchor>
    <xdr:from>
      <xdr:col>54</xdr:col>
      <xdr:colOff>319246</xdr:colOff>
      <xdr:row>12</xdr:row>
      <xdr:rowOff>794</xdr:rowOff>
    </xdr:from>
    <xdr:to>
      <xdr:col>54</xdr:col>
      <xdr:colOff>320834</xdr:colOff>
      <xdr:row>18</xdr:row>
      <xdr:rowOff>129614</xdr:rowOff>
    </xdr:to>
    <xdr:cxnSp macro="">
      <xdr:nvCxnSpPr>
        <xdr:cNvPr id="492" name="直接连接符 491"/>
        <xdr:cNvCxnSpPr/>
      </xdr:nvCxnSpPr>
      <xdr:spPr>
        <a:xfrm rot="5400000">
          <a:off x="19065600" y="2788560"/>
          <a:ext cx="11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91440</xdr:colOff>
      <xdr:row>13</xdr:row>
      <xdr:rowOff>53340</xdr:rowOff>
    </xdr:from>
    <xdr:to>
      <xdr:col>54</xdr:col>
      <xdr:colOff>158100</xdr:colOff>
      <xdr:row>13</xdr:row>
      <xdr:rowOff>53340</xdr:rowOff>
    </xdr:to>
    <xdr:cxnSp macro="">
      <xdr:nvCxnSpPr>
        <xdr:cNvPr id="315" name="直接连接符 314"/>
        <xdr:cNvCxnSpPr/>
      </xdr:nvCxnSpPr>
      <xdr:spPr>
        <a:xfrm>
          <a:off x="19072860" y="2430780"/>
          <a:ext cx="424800" cy="0"/>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99060</xdr:colOff>
      <xdr:row>14</xdr:row>
      <xdr:rowOff>22860</xdr:rowOff>
    </xdr:from>
    <xdr:to>
      <xdr:col>54</xdr:col>
      <xdr:colOff>165720</xdr:colOff>
      <xdr:row>14</xdr:row>
      <xdr:rowOff>22860</xdr:rowOff>
    </xdr:to>
    <xdr:cxnSp macro="">
      <xdr:nvCxnSpPr>
        <xdr:cNvPr id="493" name="直接连接符 492"/>
        <xdr:cNvCxnSpPr/>
      </xdr:nvCxnSpPr>
      <xdr:spPr>
        <a:xfrm>
          <a:off x="19080480" y="2583180"/>
          <a:ext cx="424800" cy="0"/>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227806</xdr:colOff>
      <xdr:row>1</xdr:row>
      <xdr:rowOff>92234</xdr:rowOff>
    </xdr:from>
    <xdr:to>
      <xdr:col>67</xdr:col>
      <xdr:colOff>229394</xdr:colOff>
      <xdr:row>5</xdr:row>
      <xdr:rowOff>152714</xdr:rowOff>
    </xdr:to>
    <xdr:cxnSp macro="">
      <xdr:nvCxnSpPr>
        <xdr:cNvPr id="204" name="直接连接符 203"/>
        <xdr:cNvCxnSpPr/>
      </xdr:nvCxnSpPr>
      <xdr:spPr>
        <a:xfrm rot="5400000" flipH="1" flipV="1">
          <a:off x="23827980" y="670320"/>
          <a:ext cx="79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37306</xdr:colOff>
      <xdr:row>2</xdr:row>
      <xdr:rowOff>99854</xdr:rowOff>
    </xdr:from>
    <xdr:to>
      <xdr:col>71</xdr:col>
      <xdr:colOff>38894</xdr:colOff>
      <xdr:row>5</xdr:row>
      <xdr:rowOff>163214</xdr:rowOff>
    </xdr:to>
    <xdr:cxnSp macro="">
      <xdr:nvCxnSpPr>
        <xdr:cNvPr id="249" name="直接连接符 248"/>
        <xdr:cNvCxnSpPr/>
      </xdr:nvCxnSpPr>
      <xdr:spPr>
        <a:xfrm rot="5400000">
          <a:off x="25678200" y="770820"/>
          <a:ext cx="6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81</xdr:col>
      <xdr:colOff>304800</xdr:colOff>
      <xdr:row>14</xdr:row>
      <xdr:rowOff>129540</xdr:rowOff>
    </xdr:from>
    <xdr:ext cx="2196000" cy="150041"/>
    <xdr:sp macro="" textlink="">
      <xdr:nvSpPr>
        <xdr:cNvPr id="500" name="TextBox 499"/>
        <xdr:cNvSpPr txBox="1">
          <a:spLocks/>
        </xdr:cNvSpPr>
      </xdr:nvSpPr>
      <xdr:spPr>
        <a:xfrm>
          <a:off x="29832300" y="2689860"/>
          <a:ext cx="2196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1917</a:t>
          </a:r>
          <a:r>
            <a:rPr lang="zh-CN" altLang="en-US" sz="900">
              <a:solidFill>
                <a:sysClr val="windowText" lastClr="000000"/>
              </a:solidFill>
              <a:latin typeface="+mn-lt"/>
              <a:ea typeface="+mn-ea"/>
              <a:cs typeface="+mn-cs"/>
            </a:rPr>
            <a:t>年，爱因斯坦提出有限无界的宇宙模型</a:t>
          </a:r>
        </a:p>
      </xdr:txBody>
    </xdr:sp>
    <xdr:clientData/>
  </xdr:oneCellAnchor>
  <xdr:oneCellAnchor>
    <xdr:from>
      <xdr:col>81</xdr:col>
      <xdr:colOff>289560</xdr:colOff>
      <xdr:row>13</xdr:row>
      <xdr:rowOff>152400</xdr:rowOff>
    </xdr:from>
    <xdr:ext cx="1728000" cy="150041"/>
    <xdr:sp macro="" textlink="">
      <xdr:nvSpPr>
        <xdr:cNvPr id="501" name="TextBox 500"/>
        <xdr:cNvSpPr txBox="1">
          <a:spLocks/>
        </xdr:cNvSpPr>
      </xdr:nvSpPr>
      <xdr:spPr>
        <a:xfrm>
          <a:off x="29817060" y="2529840"/>
          <a:ext cx="17280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1915</a:t>
          </a:r>
          <a:r>
            <a:rPr lang="zh-CN" altLang="en-US" sz="900">
              <a:solidFill>
                <a:sysClr val="windowText" lastClr="000000"/>
              </a:solidFill>
              <a:latin typeface="+mn-lt"/>
              <a:ea typeface="+mn-ea"/>
              <a:cs typeface="+mn-cs"/>
            </a:rPr>
            <a:t>年，爱因斯坦完成广义相对论</a:t>
          </a:r>
        </a:p>
      </xdr:txBody>
    </xdr:sp>
    <xdr:clientData/>
  </xdr:oneCellAnchor>
  <xdr:oneCellAnchor>
    <xdr:from>
      <xdr:col>81</xdr:col>
      <xdr:colOff>251460</xdr:colOff>
      <xdr:row>12</xdr:row>
      <xdr:rowOff>175260</xdr:rowOff>
    </xdr:from>
    <xdr:ext cx="1728000" cy="150041"/>
    <xdr:sp macro="" textlink="">
      <xdr:nvSpPr>
        <xdr:cNvPr id="502" name="TextBox 501"/>
        <xdr:cNvSpPr txBox="1">
          <a:spLocks/>
        </xdr:cNvSpPr>
      </xdr:nvSpPr>
      <xdr:spPr>
        <a:xfrm>
          <a:off x="29778960" y="2369820"/>
          <a:ext cx="1728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1903</a:t>
          </a:r>
          <a:r>
            <a:rPr lang="zh-CN" altLang="en-US" sz="900">
              <a:solidFill>
                <a:sysClr val="windowText" lastClr="000000"/>
              </a:solidFill>
              <a:latin typeface="+mn-lt"/>
              <a:ea typeface="+mn-ea"/>
              <a:cs typeface="+mn-cs"/>
            </a:rPr>
            <a:t>年，美国的莱特兄弟发明飞机</a:t>
          </a:r>
        </a:p>
      </xdr:txBody>
    </xdr:sp>
    <xdr:clientData/>
  </xdr:oneCellAnchor>
  <xdr:oneCellAnchor>
    <xdr:from>
      <xdr:col>81</xdr:col>
      <xdr:colOff>76200</xdr:colOff>
      <xdr:row>12</xdr:row>
      <xdr:rowOff>15240</xdr:rowOff>
    </xdr:from>
    <xdr:ext cx="1656000" cy="150041"/>
    <xdr:sp macro="" textlink="">
      <xdr:nvSpPr>
        <xdr:cNvPr id="503" name="TextBox 502"/>
        <xdr:cNvSpPr txBox="1">
          <a:spLocks/>
        </xdr:cNvSpPr>
      </xdr:nvSpPr>
      <xdr:spPr>
        <a:xfrm>
          <a:off x="29603700" y="2209800"/>
          <a:ext cx="16560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1879</a:t>
          </a:r>
          <a:r>
            <a:rPr lang="zh-CN" altLang="en-US" sz="900">
              <a:solidFill>
                <a:sysClr val="windowText" lastClr="000000"/>
              </a:solidFill>
              <a:latin typeface="+mn-lt"/>
              <a:ea typeface="+mn-ea"/>
              <a:cs typeface="+mn-cs"/>
            </a:rPr>
            <a:t>年，美国的爱迪生发明电灯。</a:t>
          </a:r>
        </a:p>
      </xdr:txBody>
    </xdr:sp>
    <xdr:clientData/>
  </xdr:oneCellAnchor>
  <xdr:oneCellAnchor>
    <xdr:from>
      <xdr:col>81</xdr:col>
      <xdr:colOff>76200</xdr:colOff>
      <xdr:row>10</xdr:row>
      <xdr:rowOff>60960</xdr:rowOff>
    </xdr:from>
    <xdr:ext cx="2052000" cy="300082"/>
    <xdr:sp macro="" textlink="">
      <xdr:nvSpPr>
        <xdr:cNvPr id="504" name="TextBox 503"/>
        <xdr:cNvSpPr txBox="1">
          <a:spLocks/>
        </xdr:cNvSpPr>
      </xdr:nvSpPr>
      <xdr:spPr>
        <a:xfrm>
          <a:off x="29603700" y="1889760"/>
          <a:ext cx="2052000" cy="30008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1879</a:t>
          </a:r>
          <a:r>
            <a:rPr lang="zh-CN" altLang="en-US" sz="900">
              <a:solidFill>
                <a:sysClr val="windowText" lastClr="000000"/>
              </a:solidFill>
              <a:latin typeface="+mn-lt"/>
              <a:ea typeface="+mn-ea"/>
              <a:cs typeface="+mn-cs"/>
            </a:rPr>
            <a:t>年，美国的霍尔发现电流通过金属，</a:t>
          </a:r>
          <a:endParaRPr lang="en-US" altLang="zh-CN" sz="900">
            <a:solidFill>
              <a:sysClr val="windowText" lastClr="000000"/>
            </a:solidFill>
            <a:latin typeface="+mn-lt"/>
            <a:ea typeface="+mn-ea"/>
            <a:cs typeface="+mn-cs"/>
          </a:endParaRPr>
        </a:p>
        <a:p>
          <a:r>
            <a:rPr lang="zh-CN" altLang="en-US" sz="900">
              <a:solidFill>
                <a:sysClr val="windowText" lastClr="000000"/>
              </a:solidFill>
              <a:latin typeface="+mn-lt"/>
              <a:ea typeface="+mn-ea"/>
              <a:cs typeface="+mn-cs"/>
            </a:rPr>
            <a:t>              在磁场作用下产生横向电动势</a:t>
          </a:r>
        </a:p>
      </xdr:txBody>
    </xdr:sp>
    <xdr:clientData/>
  </xdr:oneCellAnchor>
  <xdr:oneCellAnchor>
    <xdr:from>
      <xdr:col>81</xdr:col>
      <xdr:colOff>76200</xdr:colOff>
      <xdr:row>8</xdr:row>
      <xdr:rowOff>144780</xdr:rowOff>
    </xdr:from>
    <xdr:ext cx="2156460" cy="300082"/>
    <xdr:sp macro="" textlink="">
      <xdr:nvSpPr>
        <xdr:cNvPr id="505" name="TextBox 504"/>
        <xdr:cNvSpPr txBox="1">
          <a:spLocks/>
        </xdr:cNvSpPr>
      </xdr:nvSpPr>
      <xdr:spPr>
        <a:xfrm>
          <a:off x="29603700" y="1607820"/>
          <a:ext cx="2156460" cy="300082"/>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1879</a:t>
          </a:r>
          <a:r>
            <a:rPr lang="zh-CN" altLang="en-US" sz="900">
              <a:solidFill>
                <a:sysClr val="windowText" lastClr="000000"/>
              </a:solidFill>
              <a:latin typeface="+mn-lt"/>
              <a:ea typeface="+mn-ea"/>
              <a:cs typeface="+mn-cs"/>
            </a:rPr>
            <a:t>年，英国的麦克斯韦出版</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电磁通论</a:t>
          </a:r>
          <a:r>
            <a:rPr lang="en-US" altLang="zh-CN" sz="900">
              <a:solidFill>
                <a:sysClr val="windowText" lastClr="000000"/>
              </a:solidFill>
              <a:latin typeface="+mn-lt"/>
              <a:ea typeface="+mn-ea"/>
              <a:cs typeface="+mn-cs"/>
            </a:rPr>
            <a:t>》</a:t>
          </a:r>
        </a:p>
        <a:p>
          <a:r>
            <a:rPr lang="zh-CN" altLang="en-US" sz="900">
              <a:solidFill>
                <a:sysClr val="windowText" lastClr="000000"/>
              </a:solidFill>
              <a:latin typeface="+mn-lt"/>
              <a:ea typeface="+mn-ea"/>
              <a:cs typeface="+mn-cs"/>
            </a:rPr>
            <a:t>            集电磁理论之大成</a:t>
          </a:r>
        </a:p>
      </xdr:txBody>
    </xdr:sp>
    <xdr:clientData/>
  </xdr:oneCellAnchor>
  <xdr:oneCellAnchor>
    <xdr:from>
      <xdr:col>81</xdr:col>
      <xdr:colOff>60960</xdr:colOff>
      <xdr:row>7</xdr:row>
      <xdr:rowOff>160020</xdr:rowOff>
    </xdr:from>
    <xdr:ext cx="1512000" cy="150041"/>
    <xdr:sp macro="" textlink="">
      <xdr:nvSpPr>
        <xdr:cNvPr id="506" name="TextBox 505"/>
        <xdr:cNvSpPr txBox="1">
          <a:spLocks/>
        </xdr:cNvSpPr>
      </xdr:nvSpPr>
      <xdr:spPr>
        <a:xfrm>
          <a:off x="29588460" y="1440180"/>
          <a:ext cx="1512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1876</a:t>
          </a:r>
          <a:r>
            <a:rPr lang="zh-CN" altLang="en-US" sz="900">
              <a:solidFill>
                <a:sysClr val="windowText" lastClr="000000"/>
              </a:solidFill>
              <a:latin typeface="+mn-lt"/>
              <a:ea typeface="+mn-ea"/>
              <a:cs typeface="+mn-cs"/>
            </a:rPr>
            <a:t>年，美国的贝尔发明电话</a:t>
          </a:r>
        </a:p>
      </xdr:txBody>
    </xdr:sp>
    <xdr:clientData/>
  </xdr:oneCellAnchor>
  <xdr:oneCellAnchor>
    <xdr:from>
      <xdr:col>83</xdr:col>
      <xdr:colOff>7620</xdr:colOff>
      <xdr:row>17</xdr:row>
      <xdr:rowOff>114300</xdr:rowOff>
    </xdr:from>
    <xdr:ext cx="1980000" cy="150041"/>
    <xdr:sp macro="" textlink="">
      <xdr:nvSpPr>
        <xdr:cNvPr id="508" name="TextBox 507"/>
        <xdr:cNvSpPr txBox="1">
          <a:spLocks/>
        </xdr:cNvSpPr>
      </xdr:nvSpPr>
      <xdr:spPr>
        <a:xfrm>
          <a:off x="30251400" y="3185160"/>
          <a:ext cx="19800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1957</a:t>
          </a:r>
          <a:r>
            <a:rPr lang="zh-CN" altLang="en-US" sz="900">
              <a:solidFill>
                <a:sysClr val="windowText" lastClr="000000"/>
              </a:solidFill>
              <a:latin typeface="+mn-lt"/>
              <a:ea typeface="+mn-ea"/>
              <a:cs typeface="+mn-cs"/>
            </a:rPr>
            <a:t>年，苏联发射第一颗人造地球卫星</a:t>
          </a:r>
        </a:p>
      </xdr:txBody>
    </xdr:sp>
    <xdr:clientData/>
  </xdr:oneCellAnchor>
  <xdr:oneCellAnchor>
    <xdr:from>
      <xdr:col>82</xdr:col>
      <xdr:colOff>236220</xdr:colOff>
      <xdr:row>16</xdr:row>
      <xdr:rowOff>99060</xdr:rowOff>
    </xdr:from>
    <xdr:ext cx="1908000" cy="150041"/>
    <xdr:sp macro="" textlink="">
      <xdr:nvSpPr>
        <xdr:cNvPr id="509" name="TextBox 508"/>
        <xdr:cNvSpPr txBox="1">
          <a:spLocks/>
        </xdr:cNvSpPr>
      </xdr:nvSpPr>
      <xdr:spPr>
        <a:xfrm>
          <a:off x="30121860" y="3025140"/>
          <a:ext cx="1908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900">
              <a:solidFill>
                <a:sysClr val="windowText" lastClr="000000"/>
              </a:solidFill>
              <a:latin typeface="+mn-lt"/>
              <a:ea typeface="+mn-ea"/>
              <a:cs typeface="+mn-cs"/>
            </a:rPr>
            <a:t>1946</a:t>
          </a:r>
          <a:r>
            <a:rPr lang="zh-CN" altLang="en-US" sz="900">
              <a:solidFill>
                <a:sysClr val="windowText" lastClr="000000"/>
              </a:solidFill>
              <a:latin typeface="+mn-lt"/>
              <a:ea typeface="+mn-ea"/>
              <a:cs typeface="+mn-cs"/>
            </a:rPr>
            <a:t>年，第一台计算机</a:t>
          </a:r>
          <a:r>
            <a:rPr lang="en-US" altLang="zh-CN" sz="900">
              <a:solidFill>
                <a:sysClr val="windowText" lastClr="000000"/>
              </a:solidFill>
              <a:latin typeface="+mn-lt"/>
              <a:ea typeface="+mn-ea"/>
              <a:cs typeface="+mn-cs"/>
            </a:rPr>
            <a:t>ENIAC</a:t>
          </a:r>
          <a:r>
            <a:rPr lang="zh-CN" altLang="en-US" sz="900">
              <a:solidFill>
                <a:sysClr val="windowText" lastClr="000000"/>
              </a:solidFill>
              <a:latin typeface="+mn-lt"/>
              <a:ea typeface="+mn-ea"/>
              <a:cs typeface="+mn-cs"/>
            </a:rPr>
            <a:t>在美问世</a:t>
          </a:r>
        </a:p>
      </xdr:txBody>
    </xdr:sp>
    <xdr:clientData/>
  </xdr:oneCellAnchor>
  <xdr:twoCellAnchor>
    <xdr:from>
      <xdr:col>81</xdr:col>
      <xdr:colOff>235426</xdr:colOff>
      <xdr:row>4</xdr:row>
      <xdr:rowOff>92234</xdr:rowOff>
    </xdr:from>
    <xdr:to>
      <xdr:col>81</xdr:col>
      <xdr:colOff>237014</xdr:colOff>
      <xdr:row>18</xdr:row>
      <xdr:rowOff>18014</xdr:rowOff>
    </xdr:to>
    <xdr:cxnSp macro="">
      <xdr:nvCxnSpPr>
        <xdr:cNvPr id="511" name="直接连接符 510"/>
        <xdr:cNvCxnSpPr/>
      </xdr:nvCxnSpPr>
      <xdr:spPr>
        <a:xfrm rot="5400000" flipH="1" flipV="1">
          <a:off x="28539720" y="2046960"/>
          <a:ext cx="244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81</xdr:col>
      <xdr:colOff>22860</xdr:colOff>
      <xdr:row>17</xdr:row>
      <xdr:rowOff>114300</xdr:rowOff>
    </xdr:from>
    <xdr:ext cx="288000" cy="172227"/>
    <xdr:sp macro="" textlink="">
      <xdr:nvSpPr>
        <xdr:cNvPr id="512" name="TextBox 511"/>
        <xdr:cNvSpPr txBox="1"/>
      </xdr:nvSpPr>
      <xdr:spPr>
        <a:xfrm>
          <a:off x="29550360" y="318516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1900</a:t>
          </a:r>
          <a:endParaRPr lang="zh-CN" altLang="en-US" sz="1100"/>
        </a:p>
      </xdr:txBody>
    </xdr:sp>
    <xdr:clientData/>
  </xdr:oneCellAnchor>
  <xdr:twoCellAnchor>
    <xdr:from>
      <xdr:col>77</xdr:col>
      <xdr:colOff>227806</xdr:colOff>
      <xdr:row>0</xdr:row>
      <xdr:rowOff>61754</xdr:rowOff>
    </xdr:from>
    <xdr:to>
      <xdr:col>77</xdr:col>
      <xdr:colOff>229394</xdr:colOff>
      <xdr:row>18</xdr:row>
      <xdr:rowOff>12014</xdr:rowOff>
    </xdr:to>
    <xdr:cxnSp macro="">
      <xdr:nvCxnSpPr>
        <xdr:cNvPr id="513" name="直接连接符 512"/>
        <xdr:cNvCxnSpPr/>
      </xdr:nvCxnSpPr>
      <xdr:spPr>
        <a:xfrm rot="5400000" flipH="1" flipV="1">
          <a:off x="26721540" y="1662960"/>
          <a:ext cx="320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77</xdr:col>
      <xdr:colOff>106680</xdr:colOff>
      <xdr:row>17</xdr:row>
      <xdr:rowOff>99060</xdr:rowOff>
    </xdr:from>
    <xdr:ext cx="288000" cy="172227"/>
    <xdr:sp macro="" textlink="">
      <xdr:nvSpPr>
        <xdr:cNvPr id="514" name="TextBox 513"/>
        <xdr:cNvSpPr txBox="1"/>
      </xdr:nvSpPr>
      <xdr:spPr>
        <a:xfrm>
          <a:off x="28201620" y="316992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1700</a:t>
          </a:r>
          <a:endParaRPr lang="zh-CN" altLang="en-US" sz="1100"/>
        </a:p>
      </xdr:txBody>
    </xdr:sp>
    <xdr:clientData/>
  </xdr:oneCellAnchor>
  <xdr:twoCellAnchor>
    <xdr:from>
      <xdr:col>37</xdr:col>
      <xdr:colOff>128746</xdr:colOff>
      <xdr:row>4</xdr:row>
      <xdr:rowOff>23654</xdr:rowOff>
    </xdr:from>
    <xdr:to>
      <xdr:col>37</xdr:col>
      <xdr:colOff>130334</xdr:colOff>
      <xdr:row>18</xdr:row>
      <xdr:rowOff>57434</xdr:rowOff>
    </xdr:to>
    <xdr:cxnSp macro="">
      <xdr:nvCxnSpPr>
        <xdr:cNvPr id="517" name="直接连接符 516"/>
        <xdr:cNvCxnSpPr/>
      </xdr:nvCxnSpPr>
      <xdr:spPr>
        <a:xfrm rot="5400000" flipH="1" flipV="1">
          <a:off x="12102720" y="2032380"/>
          <a:ext cx="255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37</xdr:col>
      <xdr:colOff>15240</xdr:colOff>
      <xdr:row>17</xdr:row>
      <xdr:rowOff>53340</xdr:rowOff>
    </xdr:from>
    <xdr:ext cx="248155" cy="191363"/>
    <xdr:sp macro="" textlink="">
      <xdr:nvSpPr>
        <xdr:cNvPr id="518" name="TextBox 517"/>
        <xdr:cNvSpPr txBox="1"/>
      </xdr:nvSpPr>
      <xdr:spPr>
        <a:xfrm>
          <a:off x="13266420" y="3124200"/>
          <a:ext cx="257699"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-300</a:t>
          </a:r>
          <a:endParaRPr lang="zh-CN" altLang="en-US" sz="1100"/>
        </a:p>
      </xdr:txBody>
    </xdr:sp>
    <xdr:clientData/>
  </xdr:oneCellAnchor>
  <xdr:twoCellAnchor editAs="oneCell">
    <xdr:from>
      <xdr:col>71</xdr:col>
      <xdr:colOff>76200</xdr:colOff>
      <xdr:row>12</xdr:row>
      <xdr:rowOff>57150</xdr:rowOff>
    </xdr:from>
    <xdr:to>
      <xdr:col>76</xdr:col>
      <xdr:colOff>28575</xdr:colOff>
      <xdr:row>16</xdr:row>
      <xdr:rowOff>95250</xdr:rowOff>
    </xdr:to>
    <xdr:pic>
      <xdr:nvPicPr>
        <xdr:cNvPr id="44382"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29051250" y="2124075"/>
          <a:ext cx="1952625" cy="723900"/>
        </a:xfrm>
        <a:prstGeom prst="rect">
          <a:avLst/>
        </a:prstGeom>
        <a:noFill/>
        <a:ln w="1">
          <a:solidFill>
            <a:srgbClr val="A6A6A6"/>
          </a:solidFill>
          <a:miter lim="800000"/>
          <a:headEnd/>
          <a:tailEnd/>
        </a:ln>
      </xdr:spPr>
    </xdr:pic>
    <xdr:clientData/>
  </xdr:twoCellAnchor>
  <xdr:twoCellAnchor editAs="oneCell">
    <xdr:from>
      <xdr:col>70</xdr:col>
      <xdr:colOff>342900</xdr:colOff>
      <xdr:row>16</xdr:row>
      <xdr:rowOff>95250</xdr:rowOff>
    </xdr:from>
    <xdr:to>
      <xdr:col>77</xdr:col>
      <xdr:colOff>104775</xdr:colOff>
      <xdr:row>18</xdr:row>
      <xdr:rowOff>57150</xdr:rowOff>
    </xdr:to>
    <xdr:pic>
      <xdr:nvPicPr>
        <xdr:cNvPr id="44383"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28917900" y="2847975"/>
          <a:ext cx="2562225" cy="276225"/>
        </a:xfrm>
        <a:prstGeom prst="rect">
          <a:avLst/>
        </a:prstGeom>
        <a:noFill/>
        <a:ln w="1">
          <a:noFill/>
          <a:miter lim="800000"/>
          <a:headEnd/>
          <a:tailEnd/>
        </a:ln>
      </xdr:spPr>
    </xdr:pic>
    <xdr:clientData/>
  </xdr:twoCellAnchor>
  <xdr:oneCellAnchor>
    <xdr:from>
      <xdr:col>20</xdr:col>
      <xdr:colOff>152400</xdr:colOff>
      <xdr:row>4</xdr:row>
      <xdr:rowOff>22857</xdr:rowOff>
    </xdr:from>
    <xdr:ext cx="310382" cy="191363"/>
    <xdr:sp macro="" textlink="">
      <xdr:nvSpPr>
        <xdr:cNvPr id="451" name="TextBox 450"/>
        <xdr:cNvSpPr txBox="1"/>
      </xdr:nvSpPr>
      <xdr:spPr>
        <a:xfrm>
          <a:off x="7315200" y="761997"/>
          <a:ext cx="329193" cy="172227"/>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-1100</a:t>
          </a:r>
          <a:endParaRPr lang="zh-CN" altLang="en-US" sz="1100"/>
        </a:p>
      </xdr:txBody>
    </xdr:sp>
    <xdr:clientData/>
  </xdr:oneCellAnchor>
  <xdr:oneCellAnchor>
    <xdr:from>
      <xdr:col>79</xdr:col>
      <xdr:colOff>60960</xdr:colOff>
      <xdr:row>26</xdr:row>
      <xdr:rowOff>152400</xdr:rowOff>
    </xdr:from>
    <xdr:ext cx="2651760" cy="1200329"/>
    <xdr:sp macro="" textlink="">
      <xdr:nvSpPr>
        <xdr:cNvPr id="370" name="TextBox 369"/>
        <xdr:cNvSpPr txBox="1">
          <a:spLocks/>
        </xdr:cNvSpPr>
      </xdr:nvSpPr>
      <xdr:spPr>
        <a:xfrm>
          <a:off x="28872180" y="4869180"/>
          <a:ext cx="2651760" cy="1200329"/>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marL="0" indent="0"/>
          <a:r>
            <a:rPr lang="zh-CN" altLang="en-US" sz="900" b="1" u="sng" spc="0" baseline="0">
              <a:solidFill>
                <a:sysClr val="windowText" lastClr="000000"/>
              </a:solidFill>
              <a:latin typeface="+mn-lt"/>
              <a:ea typeface="+mn-ea"/>
              <a:cs typeface="+mn-cs"/>
            </a:rPr>
            <a:t>北美独立战争：</a:t>
          </a:r>
          <a:r>
            <a:rPr lang="en-US" altLang="zh-CN" sz="900" spc="0" baseline="0">
              <a:solidFill>
                <a:sysClr val="windowText" lastClr="000000"/>
              </a:solidFill>
              <a:latin typeface="+mn-lt"/>
              <a:ea typeface="+mn-ea"/>
              <a:cs typeface="+mn-cs"/>
            </a:rPr>
            <a:t>1775</a:t>
          </a:r>
          <a:r>
            <a:rPr lang="zh-CN" altLang="en-US" sz="900" spc="0" baseline="0">
              <a:solidFill>
                <a:sysClr val="windowText" lastClr="000000"/>
              </a:solidFill>
              <a:latin typeface="+mn-lt"/>
              <a:ea typeface="+mn-ea"/>
              <a:cs typeface="+mn-cs"/>
            </a:rPr>
            <a:t>～</a:t>
          </a:r>
          <a:r>
            <a:rPr lang="en-US" altLang="zh-CN" sz="900" spc="0" baseline="0">
              <a:solidFill>
                <a:sysClr val="windowText" lastClr="000000"/>
              </a:solidFill>
              <a:latin typeface="+mn-lt"/>
              <a:ea typeface="+mn-ea"/>
              <a:cs typeface="+mn-cs"/>
            </a:rPr>
            <a:t>1778</a:t>
          </a:r>
          <a:r>
            <a:rPr lang="zh-CN" altLang="en-US" sz="900" spc="0" baseline="0">
              <a:solidFill>
                <a:sysClr val="windowText" lastClr="000000"/>
              </a:solidFill>
              <a:latin typeface="+mn-lt"/>
              <a:ea typeface="+mn-ea"/>
              <a:cs typeface="+mn-cs"/>
            </a:rPr>
            <a:t>年为战争的第一阶段，主战场在北部，英军占据优势。为了联合抗英，北美第二次大陆会议于</a:t>
          </a:r>
          <a:r>
            <a:rPr lang="en-US" altLang="zh-CN" sz="900" spc="0" baseline="0">
              <a:solidFill>
                <a:sysClr val="windowText" lastClr="000000"/>
              </a:solidFill>
              <a:latin typeface="+mn-lt"/>
              <a:ea typeface="+mn-ea"/>
              <a:cs typeface="+mn-cs"/>
            </a:rPr>
            <a:t>6</a:t>
          </a:r>
          <a:r>
            <a:rPr lang="zh-CN" altLang="en-US" sz="900" spc="0" baseline="0">
              <a:solidFill>
                <a:sysClr val="windowText" lastClr="000000"/>
              </a:solidFill>
              <a:latin typeface="+mn-lt"/>
              <a:ea typeface="+mn-ea"/>
              <a:cs typeface="+mn-cs"/>
            </a:rPr>
            <a:t>月</a:t>
          </a:r>
          <a:r>
            <a:rPr lang="en-US" altLang="zh-CN" sz="900" spc="0" baseline="0">
              <a:solidFill>
                <a:sysClr val="windowText" lastClr="000000"/>
              </a:solidFill>
              <a:latin typeface="+mn-lt"/>
              <a:ea typeface="+mn-ea"/>
              <a:cs typeface="+mn-cs"/>
            </a:rPr>
            <a:t>14</a:t>
          </a:r>
          <a:r>
            <a:rPr lang="zh-CN" altLang="en-US" sz="900" spc="0" baseline="0">
              <a:solidFill>
                <a:sysClr val="windowText" lastClr="000000"/>
              </a:solidFill>
              <a:latin typeface="+mn-lt"/>
              <a:ea typeface="+mn-ea"/>
              <a:cs typeface="+mn-cs"/>
            </a:rPr>
            <a:t>日决定，建立各殖民地联合武装力量即大陆军，任命</a:t>
          </a:r>
          <a:r>
            <a:rPr lang="zh-CN" altLang="en-US" sz="900" spc="0" baseline="0">
              <a:solidFill>
                <a:sysClr val="windowText" lastClr="000000"/>
              </a:solidFill>
              <a:latin typeface="+mn-lt"/>
              <a:ea typeface="+mn-ea"/>
              <a:cs typeface="+mn-cs"/>
              <a:hlinkClick xmlns:r="http://schemas.openxmlformats.org/officeDocument/2006/relationships" r:id=""/>
            </a:rPr>
            <a:t>华盛顿</a:t>
          </a:r>
          <a:r>
            <a:rPr lang="zh-CN" altLang="en-US" sz="900" spc="0" baseline="0">
              <a:solidFill>
                <a:sysClr val="windowText" lastClr="000000"/>
              </a:solidFill>
              <a:latin typeface="+mn-lt"/>
              <a:ea typeface="+mn-ea"/>
              <a:cs typeface="+mn-cs"/>
            </a:rPr>
            <a:t>为总司令。</a:t>
          </a:r>
          <a:r>
            <a:rPr lang="en-US" altLang="zh-CN" sz="900" spc="0" baseline="0">
              <a:solidFill>
                <a:sysClr val="windowText" lastClr="000000"/>
              </a:solidFill>
              <a:latin typeface="+mn-lt"/>
              <a:ea typeface="+mn-ea"/>
              <a:cs typeface="+mn-cs"/>
            </a:rPr>
            <a:t>10</a:t>
          </a:r>
          <a:r>
            <a:rPr lang="zh-CN" altLang="en-US" sz="900" spc="0" baseline="0">
              <a:solidFill>
                <a:sysClr val="windowText" lastClr="000000"/>
              </a:solidFill>
              <a:latin typeface="+mn-lt"/>
              <a:ea typeface="+mn-ea"/>
              <a:cs typeface="+mn-cs"/>
            </a:rPr>
            <a:t>月</a:t>
          </a:r>
          <a:r>
            <a:rPr lang="en-US" altLang="zh-CN" sz="900" spc="0" baseline="0">
              <a:solidFill>
                <a:sysClr val="windowText" lastClr="000000"/>
              </a:solidFill>
              <a:latin typeface="+mn-lt"/>
              <a:ea typeface="+mn-ea"/>
              <a:cs typeface="+mn-cs"/>
            </a:rPr>
            <a:t>13</a:t>
          </a:r>
          <a:r>
            <a:rPr lang="zh-CN" altLang="en-US" sz="900" spc="0" baseline="0">
              <a:solidFill>
                <a:sysClr val="windowText" lastClr="000000"/>
              </a:solidFill>
              <a:latin typeface="+mn-lt"/>
              <a:ea typeface="+mn-ea"/>
              <a:cs typeface="+mn-cs"/>
            </a:rPr>
            <a:t>日，又决定建立大陆舰队</a:t>
          </a:r>
          <a:r>
            <a:rPr lang="en-US" altLang="zh-CN" sz="900" spc="0" baseline="0">
              <a:solidFill>
                <a:sysClr val="windowText" lastClr="000000"/>
              </a:solidFill>
              <a:latin typeface="+mn-lt"/>
              <a:ea typeface="+mn-ea"/>
              <a:cs typeface="+mn-cs"/>
            </a:rPr>
            <a:t>1776</a:t>
          </a:r>
          <a:r>
            <a:rPr lang="zh-CN" altLang="en-US" sz="900" spc="0" baseline="0">
              <a:solidFill>
                <a:sysClr val="windowText" lastClr="000000"/>
              </a:solidFill>
              <a:latin typeface="+mn-lt"/>
              <a:ea typeface="+mn-ea"/>
              <a:cs typeface="+mn-cs"/>
            </a:rPr>
            <a:t>年</a:t>
          </a:r>
          <a:r>
            <a:rPr lang="en-US" altLang="zh-CN" sz="900" spc="0" baseline="0">
              <a:solidFill>
                <a:sysClr val="windowText" lastClr="000000"/>
              </a:solidFill>
              <a:latin typeface="+mn-lt"/>
              <a:ea typeface="+mn-ea"/>
              <a:cs typeface="+mn-cs"/>
            </a:rPr>
            <a:t>7</a:t>
          </a:r>
          <a:r>
            <a:rPr lang="zh-CN" altLang="en-US" sz="900" spc="0" baseline="0">
              <a:solidFill>
                <a:sysClr val="windowText" lastClr="000000"/>
              </a:solidFill>
              <a:latin typeface="+mn-lt"/>
              <a:ea typeface="+mn-ea"/>
              <a:cs typeface="+mn-cs"/>
            </a:rPr>
            <a:t>月</a:t>
          </a:r>
          <a:r>
            <a:rPr lang="en-US" altLang="zh-CN" sz="900" spc="0" baseline="0">
              <a:solidFill>
                <a:sysClr val="windowText" lastClr="000000"/>
              </a:solidFill>
              <a:latin typeface="+mn-lt"/>
              <a:ea typeface="+mn-ea"/>
              <a:cs typeface="+mn-cs"/>
            </a:rPr>
            <a:t>4</a:t>
          </a:r>
          <a:r>
            <a:rPr lang="zh-CN" altLang="en-US" sz="900" spc="0" baseline="0">
              <a:solidFill>
                <a:sysClr val="windowText" lastClr="000000"/>
              </a:solidFill>
              <a:latin typeface="+mn-lt"/>
              <a:ea typeface="+mn-ea"/>
              <a:cs typeface="+mn-cs"/>
            </a:rPr>
            <a:t>日，大陆会议通过</a:t>
          </a:r>
          <a:r>
            <a:rPr lang="en-US" altLang="zh-CN" sz="900" spc="0" baseline="0">
              <a:solidFill>
                <a:sysClr val="windowText" lastClr="000000"/>
              </a:solidFill>
              <a:latin typeface="+mn-lt"/>
              <a:ea typeface="+mn-ea"/>
              <a:cs typeface="+mn-cs"/>
            </a:rPr>
            <a:t>《</a:t>
          </a:r>
          <a:r>
            <a:rPr lang="zh-CN" altLang="en-US" sz="900" spc="0" baseline="0">
              <a:solidFill>
                <a:sysClr val="windowText" lastClr="000000"/>
              </a:solidFill>
              <a:latin typeface="+mn-lt"/>
              <a:ea typeface="+mn-ea"/>
              <a:cs typeface="+mn-cs"/>
              <a:hlinkClick xmlns:r="http://schemas.openxmlformats.org/officeDocument/2006/relationships" r:id=""/>
            </a:rPr>
            <a:t>独立宣言</a:t>
          </a:r>
          <a:r>
            <a:rPr lang="en-US" altLang="zh-CN" sz="900" spc="0" baseline="0">
              <a:solidFill>
                <a:sysClr val="windowText" lastClr="000000"/>
              </a:solidFill>
              <a:latin typeface="+mn-lt"/>
              <a:ea typeface="+mn-ea"/>
              <a:cs typeface="+mn-cs"/>
            </a:rPr>
            <a:t>》</a:t>
          </a:r>
          <a:r>
            <a:rPr lang="zh-CN" altLang="en-US" sz="900" spc="0" baseline="0">
              <a:solidFill>
                <a:sysClr val="windowText" lastClr="000000"/>
              </a:solidFill>
              <a:latin typeface="+mn-lt"/>
              <a:ea typeface="+mn-ea"/>
              <a:cs typeface="+mn-cs"/>
            </a:rPr>
            <a:t>，宣告</a:t>
          </a:r>
          <a:r>
            <a:rPr lang="zh-CN" altLang="en-US" sz="900" spc="0" baseline="0">
              <a:solidFill>
                <a:sysClr val="windowText" lastClr="000000"/>
              </a:solidFill>
              <a:latin typeface="+mn-lt"/>
              <a:ea typeface="+mn-ea"/>
              <a:cs typeface="+mn-cs"/>
              <a:hlinkClick xmlns:r="http://schemas.openxmlformats.org/officeDocument/2006/relationships" r:id=""/>
            </a:rPr>
            <a:t>美利坚合众国</a:t>
          </a:r>
          <a:r>
            <a:rPr lang="zh-CN" altLang="en-US" sz="900" spc="0" baseline="0">
              <a:solidFill>
                <a:sysClr val="windowText" lastClr="000000"/>
              </a:solidFill>
              <a:latin typeface="+mn-lt"/>
              <a:ea typeface="+mn-ea"/>
              <a:cs typeface="+mn-cs"/>
            </a:rPr>
            <a:t>诞生。</a:t>
          </a:r>
          <a:r>
            <a:rPr lang="en-US" altLang="zh-CN" sz="900" spc="0" baseline="0">
              <a:solidFill>
                <a:sysClr val="windowText" lastClr="000000"/>
              </a:solidFill>
              <a:latin typeface="+mn-lt"/>
              <a:ea typeface="+mn-ea"/>
              <a:cs typeface="+mn-cs"/>
            </a:rPr>
            <a:t>1779</a:t>
          </a:r>
          <a:r>
            <a:rPr lang="zh-CN" altLang="en-US" sz="900" spc="0" baseline="0">
              <a:solidFill>
                <a:sysClr val="windowText" lastClr="000000"/>
              </a:solidFill>
              <a:latin typeface="+mn-lt"/>
              <a:ea typeface="+mn-ea"/>
              <a:cs typeface="+mn-cs"/>
            </a:rPr>
            <a:t>～</a:t>
          </a:r>
          <a:r>
            <a:rPr lang="en-US" altLang="zh-CN" sz="900" spc="0" baseline="0">
              <a:solidFill>
                <a:sysClr val="windowText" lastClr="000000"/>
              </a:solidFill>
              <a:latin typeface="+mn-lt"/>
              <a:ea typeface="+mn-ea"/>
              <a:cs typeface="+mn-cs"/>
            </a:rPr>
            <a:t>1781</a:t>
          </a:r>
          <a:r>
            <a:rPr lang="zh-CN" altLang="en-US" sz="900" spc="0" baseline="0">
              <a:solidFill>
                <a:sysClr val="windowText" lastClr="000000"/>
              </a:solidFill>
              <a:latin typeface="+mn-lt"/>
              <a:ea typeface="+mn-ea"/>
              <a:cs typeface="+mn-cs"/>
            </a:rPr>
            <a:t>年为战争的第二阶段，主战场转到南部，美军以弱胜强。</a:t>
          </a:r>
        </a:p>
      </xdr:txBody>
    </xdr:sp>
    <xdr:clientData/>
  </xdr:oneCellAnchor>
  <xdr:twoCellAnchor>
    <xdr:from>
      <xdr:col>82</xdr:col>
      <xdr:colOff>259080</xdr:colOff>
      <xdr:row>4</xdr:row>
      <xdr:rowOff>129540</xdr:rowOff>
    </xdr:from>
    <xdr:to>
      <xdr:col>82</xdr:col>
      <xdr:colOff>260668</xdr:colOff>
      <xdr:row>18</xdr:row>
      <xdr:rowOff>55320</xdr:rowOff>
    </xdr:to>
    <xdr:cxnSp macro="">
      <xdr:nvCxnSpPr>
        <xdr:cNvPr id="371" name="直接连接符 370"/>
        <xdr:cNvCxnSpPr/>
      </xdr:nvCxnSpPr>
      <xdr:spPr>
        <a:xfrm rot="5400000" flipH="1" flipV="1">
          <a:off x="28921514" y="2084266"/>
          <a:ext cx="244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57</xdr:col>
      <xdr:colOff>104775</xdr:colOff>
      <xdr:row>7</xdr:row>
      <xdr:rowOff>142875</xdr:rowOff>
    </xdr:from>
    <xdr:to>
      <xdr:col>70</xdr:col>
      <xdr:colOff>247650</xdr:colOff>
      <xdr:row>18</xdr:row>
      <xdr:rowOff>114300</xdr:rowOff>
    </xdr:to>
    <xdr:pic>
      <xdr:nvPicPr>
        <xdr:cNvPr id="44387" name="Picture 1"/>
        <xdr:cNvPicPr>
          <a:picLocks noChangeAspect="1" noChangeArrowheads="1"/>
        </xdr:cNvPicPr>
      </xdr:nvPicPr>
      <xdr:blipFill>
        <a:blip xmlns:r="http://schemas.openxmlformats.org/officeDocument/2006/relationships" r:embed="rId14" cstate="print"/>
        <a:srcRect/>
        <a:stretch>
          <a:fillRect/>
        </a:stretch>
      </xdr:blipFill>
      <xdr:spPr bwMode="auto">
        <a:xfrm>
          <a:off x="22907625" y="1352550"/>
          <a:ext cx="5915025" cy="1828800"/>
        </a:xfrm>
        <a:prstGeom prst="rect">
          <a:avLst/>
        </a:prstGeom>
        <a:noFill/>
        <a:ln w="9525">
          <a:solidFill>
            <a:srgbClr val="A6A6A6"/>
          </a:solidFill>
          <a:miter lim="800000"/>
          <a:headEnd/>
          <a:tailEnd/>
        </a:ln>
      </xdr:spPr>
    </xdr:pic>
    <xdr:clientData/>
  </xdr:twoCellAnchor>
  <xdr:twoCellAnchor>
    <xdr:from>
      <xdr:col>63</xdr:col>
      <xdr:colOff>37306</xdr:colOff>
      <xdr:row>2</xdr:row>
      <xdr:rowOff>31274</xdr:rowOff>
    </xdr:from>
    <xdr:to>
      <xdr:col>63</xdr:col>
      <xdr:colOff>38894</xdr:colOff>
      <xdr:row>4</xdr:row>
      <xdr:rowOff>97514</xdr:rowOff>
    </xdr:to>
    <xdr:cxnSp macro="">
      <xdr:nvCxnSpPr>
        <xdr:cNvPr id="373" name="直接连接符 372"/>
        <xdr:cNvCxnSpPr/>
      </xdr:nvCxnSpPr>
      <xdr:spPr>
        <a:xfrm rot="5400000" flipH="1" flipV="1">
          <a:off x="22384920" y="612240"/>
          <a:ext cx="43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45720</xdr:colOff>
      <xdr:row>0</xdr:row>
      <xdr:rowOff>137160</xdr:rowOff>
    </xdr:from>
    <xdr:ext cx="1798320" cy="150041"/>
    <xdr:sp macro="" textlink="">
      <xdr:nvSpPr>
        <xdr:cNvPr id="374" name="TextBox 373"/>
        <xdr:cNvSpPr txBox="1">
          <a:spLocks/>
        </xdr:cNvSpPr>
      </xdr:nvSpPr>
      <xdr:spPr>
        <a:xfrm>
          <a:off x="7566660" y="137160"/>
          <a:ext cx="179832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11</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9</a:t>
          </a:r>
          <a:r>
            <a:rPr lang="zh-CN" altLang="en-US" sz="900">
              <a:solidFill>
                <a:sysClr val="windowText" lastClr="000000"/>
              </a:solidFill>
              <a:latin typeface="+mn-lt"/>
              <a:ea typeface="+mn-ea"/>
              <a:cs typeface="+mn-cs"/>
            </a:rPr>
            <a:t>世纪古希腊荷马时代</a:t>
          </a:r>
        </a:p>
      </xdr:txBody>
    </xdr:sp>
    <xdr:clientData/>
  </xdr:oneCellAnchor>
  <xdr:twoCellAnchor editAs="oneCell">
    <xdr:from>
      <xdr:col>70</xdr:col>
      <xdr:colOff>304800</xdr:colOff>
      <xdr:row>7</xdr:row>
      <xdr:rowOff>28575</xdr:rowOff>
    </xdr:from>
    <xdr:to>
      <xdr:col>81</xdr:col>
      <xdr:colOff>47625</xdr:colOff>
      <xdr:row>12</xdr:row>
      <xdr:rowOff>0</xdr:rowOff>
    </xdr:to>
    <xdr:pic>
      <xdr:nvPicPr>
        <xdr:cNvPr id="44390"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28879800" y="1238250"/>
          <a:ext cx="4143375" cy="828675"/>
        </a:xfrm>
        <a:prstGeom prst="rect">
          <a:avLst/>
        </a:prstGeom>
        <a:noFill/>
        <a:ln w="9525">
          <a:noFill/>
          <a:miter lim="800000"/>
          <a:headEnd/>
          <a:tailEnd/>
        </a:ln>
      </xdr:spPr>
    </xdr:pic>
    <xdr:clientData/>
  </xdr:twoCellAnchor>
  <xdr:oneCellAnchor>
    <xdr:from>
      <xdr:col>37</xdr:col>
      <xdr:colOff>236220</xdr:colOff>
      <xdr:row>16</xdr:row>
      <xdr:rowOff>83820</xdr:rowOff>
    </xdr:from>
    <xdr:ext cx="2933700" cy="150041"/>
    <xdr:sp macro="" textlink="">
      <xdr:nvSpPr>
        <xdr:cNvPr id="376" name="TextBox 375"/>
        <xdr:cNvSpPr txBox="1">
          <a:spLocks/>
        </xdr:cNvSpPr>
      </xdr:nvSpPr>
      <xdr:spPr>
        <a:xfrm>
          <a:off x="13487400" y="3009900"/>
          <a:ext cx="2933700" cy="150041"/>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4</a:t>
          </a:r>
          <a:r>
            <a:rPr lang="zh-CN" altLang="en-US" sz="900">
              <a:solidFill>
                <a:sysClr val="windowText" lastClr="000000"/>
              </a:solidFill>
              <a:latin typeface="+mn-lt"/>
              <a:ea typeface="+mn-ea"/>
              <a:cs typeface="+mn-cs"/>
            </a:rPr>
            <a:t>世纪，希腊</a:t>
          </a:r>
          <a:r>
            <a:rPr lang="zh-CN" altLang="en-US" sz="900" b="1">
              <a:solidFill>
                <a:srgbClr val="FF0000"/>
              </a:solidFill>
              <a:latin typeface="+mn-lt"/>
              <a:ea typeface="+mn-ea"/>
              <a:cs typeface="+mn-cs"/>
            </a:rPr>
            <a:t>亚里士多德</a:t>
          </a:r>
          <a:r>
            <a:rPr lang="zh-CN" altLang="en-US" sz="900">
              <a:solidFill>
                <a:sysClr val="windowText" lastClr="000000"/>
              </a:solidFill>
              <a:latin typeface="+mn-lt"/>
              <a:ea typeface="+mn-ea"/>
              <a:cs typeface="+mn-cs"/>
            </a:rPr>
            <a:t>对数学、动物学等进行综合研究</a:t>
          </a:r>
        </a:p>
      </xdr:txBody>
    </xdr:sp>
    <xdr:clientData/>
  </xdr:oneCellAnchor>
  <xdr:oneCellAnchor>
    <xdr:from>
      <xdr:col>32</xdr:col>
      <xdr:colOff>15240</xdr:colOff>
      <xdr:row>19</xdr:row>
      <xdr:rowOff>15241</xdr:rowOff>
    </xdr:from>
    <xdr:ext cx="2926080" cy="929639"/>
    <xdr:sp macro="" textlink="">
      <xdr:nvSpPr>
        <xdr:cNvPr id="377" name="TextBox 376"/>
        <xdr:cNvSpPr txBox="1">
          <a:spLocks/>
        </xdr:cNvSpPr>
      </xdr:nvSpPr>
      <xdr:spPr>
        <a:xfrm>
          <a:off x="11475720" y="3451861"/>
          <a:ext cx="2926080" cy="929639"/>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r>
            <a:rPr lang="zh-CN" altLang="en-US" sz="1100" b="1" i="0">
              <a:solidFill>
                <a:schemeClr val="tx1"/>
              </a:solidFill>
              <a:latin typeface="+mn-lt"/>
              <a:ea typeface="+mn-ea"/>
              <a:cs typeface="+mn-cs"/>
            </a:rPr>
            <a:t>孔子</a:t>
          </a:r>
          <a:r>
            <a:rPr lang="en-US" altLang="zh-CN" sz="900">
              <a:solidFill>
                <a:sysClr val="windowText" lastClr="000000"/>
              </a:solidFill>
              <a:latin typeface="+mn-lt"/>
              <a:ea typeface="+mn-ea"/>
              <a:cs typeface="+mn-cs"/>
            </a:rPr>
            <a:t>(-551.9.28--479.4.11)</a:t>
          </a:r>
          <a:r>
            <a:rPr lang="zh-CN" altLang="en-US"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春秋</a:t>
          </a:r>
          <a:r>
            <a:rPr lang="zh-CN" altLang="en-US" sz="900">
              <a:solidFill>
                <a:sysClr val="windowText" lastClr="000000"/>
              </a:solidFill>
              <a:latin typeface="+mn-lt"/>
              <a:ea typeface="+mn-ea"/>
              <a:cs typeface="+mn-cs"/>
            </a:rPr>
            <a:t>时期</a:t>
          </a:r>
          <a:r>
            <a:rPr lang="zh-CN" altLang="en-US" sz="900">
              <a:solidFill>
                <a:sysClr val="windowText" lastClr="000000"/>
              </a:solidFill>
              <a:latin typeface="+mn-lt"/>
              <a:ea typeface="+mn-ea"/>
              <a:cs typeface="+mn-cs"/>
              <a:hlinkClick xmlns:r="http://schemas.openxmlformats.org/officeDocument/2006/relationships" r:id=""/>
            </a:rPr>
            <a:t>鲁国</a:t>
          </a:r>
          <a:r>
            <a:rPr lang="zh-CN" altLang="en-US" sz="900">
              <a:solidFill>
                <a:sysClr val="windowText" lastClr="000000"/>
              </a:solidFill>
              <a:latin typeface="+mn-lt"/>
              <a:ea typeface="+mn-ea"/>
              <a:cs typeface="+mn-cs"/>
            </a:rPr>
            <a:t>人，汉族，</a:t>
          </a:r>
          <a:r>
            <a:rPr lang="zh-CN" altLang="en-US" sz="900">
              <a:solidFill>
                <a:sysClr val="windowText" lastClr="000000"/>
              </a:solidFill>
              <a:latin typeface="+mn-lt"/>
              <a:ea typeface="+mn-ea"/>
              <a:cs typeface="+mn-cs"/>
              <a:hlinkClick xmlns:r="http://schemas.openxmlformats.org/officeDocument/2006/relationships" r:id=""/>
            </a:rPr>
            <a:t>英文</a:t>
          </a:r>
          <a:r>
            <a:rPr lang="zh-CN" altLang="en-US" sz="900">
              <a:solidFill>
                <a:sysClr val="windowText" lastClr="000000"/>
              </a:solidFill>
              <a:latin typeface="+mn-lt"/>
              <a:ea typeface="+mn-ea"/>
              <a:cs typeface="+mn-cs"/>
            </a:rPr>
            <a:t>：</a:t>
          </a:r>
          <a:r>
            <a:rPr lang="en-US" altLang="en-US" sz="900">
              <a:solidFill>
                <a:sysClr val="windowText" lastClr="000000"/>
              </a:solidFill>
              <a:latin typeface="+mn-lt"/>
              <a:ea typeface="+mn-ea"/>
              <a:cs typeface="+mn-cs"/>
            </a:rPr>
            <a:t>Confucius。</a:t>
          </a:r>
          <a:r>
            <a:rPr lang="zh-CN" altLang="en-US" sz="900">
              <a:solidFill>
                <a:sysClr val="windowText" lastClr="000000"/>
              </a:solidFill>
              <a:latin typeface="+mn-lt"/>
              <a:ea typeface="+mn-ea"/>
              <a:cs typeface="+mn-cs"/>
            </a:rPr>
            <a:t>生于鲁国陬邑昌平乡（今</a:t>
          </a:r>
          <a:r>
            <a:rPr lang="zh-CN" altLang="en-US" sz="900">
              <a:solidFill>
                <a:sysClr val="windowText" lastClr="000000"/>
              </a:solidFill>
              <a:latin typeface="+mn-lt"/>
              <a:ea typeface="+mn-ea"/>
              <a:cs typeface="+mn-cs"/>
              <a:hlinkClick xmlns:r="http://schemas.openxmlformats.org/officeDocument/2006/relationships" r:id=""/>
            </a:rPr>
            <a:t>山东曲阜</a:t>
          </a:r>
          <a:r>
            <a:rPr lang="zh-CN" altLang="en-US" sz="900">
              <a:solidFill>
                <a:sysClr val="windowText" lastClr="000000"/>
              </a:solidFill>
              <a:latin typeface="+mn-lt"/>
              <a:ea typeface="+mn-ea"/>
              <a:cs typeface="+mn-cs"/>
            </a:rPr>
            <a:t>市东南的鲁源村）。逝世后葬于曲阜城北</a:t>
          </a:r>
          <a:r>
            <a:rPr lang="zh-CN" altLang="en-US" sz="900">
              <a:solidFill>
                <a:sysClr val="windowText" lastClr="000000"/>
              </a:solidFill>
              <a:latin typeface="+mn-lt"/>
              <a:ea typeface="+mn-ea"/>
              <a:cs typeface="+mn-cs"/>
              <a:hlinkClick xmlns:r="http://schemas.openxmlformats.org/officeDocument/2006/relationships" r:id=""/>
            </a:rPr>
            <a:t>泗水</a:t>
          </a:r>
          <a:r>
            <a:rPr lang="zh-CN" altLang="en-US" sz="900">
              <a:solidFill>
                <a:sysClr val="windowText" lastClr="000000"/>
              </a:solidFill>
              <a:latin typeface="+mn-lt"/>
              <a:ea typeface="+mn-ea"/>
              <a:cs typeface="+mn-cs"/>
            </a:rPr>
            <a:t>之上，即今日</a:t>
          </a:r>
          <a:r>
            <a:rPr lang="zh-CN" altLang="en-US" sz="900">
              <a:solidFill>
                <a:sysClr val="windowText" lastClr="000000"/>
              </a:solidFill>
              <a:latin typeface="+mn-lt"/>
              <a:ea typeface="+mn-ea"/>
              <a:cs typeface="+mn-cs"/>
              <a:hlinkClick xmlns:r="http://schemas.openxmlformats.org/officeDocument/2006/relationships" r:id=""/>
            </a:rPr>
            <a:t>孔林</a:t>
          </a:r>
          <a:r>
            <a:rPr lang="zh-CN" altLang="en-US" sz="900">
              <a:solidFill>
                <a:sysClr val="windowText" lastClr="000000"/>
              </a:solidFill>
              <a:latin typeface="+mn-lt"/>
              <a:ea typeface="+mn-ea"/>
              <a:cs typeface="+mn-cs"/>
            </a:rPr>
            <a:t>。孔子是春秋末期的政治家、思想家、教育家、</a:t>
          </a:r>
          <a:r>
            <a:rPr lang="zh-CN" altLang="en-US" sz="900">
              <a:solidFill>
                <a:sysClr val="windowText" lastClr="000000"/>
              </a:solidFill>
              <a:latin typeface="+mn-lt"/>
              <a:ea typeface="+mn-ea"/>
              <a:cs typeface="+mn-cs"/>
              <a:hlinkClick xmlns:r="http://schemas.openxmlformats.org/officeDocument/2006/relationships" r:id=""/>
            </a:rPr>
            <a:t>儒家学派</a:t>
          </a:r>
          <a:r>
            <a:rPr lang="zh-CN" altLang="en-US" sz="900">
              <a:solidFill>
                <a:sysClr val="windowText" lastClr="000000"/>
              </a:solidFill>
              <a:latin typeface="+mn-lt"/>
              <a:ea typeface="+mn-ea"/>
              <a:cs typeface="+mn-cs"/>
            </a:rPr>
            <a:t>的创始人。世界十大思想家之一</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中国十大思想家之一</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有</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百世师表</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之称。</a:t>
          </a: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xdr:from>
      <xdr:col>33</xdr:col>
      <xdr:colOff>152400</xdr:colOff>
      <xdr:row>4</xdr:row>
      <xdr:rowOff>91440</xdr:rowOff>
    </xdr:from>
    <xdr:to>
      <xdr:col>33</xdr:col>
      <xdr:colOff>153988</xdr:colOff>
      <xdr:row>24</xdr:row>
      <xdr:rowOff>129540</xdr:rowOff>
    </xdr:to>
    <xdr:cxnSp macro="">
      <xdr:nvCxnSpPr>
        <xdr:cNvPr id="378" name="直接连接符 377"/>
        <xdr:cNvCxnSpPr/>
      </xdr:nvCxnSpPr>
      <xdr:spPr>
        <a:xfrm rot="5400000" flipH="1" flipV="1">
          <a:off x="10143014" y="2650966"/>
          <a:ext cx="36576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33</xdr:col>
      <xdr:colOff>60960</xdr:colOff>
      <xdr:row>24</xdr:row>
      <xdr:rowOff>53340</xdr:rowOff>
    </xdr:from>
    <xdr:ext cx="248155" cy="191363"/>
    <xdr:sp macro="" textlink="">
      <xdr:nvSpPr>
        <xdr:cNvPr id="379" name="TextBox 378"/>
        <xdr:cNvSpPr txBox="1"/>
      </xdr:nvSpPr>
      <xdr:spPr>
        <a:xfrm>
          <a:off x="11879580" y="4404360"/>
          <a:ext cx="248155" cy="191363"/>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en-US" altLang="zh-CN" sz="1100"/>
            <a:t>-500</a:t>
          </a:r>
          <a:endParaRPr lang="zh-CN" altLang="en-US" sz="1100"/>
        </a:p>
      </xdr:txBody>
    </xdr:sp>
    <xdr:clientData/>
  </xdr:oneCellAnchor>
  <xdr:twoCellAnchor editAs="oneCell">
    <xdr:from>
      <xdr:col>29</xdr:col>
      <xdr:colOff>285750</xdr:colOff>
      <xdr:row>19</xdr:row>
      <xdr:rowOff>19050</xdr:rowOff>
    </xdr:from>
    <xdr:to>
      <xdr:col>32</xdr:col>
      <xdr:colOff>0</xdr:colOff>
      <xdr:row>24</xdr:row>
      <xdr:rowOff>85725</xdr:rowOff>
    </xdr:to>
    <xdr:pic>
      <xdr:nvPicPr>
        <xdr:cNvPr id="44395" name="Picture 1" descr="http://imgsrc.baidu.com/baike/abpic/item/8bc3a7019d3bee15728da567.jpg">
          <a:hlinkClick xmlns:r="http://schemas.openxmlformats.org/officeDocument/2006/relationships" r:id="rId16" tgtFrame="_blank"/>
        </xdr:cNvPr>
        <xdr:cNvPicPr>
          <a:picLocks noChangeAspect="1" noChangeArrowheads="1"/>
        </xdr:cNvPicPr>
      </xdr:nvPicPr>
      <xdr:blipFill>
        <a:blip xmlns:r="http://schemas.openxmlformats.org/officeDocument/2006/relationships" r:embed="rId17" cstate="print"/>
        <a:srcRect/>
        <a:stretch>
          <a:fillRect/>
        </a:stretch>
      </xdr:blipFill>
      <xdr:spPr bwMode="auto">
        <a:xfrm>
          <a:off x="11887200" y="3257550"/>
          <a:ext cx="914400" cy="923925"/>
        </a:xfrm>
        <a:prstGeom prst="rect">
          <a:avLst/>
        </a:prstGeom>
        <a:noFill/>
        <a:ln w="9525">
          <a:noFill/>
          <a:miter lim="800000"/>
          <a:headEnd/>
          <a:tailEnd/>
        </a:ln>
      </xdr:spPr>
    </xdr:pic>
    <xdr:clientData/>
  </xdr:twoCellAnchor>
  <xdr:oneCellAnchor>
    <xdr:from>
      <xdr:col>78</xdr:col>
      <xdr:colOff>259080</xdr:colOff>
      <xdr:row>19</xdr:row>
      <xdr:rowOff>0</xdr:rowOff>
    </xdr:from>
    <xdr:ext cx="2941320" cy="1264920"/>
    <xdr:sp macro="" textlink="">
      <xdr:nvSpPr>
        <xdr:cNvPr id="381" name="TextBox 380"/>
        <xdr:cNvSpPr txBox="1">
          <a:spLocks/>
        </xdr:cNvSpPr>
      </xdr:nvSpPr>
      <xdr:spPr>
        <a:xfrm>
          <a:off x="28712160" y="3436620"/>
          <a:ext cx="2941320" cy="126492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pPr latinLnBrk="1"/>
          <a:r>
            <a:rPr lang="zh-CN" altLang="en-US" sz="1100" b="1" i="0" u="sng">
              <a:solidFill>
                <a:schemeClr val="tx1"/>
              </a:solidFill>
              <a:latin typeface="+mn-lt"/>
              <a:ea typeface="+mn-ea"/>
              <a:cs typeface="+mn-cs"/>
              <a:hlinkClick xmlns:r="http://schemas.openxmlformats.org/officeDocument/2006/relationships" r:id=""/>
            </a:rPr>
            <a:t>拿破仑</a:t>
          </a:r>
          <a:r>
            <a:rPr lang="en-US" altLang="zh-CN" sz="1100" b="1" i="0" u="sng">
              <a:solidFill>
                <a:schemeClr val="tx1"/>
              </a:solidFill>
              <a:latin typeface="+mn-lt"/>
              <a:ea typeface="+mn-ea"/>
              <a:cs typeface="+mn-cs"/>
              <a:hlinkClick xmlns:r="http://schemas.openxmlformats.org/officeDocument/2006/relationships" r:id=""/>
            </a:rPr>
            <a:t>·</a:t>
          </a:r>
          <a:r>
            <a:rPr lang="zh-CN" altLang="en-US" sz="1100" b="1" i="0" u="sng">
              <a:solidFill>
                <a:schemeClr val="tx1"/>
              </a:solidFill>
              <a:latin typeface="+mn-lt"/>
              <a:ea typeface="+mn-ea"/>
              <a:cs typeface="+mn-cs"/>
              <a:hlinkClick xmlns:r="http://schemas.openxmlformats.org/officeDocument/2006/relationships" r:id=""/>
            </a:rPr>
            <a:t>波拿巴</a:t>
          </a:r>
          <a:r>
            <a:rPr lang="zh-CN" altLang="en-US" sz="900">
              <a:solidFill>
                <a:sysClr val="windowText" lastClr="000000"/>
              </a:solidFill>
              <a:latin typeface="+mn-lt"/>
              <a:ea typeface="+mn-ea"/>
              <a:cs typeface="+mn-cs"/>
            </a:rPr>
            <a:t>（</a:t>
          </a:r>
          <a:r>
            <a:rPr lang="en-US" altLang="en-US" sz="900">
              <a:solidFill>
                <a:sysClr val="windowText" lastClr="000000"/>
              </a:solidFill>
              <a:latin typeface="+mn-lt"/>
              <a:ea typeface="+mn-ea"/>
              <a:cs typeface="+mn-cs"/>
            </a:rPr>
            <a:t>Napoléon Bonaparte，1769.8.15～1821.5.5），</a:t>
          </a:r>
          <a:r>
            <a:rPr lang="zh-CN" altLang="en-US" sz="900">
              <a:solidFill>
                <a:sysClr val="windowText" lastClr="000000"/>
              </a:solidFill>
              <a:latin typeface="+mn-lt"/>
              <a:ea typeface="+mn-ea"/>
              <a:cs typeface="+mn-cs"/>
              <a:hlinkClick xmlns:r="http://schemas.openxmlformats.org/officeDocument/2006/relationships" r:id=""/>
            </a:rPr>
            <a:t>法兰西第一共和国</a:t>
          </a:r>
          <a:r>
            <a:rPr lang="zh-CN" altLang="en-US" sz="900">
              <a:solidFill>
                <a:sysClr val="windowText" lastClr="000000"/>
              </a:solidFill>
              <a:latin typeface="+mn-lt"/>
              <a:ea typeface="+mn-ea"/>
              <a:cs typeface="+mn-cs"/>
            </a:rPr>
            <a:t>第一执政（</a:t>
          </a:r>
          <a:r>
            <a:rPr lang="en-US" altLang="zh-CN" sz="900">
              <a:solidFill>
                <a:sysClr val="windowText" lastClr="000000"/>
              </a:solidFill>
              <a:latin typeface="+mn-lt"/>
              <a:ea typeface="+mn-ea"/>
              <a:cs typeface="+mn-cs"/>
            </a:rPr>
            <a:t>1799-1804</a:t>
          </a:r>
          <a:r>
            <a:rPr lang="zh-CN" altLang="en-US"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法兰西第一帝国</a:t>
          </a:r>
          <a:r>
            <a:rPr lang="zh-CN" altLang="en-US" sz="900">
              <a:solidFill>
                <a:sysClr val="windowText" lastClr="000000"/>
              </a:solidFill>
              <a:latin typeface="+mn-lt"/>
              <a:ea typeface="+mn-ea"/>
              <a:cs typeface="+mn-cs"/>
            </a:rPr>
            <a:t>及</a:t>
          </a:r>
          <a:r>
            <a:rPr lang="zh-CN" altLang="en-US" sz="900">
              <a:solidFill>
                <a:sysClr val="windowText" lastClr="000000"/>
              </a:solidFill>
              <a:latin typeface="+mn-lt"/>
              <a:ea typeface="+mn-ea"/>
              <a:cs typeface="+mn-cs"/>
              <a:hlinkClick xmlns:r="http://schemas.openxmlformats.org/officeDocument/2006/relationships" r:id=""/>
            </a:rPr>
            <a:t>百日王朝</a:t>
          </a:r>
          <a:r>
            <a:rPr lang="zh-CN" altLang="en-US" sz="900">
              <a:solidFill>
                <a:sysClr val="windowText" lastClr="000000"/>
              </a:solidFill>
              <a:latin typeface="+mn-lt"/>
              <a:ea typeface="+mn-ea"/>
              <a:cs typeface="+mn-cs"/>
            </a:rPr>
            <a:t>的</a:t>
          </a:r>
          <a:r>
            <a:rPr lang="zh-CN" altLang="en-US" sz="900">
              <a:solidFill>
                <a:sysClr val="windowText" lastClr="000000"/>
              </a:solidFill>
              <a:latin typeface="+mn-lt"/>
              <a:ea typeface="+mn-ea"/>
              <a:cs typeface="+mn-cs"/>
              <a:hlinkClick xmlns:r="http://schemas.openxmlformats.org/officeDocument/2006/relationships" r:id=""/>
            </a:rPr>
            <a:t>皇帝</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1804-1814</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1815</a:t>
          </a:r>
          <a:r>
            <a:rPr lang="zh-CN" altLang="en-US"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法兰西共和国</a:t>
          </a:r>
          <a:r>
            <a:rPr lang="zh-CN" altLang="en-US" sz="900">
              <a:solidFill>
                <a:sysClr val="windowText" lastClr="000000"/>
              </a:solidFill>
              <a:latin typeface="+mn-lt"/>
              <a:ea typeface="+mn-ea"/>
              <a:cs typeface="+mn-cs"/>
            </a:rPr>
            <a:t>近代史上著名的</a:t>
          </a:r>
          <a:r>
            <a:rPr lang="zh-CN" altLang="en-US" sz="900">
              <a:solidFill>
                <a:sysClr val="windowText" lastClr="000000"/>
              </a:solidFill>
              <a:latin typeface="+mn-lt"/>
              <a:ea typeface="+mn-ea"/>
              <a:cs typeface="+mn-cs"/>
              <a:hlinkClick xmlns:r="http://schemas.openxmlformats.org/officeDocument/2006/relationships" r:id=""/>
            </a:rPr>
            <a:t>军事家</a:t>
          </a:r>
          <a:r>
            <a:rPr lang="zh-CN" altLang="en-US"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政治家</a:t>
          </a:r>
          <a:r>
            <a:rPr lang="zh-CN" altLang="en-US" sz="900">
              <a:solidFill>
                <a:sysClr val="windowText" lastClr="000000"/>
              </a:solidFill>
              <a:latin typeface="+mn-lt"/>
              <a:ea typeface="+mn-ea"/>
              <a:cs typeface="+mn-cs"/>
            </a:rPr>
            <a:t>，曾经占领过</a:t>
          </a:r>
          <a:r>
            <a:rPr lang="zh-CN" altLang="en-US" sz="900">
              <a:solidFill>
                <a:sysClr val="windowText" lastClr="000000"/>
              </a:solidFill>
              <a:latin typeface="+mn-lt"/>
              <a:ea typeface="+mn-ea"/>
              <a:cs typeface="+mn-cs"/>
              <a:hlinkClick xmlns:r="http://schemas.openxmlformats.org/officeDocument/2006/relationships" r:id=""/>
            </a:rPr>
            <a:t>西欧</a:t>
          </a:r>
          <a:r>
            <a:rPr lang="zh-CN" altLang="en-US" sz="900">
              <a:solidFill>
                <a:sysClr val="windowText" lastClr="000000"/>
              </a:solidFill>
              <a:latin typeface="+mn-lt"/>
              <a:ea typeface="+mn-ea"/>
              <a:cs typeface="+mn-cs"/>
            </a:rPr>
            <a:t>和</a:t>
          </a:r>
          <a:r>
            <a:rPr lang="zh-CN" altLang="en-US" sz="900">
              <a:solidFill>
                <a:sysClr val="windowText" lastClr="000000"/>
              </a:solidFill>
              <a:latin typeface="+mn-lt"/>
              <a:ea typeface="+mn-ea"/>
              <a:cs typeface="+mn-cs"/>
              <a:hlinkClick xmlns:r="http://schemas.openxmlformats.org/officeDocument/2006/relationships" r:id=""/>
            </a:rPr>
            <a:t>中欧</a:t>
          </a:r>
          <a:r>
            <a:rPr lang="zh-CN" altLang="en-US" sz="900">
              <a:solidFill>
                <a:sysClr val="windowText" lastClr="000000"/>
              </a:solidFill>
              <a:latin typeface="+mn-lt"/>
              <a:ea typeface="+mn-ea"/>
              <a:cs typeface="+mn-cs"/>
            </a:rPr>
            <a:t>的大部分领土，使法国资产阶级革命的思想得到了更为广阔的传播，在位前期是法国人民的骄傲，直至今日一直受到法国人民的尊敬与爱戴。</a:t>
          </a:r>
          <a:br>
            <a:rPr lang="zh-CN" altLang="en-US" sz="900">
              <a:solidFill>
                <a:sysClr val="windowText" lastClr="000000"/>
              </a:solidFill>
              <a:latin typeface="+mn-lt"/>
              <a:ea typeface="+mn-ea"/>
              <a:cs typeface="+mn-cs"/>
            </a:rPr>
          </a:br>
          <a:r>
            <a:rPr lang="zh-CN" altLang="en-US" sz="900">
              <a:solidFill>
                <a:sysClr val="windowText" lastClr="000000"/>
              </a:solidFill>
              <a:latin typeface="+mn-lt"/>
              <a:ea typeface="+mn-ea"/>
              <a:cs typeface="+mn-cs"/>
            </a:rPr>
            <a:t>民族：科西嘉族　身高：</a:t>
          </a:r>
          <a:r>
            <a:rPr lang="en-US" altLang="zh-CN" sz="900">
              <a:solidFill>
                <a:sysClr val="windowText" lastClr="000000"/>
              </a:solidFill>
              <a:latin typeface="+mn-lt"/>
              <a:ea typeface="+mn-ea"/>
              <a:cs typeface="+mn-cs"/>
            </a:rPr>
            <a:t>169</a:t>
          </a:r>
          <a:r>
            <a:rPr lang="en-US" altLang="en-US" sz="900">
              <a:solidFill>
                <a:sysClr val="windowText" lastClr="000000"/>
              </a:solidFill>
              <a:latin typeface="+mn-lt"/>
              <a:ea typeface="+mn-ea"/>
              <a:cs typeface="+mn-cs"/>
            </a:rPr>
            <a:t>cm </a:t>
          </a:r>
          <a:r>
            <a:rPr lang="zh-CN" altLang="en-US" sz="900">
              <a:solidFill>
                <a:sysClr val="windowText" lastClr="000000"/>
              </a:solidFill>
              <a:latin typeface="+mn-lt"/>
              <a:ea typeface="+mn-ea"/>
              <a:cs typeface="+mn-cs"/>
            </a:rPr>
            <a:t>国籍：法兰西</a:t>
          </a: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editAs="oneCell">
    <xdr:from>
      <xdr:col>86</xdr:col>
      <xdr:colOff>331470</xdr:colOff>
      <xdr:row>19</xdr:row>
      <xdr:rowOff>11430</xdr:rowOff>
    </xdr:from>
    <xdr:to>
      <xdr:col>89</xdr:col>
      <xdr:colOff>87630</xdr:colOff>
      <xdr:row>23</xdr:row>
      <xdr:rowOff>97155</xdr:rowOff>
    </xdr:to>
    <xdr:pic>
      <xdr:nvPicPr>
        <xdr:cNvPr id="44397" name="Picture 1" descr="http://imgsrc.baidu.com/baike/abpic/item/d56b3634caa0422d5bb5f5f7.jpg"/>
        <xdr:cNvPicPr>
          <a:picLocks noChangeAspect="1" noChangeArrowheads="1"/>
        </xdr:cNvPicPr>
      </xdr:nvPicPr>
      <xdr:blipFill>
        <a:blip xmlns:r="http://schemas.openxmlformats.org/officeDocument/2006/relationships" r:embed="rId18" cstate="print"/>
        <a:srcRect/>
        <a:stretch>
          <a:fillRect/>
        </a:stretch>
      </xdr:blipFill>
      <xdr:spPr bwMode="auto">
        <a:xfrm>
          <a:off x="31649670" y="3448050"/>
          <a:ext cx="830580" cy="817245"/>
        </a:xfrm>
        <a:prstGeom prst="rect">
          <a:avLst/>
        </a:prstGeom>
        <a:noFill/>
        <a:ln w="9525">
          <a:noFill/>
          <a:miter lim="800000"/>
          <a:headEnd/>
          <a:tailEnd/>
        </a:ln>
      </xdr:spPr>
    </xdr:pic>
    <xdr:clientData/>
  </xdr:twoCellAnchor>
  <xdr:twoCellAnchor>
    <xdr:from>
      <xdr:col>79</xdr:col>
      <xdr:colOff>61754</xdr:colOff>
      <xdr:row>4</xdr:row>
      <xdr:rowOff>115094</xdr:rowOff>
    </xdr:from>
    <xdr:to>
      <xdr:col>79</xdr:col>
      <xdr:colOff>68580</xdr:colOff>
      <xdr:row>26</xdr:row>
      <xdr:rowOff>76200</xdr:rowOff>
    </xdr:to>
    <xdr:cxnSp macro="">
      <xdr:nvCxnSpPr>
        <xdr:cNvPr id="383" name="直接连接符 382"/>
        <xdr:cNvCxnSpPr/>
      </xdr:nvCxnSpPr>
      <xdr:spPr>
        <a:xfrm rot="16200000" flipV="1">
          <a:off x="26903204" y="2816384"/>
          <a:ext cx="3946366" cy="68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78</xdr:col>
      <xdr:colOff>289560</xdr:colOff>
      <xdr:row>25</xdr:row>
      <xdr:rowOff>175260</xdr:rowOff>
    </xdr:from>
    <xdr:ext cx="288000" cy="172227"/>
    <xdr:sp macro="" textlink="">
      <xdr:nvSpPr>
        <xdr:cNvPr id="387" name="TextBox 386"/>
        <xdr:cNvSpPr txBox="1"/>
      </xdr:nvSpPr>
      <xdr:spPr>
        <a:xfrm>
          <a:off x="28742640" y="4709160"/>
          <a:ext cx="288000" cy="172227"/>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en-US" altLang="zh-CN" sz="1100"/>
            <a:t>1775</a:t>
          </a:r>
          <a:endParaRPr lang="zh-CN" altLang="en-US" sz="1100"/>
        </a:p>
      </xdr:txBody>
    </xdr:sp>
    <xdr:clientData/>
  </xdr:oneCellAnchor>
  <xdr:twoCellAnchor>
    <xdr:from>
      <xdr:col>74</xdr:col>
      <xdr:colOff>297180</xdr:colOff>
      <xdr:row>4</xdr:row>
      <xdr:rowOff>114300</xdr:rowOff>
    </xdr:from>
    <xdr:to>
      <xdr:col>75</xdr:col>
      <xdr:colOff>299040</xdr:colOff>
      <xdr:row>4</xdr:row>
      <xdr:rowOff>115888</xdr:rowOff>
    </xdr:to>
    <xdr:cxnSp macro="">
      <xdr:nvCxnSpPr>
        <xdr:cNvPr id="388" name="直接连接符 387"/>
        <xdr:cNvCxnSpPr/>
      </xdr:nvCxnSpPr>
      <xdr:spPr>
        <a:xfrm>
          <a:off x="27317700" y="845820"/>
          <a:ext cx="36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75</xdr:col>
      <xdr:colOff>30480</xdr:colOff>
      <xdr:row>18</xdr:row>
      <xdr:rowOff>167641</xdr:rowOff>
    </xdr:from>
    <xdr:ext cx="1280160" cy="5349240"/>
    <xdr:sp macro="" textlink="">
      <xdr:nvSpPr>
        <xdr:cNvPr id="390" name="TextBox 389"/>
        <xdr:cNvSpPr txBox="1">
          <a:spLocks/>
        </xdr:cNvSpPr>
      </xdr:nvSpPr>
      <xdr:spPr>
        <a:xfrm>
          <a:off x="27409140" y="3421381"/>
          <a:ext cx="1280160" cy="534924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pPr latinLnBrk="1"/>
          <a:r>
            <a:rPr lang="zh-CN" altLang="en-US" sz="900" b="1" i="0">
              <a:solidFill>
                <a:schemeClr val="tx1"/>
              </a:solidFill>
              <a:latin typeface="+mn-lt"/>
              <a:ea typeface="+mn-ea"/>
              <a:cs typeface="+mn-cs"/>
            </a:rPr>
            <a:t>莎士比亚</a:t>
          </a:r>
          <a:r>
            <a:rPr lang="zh-CN" altLang="en-US" sz="900" b="0" i="0">
              <a:solidFill>
                <a:schemeClr val="tx1"/>
              </a:solidFill>
              <a:latin typeface="+mn-lt"/>
              <a:ea typeface="+mn-ea"/>
              <a:cs typeface="+mn-cs"/>
            </a:rPr>
            <a:t>（</a:t>
          </a:r>
          <a:r>
            <a:rPr lang="en-US" sz="900" b="0" i="0">
              <a:solidFill>
                <a:schemeClr val="tx1"/>
              </a:solidFill>
              <a:latin typeface="+mn-lt"/>
              <a:ea typeface="+mn-ea"/>
              <a:cs typeface="+mn-cs"/>
            </a:rPr>
            <a:t>W. William Shakespeare；1564～1616）</a:t>
          </a:r>
          <a:r>
            <a:rPr lang="zh-CN" altLang="en-US" sz="900" b="0" i="0">
              <a:solidFill>
                <a:schemeClr val="tx1"/>
              </a:solidFill>
              <a:latin typeface="+mn-lt"/>
              <a:ea typeface="+mn-ea"/>
              <a:cs typeface="+mn-cs"/>
            </a:rPr>
            <a:t>英国文艺复兴时期伟大的剧作家</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诗人 公元</a:t>
          </a:r>
          <a:r>
            <a:rPr lang="en-US" altLang="zh-CN" sz="900" b="0" i="0">
              <a:solidFill>
                <a:schemeClr val="tx1"/>
              </a:solidFill>
              <a:latin typeface="+mn-lt"/>
              <a:ea typeface="+mn-ea"/>
              <a:cs typeface="+mn-cs"/>
            </a:rPr>
            <a:t>1564</a:t>
          </a:r>
          <a:r>
            <a:rPr lang="zh-CN" altLang="en-US" sz="900" b="0" i="0">
              <a:solidFill>
                <a:schemeClr val="tx1"/>
              </a:solidFill>
              <a:latin typeface="+mn-lt"/>
              <a:ea typeface="+mn-ea"/>
              <a:cs typeface="+mn-cs"/>
            </a:rPr>
            <a:t>年</a:t>
          </a:r>
          <a:r>
            <a:rPr lang="en-US" altLang="zh-CN" sz="900" b="0" i="0">
              <a:solidFill>
                <a:schemeClr val="tx1"/>
              </a:solidFill>
              <a:latin typeface="+mn-lt"/>
              <a:ea typeface="+mn-ea"/>
              <a:cs typeface="+mn-cs"/>
            </a:rPr>
            <a:t>4</a:t>
          </a:r>
          <a:r>
            <a:rPr lang="zh-CN" altLang="en-US" sz="900" b="0" i="0">
              <a:solidFill>
                <a:schemeClr val="tx1"/>
              </a:solidFill>
              <a:latin typeface="+mn-lt"/>
              <a:ea typeface="+mn-ea"/>
              <a:cs typeface="+mn-cs"/>
            </a:rPr>
            <a:t>月</a:t>
          </a:r>
          <a:r>
            <a:rPr lang="en-US" altLang="zh-CN" sz="900" b="0" i="0">
              <a:solidFill>
                <a:schemeClr val="tx1"/>
              </a:solidFill>
              <a:latin typeface="+mn-lt"/>
              <a:ea typeface="+mn-ea"/>
              <a:cs typeface="+mn-cs"/>
            </a:rPr>
            <a:t>23</a:t>
          </a:r>
          <a:r>
            <a:rPr lang="zh-CN" altLang="en-US" sz="900" b="0" i="0">
              <a:solidFill>
                <a:schemeClr val="tx1"/>
              </a:solidFill>
              <a:latin typeface="+mn-lt"/>
              <a:ea typeface="+mn-ea"/>
              <a:cs typeface="+mn-cs"/>
            </a:rPr>
            <a:t>日生于</a:t>
          </a:r>
          <a:r>
            <a:rPr lang="zh-CN" altLang="en-US" sz="900" b="0" i="0" u="sng">
              <a:solidFill>
                <a:schemeClr val="tx1"/>
              </a:solidFill>
              <a:latin typeface="+mn-lt"/>
              <a:ea typeface="+mn-ea"/>
              <a:cs typeface="+mn-cs"/>
              <a:hlinkClick xmlns:r="http://schemas.openxmlformats.org/officeDocument/2006/relationships" r:id=""/>
            </a:rPr>
            <a:t>英格兰</a:t>
          </a:r>
          <a:r>
            <a:rPr lang="zh-CN" altLang="en-US" sz="900" b="0" i="0">
              <a:solidFill>
                <a:schemeClr val="tx1"/>
              </a:solidFill>
              <a:latin typeface="+mn-lt"/>
              <a:ea typeface="+mn-ea"/>
              <a:cs typeface="+mn-cs"/>
            </a:rPr>
            <a:t>沃里克郡斯特拉福镇，</a:t>
          </a:r>
          <a:r>
            <a:rPr lang="en-US" altLang="zh-CN" sz="900" b="0" i="0">
              <a:solidFill>
                <a:schemeClr val="tx1"/>
              </a:solidFill>
              <a:latin typeface="+mn-lt"/>
              <a:ea typeface="+mn-ea"/>
              <a:cs typeface="+mn-cs"/>
            </a:rPr>
            <a:t>1616</a:t>
          </a:r>
          <a:r>
            <a:rPr lang="zh-CN" altLang="en-US" sz="900" b="0" i="0">
              <a:solidFill>
                <a:schemeClr val="tx1"/>
              </a:solidFill>
              <a:latin typeface="+mn-lt"/>
              <a:ea typeface="+mn-ea"/>
              <a:cs typeface="+mn-cs"/>
            </a:rPr>
            <a:t>年</a:t>
          </a:r>
          <a:r>
            <a:rPr lang="en-US" altLang="zh-CN" sz="900" b="0" i="0">
              <a:solidFill>
                <a:schemeClr val="tx1"/>
              </a:solidFill>
              <a:latin typeface="+mn-lt"/>
              <a:ea typeface="+mn-ea"/>
              <a:cs typeface="+mn-cs"/>
            </a:rPr>
            <a:t>5</a:t>
          </a:r>
          <a:r>
            <a:rPr lang="zh-CN" altLang="en-US" sz="900" b="0" i="0">
              <a:solidFill>
                <a:schemeClr val="tx1"/>
              </a:solidFill>
              <a:latin typeface="+mn-lt"/>
              <a:ea typeface="+mn-ea"/>
              <a:cs typeface="+mn-cs"/>
            </a:rPr>
            <a:t>月</a:t>
          </a:r>
          <a:r>
            <a:rPr lang="en-US" altLang="zh-CN" sz="900" b="0" i="0">
              <a:solidFill>
                <a:schemeClr val="tx1"/>
              </a:solidFill>
              <a:latin typeface="+mn-lt"/>
              <a:ea typeface="+mn-ea"/>
              <a:cs typeface="+mn-cs"/>
            </a:rPr>
            <a:t>3</a:t>
          </a:r>
          <a:r>
            <a:rPr lang="zh-CN" altLang="en-US" sz="900" b="0" i="0">
              <a:solidFill>
                <a:schemeClr val="tx1"/>
              </a:solidFill>
              <a:latin typeface="+mn-lt"/>
              <a:ea typeface="+mn-ea"/>
              <a:cs typeface="+mn-cs"/>
            </a:rPr>
            <a:t>日（</a:t>
          </a:r>
          <a:r>
            <a:rPr lang="zh-CN" altLang="en-US" sz="900" b="0" i="0" u="sng">
              <a:solidFill>
                <a:schemeClr val="tx1"/>
              </a:solidFill>
              <a:latin typeface="+mn-lt"/>
              <a:ea typeface="+mn-ea"/>
              <a:cs typeface="+mn-cs"/>
              <a:hlinkClick xmlns:r="http://schemas.openxmlformats.org/officeDocument/2006/relationships" r:id=""/>
            </a:rPr>
            <a:t>儒略历</a:t>
          </a:r>
          <a:r>
            <a:rPr lang="en-US" altLang="zh-CN" sz="900" b="0" i="0">
              <a:solidFill>
                <a:schemeClr val="tx1"/>
              </a:solidFill>
              <a:latin typeface="+mn-lt"/>
              <a:ea typeface="+mn-ea"/>
              <a:cs typeface="+mn-cs"/>
            </a:rPr>
            <a:t>4</a:t>
          </a:r>
          <a:r>
            <a:rPr lang="zh-CN" altLang="en-US" sz="900" b="0" i="0">
              <a:solidFill>
                <a:schemeClr val="tx1"/>
              </a:solidFill>
              <a:latin typeface="+mn-lt"/>
              <a:ea typeface="+mn-ea"/>
              <a:cs typeface="+mn-cs"/>
            </a:rPr>
            <a:t>月</a:t>
          </a:r>
          <a:r>
            <a:rPr lang="en-US" altLang="zh-CN" sz="900" b="0" i="0">
              <a:solidFill>
                <a:schemeClr val="tx1"/>
              </a:solidFill>
              <a:latin typeface="+mn-lt"/>
              <a:ea typeface="+mn-ea"/>
              <a:cs typeface="+mn-cs"/>
            </a:rPr>
            <a:t>23</a:t>
          </a:r>
          <a:r>
            <a:rPr lang="zh-CN" altLang="en-US" sz="900" b="0" i="0">
              <a:solidFill>
                <a:schemeClr val="tx1"/>
              </a:solidFill>
              <a:latin typeface="+mn-lt"/>
              <a:ea typeface="+mn-ea"/>
              <a:cs typeface="+mn-cs"/>
            </a:rPr>
            <a:t>日）病逝。每年</a:t>
          </a:r>
          <a:r>
            <a:rPr lang="en-US" altLang="zh-CN" sz="900" b="0" i="0">
              <a:solidFill>
                <a:schemeClr val="tx1"/>
              </a:solidFill>
              <a:latin typeface="+mn-lt"/>
              <a:ea typeface="+mn-ea"/>
              <a:cs typeface="+mn-cs"/>
            </a:rPr>
            <a:t>4</a:t>
          </a:r>
          <a:r>
            <a:rPr lang="zh-CN" altLang="en-US" sz="900" b="0" i="0">
              <a:solidFill>
                <a:schemeClr val="tx1"/>
              </a:solidFill>
              <a:latin typeface="+mn-lt"/>
              <a:ea typeface="+mn-ea"/>
              <a:cs typeface="+mn-cs"/>
            </a:rPr>
            <a:t>月</a:t>
          </a:r>
          <a:r>
            <a:rPr lang="en-US" altLang="zh-CN" sz="900" b="0" i="0">
              <a:solidFill>
                <a:schemeClr val="tx1"/>
              </a:solidFill>
              <a:latin typeface="+mn-lt"/>
              <a:ea typeface="+mn-ea"/>
              <a:cs typeface="+mn-cs"/>
            </a:rPr>
            <a:t>23</a:t>
          </a:r>
          <a:r>
            <a:rPr lang="zh-CN" altLang="en-US" sz="900" b="0" i="0">
              <a:solidFill>
                <a:schemeClr val="tx1"/>
              </a:solidFill>
              <a:latin typeface="+mn-lt"/>
              <a:ea typeface="+mn-ea"/>
              <a:cs typeface="+mn-cs"/>
            </a:rPr>
            <a:t>日是莎士比亚的辞世纪念日，</a:t>
          </a:r>
          <a:r>
            <a:rPr lang="en-US" altLang="zh-CN" sz="900" b="0" i="0">
              <a:solidFill>
                <a:schemeClr val="tx1"/>
              </a:solidFill>
              <a:latin typeface="+mn-lt"/>
              <a:ea typeface="+mn-ea"/>
              <a:cs typeface="+mn-cs"/>
            </a:rPr>
            <a:t>1995</a:t>
          </a:r>
          <a:r>
            <a:rPr lang="zh-CN" altLang="en-US" sz="900" b="0" i="0">
              <a:solidFill>
                <a:schemeClr val="tx1"/>
              </a:solidFill>
              <a:latin typeface="+mn-lt"/>
              <a:ea typeface="+mn-ea"/>
              <a:cs typeface="+mn-cs"/>
            </a:rPr>
            <a:t>年被联合国教科文组织定为“世界读书日”。</a:t>
          </a:r>
          <a:r>
            <a:rPr lang="zh-CN" altLang="en-US" sz="900" b="0" i="0" u="sng">
              <a:solidFill>
                <a:schemeClr val="tx1"/>
              </a:solidFill>
              <a:latin typeface="+mn-lt"/>
              <a:ea typeface="+mn-ea"/>
              <a:cs typeface="+mn-cs"/>
              <a:hlinkClick xmlns:r="http://schemas.openxmlformats.org/officeDocument/2006/relationships" r:id=""/>
            </a:rPr>
            <a:t>英国</a:t>
          </a:r>
          <a:r>
            <a:rPr lang="zh-CN" altLang="en-US" sz="900" b="0" i="0">
              <a:solidFill>
                <a:schemeClr val="tx1"/>
              </a:solidFill>
              <a:latin typeface="+mn-lt"/>
              <a:ea typeface="+mn-ea"/>
              <a:cs typeface="+mn-cs"/>
            </a:rPr>
            <a:t>文艺复兴时期杰出的戏剧</a:t>
          </a:r>
          <a:r>
            <a:rPr lang="zh-CN" altLang="en-US" sz="900" b="0" i="0" u="sng">
              <a:solidFill>
                <a:schemeClr val="tx1"/>
              </a:solidFill>
              <a:latin typeface="+mn-lt"/>
              <a:ea typeface="+mn-ea"/>
              <a:cs typeface="+mn-cs"/>
              <a:hlinkClick xmlns:r="http://schemas.openxmlformats.org/officeDocument/2006/relationships" r:id=""/>
            </a:rPr>
            <a:t>家</a:t>
          </a:r>
          <a:r>
            <a:rPr lang="zh-CN" altLang="en-US" sz="900" b="0" i="0">
              <a:solidFill>
                <a:schemeClr val="tx1"/>
              </a:solidFill>
              <a:latin typeface="+mn-lt"/>
              <a:ea typeface="+mn-ea"/>
              <a:cs typeface="+mn-cs"/>
            </a:rPr>
            <a:t>和</a:t>
          </a:r>
          <a:r>
            <a:rPr lang="zh-CN" altLang="en-US" sz="900" b="0" i="0" u="sng">
              <a:solidFill>
                <a:schemeClr val="tx1"/>
              </a:solidFill>
              <a:latin typeface="+mn-lt"/>
              <a:ea typeface="+mn-ea"/>
              <a:cs typeface="+mn-cs"/>
              <a:hlinkClick xmlns:r="http://schemas.openxmlformats.org/officeDocument/2006/relationships" r:id=""/>
            </a:rPr>
            <a:t>诗人</a:t>
          </a:r>
          <a:r>
            <a:rPr lang="zh-CN" altLang="en-US" sz="900" b="0" i="0">
              <a:solidFill>
                <a:schemeClr val="tx1"/>
              </a:solidFill>
              <a:latin typeface="+mn-lt"/>
              <a:ea typeface="+mn-ea"/>
              <a:cs typeface="+mn-cs"/>
            </a:rPr>
            <a:t>，欧洲文艺复兴时期人文主义文学的集大成者，代表作有四大悲剧</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哈姆雷特</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奥赛罗</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李尔王</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麦克白</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，四大喜剧</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第十二夜</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仲夏夜之梦</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威尼斯商人</a:t>
          </a:r>
          <a:r>
            <a:rPr lang="en-US" altLang="zh-CN" sz="900" b="0" i="0">
              <a:solidFill>
                <a:schemeClr val="tx1"/>
              </a:solidFill>
              <a:latin typeface="+mn-lt"/>
              <a:ea typeface="+mn-ea"/>
              <a:cs typeface="+mn-cs"/>
            </a:rPr>
            <a:t>》《</a:t>
          </a:r>
          <a:r>
            <a:rPr lang="zh-CN" altLang="en-US" sz="900" b="0" i="0" u="sng">
              <a:solidFill>
                <a:schemeClr val="tx1"/>
              </a:solidFill>
              <a:latin typeface="+mn-lt"/>
              <a:ea typeface="+mn-ea"/>
              <a:cs typeface="+mn-cs"/>
              <a:hlinkClick xmlns:r="http://schemas.openxmlformats.org/officeDocument/2006/relationships" r:id=""/>
            </a:rPr>
            <a:t>无事生非</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（人教版教材称</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皆大欢喜</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）历史剧</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亨利四世</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亨利六世</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理查二世</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等。还写过</a:t>
          </a:r>
          <a:r>
            <a:rPr lang="en-US" altLang="zh-CN" sz="900" b="0" i="0">
              <a:solidFill>
                <a:schemeClr val="tx1"/>
              </a:solidFill>
              <a:latin typeface="+mn-lt"/>
              <a:ea typeface="+mn-ea"/>
              <a:cs typeface="+mn-cs"/>
            </a:rPr>
            <a:t>154</a:t>
          </a:r>
          <a:r>
            <a:rPr lang="zh-CN" altLang="en-US" sz="900" b="0" i="0">
              <a:solidFill>
                <a:schemeClr val="tx1"/>
              </a:solidFill>
              <a:latin typeface="+mn-lt"/>
              <a:ea typeface="+mn-ea"/>
              <a:cs typeface="+mn-cs"/>
            </a:rPr>
            <a:t>首十四行诗，三或四首长诗。他是“英国戏剧之父”，本</a:t>
          </a:r>
          <a:r>
            <a:rPr lang="en-US" altLang="zh-CN" sz="900" b="0" i="0">
              <a:solidFill>
                <a:schemeClr val="tx1"/>
              </a:solidFill>
              <a:latin typeface="+mn-lt"/>
              <a:ea typeface="+mn-ea"/>
              <a:cs typeface="+mn-cs"/>
            </a:rPr>
            <a:t>·</a:t>
          </a:r>
          <a:r>
            <a:rPr lang="zh-CN" altLang="en-US" sz="900" b="0" i="0">
              <a:solidFill>
                <a:schemeClr val="tx1"/>
              </a:solidFill>
              <a:latin typeface="+mn-lt"/>
              <a:ea typeface="+mn-ea"/>
              <a:cs typeface="+mn-cs"/>
            </a:rPr>
            <a:t>琼斯称他为“时代的灵魂”，马克思称他为“人类最伟大的天才之一”。被赋予了“人类文学奥林匹斯山上的宙斯”。虽然莎士比亚只用英文写作，但他却是世界著名作家。他的大部分作品都已被译成多种文字，其剧作也在许多国家上演。</a:t>
          </a:r>
          <a:br>
            <a:rPr lang="zh-CN" altLang="en-US" sz="9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xdr:from>
      <xdr:col>75</xdr:col>
      <xdr:colOff>22066</xdr:colOff>
      <xdr:row>4</xdr:row>
      <xdr:rowOff>99854</xdr:rowOff>
    </xdr:from>
    <xdr:to>
      <xdr:col>75</xdr:col>
      <xdr:colOff>23654</xdr:colOff>
      <xdr:row>28</xdr:row>
      <xdr:rowOff>140834</xdr:rowOff>
    </xdr:to>
    <xdr:cxnSp macro="">
      <xdr:nvCxnSpPr>
        <xdr:cNvPr id="391" name="直接连接符 390"/>
        <xdr:cNvCxnSpPr/>
      </xdr:nvCxnSpPr>
      <xdr:spPr>
        <a:xfrm rot="5400000" flipH="1" flipV="1">
          <a:off x="25205520" y="3026580"/>
          <a:ext cx="439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73</xdr:col>
      <xdr:colOff>47625</xdr:colOff>
      <xdr:row>19</xdr:row>
      <xdr:rowOff>7620</xdr:rowOff>
    </xdr:from>
    <xdr:to>
      <xdr:col>75</xdr:col>
      <xdr:colOff>22860</xdr:colOff>
      <xdr:row>24</xdr:row>
      <xdr:rowOff>83820</xdr:rowOff>
    </xdr:to>
    <xdr:pic>
      <xdr:nvPicPr>
        <xdr:cNvPr id="44403" name="Picture 2" descr="http://imgsrc.baidu.com/baike/abpic/item/dbf554edff14a1f5b31cb1ae.jpg"/>
        <xdr:cNvPicPr>
          <a:picLocks noChangeAspect="1" noChangeArrowheads="1"/>
        </xdr:cNvPicPr>
      </xdr:nvPicPr>
      <xdr:blipFill>
        <a:blip xmlns:r="http://schemas.openxmlformats.org/officeDocument/2006/relationships" r:embed="rId19" cstate="print"/>
        <a:srcRect/>
        <a:stretch>
          <a:fillRect/>
        </a:stretch>
      </xdr:blipFill>
      <xdr:spPr bwMode="auto">
        <a:xfrm>
          <a:off x="26710005" y="3444240"/>
          <a:ext cx="691515" cy="990600"/>
        </a:xfrm>
        <a:prstGeom prst="rect">
          <a:avLst/>
        </a:prstGeom>
        <a:noFill/>
        <a:ln w="9525">
          <a:noFill/>
          <a:miter lim="800000"/>
          <a:headEnd/>
          <a:tailEnd/>
        </a:ln>
      </xdr:spPr>
    </xdr:pic>
    <xdr:clientData/>
  </xdr:twoCellAnchor>
  <xdr:oneCellAnchor>
    <xdr:from>
      <xdr:col>42</xdr:col>
      <xdr:colOff>68580</xdr:colOff>
      <xdr:row>18</xdr:row>
      <xdr:rowOff>160021</xdr:rowOff>
    </xdr:from>
    <xdr:ext cx="2926080" cy="2766059"/>
    <xdr:sp macro="" textlink="">
      <xdr:nvSpPr>
        <xdr:cNvPr id="392" name="TextBox 391"/>
        <xdr:cNvSpPr txBox="1">
          <a:spLocks/>
        </xdr:cNvSpPr>
      </xdr:nvSpPr>
      <xdr:spPr>
        <a:xfrm>
          <a:off x="15110460" y="3413761"/>
          <a:ext cx="2926080" cy="2766059"/>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pPr marL="0" indent="0" latinLnBrk="1"/>
          <a:r>
            <a:rPr lang="zh-CN" altLang="en-US" sz="900">
              <a:solidFill>
                <a:sysClr val="windowText" lastClr="000000"/>
              </a:solidFill>
              <a:latin typeface="+mn-lt"/>
              <a:ea typeface="+mn-ea"/>
              <a:cs typeface="+mn-cs"/>
            </a:rPr>
            <a:t>尤斯</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尤利乌斯</a:t>
          </a:r>
          <a:r>
            <a:rPr lang="en-US" altLang="zh-CN" sz="900">
              <a:solidFill>
                <a:sysClr val="windowText" lastClr="000000"/>
              </a:solidFill>
              <a:latin typeface="+mn-lt"/>
              <a:ea typeface="+mn-ea"/>
              <a:cs typeface="+mn-cs"/>
            </a:rPr>
            <a:t>·</a:t>
          </a:r>
          <a:r>
            <a:rPr lang="zh-CN" altLang="en-US" sz="1100" b="1" i="0">
              <a:solidFill>
                <a:schemeClr val="tx1"/>
              </a:solidFill>
              <a:latin typeface="+mn-lt"/>
              <a:ea typeface="+mn-ea"/>
              <a:cs typeface="+mn-cs"/>
            </a:rPr>
            <a:t>恺撒</a:t>
          </a:r>
          <a:r>
            <a:rPr lang="en-US" altLang="en-US"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拉丁文：</a:t>
          </a:r>
          <a:r>
            <a:rPr lang="en-US" altLang="en-US" sz="900">
              <a:solidFill>
                <a:sysClr val="windowText" lastClr="000000"/>
              </a:solidFill>
              <a:latin typeface="+mn-lt"/>
              <a:ea typeface="+mn-ea"/>
              <a:cs typeface="+mn-cs"/>
            </a:rPr>
            <a:t>Gaius Iulius Caesar，</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102</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7</a:t>
          </a:r>
          <a:r>
            <a:rPr lang="zh-CN" altLang="en-US" sz="900">
              <a:solidFill>
                <a:sysClr val="windowText" lastClr="000000"/>
              </a:solidFill>
              <a:latin typeface="+mn-lt"/>
              <a:ea typeface="+mn-ea"/>
              <a:cs typeface="+mn-cs"/>
            </a:rPr>
            <a:t>月</a:t>
          </a:r>
          <a:r>
            <a:rPr lang="en-US" altLang="zh-CN" sz="900">
              <a:solidFill>
                <a:sysClr val="windowText" lastClr="000000"/>
              </a:solidFill>
              <a:latin typeface="+mn-lt"/>
              <a:ea typeface="+mn-ea"/>
              <a:cs typeface="+mn-cs"/>
            </a:rPr>
            <a:t>12</a:t>
          </a:r>
          <a:r>
            <a:rPr lang="zh-CN" altLang="en-US" sz="900">
              <a:solidFill>
                <a:sysClr val="windowText" lastClr="000000"/>
              </a:solidFill>
              <a:latin typeface="+mn-lt"/>
              <a:ea typeface="+mn-ea"/>
              <a:cs typeface="+mn-cs"/>
            </a:rPr>
            <a:t>日</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44</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3</a:t>
          </a:r>
          <a:r>
            <a:rPr lang="zh-CN" altLang="en-US" sz="900">
              <a:solidFill>
                <a:sysClr val="windowText" lastClr="000000"/>
              </a:solidFill>
              <a:latin typeface="+mn-lt"/>
              <a:ea typeface="+mn-ea"/>
              <a:cs typeface="+mn-cs"/>
            </a:rPr>
            <a:t>月</a:t>
          </a:r>
          <a:r>
            <a:rPr lang="en-US" altLang="zh-CN" sz="900">
              <a:solidFill>
                <a:sysClr val="windowText" lastClr="000000"/>
              </a:solidFill>
              <a:latin typeface="+mn-lt"/>
              <a:ea typeface="+mn-ea"/>
              <a:cs typeface="+mn-cs"/>
            </a:rPr>
            <a:t>15</a:t>
          </a:r>
          <a:r>
            <a:rPr lang="zh-CN" altLang="en-US" sz="900">
              <a:solidFill>
                <a:sysClr val="windowText" lastClr="000000"/>
              </a:solidFill>
              <a:latin typeface="+mn-lt"/>
              <a:ea typeface="+mn-ea"/>
              <a:cs typeface="+mn-cs"/>
            </a:rPr>
            <a:t>日），或称凯撒大帝，恺撒出身于</a:t>
          </a:r>
          <a:r>
            <a:rPr lang="zh-CN" altLang="en-US" sz="900">
              <a:solidFill>
                <a:sysClr val="windowText" lastClr="000000"/>
              </a:solidFill>
              <a:latin typeface="+mn-lt"/>
              <a:ea typeface="+mn-ea"/>
              <a:cs typeface="+mn-cs"/>
              <a:hlinkClick xmlns:r="http://schemas.openxmlformats.org/officeDocument/2006/relationships" r:id=""/>
            </a:rPr>
            <a:t>贵族</a:t>
          </a:r>
          <a:r>
            <a:rPr lang="zh-CN" altLang="en-US" sz="900">
              <a:solidFill>
                <a:sysClr val="windowText" lastClr="000000"/>
              </a:solidFill>
              <a:latin typeface="+mn-lt"/>
              <a:ea typeface="+mn-ea"/>
              <a:cs typeface="+mn-cs"/>
            </a:rPr>
            <a:t>世家，罗马共和国末期杰出的军事统帅、政治家。</a:t>
          </a:r>
          <a:r>
            <a:rPr lang="zh-CN" altLang="en-US" sz="900">
              <a:solidFill>
                <a:sysClr val="windowText" lastClr="000000"/>
              </a:solidFill>
              <a:latin typeface="+mn-lt"/>
              <a:ea typeface="+mn-ea"/>
              <a:cs typeface="+mn-cs"/>
              <a:hlinkClick xmlns:r="http://schemas.openxmlformats.org/officeDocument/2006/relationships" r:id=""/>
            </a:rPr>
            <a:t>古罗马</a:t>
          </a:r>
          <a:r>
            <a:rPr lang="zh-CN" altLang="en-US" sz="900">
              <a:solidFill>
                <a:sysClr val="windowText" lastClr="000000"/>
              </a:solidFill>
              <a:latin typeface="+mn-lt"/>
              <a:ea typeface="+mn-ea"/>
              <a:cs typeface="+mn-cs"/>
            </a:rPr>
            <a:t>共和国领袖和军事统帅，</a:t>
          </a:r>
          <a:r>
            <a:rPr lang="zh-CN" altLang="en-US" sz="900">
              <a:solidFill>
                <a:sysClr val="windowText" lastClr="000000"/>
              </a:solidFill>
              <a:latin typeface="+mn-lt"/>
              <a:ea typeface="+mn-ea"/>
              <a:cs typeface="+mn-cs"/>
              <a:hlinkClick xmlns:r="http://schemas.openxmlformats.org/officeDocument/2006/relationships" r:id=""/>
            </a:rPr>
            <a:t>军事家</a:t>
          </a:r>
          <a:r>
            <a:rPr lang="zh-CN" altLang="en-US" sz="900">
              <a:solidFill>
                <a:sysClr val="windowText" lastClr="000000"/>
              </a:solidFill>
              <a:latin typeface="+mn-lt"/>
              <a:ea typeface="+mn-ea"/>
              <a:cs typeface="+mn-cs"/>
            </a:rPr>
            <a:t>。 </a:t>
          </a:r>
        </a:p>
        <a:p>
          <a:pPr marL="0" indent="0"/>
          <a:r>
            <a:rPr lang="zh-CN" altLang="en-US" sz="900">
              <a:solidFill>
                <a:sysClr val="windowText" lastClr="000000"/>
              </a:solidFill>
              <a:latin typeface="+mn-lt"/>
              <a:ea typeface="+mn-ea"/>
              <a:cs typeface="+mn-cs"/>
            </a:rPr>
            <a:t>　　前</a:t>
          </a:r>
          <a:r>
            <a:rPr lang="en-US" altLang="zh-CN" sz="900">
              <a:solidFill>
                <a:sysClr val="windowText" lastClr="000000"/>
              </a:solidFill>
              <a:latin typeface="+mn-lt"/>
              <a:ea typeface="+mn-ea"/>
              <a:cs typeface="+mn-cs"/>
            </a:rPr>
            <a:t>60</a:t>
          </a:r>
          <a:r>
            <a:rPr lang="zh-CN" altLang="en-US" sz="900">
              <a:solidFill>
                <a:sysClr val="windowText" lastClr="000000"/>
              </a:solidFill>
              <a:latin typeface="+mn-lt"/>
              <a:ea typeface="+mn-ea"/>
              <a:cs typeface="+mn-cs"/>
            </a:rPr>
            <a:t>年与庞培、克拉苏秘密结成前三头同盟，随后出任高卢总督，花了八年时间征服了</a:t>
          </a:r>
          <a:r>
            <a:rPr lang="zh-CN" altLang="en-US" sz="900">
              <a:solidFill>
                <a:sysClr val="windowText" lastClr="000000"/>
              </a:solidFill>
              <a:latin typeface="+mn-lt"/>
              <a:ea typeface="+mn-ea"/>
              <a:cs typeface="+mn-cs"/>
              <a:hlinkClick xmlns:r="http://schemas.openxmlformats.org/officeDocument/2006/relationships" r:id=""/>
            </a:rPr>
            <a:t>高卢</a:t>
          </a:r>
          <a:r>
            <a:rPr lang="zh-CN" altLang="en-US" sz="900">
              <a:solidFill>
                <a:sysClr val="windowText" lastClr="000000"/>
              </a:solidFill>
              <a:latin typeface="+mn-lt"/>
              <a:ea typeface="+mn-ea"/>
              <a:cs typeface="+mn-cs"/>
            </a:rPr>
            <a:t>全境（大约是现在的</a:t>
          </a:r>
          <a:r>
            <a:rPr lang="zh-CN" altLang="en-US" sz="900">
              <a:solidFill>
                <a:sysClr val="windowText" lastClr="000000"/>
              </a:solidFill>
              <a:latin typeface="+mn-lt"/>
              <a:ea typeface="+mn-ea"/>
              <a:cs typeface="+mn-cs"/>
              <a:hlinkClick xmlns:r="http://schemas.openxmlformats.org/officeDocument/2006/relationships" r:id=""/>
            </a:rPr>
            <a:t>法国</a:t>
          </a:r>
          <a:r>
            <a:rPr lang="zh-CN" altLang="en-US" sz="900">
              <a:solidFill>
                <a:sysClr val="windowText" lastClr="000000"/>
              </a:solidFill>
              <a:latin typeface="+mn-lt"/>
              <a:ea typeface="+mn-ea"/>
              <a:cs typeface="+mn-cs"/>
            </a:rPr>
            <a:t>），还袭击了</a:t>
          </a:r>
          <a:r>
            <a:rPr lang="zh-CN" altLang="en-US" sz="900">
              <a:solidFill>
                <a:sysClr val="windowText" lastClr="000000"/>
              </a:solidFill>
              <a:latin typeface="+mn-lt"/>
              <a:ea typeface="+mn-ea"/>
              <a:cs typeface="+mn-cs"/>
              <a:hlinkClick xmlns:r="http://schemas.openxmlformats.org/officeDocument/2006/relationships" r:id=""/>
            </a:rPr>
            <a:t>日耳曼</a:t>
          </a:r>
          <a:r>
            <a:rPr lang="zh-CN" altLang="en-US" sz="900">
              <a:solidFill>
                <a:sysClr val="windowText" lastClr="000000"/>
              </a:solidFill>
              <a:latin typeface="+mn-lt"/>
              <a:ea typeface="+mn-ea"/>
              <a:cs typeface="+mn-cs"/>
            </a:rPr>
            <a:t>和</a:t>
          </a:r>
          <a:r>
            <a:rPr lang="zh-CN" altLang="en-US" sz="900">
              <a:solidFill>
                <a:sysClr val="windowText" lastClr="000000"/>
              </a:solidFill>
              <a:latin typeface="+mn-lt"/>
              <a:ea typeface="+mn-ea"/>
              <a:cs typeface="+mn-cs"/>
              <a:hlinkClick xmlns:r="http://schemas.openxmlformats.org/officeDocument/2006/relationships" r:id=""/>
            </a:rPr>
            <a:t>不列颠</a:t>
          </a:r>
          <a:r>
            <a:rPr lang="zh-CN" altLang="en-US" sz="900">
              <a:solidFill>
                <a:sysClr val="windowText" lastClr="000000"/>
              </a:solidFill>
              <a:latin typeface="+mn-lt"/>
              <a:ea typeface="+mn-ea"/>
              <a:cs typeface="+mn-cs"/>
            </a:rPr>
            <a:t>。前</a:t>
          </a:r>
          <a:r>
            <a:rPr lang="en-US" altLang="zh-CN" sz="900">
              <a:solidFill>
                <a:sysClr val="windowText" lastClr="000000"/>
              </a:solidFill>
              <a:latin typeface="+mn-lt"/>
              <a:ea typeface="+mn-ea"/>
              <a:cs typeface="+mn-cs"/>
            </a:rPr>
            <a:t>49</a:t>
          </a:r>
          <a:r>
            <a:rPr lang="zh-CN" altLang="en-US" sz="900">
              <a:solidFill>
                <a:sysClr val="windowText" lastClr="000000"/>
              </a:solidFill>
              <a:latin typeface="+mn-lt"/>
              <a:ea typeface="+mn-ea"/>
              <a:cs typeface="+mn-cs"/>
            </a:rPr>
            <a:t>年，他率军占领罗马，打败庞培，集大权于一身，实行独裁统治。制定了</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儒略历</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 他带兵打仗几十年，指挥过几十个战役，大都是以少胜多，出奇制胜。他的战略思想和战术原则为西方许多著名军事统帅诸如</a:t>
          </a:r>
          <a:r>
            <a:rPr lang="zh-CN" altLang="en-US" sz="900">
              <a:solidFill>
                <a:sysClr val="windowText" lastClr="000000"/>
              </a:solidFill>
              <a:latin typeface="+mn-lt"/>
              <a:ea typeface="+mn-ea"/>
              <a:cs typeface="+mn-cs"/>
              <a:hlinkClick xmlns:r="http://schemas.openxmlformats.org/officeDocument/2006/relationships" r:id=""/>
            </a:rPr>
            <a:t>拿破仑</a:t>
          </a:r>
          <a:r>
            <a:rPr lang="zh-CN" altLang="en-US" sz="900">
              <a:solidFill>
                <a:sysClr val="windowText" lastClr="000000"/>
              </a:solidFill>
              <a:latin typeface="+mn-lt"/>
              <a:ea typeface="+mn-ea"/>
              <a:cs typeface="+mn-cs"/>
            </a:rPr>
            <a:t>等所效法，对西方军事学相应措施发展做出了杰出的贡献。他曾与幕僚共同著书立说，主要有</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高卢战记</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内战记</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hlinkClick xmlns:r="http://schemas.openxmlformats.org/officeDocument/2006/relationships" r:id=""/>
            </a:rPr>
            <a:t>亚历山大战记</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阿非利加战记</a:t>
          </a:r>
          <a:r>
            <a:rPr lang="en-US" altLang="zh-CN" sz="900">
              <a:solidFill>
                <a:sysClr val="windowText" lastClr="000000"/>
              </a:solidFill>
              <a:latin typeface="+mn-lt"/>
              <a:ea typeface="+mn-ea"/>
              <a:cs typeface="+mn-cs"/>
            </a:rPr>
            <a:t>》</a:t>
          </a:r>
          <a:r>
            <a:rPr lang="zh-CN" altLang="en-US" sz="900">
              <a:solidFill>
                <a:sysClr val="windowText" lastClr="000000"/>
              </a:solidFill>
              <a:latin typeface="+mn-lt"/>
              <a:ea typeface="+mn-ea"/>
              <a:cs typeface="+mn-cs"/>
            </a:rPr>
            <a:t>等。阴谋刺杀他的人中间，几乎没有谁在他死后活过</a:t>
          </a:r>
          <a:r>
            <a:rPr lang="en-US" altLang="zh-CN" sz="900">
              <a:solidFill>
                <a:sysClr val="windowText" lastClr="000000"/>
              </a:solidFill>
              <a:latin typeface="+mn-lt"/>
              <a:ea typeface="+mn-ea"/>
              <a:cs typeface="+mn-cs"/>
            </a:rPr>
            <a:t>3</a:t>
          </a:r>
          <a:r>
            <a:rPr lang="zh-CN" altLang="en-US" sz="900">
              <a:solidFill>
                <a:sysClr val="windowText" lastClr="000000"/>
              </a:solidFill>
              <a:latin typeface="+mn-lt"/>
              <a:ea typeface="+mn-ea"/>
              <a:cs typeface="+mn-cs"/>
            </a:rPr>
            <a:t>年的。所有人都被判有罪，并以不同方式死于非命：一部分人死于海难，一部分人死于屋大维和其他恺撒部将随后发动的战争，有些用刺杀凯撒的同一把匕首自杀。</a:t>
          </a: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oneCellAnchor>
    <xdr:from>
      <xdr:col>34</xdr:col>
      <xdr:colOff>198120</xdr:colOff>
      <xdr:row>37</xdr:row>
      <xdr:rowOff>114300</xdr:rowOff>
    </xdr:from>
    <xdr:ext cx="3528000" cy="2072640"/>
    <xdr:sp macro="" textlink="">
      <xdr:nvSpPr>
        <xdr:cNvPr id="393" name="TextBox 392"/>
        <xdr:cNvSpPr txBox="1">
          <a:spLocks/>
        </xdr:cNvSpPr>
      </xdr:nvSpPr>
      <xdr:spPr>
        <a:xfrm>
          <a:off x="12374880" y="6842760"/>
          <a:ext cx="3528000" cy="207264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r>
            <a:rPr lang="zh-CN" altLang="en-US" sz="1100" b="1">
              <a:solidFill>
                <a:sysClr val="windowText" lastClr="000000"/>
              </a:solidFill>
              <a:latin typeface="+mn-lt"/>
              <a:ea typeface="+mn-ea"/>
              <a:cs typeface="+mn-cs"/>
            </a:rPr>
            <a:t>亚历山大大帝</a:t>
          </a:r>
          <a:r>
            <a:rPr lang="zh-CN" altLang="en-US"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rPr>
            <a:t>-356</a:t>
          </a:r>
          <a:r>
            <a:rPr lang="zh-CN" altLang="en-US" sz="900">
              <a:solidFill>
                <a:sysClr val="windowText" lastClr="000000"/>
              </a:solidFill>
              <a:latin typeface="+mn-lt"/>
              <a:ea typeface="+mn-ea"/>
              <a:cs typeface="+mn-cs"/>
            </a:rPr>
            <a:t>至</a:t>
          </a:r>
          <a:r>
            <a:rPr lang="en-US" altLang="zh-CN" sz="900">
              <a:solidFill>
                <a:sysClr val="windowText" lastClr="000000"/>
              </a:solidFill>
              <a:latin typeface="+mn-lt"/>
              <a:ea typeface="+mn-ea"/>
              <a:cs typeface="+mn-cs"/>
            </a:rPr>
            <a:t>-323</a:t>
          </a:r>
          <a:r>
            <a:rPr lang="zh-CN" altLang="en-US" sz="900">
              <a:solidFill>
                <a:sysClr val="windowText" lastClr="000000"/>
              </a:solidFill>
              <a:latin typeface="+mn-lt"/>
              <a:ea typeface="+mn-ea"/>
              <a:cs typeface="+mn-cs"/>
            </a:rPr>
            <a:t>）</a:t>
          </a:r>
          <a:br>
            <a:rPr lang="zh-CN" altLang="en-US" sz="900">
              <a:solidFill>
                <a:sysClr val="windowText" lastClr="000000"/>
              </a:solidFill>
              <a:latin typeface="+mn-lt"/>
              <a:ea typeface="+mn-ea"/>
              <a:cs typeface="+mn-cs"/>
            </a:rPr>
          </a:br>
          <a:r>
            <a:rPr lang="zh-CN" altLang="en-US" sz="900">
              <a:solidFill>
                <a:sysClr val="windowText" lastClr="000000"/>
              </a:solidFill>
              <a:latin typeface="+mn-lt"/>
              <a:ea typeface="+mn-ea"/>
              <a:cs typeface="+mn-cs"/>
            </a:rPr>
            <a:t>曾师从</a:t>
          </a:r>
          <a:r>
            <a:rPr lang="zh-CN" altLang="en-US" sz="900">
              <a:solidFill>
                <a:sysClr val="windowText" lastClr="000000"/>
              </a:solidFill>
              <a:latin typeface="+mn-lt"/>
              <a:ea typeface="+mn-ea"/>
              <a:cs typeface="+mn-cs"/>
              <a:hlinkClick xmlns:r="http://schemas.openxmlformats.org/officeDocument/2006/relationships" r:id=""/>
            </a:rPr>
            <a:t>古希腊</a:t>
          </a:r>
          <a:r>
            <a:rPr lang="zh-CN" altLang="en-US" sz="900">
              <a:solidFill>
                <a:sysClr val="windowText" lastClr="000000"/>
              </a:solidFill>
              <a:latin typeface="+mn-lt"/>
              <a:ea typeface="+mn-ea"/>
              <a:cs typeface="+mn-cs"/>
            </a:rPr>
            <a:t>著名学者</a:t>
          </a:r>
          <a:r>
            <a:rPr lang="zh-CN" altLang="en-US" sz="900">
              <a:solidFill>
                <a:sysClr val="windowText" lastClr="000000"/>
              </a:solidFill>
              <a:latin typeface="+mn-lt"/>
              <a:ea typeface="+mn-ea"/>
              <a:cs typeface="+mn-cs"/>
              <a:hlinkClick xmlns:r="http://schemas.openxmlformats.org/officeDocument/2006/relationships" r:id=""/>
            </a:rPr>
            <a:t>亚里士多德</a:t>
          </a:r>
          <a:r>
            <a:rPr lang="zh-CN" altLang="en-US" sz="900">
              <a:solidFill>
                <a:sysClr val="windowText" lastClr="000000"/>
              </a:solidFill>
              <a:latin typeface="+mn-lt"/>
              <a:ea typeface="+mn-ea"/>
              <a:cs typeface="+mn-cs"/>
            </a:rPr>
            <a:t>。十八岁随父出征，二十岁继承王位。他足智多谋，在担任马其顿国王的短短</a:t>
          </a:r>
          <a:r>
            <a:rPr lang="en-US" altLang="zh-CN" sz="900">
              <a:solidFill>
                <a:sysClr val="windowText" lastClr="000000"/>
              </a:solidFill>
              <a:latin typeface="+mn-lt"/>
              <a:ea typeface="+mn-ea"/>
              <a:cs typeface="+mn-cs"/>
            </a:rPr>
            <a:t>13</a:t>
          </a:r>
          <a:r>
            <a:rPr lang="zh-CN" altLang="en-US" sz="900">
              <a:solidFill>
                <a:sysClr val="windowText" lastClr="000000"/>
              </a:solidFill>
              <a:latin typeface="+mn-lt"/>
              <a:ea typeface="+mn-ea"/>
              <a:cs typeface="+mn-cs"/>
            </a:rPr>
            <a:t>年中，以其雄才大略。东征西讨，先是确立了在全希腊的统治地位，后又灭亡了</a:t>
          </a:r>
          <a:r>
            <a:rPr lang="zh-CN" altLang="en-US" sz="900">
              <a:solidFill>
                <a:sysClr val="windowText" lastClr="000000"/>
              </a:solidFill>
              <a:latin typeface="+mn-lt"/>
              <a:ea typeface="+mn-ea"/>
              <a:cs typeface="+mn-cs"/>
              <a:hlinkClick xmlns:r="http://schemas.openxmlformats.org/officeDocument/2006/relationships" r:id=""/>
            </a:rPr>
            <a:t>波斯帝国</a:t>
          </a:r>
          <a:r>
            <a:rPr lang="zh-CN" altLang="en-US" sz="900">
              <a:solidFill>
                <a:sysClr val="windowText" lastClr="000000"/>
              </a:solidFill>
              <a:latin typeface="+mn-lt"/>
              <a:ea typeface="+mn-ea"/>
              <a:cs typeface="+mn-cs"/>
            </a:rPr>
            <a:t>。在横跨欧、亚的辽阔土地上，建立起了一个西起</a:t>
          </a:r>
          <a:r>
            <a:rPr lang="zh-CN" altLang="en-US" sz="900">
              <a:solidFill>
                <a:sysClr val="windowText" lastClr="000000"/>
              </a:solidFill>
              <a:latin typeface="+mn-lt"/>
              <a:ea typeface="+mn-ea"/>
              <a:cs typeface="+mn-cs"/>
              <a:hlinkClick xmlns:r="http://schemas.openxmlformats.org/officeDocument/2006/relationships" r:id=""/>
            </a:rPr>
            <a:t>希腊</a:t>
          </a:r>
          <a:r>
            <a:rPr lang="zh-CN" altLang="en-US" sz="900">
              <a:solidFill>
                <a:sysClr val="windowText" lastClr="000000"/>
              </a:solidFill>
              <a:latin typeface="+mn-lt"/>
              <a:ea typeface="+mn-ea"/>
              <a:cs typeface="+mn-cs"/>
            </a:rPr>
            <a:t>、马其顿，东到</a:t>
          </a:r>
          <a:r>
            <a:rPr lang="zh-CN" altLang="en-US" sz="900">
              <a:solidFill>
                <a:sysClr val="windowText" lastClr="000000"/>
              </a:solidFill>
              <a:latin typeface="+mn-lt"/>
              <a:ea typeface="+mn-ea"/>
              <a:cs typeface="+mn-cs"/>
              <a:hlinkClick xmlns:r="http://schemas.openxmlformats.org/officeDocument/2006/relationships" r:id=""/>
            </a:rPr>
            <a:t>印度恒河</a:t>
          </a:r>
          <a:r>
            <a:rPr lang="zh-CN" altLang="en-US" sz="900">
              <a:solidFill>
                <a:sysClr val="windowText" lastClr="000000"/>
              </a:solidFill>
              <a:latin typeface="+mn-lt"/>
              <a:ea typeface="+mn-ea"/>
              <a:cs typeface="+mn-cs"/>
            </a:rPr>
            <a:t>流域，南临</a:t>
          </a:r>
          <a:r>
            <a:rPr lang="zh-CN" altLang="en-US" sz="900">
              <a:solidFill>
                <a:sysClr val="windowText" lastClr="000000"/>
              </a:solidFill>
              <a:latin typeface="+mn-lt"/>
              <a:ea typeface="+mn-ea"/>
              <a:cs typeface="+mn-cs"/>
              <a:hlinkClick xmlns:r="http://schemas.openxmlformats.org/officeDocument/2006/relationships" r:id=""/>
            </a:rPr>
            <a:t>尼罗河</a:t>
          </a:r>
          <a:r>
            <a:rPr lang="zh-CN" altLang="en-US" sz="900">
              <a:solidFill>
                <a:sysClr val="windowText" lastClr="000000"/>
              </a:solidFill>
              <a:latin typeface="+mn-lt"/>
              <a:ea typeface="+mn-ea"/>
              <a:cs typeface="+mn-cs"/>
            </a:rPr>
            <a:t>第一瀑布，北至药杀水的以</a:t>
          </a:r>
          <a:r>
            <a:rPr lang="zh-CN" altLang="en-US" sz="900">
              <a:solidFill>
                <a:sysClr val="windowText" lastClr="000000"/>
              </a:solidFill>
              <a:latin typeface="+mn-lt"/>
              <a:ea typeface="+mn-ea"/>
              <a:cs typeface="+mn-cs"/>
              <a:hlinkClick xmlns:r="http://schemas.openxmlformats.org/officeDocument/2006/relationships" r:id=""/>
            </a:rPr>
            <a:t>巴比伦</a:t>
          </a:r>
          <a:r>
            <a:rPr lang="zh-CN" altLang="en-US" sz="900">
              <a:solidFill>
                <a:sysClr val="windowText" lastClr="000000"/>
              </a:solidFill>
              <a:latin typeface="+mn-lt"/>
              <a:ea typeface="+mn-ea"/>
              <a:cs typeface="+mn-cs"/>
            </a:rPr>
            <a:t>为首都的庞大帝国。创下了前无古人的辉煌业绩，促进了东西方文化的交流和经济的发展，对人类社会的进展产生了重大的影响。公元前</a:t>
          </a:r>
          <a:r>
            <a:rPr lang="en-US" altLang="zh-CN" sz="900">
              <a:solidFill>
                <a:sysClr val="windowText" lastClr="000000"/>
              </a:solidFill>
              <a:latin typeface="+mn-lt"/>
              <a:ea typeface="+mn-ea"/>
              <a:cs typeface="+mn-cs"/>
            </a:rPr>
            <a:t>356</a:t>
          </a:r>
          <a:r>
            <a:rPr lang="zh-CN" altLang="en-US" sz="900">
              <a:solidFill>
                <a:sysClr val="windowText" lastClr="000000"/>
              </a:solidFill>
              <a:latin typeface="+mn-lt"/>
              <a:ea typeface="+mn-ea"/>
              <a:cs typeface="+mn-cs"/>
            </a:rPr>
            <a:t>年出生在马其顿首都</a:t>
          </a:r>
          <a:r>
            <a:rPr lang="zh-CN" altLang="en-US" sz="900">
              <a:solidFill>
                <a:sysClr val="windowText" lastClr="000000"/>
              </a:solidFill>
              <a:latin typeface="+mn-lt"/>
              <a:ea typeface="+mn-ea"/>
              <a:cs typeface="+mn-cs"/>
              <a:hlinkClick xmlns:r="http://schemas.openxmlformats.org/officeDocument/2006/relationships" r:id=""/>
            </a:rPr>
            <a:t>佩拉</a:t>
          </a:r>
          <a:r>
            <a:rPr lang="zh-CN" altLang="en-US" sz="900">
              <a:solidFill>
                <a:sysClr val="windowText" lastClr="000000"/>
              </a:solidFill>
              <a:latin typeface="+mn-lt"/>
              <a:ea typeface="+mn-ea"/>
              <a:cs typeface="+mn-cs"/>
            </a:rPr>
            <a:t>；公元前</a:t>
          </a:r>
          <a:r>
            <a:rPr lang="en-US" altLang="zh-CN" sz="900">
              <a:solidFill>
                <a:sysClr val="windowText" lastClr="000000"/>
              </a:solidFill>
              <a:latin typeface="+mn-lt"/>
              <a:ea typeface="+mn-ea"/>
              <a:cs typeface="+mn-cs"/>
            </a:rPr>
            <a:t>323</a:t>
          </a:r>
          <a:r>
            <a:rPr lang="zh-CN" altLang="en-US" sz="900">
              <a:solidFill>
                <a:sysClr val="windowText" lastClr="000000"/>
              </a:solidFill>
              <a:latin typeface="+mn-lt"/>
              <a:ea typeface="+mn-ea"/>
              <a:cs typeface="+mn-cs"/>
            </a:rPr>
            <a:t>年</a:t>
          </a:r>
          <a:r>
            <a:rPr lang="en-US" altLang="zh-CN" sz="900">
              <a:solidFill>
                <a:sysClr val="windowText" lastClr="000000"/>
              </a:solidFill>
              <a:latin typeface="+mn-lt"/>
              <a:ea typeface="+mn-ea"/>
              <a:cs typeface="+mn-cs"/>
            </a:rPr>
            <a:t>6</a:t>
          </a:r>
          <a:r>
            <a:rPr lang="zh-CN" altLang="en-US" sz="900">
              <a:solidFill>
                <a:sysClr val="windowText" lastClr="000000"/>
              </a:solidFill>
              <a:latin typeface="+mn-lt"/>
              <a:ea typeface="+mn-ea"/>
              <a:cs typeface="+mn-cs"/>
            </a:rPr>
            <a:t>月初，亚历山大在巴比伦突然因发热而病倒，十天后就死去了。其时还不满３３岁。历史以来其死因有不断的争议。大多数记载亚历山大在巴比伦的一次痛饮后，得了疟疾，有理论认为他死于嚏根草中毒。被下毒的理论被如</a:t>
          </a:r>
          <a:r>
            <a:rPr lang="en-US" altLang="en-US" sz="900">
              <a:solidFill>
                <a:sysClr val="windowText" lastClr="000000"/>
              </a:solidFill>
              <a:latin typeface="+mn-lt"/>
              <a:ea typeface="+mn-ea"/>
              <a:cs typeface="+mn-cs"/>
            </a:rPr>
            <a:t>Robin Lane Fox</a:t>
          </a:r>
          <a:r>
            <a:rPr lang="zh-CN" altLang="en-US" sz="900">
              <a:solidFill>
                <a:sysClr val="windowText" lastClr="000000"/>
              </a:solidFill>
              <a:latin typeface="+mn-lt"/>
              <a:ea typeface="+mn-ea"/>
              <a:cs typeface="+mn-cs"/>
            </a:rPr>
            <a:t>质疑，由于在古希腊缺乏长作用时间的毒</a:t>
          </a:r>
          <a:r>
            <a:rPr lang="zh-CN" altLang="en-US" sz="1100" b="0" i="0">
              <a:solidFill>
                <a:schemeClr val="tx1"/>
              </a:solidFill>
              <a:latin typeface="+mn-lt"/>
              <a:ea typeface="+mn-ea"/>
              <a:cs typeface="+mn-cs"/>
            </a:rPr>
            <a:t>。</a:t>
          </a:r>
          <a:br>
            <a:rPr lang="zh-CN" altLang="en-US" sz="1100" b="0" i="0">
              <a:solidFill>
                <a:schemeClr val="tx1"/>
              </a:solidFill>
              <a:latin typeface="+mn-lt"/>
              <a:ea typeface="+mn-ea"/>
              <a:cs typeface="+mn-cs"/>
            </a:rPr>
          </a:b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oneCellAnchor>
    <xdr:from>
      <xdr:col>79</xdr:col>
      <xdr:colOff>327660</xdr:colOff>
      <xdr:row>33</xdr:row>
      <xdr:rowOff>15240</xdr:rowOff>
    </xdr:from>
    <xdr:ext cx="2651760" cy="1383712"/>
    <xdr:sp macro="" textlink="">
      <xdr:nvSpPr>
        <xdr:cNvPr id="394" name="TextBox 393"/>
        <xdr:cNvSpPr txBox="1">
          <a:spLocks/>
        </xdr:cNvSpPr>
      </xdr:nvSpPr>
      <xdr:spPr>
        <a:xfrm>
          <a:off x="29138880" y="6012180"/>
          <a:ext cx="2651760" cy="1383712"/>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b="1"/>
            <a:t>美国南北战争：</a:t>
          </a:r>
          <a:r>
            <a:rPr lang="en-US" altLang="zh-CN" sz="900"/>
            <a:t>1861 </a:t>
          </a:r>
          <a:r>
            <a:rPr lang="zh-CN" altLang="en-US" sz="900"/>
            <a:t>年 </a:t>
          </a:r>
          <a:r>
            <a:rPr lang="en-US" altLang="zh-CN" sz="900"/>
            <a:t>4 </a:t>
          </a:r>
          <a:r>
            <a:rPr lang="zh-CN" altLang="en-US" sz="900"/>
            <a:t>月～ </a:t>
          </a:r>
          <a:r>
            <a:rPr lang="en-US" altLang="zh-CN" sz="900"/>
            <a:t>1865 </a:t>
          </a:r>
          <a:r>
            <a:rPr lang="zh-CN" altLang="en-US" sz="900"/>
            <a:t>年 </a:t>
          </a:r>
          <a:r>
            <a:rPr lang="en-US" altLang="zh-CN" sz="900"/>
            <a:t>4 </a:t>
          </a:r>
          <a:r>
            <a:rPr lang="zh-CN" altLang="en-US" sz="900"/>
            <a:t>月， </a:t>
          </a:r>
          <a:r>
            <a:rPr lang="zh-CN" altLang="en-US" sz="900">
              <a:hlinkClick xmlns:r="http://schemas.openxmlformats.org/officeDocument/2006/relationships" r:id=""/>
            </a:rPr>
            <a:t>美国 </a:t>
          </a:r>
          <a:r>
            <a:rPr lang="zh-CN" altLang="en-US" sz="900"/>
            <a:t>南方与北方之间进行的战争。又称 </a:t>
          </a:r>
          <a:r>
            <a:rPr lang="zh-CN" altLang="en-US" sz="900">
              <a:hlinkClick xmlns:r="http://schemas.openxmlformats.org/officeDocument/2006/relationships" r:id=""/>
            </a:rPr>
            <a:t>美国内战 </a:t>
          </a:r>
          <a:r>
            <a:rPr lang="zh-CN" altLang="en-US" sz="900"/>
            <a:t>。北方领导战争的是资产阶级。在南方，坚持战争的只是种植场奴隶主，他们进行战争的目的是把奴隶制度扩大到全国， 而北方资产阶级的目的在于打败南方，以便恢复全国的统一。 </a:t>
          </a:r>
          <a:r>
            <a:rPr lang="en-US" altLang="zh-CN" sz="900"/>
            <a:t>19 </a:t>
          </a:r>
          <a:r>
            <a:rPr lang="zh-CN" altLang="en-US" sz="900"/>
            <a:t>世纪中叶，北部自由劳动制度与南部奴隶制度之间的矛盾发展到不可调和的地步，南部奴隶制度成为美国社会经济发展的主要障碍，南北之间的斗争在西部土地的争夺中表现得最为激烈</a:t>
          </a:r>
          <a:endParaRPr lang="zh-CN" sz="900"/>
        </a:p>
      </xdr:txBody>
    </xdr:sp>
    <xdr:clientData/>
  </xdr:oneCellAnchor>
  <xdr:twoCellAnchor editAs="oneCell">
    <xdr:from>
      <xdr:col>73</xdr:col>
      <xdr:colOff>15240</xdr:colOff>
      <xdr:row>48</xdr:row>
      <xdr:rowOff>91440</xdr:rowOff>
    </xdr:from>
    <xdr:to>
      <xdr:col>89</xdr:col>
      <xdr:colOff>139065</xdr:colOff>
      <xdr:row>51</xdr:row>
      <xdr:rowOff>70485</xdr:rowOff>
    </xdr:to>
    <xdr:pic>
      <xdr:nvPicPr>
        <xdr:cNvPr id="44407" name="Picture 3"/>
        <xdr:cNvPicPr>
          <a:picLocks noChangeAspect="1" noChangeArrowheads="1"/>
        </xdr:cNvPicPr>
      </xdr:nvPicPr>
      <xdr:blipFill>
        <a:blip xmlns:r="http://schemas.openxmlformats.org/officeDocument/2006/relationships" r:embed="rId20" cstate="print"/>
        <a:srcRect/>
        <a:stretch>
          <a:fillRect/>
        </a:stretch>
      </xdr:blipFill>
      <xdr:spPr bwMode="auto">
        <a:xfrm>
          <a:off x="26677620" y="8831580"/>
          <a:ext cx="5854065" cy="527685"/>
        </a:xfrm>
        <a:prstGeom prst="rect">
          <a:avLst/>
        </a:prstGeom>
        <a:noFill/>
        <a:ln w="9525">
          <a:noFill/>
          <a:miter lim="800000"/>
          <a:headEnd/>
          <a:tailEnd/>
        </a:ln>
      </xdr:spPr>
    </xdr:pic>
    <xdr:clientData/>
  </xdr:twoCellAnchor>
  <xdr:twoCellAnchor>
    <xdr:from>
      <xdr:col>55</xdr:col>
      <xdr:colOff>311626</xdr:colOff>
      <xdr:row>18</xdr:row>
      <xdr:rowOff>23654</xdr:rowOff>
    </xdr:from>
    <xdr:to>
      <xdr:col>55</xdr:col>
      <xdr:colOff>313214</xdr:colOff>
      <xdr:row>24</xdr:row>
      <xdr:rowOff>114374</xdr:rowOff>
    </xdr:to>
    <xdr:cxnSp macro="">
      <xdr:nvCxnSpPr>
        <xdr:cNvPr id="398" name="直接连接符 397"/>
        <xdr:cNvCxnSpPr/>
      </xdr:nvCxnSpPr>
      <xdr:spPr>
        <a:xfrm rot="5400000">
          <a:off x="19416120" y="3870600"/>
          <a:ext cx="11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320040</xdr:colOff>
      <xdr:row>19</xdr:row>
      <xdr:rowOff>15240</xdr:rowOff>
    </xdr:from>
    <xdr:ext cx="2926080" cy="7955280"/>
    <xdr:sp macro="" textlink="">
      <xdr:nvSpPr>
        <xdr:cNvPr id="414" name="TextBox 413"/>
        <xdr:cNvSpPr txBox="1">
          <a:spLocks/>
        </xdr:cNvSpPr>
      </xdr:nvSpPr>
      <xdr:spPr>
        <a:xfrm>
          <a:off x="20017740" y="3451860"/>
          <a:ext cx="2926080" cy="795528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r>
            <a:rPr lang="zh-CN" altLang="en-US" sz="900" u="none" strike="noStrike"/>
            <a:t>  </a:t>
          </a:r>
          <a:r>
            <a:rPr lang="zh-CN" altLang="en-US" sz="1100" b="1" u="none" strike="noStrike"/>
            <a:t>伊斯兰教</a:t>
          </a:r>
          <a:r>
            <a:rPr lang="zh-CN" altLang="en-US" sz="900" u="none" strike="noStrike"/>
            <a:t>是</a:t>
          </a:r>
          <a:r>
            <a:rPr lang="zh-CN" altLang="en-US" sz="1100" u="none" strike="noStrike">
              <a:solidFill>
                <a:schemeClr val="tx1"/>
              </a:solidFill>
              <a:latin typeface="+mn-lt"/>
              <a:ea typeface="+mn-ea"/>
              <a:cs typeface="+mn-cs"/>
              <a:hlinkClick xmlns:r="http://schemas.openxmlformats.org/officeDocument/2006/relationships" r:id=""/>
            </a:rPr>
            <a:t>世界</a:t>
          </a:r>
          <a:r>
            <a:rPr lang="zh-CN" altLang="en-US" sz="900" u="none" strike="noStrike"/>
            <a:t>性的</a:t>
          </a:r>
          <a:r>
            <a:rPr lang="zh-CN" altLang="en-US" sz="1100" u="none" strike="noStrike">
              <a:solidFill>
                <a:schemeClr val="tx1"/>
              </a:solidFill>
              <a:latin typeface="+mn-lt"/>
              <a:ea typeface="+mn-ea"/>
              <a:cs typeface="+mn-cs"/>
              <a:hlinkClick xmlns:r="http://schemas.openxmlformats.org/officeDocument/2006/relationships" r:id=""/>
            </a:rPr>
            <a:t>宗教</a:t>
          </a:r>
          <a:r>
            <a:rPr lang="zh-CN" altLang="en-US" sz="900" u="none" strike="noStrike"/>
            <a:t>之一，与</a:t>
          </a:r>
          <a:r>
            <a:rPr lang="zh-CN" altLang="en-US" sz="1100" u="none" strike="noStrike">
              <a:solidFill>
                <a:schemeClr val="tx1"/>
              </a:solidFill>
              <a:latin typeface="+mn-lt"/>
              <a:ea typeface="+mn-ea"/>
              <a:cs typeface="+mn-cs"/>
              <a:hlinkClick xmlns:r="http://schemas.openxmlformats.org/officeDocument/2006/relationships" r:id=""/>
            </a:rPr>
            <a:t>佛教</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基督教</a:t>
          </a:r>
          <a:r>
            <a:rPr lang="zh-CN" altLang="en-US" sz="900" u="none" strike="noStrike"/>
            <a:t>并称为</a:t>
          </a:r>
          <a:r>
            <a:rPr lang="zh-CN" altLang="en-US" sz="1100" u="none" strike="noStrike">
              <a:solidFill>
                <a:schemeClr val="tx1"/>
              </a:solidFill>
              <a:latin typeface="+mn-lt"/>
              <a:ea typeface="+mn-ea"/>
              <a:cs typeface="+mn-cs"/>
              <a:hlinkClick xmlns:r="http://schemas.openxmlformats.org/officeDocument/2006/relationships" r:id=""/>
            </a:rPr>
            <a:t>世界三大宗教</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中国</a:t>
          </a:r>
          <a:r>
            <a:rPr lang="zh-CN" altLang="en-US" sz="900" u="none" strike="noStrike"/>
            <a:t>旧称</a:t>
          </a:r>
          <a:r>
            <a:rPr lang="zh-CN" altLang="en-US" sz="900" b="1" u="none" strike="noStrike"/>
            <a:t>大食法</a:t>
          </a:r>
          <a:r>
            <a:rPr lang="zh-CN" altLang="en-US" sz="900" u="none" strike="noStrike"/>
            <a:t>、</a:t>
          </a:r>
          <a:r>
            <a:rPr lang="zh-CN" altLang="en-US" sz="900" b="1" u="none" strike="noStrike"/>
            <a:t>大食教度</a:t>
          </a:r>
          <a:r>
            <a:rPr lang="zh-CN" altLang="en-US" sz="900" u="none" strike="noStrike"/>
            <a:t>、</a:t>
          </a:r>
          <a:r>
            <a:rPr lang="zh-CN" altLang="en-US" sz="900" b="1" u="none" strike="noStrike"/>
            <a:t>天方教</a:t>
          </a:r>
          <a:r>
            <a:rPr lang="zh-CN" altLang="en-US" sz="900" u="none" strike="noStrike"/>
            <a:t>、</a:t>
          </a:r>
          <a:r>
            <a:rPr lang="zh-CN" altLang="en-US" sz="900" b="1" u="none" strike="noStrike"/>
            <a:t>清真教</a:t>
          </a:r>
          <a:r>
            <a:rPr lang="zh-CN" altLang="en-US" sz="900" u="none" strike="noStrike"/>
            <a:t>、</a:t>
          </a:r>
          <a:r>
            <a:rPr lang="zh-CN" altLang="en-US" sz="900" b="1" u="none" strike="noStrike"/>
            <a:t>回回教</a:t>
          </a:r>
          <a:r>
            <a:rPr lang="zh-CN" altLang="en-US" sz="900" u="none" strike="noStrike"/>
            <a:t>、</a:t>
          </a:r>
          <a:r>
            <a:rPr lang="zh-CN" altLang="en-US" sz="900" b="1" u="none" strike="noStrike"/>
            <a:t>回教</a:t>
          </a:r>
          <a:r>
            <a:rPr lang="zh-CN" altLang="en-US" sz="900" u="none" strike="noStrike"/>
            <a:t>等。伊斯兰（</a:t>
          </a:r>
          <a:r>
            <a:rPr lang="en-US" altLang="zh-CN" sz="900" u="none" strike="noStrike"/>
            <a:t>a1</a:t>
          </a:r>
          <a:r>
            <a:rPr lang="zh-CN" altLang="en-US" sz="900" u="none" strike="noStrike"/>
            <a:t>一</a:t>
          </a:r>
          <a:r>
            <a:rPr lang="en-US" altLang="zh-CN" sz="900" u="none" strike="noStrike"/>
            <a:t>Islam)</a:t>
          </a:r>
          <a:r>
            <a:rPr lang="zh-CN" altLang="en-US" sz="900" u="none" strike="noStrike"/>
            <a:t>系</a:t>
          </a:r>
          <a:r>
            <a:rPr lang="zh-CN" altLang="en-US" sz="1100" u="none" strike="noStrike">
              <a:solidFill>
                <a:schemeClr val="tx1"/>
              </a:solidFill>
              <a:latin typeface="+mn-lt"/>
              <a:ea typeface="+mn-ea"/>
              <a:cs typeface="+mn-cs"/>
              <a:hlinkClick xmlns:r="http://schemas.openxmlformats.org/officeDocument/2006/relationships" r:id=""/>
            </a:rPr>
            <a:t>阿拉伯语</a:t>
          </a:r>
          <a:r>
            <a:rPr lang="zh-CN" altLang="en-US" sz="900" u="none" strike="noStrike"/>
            <a:t>音译，原意为“顺从”、“</a:t>
          </a:r>
          <a:r>
            <a:rPr lang="zh-CN" altLang="en-US" sz="900" b="1" u="none" strike="noStrike"/>
            <a:t>和平</a:t>
          </a:r>
          <a:r>
            <a:rPr lang="zh-CN" altLang="en-US" sz="900" u="none" strike="noStrike"/>
            <a:t>”，指顺从和信仰宇宙独一的最高主宰</a:t>
          </a:r>
          <a:r>
            <a:rPr lang="zh-CN" altLang="en-US" sz="1100" u="none" strike="noStrike">
              <a:solidFill>
                <a:schemeClr val="tx1"/>
              </a:solidFill>
              <a:latin typeface="+mn-lt"/>
              <a:ea typeface="+mn-ea"/>
              <a:cs typeface="+mn-cs"/>
              <a:hlinkClick xmlns:r="http://schemas.openxmlformats.org/officeDocument/2006/relationships" r:id=""/>
            </a:rPr>
            <a:t>安拉</a:t>
          </a:r>
          <a:r>
            <a:rPr lang="zh-CN" altLang="en-US" sz="900" u="none" strike="noStrike"/>
            <a:t>及其意志，以求得两世的和平与安宁。信奉伊斯兰教的人统称为“</a:t>
          </a:r>
          <a:r>
            <a:rPr lang="zh-CN" altLang="en-US" sz="1100" b="1" u="none" strike="noStrike">
              <a:solidFill>
                <a:schemeClr val="tx1"/>
              </a:solidFill>
              <a:latin typeface="+mn-lt"/>
              <a:ea typeface="+mn-ea"/>
              <a:cs typeface="+mn-cs"/>
              <a:hlinkClick xmlns:r="http://schemas.openxmlformats.org/officeDocument/2006/relationships" r:id=""/>
            </a:rPr>
            <a:t>穆斯林</a:t>
          </a:r>
          <a:r>
            <a:rPr lang="zh-CN" altLang="en-US" sz="900" u="none" strike="noStrike"/>
            <a:t>”</a:t>
          </a:r>
          <a:r>
            <a:rPr lang="en-US" altLang="zh-CN" sz="900" u="none" strike="noStrike"/>
            <a:t>(Muslim</a:t>
          </a:r>
          <a:r>
            <a:rPr lang="zh-CN" altLang="en-US" sz="900" u="none" strike="noStrike"/>
            <a:t>，意为“顺从者”</a:t>
          </a:r>
          <a:r>
            <a:rPr lang="en-US" altLang="zh-CN" sz="900" u="none" strike="noStrike"/>
            <a:t>)</a:t>
          </a:r>
          <a:r>
            <a:rPr lang="zh-CN" altLang="en-US" sz="900" u="none" strike="noStrike"/>
            <a:t>。</a:t>
          </a:r>
          <a:r>
            <a:rPr lang="en-US" altLang="zh-CN" sz="900" u="none" strike="noStrike"/>
            <a:t>7</a:t>
          </a:r>
          <a:r>
            <a:rPr lang="zh-CN" altLang="en-US" sz="900" u="none" strike="noStrike"/>
            <a:t>世纪初兴起于</a:t>
          </a:r>
          <a:r>
            <a:rPr lang="zh-CN" altLang="en-US" sz="1100" u="none" strike="noStrike">
              <a:solidFill>
                <a:schemeClr val="tx1"/>
              </a:solidFill>
              <a:latin typeface="+mn-lt"/>
              <a:ea typeface="+mn-ea"/>
              <a:cs typeface="+mn-cs"/>
              <a:hlinkClick xmlns:r="http://schemas.openxmlformats.org/officeDocument/2006/relationships" r:id=""/>
            </a:rPr>
            <a:t>阿拉伯半岛</a:t>
          </a:r>
          <a:r>
            <a:rPr lang="zh-CN" altLang="en-US" sz="900" u="none" strike="noStrike"/>
            <a:t>，由</a:t>
          </a:r>
          <a:r>
            <a:rPr lang="zh-CN" altLang="en-US" sz="1100" u="none" strike="noStrike">
              <a:solidFill>
                <a:schemeClr val="tx1"/>
              </a:solidFill>
              <a:latin typeface="+mn-lt"/>
              <a:ea typeface="+mn-ea"/>
              <a:cs typeface="+mn-cs"/>
              <a:hlinkClick xmlns:r="http://schemas.openxmlformats.org/officeDocument/2006/relationships" r:id=""/>
            </a:rPr>
            <a:t>麦加</a:t>
          </a:r>
          <a:r>
            <a:rPr lang="zh-CN" altLang="en-US" sz="900" u="none" strike="noStrike"/>
            <a:t>人</a:t>
          </a:r>
          <a:r>
            <a:rPr lang="zh-CN" altLang="en-US" sz="1100" b="1" u="none" strike="noStrike"/>
            <a:t>穆罕默德</a:t>
          </a:r>
          <a:r>
            <a:rPr lang="en-US" altLang="zh-CN" sz="900" u="none" strike="noStrike"/>
            <a:t>(</a:t>
          </a:r>
          <a:r>
            <a:rPr lang="zh-CN" altLang="en-US" sz="900" u="none" strike="noStrike"/>
            <a:t>约</a:t>
          </a:r>
          <a:r>
            <a:rPr lang="en-US" altLang="zh-CN" sz="900" u="none" strike="noStrike"/>
            <a:t>570</a:t>
          </a:r>
          <a:r>
            <a:rPr lang="zh-CN" altLang="en-US" sz="900" u="none" strike="noStrike"/>
            <a:t>～</a:t>
          </a:r>
          <a:r>
            <a:rPr lang="en-US" altLang="zh-CN" sz="900" u="none" strike="noStrike"/>
            <a:t>632)</a:t>
          </a:r>
          <a:r>
            <a:rPr lang="zh-CN" altLang="en-US" sz="900" u="none" strike="noStrike"/>
            <a:t>所创传。主要传播于</a:t>
          </a:r>
          <a:r>
            <a:rPr lang="zh-CN" altLang="en-US" sz="1100" u="none" strike="noStrike">
              <a:solidFill>
                <a:schemeClr val="tx1"/>
              </a:solidFill>
              <a:latin typeface="+mn-lt"/>
              <a:ea typeface="+mn-ea"/>
              <a:cs typeface="+mn-cs"/>
              <a:hlinkClick xmlns:r="http://schemas.openxmlformats.org/officeDocument/2006/relationships" r:id=""/>
            </a:rPr>
            <a:t>亚洲</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非洲</a:t>
          </a:r>
          <a:r>
            <a:rPr lang="zh-CN" altLang="en-US" sz="900" u="none" strike="noStrike"/>
            <a:t>，以</a:t>
          </a:r>
          <a:r>
            <a:rPr lang="zh-CN" altLang="en-US" sz="1100" u="none" strike="noStrike">
              <a:solidFill>
                <a:schemeClr val="tx1"/>
              </a:solidFill>
              <a:latin typeface="+mn-lt"/>
              <a:ea typeface="+mn-ea"/>
              <a:cs typeface="+mn-cs"/>
              <a:hlinkClick xmlns:r="http://schemas.openxmlformats.org/officeDocument/2006/relationships" r:id=""/>
            </a:rPr>
            <a:t>西亚</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北非</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中亚</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南亚</a:t>
          </a:r>
          <a:r>
            <a:rPr lang="zh-CN" altLang="en-US" sz="900" u="none" strike="noStrike"/>
            <a:t>次大陆和</a:t>
          </a:r>
          <a:r>
            <a:rPr lang="zh-CN" altLang="en-US" sz="1100" u="none" strike="noStrike">
              <a:solidFill>
                <a:schemeClr val="tx1"/>
              </a:solidFill>
              <a:latin typeface="+mn-lt"/>
              <a:ea typeface="+mn-ea"/>
              <a:cs typeface="+mn-cs"/>
              <a:hlinkClick xmlns:r="http://schemas.openxmlformats.org/officeDocument/2006/relationships" r:id=""/>
            </a:rPr>
            <a:t>东南亚</a:t>
          </a:r>
          <a:r>
            <a:rPr lang="zh-CN" altLang="en-US" sz="900" u="none" strike="noStrike"/>
            <a:t>最为盛行。</a:t>
          </a:r>
          <a:r>
            <a:rPr lang="en-US" altLang="zh-CN" sz="900" u="none" strike="noStrike"/>
            <a:t>20</a:t>
          </a:r>
          <a:r>
            <a:rPr lang="zh-CN" altLang="en-US" sz="900" u="none" strike="noStrike"/>
            <a:t>世纪以来，在</a:t>
          </a:r>
          <a:r>
            <a:rPr lang="zh-CN" altLang="en-US" sz="1100" u="none" strike="noStrike">
              <a:solidFill>
                <a:schemeClr val="tx1"/>
              </a:solidFill>
              <a:latin typeface="+mn-lt"/>
              <a:ea typeface="+mn-ea"/>
              <a:cs typeface="+mn-cs"/>
              <a:hlinkClick xmlns:r="http://schemas.openxmlformats.org/officeDocument/2006/relationships" r:id=""/>
            </a:rPr>
            <a:t>西欧</a:t>
          </a:r>
          <a:r>
            <a:rPr lang="zh-CN" altLang="en-US" sz="900" u="none" strike="noStrike"/>
            <a:t>、</a:t>
          </a:r>
          <a:r>
            <a:rPr lang="zh-CN" altLang="en-US" sz="1100" u="none" strike="noStrike">
              <a:solidFill>
                <a:schemeClr val="tx1"/>
              </a:solidFill>
              <a:latin typeface="+mn-lt"/>
              <a:ea typeface="+mn-ea"/>
              <a:cs typeface="+mn-cs"/>
              <a:hlinkClick xmlns:r="http://schemas.openxmlformats.org/officeDocument/2006/relationships" r:id=""/>
            </a:rPr>
            <a:t>北美</a:t>
          </a:r>
          <a:r>
            <a:rPr lang="zh-CN" altLang="en-US" sz="900" u="none" strike="noStrike"/>
            <a:t>和南美一些地区也有不同程度的传播和发展。它自创兴迄今已有</a:t>
          </a:r>
          <a:r>
            <a:rPr lang="en-US" altLang="zh-CN" sz="900" u="none" strike="noStrike"/>
            <a:t>1300</a:t>
          </a:r>
          <a:r>
            <a:rPr lang="zh-CN" altLang="en-US" sz="900" u="none" strike="noStrike"/>
            <a:t>多年的历史，它作为一种宗教信仰、</a:t>
          </a:r>
          <a:r>
            <a:rPr lang="zh-CN" altLang="en-US" sz="1100" u="none" strike="noStrike">
              <a:solidFill>
                <a:schemeClr val="tx1"/>
              </a:solidFill>
              <a:latin typeface="+mn-lt"/>
              <a:ea typeface="+mn-ea"/>
              <a:cs typeface="+mn-cs"/>
              <a:hlinkClick xmlns:r="http://schemas.openxmlformats.org/officeDocument/2006/relationships" r:id=""/>
            </a:rPr>
            <a:t>意识形态</a:t>
          </a:r>
          <a:r>
            <a:rPr lang="zh-CN" altLang="en-US" sz="900" u="none" strike="noStrike"/>
            <a:t>和一种文化体系，传入世界各地后，与当地传统文化相互影响和融合，在不同的历史条件下，对许多国家和民族的社会发展、政治结构、经济形态、文化风尚、伦理道德、生活方式等都发生了不同程度的影响。据统计，全世界穆斯林有</a:t>
          </a:r>
          <a:r>
            <a:rPr lang="en-US" altLang="zh-CN" sz="900" u="none" strike="noStrike"/>
            <a:t>9,21027</a:t>
          </a:r>
          <a:r>
            <a:rPr lang="zh-CN" altLang="en-US" sz="900" u="none" strike="noStrike"/>
            <a:t>亿人</a:t>
          </a:r>
          <a:r>
            <a:rPr lang="en-US" altLang="zh-CN" sz="900" u="none" strike="noStrike"/>
            <a:t>(1985)</a:t>
          </a:r>
          <a:r>
            <a:rPr lang="zh-CN" altLang="en-US" sz="900" u="none" strike="noStrike"/>
            <a:t>，占同期世界人口总数</a:t>
          </a:r>
          <a:r>
            <a:rPr lang="en-US" altLang="zh-CN" sz="900" u="none" strike="noStrike"/>
            <a:t>48,82042</a:t>
          </a:r>
          <a:r>
            <a:rPr lang="zh-CN" altLang="en-US" sz="900" u="none" strike="noStrike"/>
            <a:t>亿人的</a:t>
          </a:r>
          <a:r>
            <a:rPr lang="en-US" altLang="zh-CN" sz="900" u="none" strike="noStrike"/>
            <a:t>18.54</a:t>
          </a:r>
          <a:r>
            <a:rPr lang="zh-CN" altLang="en-US" sz="900" u="none" strike="noStrike"/>
            <a:t>％。在亚非</a:t>
          </a:r>
          <a:r>
            <a:rPr lang="en-US" altLang="zh-CN" sz="900" u="none" strike="noStrike"/>
            <a:t>40</a:t>
          </a:r>
          <a:r>
            <a:rPr lang="zh-CN" altLang="en-US" sz="900" u="none" strike="noStrike"/>
            <a:t>多个</a:t>
          </a:r>
          <a:r>
            <a:rPr lang="zh-CN" altLang="en-US" sz="1100" u="none" strike="noStrike">
              <a:solidFill>
                <a:schemeClr val="tx1"/>
              </a:solidFill>
              <a:latin typeface="+mn-lt"/>
              <a:ea typeface="+mn-ea"/>
              <a:cs typeface="+mn-cs"/>
              <a:hlinkClick xmlns:r="http://schemas.openxmlformats.org/officeDocument/2006/relationships" r:id=""/>
            </a:rPr>
            <a:t>伊斯兰国家</a:t>
          </a:r>
          <a:r>
            <a:rPr lang="zh-CN" altLang="en-US" sz="900" u="none" strike="noStrike"/>
            <a:t>中，穆斯林占全国总人口的大多数。在</a:t>
          </a:r>
          <a:r>
            <a:rPr lang="en-US" altLang="zh-CN" sz="900" u="none" strike="noStrike"/>
            <a:t>30</a:t>
          </a:r>
          <a:r>
            <a:rPr lang="zh-CN" altLang="en-US" sz="900" u="none" strike="noStrike"/>
            <a:t>多个国家中，伊斯兰教被定为国教。在当代，伊斯兰国家和穆斯林人民在国际政治生活中发挥着愈益重要的作用。</a:t>
          </a:r>
          <a:br>
            <a:rPr lang="zh-CN" altLang="en-US" sz="900" u="none" strike="noStrike"/>
          </a:br>
          <a:r>
            <a:rPr lang="zh-CN" altLang="en-US" sz="900" u="none" strike="noStrike"/>
            <a:t>  伊斯兰教的创传人穆罕默德是一位伟大而杰出的历史人物。生于麦加城古莱什部落哈希姆家族。自幼父母双亡，由祖父和伯父抚养。早年失学替人放牧，</a:t>
          </a:r>
          <a:r>
            <a:rPr lang="en-US" altLang="zh-CN" sz="900" u="none" strike="noStrike"/>
            <a:t>12</a:t>
          </a:r>
          <a:r>
            <a:rPr lang="zh-CN" altLang="en-US" sz="900" u="none" strike="noStrike"/>
            <a:t>岁时跟随伯父及商队，曾到叙利亚、</a:t>
          </a:r>
          <a:r>
            <a:rPr lang="zh-CN" altLang="en-US" sz="1100" u="none" strike="noStrike">
              <a:solidFill>
                <a:schemeClr val="tx1"/>
              </a:solidFill>
              <a:latin typeface="+mn-lt"/>
              <a:ea typeface="+mn-ea"/>
              <a:cs typeface="+mn-cs"/>
              <a:hlinkClick xmlns:r="http://schemas.openxmlformats.org/officeDocument/2006/relationships" r:id=""/>
            </a:rPr>
            <a:t>巴勒斯坦</a:t>
          </a:r>
          <a:r>
            <a:rPr lang="zh-CN" altLang="en-US" sz="900" u="none" strike="noStrike"/>
            <a:t>和地中海东岸一带经商，并广泛接触和目睹了阿拉伯半岛和叙利亚地区的社会状况，了解到半岛原始宗教、犹太教、基督教的情况，为他后来的传教活动提供了大量社会知识和宗教素材。</a:t>
          </a:r>
          <a:r>
            <a:rPr lang="en-US" altLang="zh-CN" sz="900" u="none" strike="noStrike"/>
            <a:t>25</a:t>
          </a:r>
          <a:r>
            <a:rPr lang="zh-CN" altLang="en-US" sz="900" u="none" strike="noStrike"/>
            <a:t>岁时他同雇主麦加富孀赫蒂彻结婚，婚后生活富裕安定，社会地位日益提高。后他受哈尼夫派思想的影响，经常隐居潜修，思索和探求阿拉伯民族摆脱困境的出路。相传，</a:t>
          </a:r>
          <a:r>
            <a:rPr lang="en-US" altLang="zh-CN" sz="900" u="none" strike="noStrike"/>
            <a:t>610</a:t>
          </a:r>
          <a:r>
            <a:rPr lang="zh-CN" altLang="en-US" sz="900" u="none" strike="noStrike"/>
            <a:t>年穆罕默德</a:t>
          </a:r>
          <a:r>
            <a:rPr lang="en-US" altLang="zh-CN" sz="900" u="none" strike="noStrike"/>
            <a:t>40</a:t>
          </a:r>
          <a:r>
            <a:rPr lang="zh-CN" altLang="en-US" sz="900" u="none" strike="noStrike"/>
            <a:t>岁时的一天，当他在麦加城郊希拉山的山洞潜修冥想时，安拉派天使吉卜利勒向他传达“启示”使之“受命为圣”。此后，他宣称接受了真主给予的“使命”，便开始了历时</a:t>
          </a:r>
          <a:r>
            <a:rPr lang="en-US" altLang="zh-CN" sz="900" u="none" strike="noStrike"/>
            <a:t>23</a:t>
          </a:r>
          <a:r>
            <a:rPr lang="zh-CN" altLang="en-US" sz="900" u="none" strike="noStrike"/>
            <a:t>年的传播伊斯兰教的活动。起初在麦加是秘密传教，一些至亲密友成为最早的信奉者。</a:t>
          </a:r>
          <a:r>
            <a:rPr lang="en-US" altLang="zh-CN" sz="900" u="none" strike="noStrike"/>
            <a:t>612</a:t>
          </a:r>
          <a:r>
            <a:rPr lang="zh-CN" altLang="en-US" sz="900" u="none" strike="noStrike"/>
            <a:t>年，穆罕默德转为公开向麦加一般群众传教。穆罕默德在早期的宣教中，告诫人们放弃多神信仰和偶像崇拜，宣称安拉是</a:t>
          </a:r>
          <a:r>
            <a:rPr lang="zh-CN" altLang="en-US" sz="1100" u="none" strike="noStrike">
              <a:solidFill>
                <a:schemeClr val="tx1"/>
              </a:solidFill>
              <a:latin typeface="+mn-lt"/>
              <a:ea typeface="+mn-ea"/>
              <a:cs typeface="+mn-cs"/>
              <a:hlinkClick xmlns:r="http://schemas.openxmlformats.org/officeDocument/2006/relationships" r:id=""/>
            </a:rPr>
            <a:t>宇宙</a:t>
          </a:r>
          <a:r>
            <a:rPr lang="zh-CN" altLang="en-US" sz="900" u="none" strike="noStrike"/>
            <a:t>万物的创造者，是唯一的主宰，要求人们信奉独一无二的安拉；谴责多神信仰给阿拉伯人带来的愚昧和社会道德的堕落，宣讲末日审判和死后复活的观念，警告多神教徒如不归顺安拉，将在末日审判时遭到惩罚，堕入火狱，归顺安拉者将在后世得到奖赏，进入天园。他还提出了凡穆斯林不分氏族部落，皆为兄弟，应联合起来，消除血亲复仇，并提出禁止高利贷盘剥，行善施舍赈济贫弱孤寡和善待、释放奴隶等一系列社会改革的主张，受到广大下层群众的拥护，许多人纷纷归信伊斯兰教。由于穆罕默德所传教义从根本上动摇了部落传统多神信仰的地位，触犯了麦加古莱什贵族和富商掌管克尔白的宗教特权和经济利益，因而遭到他们的强烈反对和迫害，使穆罕默德和穆斯林在麦加难以立足。</a:t>
          </a:r>
        </a:p>
        <a:p>
          <a:pPr marL="0" indent="0"/>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xdr:from>
      <xdr:col>44</xdr:col>
      <xdr:colOff>114300</xdr:colOff>
      <xdr:row>9</xdr:row>
      <xdr:rowOff>59578</xdr:rowOff>
    </xdr:from>
    <xdr:to>
      <xdr:col>44</xdr:col>
      <xdr:colOff>137159</xdr:colOff>
      <xdr:row>38</xdr:row>
      <xdr:rowOff>7620</xdr:rowOff>
    </xdr:to>
    <xdr:cxnSp macro="">
      <xdr:nvCxnSpPr>
        <xdr:cNvPr id="417" name="直接连接符 416"/>
        <xdr:cNvCxnSpPr/>
      </xdr:nvCxnSpPr>
      <xdr:spPr>
        <a:xfrm rot="16200000" flipH="1">
          <a:off x="13277159" y="4300799"/>
          <a:ext cx="5213462" cy="2285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43</xdr:col>
      <xdr:colOff>297180</xdr:colOff>
      <xdr:row>34</xdr:row>
      <xdr:rowOff>22860</xdr:rowOff>
    </xdr:from>
    <xdr:ext cx="564257" cy="183384"/>
    <xdr:sp macro="" textlink="">
      <xdr:nvSpPr>
        <xdr:cNvPr id="463" name="TextBox 462"/>
        <xdr:cNvSpPr txBox="1"/>
      </xdr:nvSpPr>
      <xdr:spPr>
        <a:xfrm>
          <a:off x="15697200" y="6202680"/>
          <a:ext cx="564257" cy="183384"/>
        </a:xfrm>
        <a:prstGeom prst="rect">
          <a:avLst/>
        </a:prstGeom>
        <a:noFill/>
      </xdr:spPr>
      <xdr:style>
        <a:lnRef idx="0">
          <a:scrgbClr r="0" g="0" b="0"/>
        </a:lnRef>
        <a:fillRef idx="0">
          <a:scrgbClr r="0" g="0" b="0"/>
        </a:fillRef>
        <a:effectRef idx="0">
          <a:scrgbClr r="0" g="0" b="0"/>
        </a:effectRef>
        <a:fontRef idx="minor">
          <a:schemeClr val="tx1"/>
        </a:fontRef>
      </xdr:style>
      <xdr:txBody>
        <a:bodyPr wrap="none" lIns="0" tIns="0" rIns="0" bIns="0" rtlCol="0" anchor="t">
          <a:spAutoFit/>
        </a:bodyPr>
        <a:lstStyle/>
        <a:p>
          <a:r>
            <a:rPr lang="zh-CN" altLang="en-US" sz="1100"/>
            <a:t>公元元年</a:t>
          </a:r>
        </a:p>
      </xdr:txBody>
    </xdr:sp>
    <xdr:clientData/>
  </xdr:oneCellAnchor>
  <xdr:oneCellAnchor>
    <xdr:from>
      <xdr:col>44</xdr:col>
      <xdr:colOff>129540</xdr:colOff>
      <xdr:row>35</xdr:row>
      <xdr:rowOff>1</xdr:rowOff>
    </xdr:from>
    <xdr:ext cx="3924300" cy="3276599"/>
    <xdr:sp macro="" textlink="">
      <xdr:nvSpPr>
        <xdr:cNvPr id="465" name="TextBox 464"/>
        <xdr:cNvSpPr txBox="1">
          <a:spLocks/>
        </xdr:cNvSpPr>
      </xdr:nvSpPr>
      <xdr:spPr>
        <a:xfrm>
          <a:off x="15887700" y="6362701"/>
          <a:ext cx="3924300" cy="3276599"/>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noAutofit/>
        </a:bodyPr>
        <a:lstStyle/>
        <a:p>
          <a:pPr latinLnBrk="1"/>
          <a:r>
            <a:rPr lang="zh-CN" altLang="zh-CN" sz="1100" b="1">
              <a:solidFill>
                <a:schemeClr val="tx1"/>
              </a:solidFill>
              <a:latin typeface="+mn-lt"/>
              <a:ea typeface="+mn-ea"/>
              <a:cs typeface="+mn-cs"/>
            </a:rPr>
            <a:t>基督教</a:t>
          </a:r>
          <a:r>
            <a:rPr lang="zh-CN" altLang="en-US" sz="1100">
              <a:solidFill>
                <a:schemeClr val="tx1"/>
              </a:solidFill>
              <a:latin typeface="+mn-lt"/>
              <a:ea typeface="+mn-ea"/>
              <a:cs typeface="+mn-cs"/>
            </a:rPr>
            <a:t>：</a:t>
          </a:r>
          <a:r>
            <a:rPr lang="zh-CN" altLang="zh-CN" sz="900">
              <a:solidFill>
                <a:sysClr val="windowText" lastClr="000000"/>
              </a:solidFill>
              <a:latin typeface="+mn-lt"/>
              <a:ea typeface="+mn-ea"/>
              <a:cs typeface="+mn-cs"/>
            </a:rPr>
            <a:t>是一个相信耶稣基督为救主的一神论宗教。基督教、佛教、伊斯兰教是世界三大宗教，估计现在全球共有</a:t>
          </a:r>
          <a:r>
            <a:rPr lang="en-US" altLang="zh-CN" sz="900">
              <a:solidFill>
                <a:sysClr val="windowText" lastClr="000000"/>
              </a:solidFill>
              <a:latin typeface="+mn-lt"/>
              <a:ea typeface="+mn-ea"/>
              <a:cs typeface="+mn-cs"/>
            </a:rPr>
            <a:t>15</a:t>
          </a:r>
          <a:r>
            <a:rPr lang="zh-CN" altLang="zh-CN" sz="900">
              <a:solidFill>
                <a:sysClr val="windowText" lastClr="000000"/>
              </a:solidFill>
              <a:latin typeface="+mn-lt"/>
              <a:ea typeface="+mn-ea"/>
              <a:cs typeface="+mn-cs"/>
            </a:rPr>
            <a:t>亿至</a:t>
          </a:r>
          <a:r>
            <a:rPr lang="en-US" altLang="zh-CN" sz="900">
              <a:solidFill>
                <a:sysClr val="windowText" lastClr="000000"/>
              </a:solidFill>
              <a:latin typeface="+mn-lt"/>
              <a:ea typeface="+mn-ea"/>
              <a:cs typeface="+mn-cs"/>
            </a:rPr>
            <a:t>21</a:t>
          </a:r>
          <a:r>
            <a:rPr lang="zh-CN" altLang="zh-CN" sz="900">
              <a:solidFill>
                <a:sysClr val="windowText" lastClr="000000"/>
              </a:solidFill>
              <a:latin typeface="+mn-lt"/>
              <a:ea typeface="+mn-ea"/>
              <a:cs typeface="+mn-cs"/>
            </a:rPr>
            <a:t>亿的人信仰基督教，占世界总人口</a:t>
          </a:r>
          <a:r>
            <a:rPr lang="en-US" altLang="zh-CN" sz="900">
              <a:solidFill>
                <a:sysClr val="windowText" lastClr="000000"/>
              </a:solidFill>
              <a:latin typeface="+mn-lt"/>
              <a:ea typeface="+mn-ea"/>
              <a:cs typeface="+mn-cs"/>
            </a:rPr>
            <a:t>25%-30%</a:t>
          </a:r>
          <a:r>
            <a:rPr lang="zh-CN" altLang="zh-CN" sz="900">
              <a:solidFill>
                <a:sysClr val="windowText" lastClr="000000"/>
              </a:solidFill>
              <a:latin typeface="+mn-lt"/>
              <a:ea typeface="+mn-ea"/>
              <a:cs typeface="+mn-cs"/>
            </a:rPr>
            <a:t>。最早期的基督教只有一个教会</a:t>
          </a:r>
          <a:r>
            <a:rPr lang="zh-CN" altLang="en-US"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从</a:t>
          </a:r>
          <a:r>
            <a:rPr lang="en-US" altLang="zh-CN" sz="900">
              <a:solidFill>
                <a:sysClr val="windowText" lastClr="000000"/>
              </a:solidFill>
              <a:latin typeface="+mn-lt"/>
              <a:ea typeface="+mn-ea"/>
              <a:cs typeface="+mn-cs"/>
              <a:hlinkClick xmlns:r="http://schemas.openxmlformats.org/officeDocument/2006/relationships" r:id=""/>
            </a:rPr>
            <a:t>476年</a:t>
          </a:r>
          <a:r>
            <a:rPr lang="zh-CN" altLang="zh-CN" sz="900">
              <a:solidFill>
                <a:sysClr val="windowText" lastClr="000000"/>
              </a:solidFill>
              <a:latin typeface="+mn-lt"/>
              <a:ea typeface="+mn-ea"/>
              <a:cs typeface="+mn-cs"/>
            </a:rPr>
            <a:t>罗马帝国分裂至</a:t>
          </a:r>
          <a:r>
            <a:rPr lang="en-US" altLang="zh-CN" sz="900">
              <a:solidFill>
                <a:sysClr val="windowText" lastClr="000000"/>
              </a:solidFill>
              <a:latin typeface="+mn-lt"/>
              <a:ea typeface="+mn-ea"/>
              <a:cs typeface="+mn-cs"/>
            </a:rPr>
            <a:t>1453</a:t>
          </a:r>
          <a:r>
            <a:rPr lang="zh-CN" altLang="zh-CN" sz="900">
              <a:solidFill>
                <a:sysClr val="windowText" lastClr="000000"/>
              </a:solidFill>
              <a:latin typeface="+mn-lt"/>
              <a:ea typeface="+mn-ea"/>
              <a:cs typeface="+mn-cs"/>
            </a:rPr>
            <a:t>年东罗马帝国灭亡。基督教分裂为罗马天主教和东正教。</a:t>
          </a:r>
        </a:p>
        <a:p>
          <a:pPr latinLnBrk="1"/>
          <a:r>
            <a:rPr lang="zh-CN" altLang="zh-CN" sz="1100">
              <a:solidFill>
                <a:schemeClr val="tx1"/>
              </a:solidFill>
              <a:latin typeface="+mn-lt"/>
              <a:ea typeface="+mn-ea"/>
              <a:cs typeface="+mn-cs"/>
            </a:rPr>
            <a:t>　　</a:t>
          </a:r>
          <a:r>
            <a:rPr lang="zh-CN" altLang="zh-CN" sz="900">
              <a:solidFill>
                <a:sysClr val="windowText" lastClr="000000"/>
              </a:solidFill>
              <a:latin typeface="+mn-lt"/>
              <a:ea typeface="+mn-ea"/>
              <a:cs typeface="+mn-cs"/>
            </a:rPr>
            <a:t>基督教发源于公元</a:t>
          </a:r>
          <a:r>
            <a:rPr lang="en-US" altLang="zh-CN" sz="900">
              <a:solidFill>
                <a:sysClr val="windowText" lastClr="000000"/>
              </a:solidFill>
              <a:latin typeface="+mn-lt"/>
              <a:ea typeface="+mn-ea"/>
              <a:cs typeface="+mn-cs"/>
            </a:rPr>
            <a:t>1</a:t>
          </a:r>
          <a:r>
            <a:rPr lang="zh-CN" altLang="zh-CN" sz="900">
              <a:solidFill>
                <a:sysClr val="windowText" lastClr="000000"/>
              </a:solidFill>
              <a:latin typeface="+mn-lt"/>
              <a:ea typeface="+mn-ea"/>
              <a:cs typeface="+mn-cs"/>
            </a:rPr>
            <a:t>世纪</a:t>
          </a:r>
          <a:r>
            <a:rPr lang="en-US" altLang="zh-CN" sz="900">
              <a:solidFill>
                <a:sysClr val="windowText" lastClr="000000"/>
              </a:solidFill>
              <a:latin typeface="+mn-lt"/>
              <a:ea typeface="+mn-ea"/>
              <a:cs typeface="+mn-cs"/>
              <a:hlinkClick xmlns:r="http://schemas.openxmlformats.org/officeDocument/2006/relationships" r:id=""/>
            </a:rPr>
            <a:t>巴勒斯坦</a:t>
          </a:r>
          <a:r>
            <a:rPr lang="zh-CN" altLang="zh-CN" sz="900">
              <a:solidFill>
                <a:sysClr val="windowText" lastClr="000000"/>
              </a:solidFill>
              <a:latin typeface="+mn-lt"/>
              <a:ea typeface="+mn-ea"/>
              <a:cs typeface="+mn-cs"/>
            </a:rPr>
            <a:t>（旧称：迦南地）的</a:t>
          </a:r>
          <a:r>
            <a:rPr lang="en-US" altLang="zh-CN" sz="900">
              <a:solidFill>
                <a:sysClr val="windowText" lastClr="000000"/>
              </a:solidFill>
              <a:latin typeface="+mn-lt"/>
              <a:ea typeface="+mn-ea"/>
              <a:cs typeface="+mn-cs"/>
              <a:hlinkClick xmlns:r="http://schemas.openxmlformats.org/officeDocument/2006/relationships" r:id=""/>
            </a:rPr>
            <a:t>耶路撒冷</a:t>
          </a:r>
          <a:r>
            <a:rPr lang="zh-CN" altLang="zh-CN" sz="900">
              <a:solidFill>
                <a:sysClr val="windowText" lastClr="000000"/>
              </a:solidFill>
              <a:latin typeface="+mn-lt"/>
              <a:ea typeface="+mn-ea"/>
              <a:cs typeface="+mn-cs"/>
            </a:rPr>
            <a:t>地区</a:t>
          </a:r>
          <a:r>
            <a:rPr lang="en-US" altLang="zh-CN" sz="900">
              <a:solidFill>
                <a:sysClr val="windowText" lastClr="000000"/>
              </a:solidFill>
              <a:latin typeface="+mn-lt"/>
              <a:ea typeface="+mn-ea"/>
              <a:cs typeface="+mn-cs"/>
              <a:hlinkClick xmlns:r="http://schemas.openxmlformats.org/officeDocument/2006/relationships" r:id=""/>
            </a:rPr>
            <a:t>犹太人</a:t>
          </a:r>
          <a:r>
            <a:rPr lang="zh-CN" altLang="zh-CN" sz="900">
              <a:solidFill>
                <a:sysClr val="windowText" lastClr="000000"/>
              </a:solidFill>
              <a:latin typeface="+mn-lt"/>
              <a:ea typeface="+mn-ea"/>
              <a:cs typeface="+mn-cs"/>
            </a:rPr>
            <a:t>社会，并继承</a:t>
          </a:r>
          <a:r>
            <a:rPr lang="en-US" altLang="zh-CN" sz="900">
              <a:solidFill>
                <a:sysClr val="windowText" lastClr="000000"/>
              </a:solidFill>
              <a:latin typeface="+mn-lt"/>
              <a:ea typeface="+mn-ea"/>
              <a:cs typeface="+mn-cs"/>
              <a:hlinkClick xmlns:r="http://schemas.openxmlformats.org/officeDocument/2006/relationships" r:id=""/>
            </a:rPr>
            <a:t>希伯来圣经</a:t>
          </a:r>
          <a:r>
            <a:rPr lang="zh-CN" altLang="zh-CN" sz="900">
              <a:solidFill>
                <a:sysClr val="windowText" lastClr="000000"/>
              </a:solidFill>
              <a:latin typeface="+mn-lt"/>
              <a:ea typeface="+mn-ea"/>
              <a:cs typeface="+mn-cs"/>
            </a:rPr>
            <a:t>为</a:t>
          </a:r>
          <a:r>
            <a:rPr lang="en-US" altLang="zh-CN" sz="900">
              <a:solidFill>
                <a:sysClr val="windowText" lastClr="000000"/>
              </a:solidFill>
              <a:latin typeface="+mn-lt"/>
              <a:ea typeface="+mn-ea"/>
              <a:cs typeface="+mn-cs"/>
              <a:hlinkClick xmlns:r="http://schemas.openxmlformats.org/officeDocument/2006/relationships" r:id=""/>
            </a:rPr>
            <a:t>基督</a:t>
          </a:r>
          <a:r>
            <a:rPr lang="zh-CN" altLang="zh-CN" sz="900">
              <a:solidFill>
                <a:sysClr val="windowText" lastClr="000000"/>
              </a:solidFill>
              <a:latin typeface="+mn-lt"/>
              <a:ea typeface="+mn-ea"/>
              <a:cs typeface="+mn-cs"/>
            </a:rPr>
            <a:t>教</a:t>
          </a:r>
          <a:r>
            <a:rPr lang="en-US" altLang="zh-CN" sz="900">
              <a:solidFill>
                <a:sysClr val="windowText" lastClr="000000"/>
              </a:solidFill>
              <a:latin typeface="+mn-lt"/>
              <a:ea typeface="+mn-ea"/>
              <a:cs typeface="+mn-cs"/>
              <a:hlinkClick xmlns:r="http://schemas.openxmlformats.org/officeDocument/2006/relationships" r:id=""/>
            </a:rPr>
            <a:t>圣经旧约全书</a:t>
          </a:r>
          <a:r>
            <a:rPr lang="zh-CN" altLang="zh-CN" sz="900">
              <a:solidFill>
                <a:sysClr val="windowText" lastClr="000000"/>
              </a:solidFill>
              <a:latin typeface="+mn-lt"/>
              <a:ea typeface="+mn-ea"/>
              <a:cs typeface="+mn-cs"/>
            </a:rPr>
            <a:t>。 </a:t>
          </a:r>
        </a:p>
        <a:p>
          <a:pPr latinLnBrk="1"/>
          <a:r>
            <a:rPr lang="zh-CN" altLang="zh-CN" sz="900">
              <a:solidFill>
                <a:sysClr val="windowText" lastClr="000000"/>
              </a:solidFill>
              <a:latin typeface="+mn-lt"/>
              <a:ea typeface="+mn-ea"/>
              <a:cs typeface="+mn-cs"/>
            </a:rPr>
            <a:t>基督教的创始人</a:t>
          </a:r>
          <a:r>
            <a:rPr lang="en-US" altLang="zh-CN" sz="900">
              <a:solidFill>
                <a:sysClr val="windowText" lastClr="000000"/>
              </a:solidFill>
              <a:latin typeface="+mn-lt"/>
              <a:ea typeface="+mn-ea"/>
              <a:cs typeface="+mn-cs"/>
              <a:hlinkClick xmlns:r="http://schemas.openxmlformats.org/officeDocument/2006/relationships" r:id=""/>
            </a:rPr>
            <a:t>耶稣</a:t>
          </a:r>
          <a:r>
            <a:rPr lang="zh-CN" altLang="zh-CN" sz="900">
              <a:solidFill>
                <a:sysClr val="windowText" lastClr="000000"/>
              </a:solidFill>
              <a:latin typeface="+mn-lt"/>
              <a:ea typeface="+mn-ea"/>
              <a:cs typeface="+mn-cs"/>
            </a:rPr>
            <a:t>。出生在犹太的</a:t>
          </a:r>
          <a:r>
            <a:rPr lang="en-US" altLang="zh-CN" sz="900">
              <a:solidFill>
                <a:sysClr val="windowText" lastClr="000000"/>
              </a:solidFill>
              <a:latin typeface="+mn-lt"/>
              <a:ea typeface="+mn-ea"/>
              <a:cs typeface="+mn-cs"/>
              <a:hlinkClick xmlns:r="http://schemas.openxmlformats.org/officeDocument/2006/relationships" r:id=""/>
            </a:rPr>
            <a:t>伯利恒</a:t>
          </a:r>
          <a:r>
            <a:rPr lang="zh-CN" altLang="zh-CN" sz="900">
              <a:solidFill>
                <a:sysClr val="windowText" lastClr="000000"/>
              </a:solidFill>
              <a:latin typeface="+mn-lt"/>
              <a:ea typeface="+mn-ea"/>
              <a:cs typeface="+mn-cs"/>
            </a:rPr>
            <a:t>，母亲名叫玛利亚。耶稣思想的中心，在于</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尽心尽意尽力爱</a:t>
          </a:r>
          <a:r>
            <a:rPr lang="en-US" altLang="zh-CN" sz="900">
              <a:solidFill>
                <a:sysClr val="windowText" lastClr="000000"/>
              </a:solidFill>
              <a:latin typeface="+mn-lt"/>
              <a:ea typeface="+mn-ea"/>
              <a:cs typeface="+mn-cs"/>
              <a:hlinkClick xmlns:r="http://schemas.openxmlformats.org/officeDocument/2006/relationships" r:id=""/>
            </a:rPr>
            <a:t>上帝</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及</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爱人如己</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两点。信徒们组成彼此相爱、奉基督之名敬拜上帝的团体，就是</a:t>
          </a:r>
          <a:r>
            <a:rPr lang="en-US" altLang="zh-CN" sz="900">
              <a:solidFill>
                <a:sysClr val="windowText" lastClr="000000"/>
              </a:solidFill>
              <a:latin typeface="+mn-lt"/>
              <a:ea typeface="+mn-ea"/>
              <a:cs typeface="+mn-cs"/>
              <a:hlinkClick xmlns:r="http://schemas.openxmlformats.org/officeDocument/2006/relationships" r:id=""/>
            </a:rPr>
            <a:t>基督教会</a:t>
          </a:r>
          <a:r>
            <a:rPr lang="zh-CN" altLang="zh-CN" sz="900">
              <a:solidFill>
                <a:sysClr val="windowText" lastClr="000000"/>
              </a:solidFill>
              <a:latin typeface="+mn-lt"/>
              <a:ea typeface="+mn-ea"/>
              <a:cs typeface="+mn-cs"/>
            </a:rPr>
            <a:t>。 耶稣复活的这一天成为后世的</a:t>
          </a:r>
          <a:r>
            <a:rPr lang="en-US" altLang="zh-CN" sz="900">
              <a:solidFill>
                <a:sysClr val="windowText" lastClr="000000"/>
              </a:solidFill>
              <a:latin typeface="+mn-lt"/>
              <a:ea typeface="+mn-ea"/>
              <a:cs typeface="+mn-cs"/>
              <a:hlinkClick xmlns:r="http://schemas.openxmlformats.org/officeDocument/2006/relationships" r:id=""/>
            </a:rPr>
            <a:t>复活节</a:t>
          </a:r>
          <a:r>
            <a:rPr lang="zh-CN" altLang="zh-CN" sz="900">
              <a:solidFill>
                <a:sysClr val="windowText" lastClr="000000"/>
              </a:solidFill>
              <a:latin typeface="+mn-lt"/>
              <a:ea typeface="+mn-ea"/>
              <a:cs typeface="+mn-cs"/>
            </a:rPr>
            <a:t>（每年春分以后、又逢月圆的第一个星期日）。</a:t>
          </a:r>
          <a:r>
            <a:rPr lang="en-US" altLang="zh-CN" sz="900">
              <a:solidFill>
                <a:sysClr val="windowText" lastClr="000000"/>
              </a:solidFill>
              <a:latin typeface="+mn-lt"/>
              <a:ea typeface="+mn-ea"/>
              <a:cs typeface="+mn-cs"/>
              <a:hlinkClick xmlns:r="http://schemas.openxmlformats.org/officeDocument/2006/relationships" r:id=""/>
            </a:rPr>
            <a:t>罗马教皇</a:t>
          </a:r>
          <a:r>
            <a:rPr lang="zh-CN" altLang="zh-CN" sz="900">
              <a:solidFill>
                <a:sysClr val="windowText" lastClr="000000"/>
              </a:solidFill>
              <a:latin typeface="+mn-lt"/>
              <a:ea typeface="+mn-ea"/>
              <a:cs typeface="+mn-cs"/>
            </a:rPr>
            <a:t>当时以</a:t>
          </a:r>
          <a:r>
            <a:rPr lang="en-US" altLang="zh-CN" sz="900">
              <a:solidFill>
                <a:sysClr val="windowText" lastClr="000000"/>
              </a:solidFill>
              <a:latin typeface="+mn-lt"/>
              <a:ea typeface="+mn-ea"/>
              <a:cs typeface="+mn-cs"/>
              <a:hlinkClick xmlns:r="http://schemas.openxmlformats.org/officeDocument/2006/relationships" r:id=""/>
            </a:rPr>
            <a:t>太阳神</a:t>
          </a:r>
          <a:r>
            <a:rPr lang="zh-CN" altLang="zh-CN" sz="900">
              <a:solidFill>
                <a:sysClr val="windowText" lastClr="000000"/>
              </a:solidFill>
              <a:latin typeface="+mn-lt"/>
              <a:ea typeface="+mn-ea"/>
              <a:cs typeface="+mn-cs"/>
            </a:rPr>
            <a:t>的生日制定了</a:t>
          </a:r>
          <a:r>
            <a:rPr lang="en-US" altLang="zh-CN" sz="900">
              <a:solidFill>
                <a:sysClr val="windowText" lastClr="000000"/>
              </a:solidFill>
              <a:latin typeface="+mn-lt"/>
              <a:ea typeface="+mn-ea"/>
              <a:cs typeface="+mn-cs"/>
            </a:rPr>
            <a:t>12</a:t>
          </a:r>
          <a:r>
            <a:rPr lang="zh-CN" altLang="zh-CN" sz="900">
              <a:solidFill>
                <a:sysClr val="windowText" lastClr="000000"/>
              </a:solidFill>
              <a:latin typeface="+mn-lt"/>
              <a:ea typeface="+mn-ea"/>
              <a:cs typeface="+mn-cs"/>
            </a:rPr>
            <a:t>月</a:t>
          </a:r>
          <a:r>
            <a:rPr lang="en-US" altLang="zh-CN" sz="900">
              <a:solidFill>
                <a:sysClr val="windowText" lastClr="000000"/>
              </a:solidFill>
              <a:latin typeface="+mn-lt"/>
              <a:ea typeface="+mn-ea"/>
              <a:cs typeface="+mn-cs"/>
            </a:rPr>
            <a:t>25</a:t>
          </a:r>
          <a:r>
            <a:rPr lang="zh-CN" altLang="zh-CN" sz="900">
              <a:solidFill>
                <a:sysClr val="windowText" lastClr="000000"/>
              </a:solidFill>
              <a:latin typeface="+mn-lt"/>
              <a:ea typeface="+mn-ea"/>
              <a:cs typeface="+mn-cs"/>
            </a:rPr>
            <a:t>日为耶稣的生日即</a:t>
          </a:r>
          <a:r>
            <a:rPr lang="en-US" altLang="zh-CN" sz="900">
              <a:solidFill>
                <a:sysClr val="windowText" lastClr="000000"/>
              </a:solidFill>
              <a:latin typeface="+mn-lt"/>
              <a:ea typeface="+mn-ea"/>
              <a:cs typeface="+mn-cs"/>
              <a:hlinkClick xmlns:r="http://schemas.openxmlformats.org/officeDocument/2006/relationships" r:id=""/>
            </a:rPr>
            <a:t>圣诞节</a:t>
          </a:r>
          <a:r>
            <a:rPr lang="zh-CN" altLang="zh-CN" sz="900">
              <a:solidFill>
                <a:sysClr val="windowText" lastClr="000000"/>
              </a:solidFill>
              <a:latin typeface="+mn-lt"/>
              <a:ea typeface="+mn-ea"/>
              <a:cs typeface="+mn-cs"/>
            </a:rPr>
            <a:t>。耶稣出生的那一年被后世定为</a:t>
          </a:r>
          <a:r>
            <a:rPr lang="en-US" altLang="zh-CN" sz="900">
              <a:solidFill>
                <a:sysClr val="windowText" lastClr="000000"/>
              </a:solidFill>
              <a:latin typeface="+mn-lt"/>
              <a:ea typeface="+mn-ea"/>
              <a:cs typeface="+mn-cs"/>
              <a:hlinkClick xmlns:r="http://schemas.openxmlformats.org/officeDocument/2006/relationships" r:id=""/>
            </a:rPr>
            <a:t>公元纪年</a:t>
          </a:r>
          <a:r>
            <a:rPr lang="zh-CN" altLang="zh-CN" sz="900">
              <a:solidFill>
                <a:sysClr val="windowText" lastClr="000000"/>
              </a:solidFill>
              <a:latin typeface="+mn-lt"/>
              <a:ea typeface="+mn-ea"/>
              <a:cs typeface="+mn-cs"/>
            </a:rPr>
            <a:t>的</a:t>
          </a:r>
          <a:r>
            <a:rPr lang="en-US" altLang="zh-CN" sz="900">
              <a:solidFill>
                <a:sysClr val="windowText" lastClr="000000"/>
              </a:solidFill>
              <a:latin typeface="+mn-lt"/>
              <a:ea typeface="+mn-ea"/>
              <a:cs typeface="+mn-cs"/>
              <a:hlinkClick xmlns:r="http://schemas.openxmlformats.org/officeDocument/2006/relationships" r:id=""/>
            </a:rPr>
            <a:t>元年</a:t>
          </a:r>
          <a:r>
            <a:rPr lang="zh-CN" altLang="zh-CN" sz="900">
              <a:solidFill>
                <a:sysClr val="windowText" lastClr="000000"/>
              </a:solidFill>
              <a:latin typeface="+mn-lt"/>
              <a:ea typeface="+mn-ea"/>
              <a:cs typeface="+mn-cs"/>
            </a:rPr>
            <a:t>（但因计算错误，耶稣实际出生的年份应为公元前六年或四年）。</a:t>
          </a:r>
        </a:p>
        <a:p>
          <a:pPr latinLnBrk="1"/>
          <a:r>
            <a:rPr lang="zh-CN" altLang="zh-CN" sz="900">
              <a:solidFill>
                <a:sysClr val="windowText" lastClr="000000"/>
              </a:solidFill>
              <a:latin typeface="+mn-lt"/>
              <a:ea typeface="+mn-ea"/>
              <a:cs typeface="+mn-cs"/>
            </a:rPr>
            <a:t>　　</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耶稣</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原意为</a:t>
          </a:r>
          <a:r>
            <a:rPr lang="en-US" altLang="zh-CN" sz="900">
              <a:solidFill>
                <a:sysClr val="windowText" lastClr="000000"/>
              </a:solidFill>
              <a:latin typeface="+mn-lt"/>
              <a:ea typeface="+mn-ea"/>
              <a:cs typeface="+mn-cs"/>
            </a:rPr>
            <a:t>"</a:t>
          </a:r>
          <a:r>
            <a:rPr lang="en-US" altLang="zh-CN" sz="900">
              <a:solidFill>
                <a:sysClr val="windowText" lastClr="000000"/>
              </a:solidFill>
              <a:latin typeface="+mn-lt"/>
              <a:ea typeface="+mn-ea"/>
              <a:cs typeface="+mn-cs"/>
              <a:hlinkClick xmlns:r="http://schemas.openxmlformats.org/officeDocument/2006/relationships" r:id=""/>
            </a:rPr>
            <a:t>耶和华</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是</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拯救</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a:t>
          </a:r>
        </a:p>
        <a:p>
          <a:pPr latinLnBrk="1"/>
          <a:r>
            <a:rPr lang="zh-CN" altLang="zh-CN" sz="900">
              <a:solidFill>
                <a:sysClr val="windowText" lastClr="000000"/>
              </a:solidFill>
              <a:latin typeface="+mn-lt"/>
              <a:ea typeface="+mn-ea"/>
              <a:cs typeface="+mn-cs"/>
            </a:rPr>
            <a:t>《圣经》，由《旧约全书》和《新约全书》两部分组成，是基督教的经典。十字架是基督教的标志。 圣经的执笔者有四十几位之多。他们所处的时代不同，职业、身份也不同。在时间上跨越了千年。 </a:t>
          </a:r>
        </a:p>
        <a:p>
          <a:pPr latinLnBrk="1"/>
          <a:r>
            <a:rPr lang="zh-CN" altLang="zh-CN" sz="900">
              <a:solidFill>
                <a:sysClr val="windowText" lastClr="000000"/>
              </a:solidFill>
              <a:latin typeface="+mn-lt"/>
              <a:ea typeface="+mn-ea"/>
              <a:cs typeface="+mn-cs"/>
            </a:rPr>
            <a:t>　　伯利恒</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耶稣的出生地。 耶路撒冷</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以色列的首都，耶稣被钉十字架和发生其他圣经事件的地方。 拿撒勒</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耶稣长大的地方，耶稣又被称为「拿撒勒人耶稣」。 安提阿</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基督教向罗马帝国开展的中心。 梵蒂冈</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全球天主教教会的中心，历任教宗的办公地点。 君士坦丁堡</a:t>
          </a:r>
          <a:r>
            <a:rPr lang="en-US" altLang="zh-CN" sz="900">
              <a:solidFill>
                <a:sysClr val="windowText" lastClr="000000"/>
              </a:solidFill>
              <a:latin typeface="+mn-lt"/>
              <a:ea typeface="+mn-ea"/>
              <a:cs typeface="+mn-cs"/>
            </a:rPr>
            <a:t>——</a:t>
          </a:r>
          <a:r>
            <a:rPr lang="zh-CN" altLang="zh-CN" sz="900">
              <a:solidFill>
                <a:sysClr val="windowText" lastClr="000000"/>
              </a:solidFill>
              <a:latin typeface="+mn-lt"/>
              <a:ea typeface="+mn-ea"/>
              <a:cs typeface="+mn-cs"/>
            </a:rPr>
            <a:t>直到</a:t>
          </a:r>
          <a:r>
            <a:rPr lang="en-US" altLang="zh-CN" sz="900">
              <a:solidFill>
                <a:sysClr val="windowText" lastClr="000000"/>
              </a:solidFill>
              <a:latin typeface="+mn-lt"/>
              <a:ea typeface="+mn-ea"/>
              <a:cs typeface="+mn-cs"/>
            </a:rPr>
            <a:t>1453</a:t>
          </a:r>
          <a:r>
            <a:rPr lang="zh-CN" altLang="zh-CN" sz="900">
              <a:solidFill>
                <a:sysClr val="windowText" lastClr="000000"/>
              </a:solidFill>
              <a:latin typeface="+mn-lt"/>
              <a:ea typeface="+mn-ea"/>
              <a:cs typeface="+mn-cs"/>
            </a:rPr>
            <a:t>年拜占庭灭亡为止，一直是东正教的中心。 </a:t>
          </a:r>
        </a:p>
        <a:p>
          <a:pPr marL="0" indent="0"/>
          <a:r>
            <a:rPr lang="zh-CN" altLang="en-US" sz="1100" b="0" i="0">
              <a:solidFill>
                <a:schemeClr val="tx1"/>
              </a:solidFill>
              <a:latin typeface="+mn-lt"/>
              <a:ea typeface="+mn-ea"/>
              <a:cs typeface="+mn-cs"/>
            </a:rPr>
            <a:t/>
          </a:r>
          <a:br>
            <a:rPr lang="zh-CN" altLang="en-US" sz="1100" b="0" i="0">
              <a:solidFill>
                <a:schemeClr val="tx1"/>
              </a:solidFill>
              <a:latin typeface="+mn-lt"/>
              <a:ea typeface="+mn-ea"/>
              <a:cs typeface="+mn-cs"/>
            </a:rPr>
          </a:br>
          <a:endParaRPr lang="zh-CN" altLang="en-US" sz="900">
            <a:solidFill>
              <a:sysClr val="windowText" lastClr="000000"/>
            </a:solidFill>
            <a:latin typeface="+mn-lt"/>
            <a:ea typeface="+mn-ea"/>
            <a:cs typeface="+mn-cs"/>
          </a:endParaRPr>
        </a:p>
      </xdr:txBody>
    </xdr:sp>
    <xdr:clientData/>
  </xdr:oneCellAnchor>
  <xdr:twoCellAnchor editAs="oneCell">
    <xdr:from>
      <xdr:col>35</xdr:col>
      <xdr:colOff>91440</xdr:colOff>
      <xdr:row>0</xdr:row>
      <xdr:rowOff>53340</xdr:rowOff>
    </xdr:from>
    <xdr:to>
      <xdr:col>35</xdr:col>
      <xdr:colOff>220980</xdr:colOff>
      <xdr:row>1</xdr:row>
      <xdr:rowOff>0</xdr:rowOff>
    </xdr:to>
    <xdr:pic>
      <xdr:nvPicPr>
        <xdr:cNvPr id="382" name="图片 381" descr="01.gif">
          <a:hlinkClick xmlns:r="http://schemas.openxmlformats.org/officeDocument/2006/relationships" r:id="rId21"/>
        </xdr:cNvPr>
        <xdr:cNvPicPr>
          <a:picLocks noChangeAspect="1"/>
        </xdr:cNvPicPr>
      </xdr:nvPicPr>
      <xdr:blipFill>
        <a:blip xmlns:r="http://schemas.openxmlformats.org/officeDocument/2006/relationships" r:embed="rId22" cstate="print"/>
        <a:stretch>
          <a:fillRect/>
        </a:stretch>
      </xdr:blipFill>
      <xdr:spPr>
        <a:xfrm>
          <a:off x="12626340" y="53340"/>
          <a:ext cx="129540" cy="1295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133350</xdr:colOff>
      <xdr:row>12</xdr:row>
      <xdr:rowOff>1390650</xdr:rowOff>
    </xdr:from>
    <xdr:to>
      <xdr:col>9</xdr:col>
      <xdr:colOff>133350</xdr:colOff>
      <xdr:row>33</xdr:row>
      <xdr:rowOff>161925</xdr:rowOff>
    </xdr:to>
    <xdr:pic>
      <xdr:nvPicPr>
        <xdr:cNvPr id="45057" name="mainImage" descr="http://imgsrc.baidu.com/baike/pic/item/77485536b80d63c6a3cc2b9a.jpg"/>
        <xdr:cNvPicPr>
          <a:picLocks noChangeAspect="1" noChangeArrowheads="1"/>
        </xdr:cNvPicPr>
      </xdr:nvPicPr>
      <xdr:blipFill>
        <a:blip xmlns:r="http://schemas.openxmlformats.org/officeDocument/2006/relationships" r:embed="rId1" cstate="print"/>
        <a:srcRect/>
        <a:stretch>
          <a:fillRect/>
        </a:stretch>
      </xdr:blipFill>
      <xdr:spPr bwMode="auto">
        <a:xfrm>
          <a:off x="133350" y="3486150"/>
          <a:ext cx="6086475" cy="3600450"/>
        </a:xfrm>
        <a:prstGeom prst="rect">
          <a:avLst/>
        </a:prstGeom>
        <a:noFill/>
        <a:ln w="9525">
          <a:noFill/>
          <a:miter lim="800000"/>
          <a:headEnd/>
          <a:tailEnd/>
        </a:ln>
      </xdr:spPr>
    </xdr:pic>
    <xdr:clientData/>
  </xdr:twoCellAnchor>
  <xdr:twoCellAnchor editAs="oneCell">
    <xdr:from>
      <xdr:col>4</xdr:col>
      <xdr:colOff>205740</xdr:colOff>
      <xdr:row>0</xdr:row>
      <xdr:rowOff>22860</xdr:rowOff>
    </xdr:from>
    <xdr:to>
      <xdr:col>4</xdr:col>
      <xdr:colOff>335280</xdr:colOff>
      <xdr:row>0</xdr:row>
      <xdr:rowOff>152400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2644140" y="22860"/>
          <a:ext cx="129540" cy="1295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6</xdr:col>
      <xdr:colOff>548640</xdr:colOff>
      <xdr:row>7</xdr:row>
      <xdr:rowOff>152400</xdr:rowOff>
    </xdr:from>
    <xdr:ext cx="601980" cy="355610"/>
    <xdr:sp macro="" textlink="">
      <xdr:nvSpPr>
        <xdr:cNvPr id="41" name="TextBox 40"/>
        <xdr:cNvSpPr txBox="1">
          <a:spLocks/>
        </xdr:cNvSpPr>
      </xdr:nvSpPr>
      <xdr:spPr>
        <a:xfrm>
          <a:off x="4343400" y="1432560"/>
          <a:ext cx="601980" cy="3556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西凉</a:t>
          </a:r>
          <a:r>
            <a:rPr lang="en-US" altLang="zh-CN" sz="1100">
              <a:solidFill>
                <a:srgbClr val="FF0000"/>
              </a:solidFill>
            </a:rPr>
            <a:t>22</a:t>
          </a:r>
        </a:p>
        <a:p>
          <a:r>
            <a:rPr lang="en-US" altLang="zh-CN" sz="1100">
              <a:solidFill>
                <a:srgbClr val="FF0000"/>
              </a:solidFill>
              <a:latin typeface="+mn-lt"/>
              <a:ea typeface="+mn-ea"/>
              <a:cs typeface="+mn-cs"/>
            </a:rPr>
            <a:t>400-421</a:t>
          </a:r>
          <a:endParaRPr lang="zh-CN" altLang="en-US" sz="1100">
            <a:solidFill>
              <a:schemeClr val="tx1"/>
            </a:solidFill>
            <a:latin typeface="+mn-lt"/>
            <a:ea typeface="+mn-ea"/>
            <a:cs typeface="+mn-cs"/>
          </a:endParaRPr>
        </a:p>
      </xdr:txBody>
    </xdr:sp>
    <xdr:clientData/>
  </xdr:oneCellAnchor>
  <xdr:oneCellAnchor>
    <xdr:from>
      <xdr:col>3</xdr:col>
      <xdr:colOff>15240</xdr:colOff>
      <xdr:row>2</xdr:row>
      <xdr:rowOff>129540</xdr:rowOff>
    </xdr:from>
    <xdr:ext cx="480060" cy="355610"/>
    <xdr:sp macro="" textlink="">
      <xdr:nvSpPr>
        <xdr:cNvPr id="11" name="TextBox 10"/>
        <xdr:cNvSpPr txBox="1">
          <a:spLocks/>
        </xdr:cNvSpPr>
      </xdr:nvSpPr>
      <xdr:spPr>
        <a:xfrm>
          <a:off x="1478280" y="495300"/>
          <a:ext cx="480060" cy="355610"/>
        </a:xfrm>
        <a:prstGeom prst="rect">
          <a:avLst/>
        </a:prstGeom>
        <a:blipFill>
          <a:blip xmlns:r="http://schemas.openxmlformats.org/officeDocument/2006/relationships" r:embed="rId2"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冉魏</a:t>
          </a:r>
          <a:r>
            <a:rPr lang="en-US" altLang="zh-CN" sz="1100">
              <a:solidFill>
                <a:srgbClr val="FF0000"/>
              </a:solidFill>
            </a:rPr>
            <a:t>3</a:t>
          </a:r>
        </a:p>
        <a:p>
          <a:r>
            <a:rPr lang="en-US" altLang="zh-CN" sz="1100">
              <a:solidFill>
                <a:srgbClr val="FF0000"/>
              </a:solidFill>
              <a:latin typeface="+mn-lt"/>
              <a:ea typeface="+mn-ea"/>
              <a:cs typeface="+mn-cs"/>
            </a:rPr>
            <a:t>350-352</a:t>
          </a:r>
          <a:endParaRPr lang="zh-CN" altLang="en-US" sz="1100">
            <a:solidFill>
              <a:schemeClr val="tx1"/>
            </a:solidFill>
            <a:latin typeface="+mn-lt"/>
            <a:ea typeface="+mn-ea"/>
            <a:cs typeface="+mn-cs"/>
          </a:endParaRPr>
        </a:p>
      </xdr:txBody>
    </xdr:sp>
    <xdr:clientData/>
  </xdr:oneCellAnchor>
  <xdr:oneCellAnchor>
    <xdr:from>
      <xdr:col>2</xdr:col>
      <xdr:colOff>594360</xdr:colOff>
      <xdr:row>10</xdr:row>
      <xdr:rowOff>167640</xdr:rowOff>
    </xdr:from>
    <xdr:ext cx="601980" cy="355610"/>
    <xdr:sp macro="" textlink="">
      <xdr:nvSpPr>
        <xdr:cNvPr id="15" name="TextBox 14"/>
        <xdr:cNvSpPr txBox="1">
          <a:spLocks/>
        </xdr:cNvSpPr>
      </xdr:nvSpPr>
      <xdr:spPr>
        <a:xfrm>
          <a:off x="1333500" y="9852660"/>
          <a:ext cx="601980" cy="355610"/>
        </a:xfrm>
        <a:prstGeom prst="rect">
          <a:avLst/>
        </a:prstGeom>
        <a:blipFill>
          <a:blip xmlns:r="http://schemas.openxmlformats.org/officeDocument/2006/relationships" r:embed="rId3"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前燕</a:t>
          </a:r>
          <a:r>
            <a:rPr lang="en-US" altLang="zh-CN" sz="1100">
              <a:solidFill>
                <a:srgbClr val="FF0000"/>
              </a:solidFill>
            </a:rPr>
            <a:t>34</a:t>
          </a:r>
        </a:p>
        <a:p>
          <a:r>
            <a:rPr lang="en-US" altLang="zh-CN" sz="1100">
              <a:solidFill>
                <a:srgbClr val="FF0000"/>
              </a:solidFill>
              <a:latin typeface="+mn-lt"/>
              <a:ea typeface="+mn-ea"/>
              <a:cs typeface="+mn-cs"/>
            </a:rPr>
            <a:t>337-370</a:t>
          </a:r>
          <a:endParaRPr lang="zh-CN" altLang="en-US" sz="1100">
            <a:solidFill>
              <a:schemeClr val="tx1"/>
            </a:solidFill>
            <a:latin typeface="+mn-lt"/>
            <a:ea typeface="+mn-ea"/>
            <a:cs typeface="+mn-cs"/>
          </a:endParaRPr>
        </a:p>
      </xdr:txBody>
    </xdr:sp>
    <xdr:clientData/>
  </xdr:oneCellAnchor>
  <xdr:oneCellAnchor>
    <xdr:from>
      <xdr:col>2</xdr:col>
      <xdr:colOff>525780</xdr:colOff>
      <xdr:row>8</xdr:row>
      <xdr:rowOff>114300</xdr:rowOff>
    </xdr:from>
    <xdr:ext cx="601980" cy="355610"/>
    <xdr:sp macro="" textlink="">
      <xdr:nvSpPr>
        <xdr:cNvPr id="12" name="TextBox 11"/>
        <xdr:cNvSpPr txBox="1">
          <a:spLocks/>
        </xdr:cNvSpPr>
      </xdr:nvSpPr>
      <xdr:spPr>
        <a:xfrm>
          <a:off x="1264920" y="9433560"/>
          <a:ext cx="601980" cy="3556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前凉</a:t>
          </a:r>
          <a:r>
            <a:rPr lang="en-US" altLang="zh-CN" sz="1100">
              <a:solidFill>
                <a:srgbClr val="FF0000"/>
              </a:solidFill>
            </a:rPr>
            <a:t>57</a:t>
          </a:r>
        </a:p>
        <a:p>
          <a:r>
            <a:rPr lang="en-US" altLang="zh-CN" sz="1100">
              <a:solidFill>
                <a:srgbClr val="FF0000"/>
              </a:solidFill>
              <a:latin typeface="+mn-lt"/>
              <a:ea typeface="+mn-ea"/>
              <a:cs typeface="+mn-cs"/>
            </a:rPr>
            <a:t>320-376</a:t>
          </a:r>
          <a:endParaRPr lang="zh-CN" altLang="en-US" sz="1100">
            <a:solidFill>
              <a:schemeClr val="tx1"/>
            </a:solidFill>
            <a:latin typeface="+mn-lt"/>
            <a:ea typeface="+mn-ea"/>
            <a:cs typeface="+mn-cs"/>
          </a:endParaRPr>
        </a:p>
      </xdr:txBody>
    </xdr:sp>
    <xdr:clientData/>
  </xdr:oneCellAnchor>
  <xdr:oneCellAnchor>
    <xdr:from>
      <xdr:col>2</xdr:col>
      <xdr:colOff>121920</xdr:colOff>
      <xdr:row>0</xdr:row>
      <xdr:rowOff>144780</xdr:rowOff>
    </xdr:from>
    <xdr:ext cx="533400" cy="355610"/>
    <xdr:sp macro="" textlink="">
      <xdr:nvSpPr>
        <xdr:cNvPr id="14" name="TextBox 13"/>
        <xdr:cNvSpPr txBox="1">
          <a:spLocks/>
        </xdr:cNvSpPr>
      </xdr:nvSpPr>
      <xdr:spPr>
        <a:xfrm>
          <a:off x="861060" y="327660"/>
          <a:ext cx="533400" cy="355610"/>
        </a:xfrm>
        <a:prstGeom prst="rect">
          <a:avLst/>
        </a:prstGeom>
        <a:blipFill>
          <a:blip xmlns:r="http://schemas.openxmlformats.org/officeDocument/2006/relationships" r:embed="rId4"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latin typeface="+mn-lt"/>
              <a:ea typeface="+mn-ea"/>
              <a:cs typeface="+mn-cs"/>
            </a:rPr>
            <a:t>后赵</a:t>
          </a:r>
          <a:r>
            <a:rPr lang="en-US" altLang="zh-CN" sz="1100">
              <a:solidFill>
                <a:srgbClr val="FF0000"/>
              </a:solidFill>
              <a:latin typeface="+mn-lt"/>
              <a:ea typeface="+mn-ea"/>
              <a:cs typeface="+mn-cs"/>
            </a:rPr>
            <a:t>33</a:t>
          </a:r>
        </a:p>
        <a:p>
          <a:r>
            <a:rPr lang="en-US" altLang="zh-CN" sz="1100">
              <a:solidFill>
                <a:srgbClr val="FF0000"/>
              </a:solidFill>
              <a:latin typeface="+mn-lt"/>
              <a:ea typeface="+mn-ea"/>
              <a:cs typeface="+mn-cs"/>
            </a:rPr>
            <a:t>319-351</a:t>
          </a:r>
          <a:endParaRPr lang="zh-CN" altLang="en-US" sz="1100">
            <a:solidFill>
              <a:schemeClr val="tx1"/>
            </a:solidFill>
            <a:latin typeface="+mn-lt"/>
            <a:ea typeface="+mn-ea"/>
            <a:cs typeface="+mn-cs"/>
          </a:endParaRPr>
        </a:p>
      </xdr:txBody>
    </xdr:sp>
    <xdr:clientData/>
  </xdr:oneCellAnchor>
  <xdr:oneCellAnchor>
    <xdr:from>
      <xdr:col>0</xdr:col>
      <xdr:colOff>99060</xdr:colOff>
      <xdr:row>2</xdr:row>
      <xdr:rowOff>91440</xdr:rowOff>
    </xdr:from>
    <xdr:ext cx="601980" cy="355610"/>
    <xdr:sp macro="" textlink="">
      <xdr:nvSpPr>
        <xdr:cNvPr id="13" name="TextBox 12"/>
        <xdr:cNvSpPr txBox="1">
          <a:spLocks/>
        </xdr:cNvSpPr>
      </xdr:nvSpPr>
      <xdr:spPr>
        <a:xfrm>
          <a:off x="99060" y="640080"/>
          <a:ext cx="601980" cy="355610"/>
        </a:xfrm>
        <a:prstGeom prst="rect">
          <a:avLst/>
        </a:prstGeom>
        <a:blipFill>
          <a:blip xmlns:r="http://schemas.openxmlformats.org/officeDocument/2006/relationships" r:embed="rId4"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汉赵</a:t>
          </a:r>
          <a:r>
            <a:rPr lang="en-US" altLang="zh-CN" sz="1100">
              <a:solidFill>
                <a:srgbClr val="FF0000"/>
              </a:solidFill>
            </a:rPr>
            <a:t>25</a:t>
          </a:r>
        </a:p>
        <a:p>
          <a:r>
            <a:rPr lang="en-US" altLang="zh-CN" sz="1100">
              <a:solidFill>
                <a:srgbClr val="FF0000"/>
              </a:solidFill>
              <a:latin typeface="+mn-lt"/>
              <a:ea typeface="+mn-ea"/>
              <a:cs typeface="+mn-cs"/>
            </a:rPr>
            <a:t>304-329</a:t>
          </a:r>
          <a:endParaRPr lang="zh-CN" altLang="en-US" sz="1100">
            <a:solidFill>
              <a:schemeClr val="tx1"/>
            </a:solidFill>
            <a:latin typeface="+mn-lt"/>
            <a:ea typeface="+mn-ea"/>
            <a:cs typeface="+mn-cs"/>
          </a:endParaRPr>
        </a:p>
      </xdr:txBody>
    </xdr:sp>
    <xdr:clientData/>
  </xdr:oneCellAnchor>
  <xdr:oneCellAnchor>
    <xdr:from>
      <xdr:col>6</xdr:col>
      <xdr:colOff>1750695</xdr:colOff>
      <xdr:row>1</xdr:row>
      <xdr:rowOff>104775</xdr:rowOff>
    </xdr:from>
    <xdr:ext cx="2567940" cy="1083630"/>
    <xdr:sp macro="" textlink="">
      <xdr:nvSpPr>
        <xdr:cNvPr id="2" name="TextBox 1"/>
        <xdr:cNvSpPr txBox="1">
          <a:spLocks/>
        </xdr:cNvSpPr>
      </xdr:nvSpPr>
      <xdr:spPr>
        <a:xfrm>
          <a:off x="6355080" y="1767840"/>
          <a:ext cx="2567940" cy="1083630"/>
        </a:xfrm>
        <a:prstGeom prst="rect">
          <a:avLst/>
        </a:prstGeom>
        <a:blipFill>
          <a:blip xmlns:r="http://schemas.openxmlformats.org/officeDocument/2006/relationships" r:embed="rId5"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五胡十六国 </a:t>
          </a:r>
          <a:r>
            <a:rPr lang="en-US" altLang="zh-CN" sz="900">
              <a:solidFill>
                <a:sysClr val="windowText" lastClr="000000"/>
              </a:solidFill>
              <a:latin typeface="+mn-lt"/>
              <a:ea typeface="+mn-ea"/>
              <a:cs typeface="+mn-cs"/>
            </a:rPr>
            <a:t>(304-589)</a:t>
          </a:r>
          <a:r>
            <a:rPr lang="zh-CN" altLang="en-US" sz="900">
              <a:solidFill>
                <a:sysClr val="windowText" lastClr="000000"/>
              </a:solidFill>
              <a:latin typeface="+mn-lt"/>
              <a:ea typeface="+mn-ea"/>
              <a:cs typeface="+mn-cs"/>
            </a:rPr>
            <a:t>是指自西晋末年到北魏统一北方期间，曾在中国北部境内建立政权的五个北方民族及其所建立的政权。五胡指匈奴、鲜卑、羯、氐、羌。十六国指前凉、后凉、南凉、西凉、北凉、前赵、后赵、前秦、后秦、西秦、前燕、后燕、南燕、北燕、夏、成汉。此外，还有代国、冉魏、西燕、</a:t>
          </a:r>
          <a:r>
            <a:rPr lang="zh-CN" altLang="en-US" sz="1100">
              <a:solidFill>
                <a:sysClr val="windowText" lastClr="000000"/>
              </a:solidFill>
              <a:latin typeface="+mn-lt"/>
              <a:ea typeface="+mn-ea"/>
              <a:cs typeface="+mn-cs"/>
            </a:rPr>
            <a:t>吐谷浑</a:t>
          </a:r>
          <a:r>
            <a:rPr lang="zh-CN" altLang="en-US" sz="900">
              <a:solidFill>
                <a:sysClr val="windowText" lastClr="000000"/>
              </a:solidFill>
              <a:latin typeface="+mn-lt"/>
              <a:ea typeface="+mn-ea"/>
              <a:cs typeface="+mn-cs"/>
            </a:rPr>
            <a:t>等都在十六国之外。共有二十国。</a:t>
          </a:r>
        </a:p>
      </xdr:txBody>
    </xdr:sp>
    <xdr:clientData/>
  </xdr:oneCellAnchor>
  <xdr:twoCellAnchor>
    <xdr:from>
      <xdr:col>5</xdr:col>
      <xdr:colOff>259080</xdr:colOff>
      <xdr:row>5</xdr:row>
      <xdr:rowOff>160020</xdr:rowOff>
    </xdr:from>
    <xdr:to>
      <xdr:col>6</xdr:col>
      <xdr:colOff>1162560</xdr:colOff>
      <xdr:row>5</xdr:row>
      <xdr:rowOff>161608</xdr:rowOff>
    </xdr:to>
    <xdr:cxnSp macro="">
      <xdr:nvCxnSpPr>
        <xdr:cNvPr id="3" name="直接连接符 2"/>
        <xdr:cNvCxnSpPr/>
      </xdr:nvCxnSpPr>
      <xdr:spPr>
        <a:xfrm>
          <a:off x="2941320" y="1257300"/>
          <a:ext cx="2016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0</xdr:colOff>
      <xdr:row>3</xdr:row>
      <xdr:rowOff>83820</xdr:rowOff>
    </xdr:from>
    <xdr:to>
      <xdr:col>2</xdr:col>
      <xdr:colOff>160860</xdr:colOff>
      <xdr:row>3</xdr:row>
      <xdr:rowOff>85408</xdr:rowOff>
    </xdr:to>
    <xdr:cxnSp macro="">
      <xdr:nvCxnSpPr>
        <xdr:cNvPr id="6" name="直接连接符 5"/>
        <xdr:cNvCxnSpPr/>
      </xdr:nvCxnSpPr>
      <xdr:spPr>
        <a:xfrm>
          <a:off x="0" y="815340"/>
          <a:ext cx="9000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464820</xdr:colOff>
      <xdr:row>9</xdr:row>
      <xdr:rowOff>106680</xdr:rowOff>
    </xdr:from>
    <xdr:to>
      <xdr:col>4</xdr:col>
      <xdr:colOff>573720</xdr:colOff>
      <xdr:row>9</xdr:row>
      <xdr:rowOff>108268</xdr:rowOff>
    </xdr:to>
    <xdr:cxnSp macro="">
      <xdr:nvCxnSpPr>
        <xdr:cNvPr id="7" name="直接连接符 6"/>
        <xdr:cNvCxnSpPr/>
      </xdr:nvCxnSpPr>
      <xdr:spPr>
        <a:xfrm>
          <a:off x="594360" y="1935480"/>
          <a:ext cx="2052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175260</xdr:colOff>
      <xdr:row>3</xdr:row>
      <xdr:rowOff>137160</xdr:rowOff>
    </xdr:from>
    <xdr:to>
      <xdr:col>3</xdr:col>
      <xdr:colOff>283260</xdr:colOff>
      <xdr:row>3</xdr:row>
      <xdr:rowOff>138748</xdr:rowOff>
    </xdr:to>
    <xdr:cxnSp macro="">
      <xdr:nvCxnSpPr>
        <xdr:cNvPr id="8" name="直接连接符 7"/>
        <xdr:cNvCxnSpPr/>
      </xdr:nvCxnSpPr>
      <xdr:spPr>
        <a:xfrm>
          <a:off x="1638300" y="685800"/>
          <a:ext cx="108000" cy="1588"/>
        </a:xfrm>
        <a:prstGeom prst="line">
          <a:avLst/>
        </a:prstGeom>
        <a:ln w="57150">
          <a:solidFill>
            <a:schemeClr val="bg1"/>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137160</xdr:colOff>
      <xdr:row>14</xdr:row>
      <xdr:rowOff>60960</xdr:rowOff>
    </xdr:from>
    <xdr:ext cx="601980" cy="355610"/>
    <xdr:sp macro="" textlink="">
      <xdr:nvSpPr>
        <xdr:cNvPr id="10" name="TextBox 9"/>
        <xdr:cNvSpPr txBox="1">
          <a:spLocks/>
        </xdr:cNvSpPr>
      </xdr:nvSpPr>
      <xdr:spPr>
        <a:xfrm>
          <a:off x="266700" y="2621280"/>
          <a:ext cx="601980" cy="355610"/>
        </a:xfrm>
        <a:prstGeom prst="rect">
          <a:avLst/>
        </a:prstGeom>
        <a:blipFill>
          <a:blip xmlns:r="http://schemas.openxmlformats.org/officeDocument/2006/relationships" r:embed="rId6"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成汉</a:t>
          </a:r>
          <a:r>
            <a:rPr lang="en-US" altLang="zh-CN" sz="1100">
              <a:solidFill>
                <a:srgbClr val="FF0000"/>
              </a:solidFill>
            </a:rPr>
            <a:t>44</a:t>
          </a:r>
        </a:p>
        <a:p>
          <a:r>
            <a:rPr lang="en-US" altLang="zh-CN" sz="1100">
              <a:solidFill>
                <a:srgbClr val="FF0000"/>
              </a:solidFill>
              <a:latin typeface="+mn-lt"/>
              <a:ea typeface="+mn-ea"/>
              <a:cs typeface="+mn-cs"/>
            </a:rPr>
            <a:t>304-347</a:t>
          </a:r>
          <a:endParaRPr lang="zh-CN" altLang="en-US" sz="1100">
            <a:solidFill>
              <a:schemeClr val="tx1"/>
            </a:solidFill>
            <a:latin typeface="+mn-lt"/>
            <a:ea typeface="+mn-ea"/>
            <a:cs typeface="+mn-cs"/>
          </a:endParaRPr>
        </a:p>
      </xdr:txBody>
    </xdr:sp>
    <xdr:clientData/>
  </xdr:oneCellAnchor>
  <xdr:twoCellAnchor>
    <xdr:from>
      <xdr:col>0</xdr:col>
      <xdr:colOff>0</xdr:colOff>
      <xdr:row>15</xdr:row>
      <xdr:rowOff>76200</xdr:rowOff>
    </xdr:from>
    <xdr:to>
      <xdr:col>3</xdr:col>
      <xdr:colOff>120960</xdr:colOff>
      <xdr:row>15</xdr:row>
      <xdr:rowOff>77788</xdr:rowOff>
    </xdr:to>
    <xdr:cxnSp macro="">
      <xdr:nvCxnSpPr>
        <xdr:cNvPr id="5" name="直接连接符 4"/>
        <xdr:cNvCxnSpPr/>
      </xdr:nvCxnSpPr>
      <xdr:spPr>
        <a:xfrm>
          <a:off x="0" y="2819400"/>
          <a:ext cx="1584000" cy="1588"/>
        </a:xfrm>
        <a:prstGeom prst="line">
          <a:avLst/>
        </a:prstGeom>
        <a:ln w="57150">
          <a:solidFill>
            <a:schemeClr val="bg1">
              <a:lumMod val="9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434340</xdr:colOff>
      <xdr:row>5</xdr:row>
      <xdr:rowOff>160020</xdr:rowOff>
    </xdr:from>
    <xdr:to>
      <xdr:col>4</xdr:col>
      <xdr:colOff>540840</xdr:colOff>
      <xdr:row>5</xdr:row>
      <xdr:rowOff>161608</xdr:rowOff>
    </xdr:to>
    <xdr:cxnSp macro="">
      <xdr:nvCxnSpPr>
        <xdr:cNvPr id="16" name="直接连接符 15"/>
        <xdr:cNvCxnSpPr/>
      </xdr:nvCxnSpPr>
      <xdr:spPr>
        <a:xfrm>
          <a:off x="1173480" y="1257300"/>
          <a:ext cx="1440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449580</xdr:colOff>
      <xdr:row>5</xdr:row>
      <xdr:rowOff>152400</xdr:rowOff>
    </xdr:from>
    <xdr:to>
      <xdr:col>2</xdr:col>
      <xdr:colOff>415980</xdr:colOff>
      <xdr:row>5</xdr:row>
      <xdr:rowOff>153988</xdr:rowOff>
    </xdr:to>
    <xdr:cxnSp macro="">
      <xdr:nvCxnSpPr>
        <xdr:cNvPr id="17" name="直接连接符 16"/>
        <xdr:cNvCxnSpPr/>
      </xdr:nvCxnSpPr>
      <xdr:spPr>
        <a:xfrm>
          <a:off x="579120" y="1249680"/>
          <a:ext cx="576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457200</xdr:colOff>
      <xdr:row>1</xdr:row>
      <xdr:rowOff>144780</xdr:rowOff>
    </xdr:from>
    <xdr:to>
      <xdr:col>3</xdr:col>
      <xdr:colOff>311700</xdr:colOff>
      <xdr:row>1</xdr:row>
      <xdr:rowOff>146368</xdr:rowOff>
    </xdr:to>
    <xdr:cxnSp macro="">
      <xdr:nvCxnSpPr>
        <xdr:cNvPr id="18" name="直接连接符 17"/>
        <xdr:cNvCxnSpPr/>
      </xdr:nvCxnSpPr>
      <xdr:spPr>
        <a:xfrm>
          <a:off x="586740" y="510540"/>
          <a:ext cx="11880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0</xdr:colOff>
      <xdr:row>5</xdr:row>
      <xdr:rowOff>152400</xdr:rowOff>
    </xdr:from>
    <xdr:to>
      <xdr:col>1</xdr:col>
      <xdr:colOff>446460</xdr:colOff>
      <xdr:row>5</xdr:row>
      <xdr:rowOff>153988</xdr:rowOff>
    </xdr:to>
    <xdr:cxnSp macro="">
      <xdr:nvCxnSpPr>
        <xdr:cNvPr id="19" name="直接连接符 18"/>
        <xdr:cNvCxnSpPr/>
      </xdr:nvCxnSpPr>
      <xdr:spPr>
        <a:xfrm>
          <a:off x="0" y="1249680"/>
          <a:ext cx="576000" cy="1588"/>
        </a:xfrm>
        <a:prstGeom prst="line">
          <a:avLst/>
        </a:prstGeom>
        <a:ln w="57150">
          <a:solidFill>
            <a:schemeClr val="bg1"/>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441166</xdr:colOff>
      <xdr:row>2</xdr:row>
      <xdr:rowOff>794</xdr:rowOff>
    </xdr:from>
    <xdr:to>
      <xdr:col>1</xdr:col>
      <xdr:colOff>442754</xdr:colOff>
      <xdr:row>11</xdr:row>
      <xdr:rowOff>99854</xdr:rowOff>
    </xdr:to>
    <xdr:cxnSp macro="">
      <xdr:nvCxnSpPr>
        <xdr:cNvPr id="21" name="直接连接符 20"/>
        <xdr:cNvCxnSpPr/>
      </xdr:nvCxnSpPr>
      <xdr:spPr>
        <a:xfrm rot="5400000">
          <a:off x="-483870" y="1055370"/>
          <a:ext cx="211074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426720</xdr:colOff>
      <xdr:row>11</xdr:row>
      <xdr:rowOff>160020</xdr:rowOff>
    </xdr:from>
    <xdr:to>
      <xdr:col>4</xdr:col>
      <xdr:colOff>317220</xdr:colOff>
      <xdr:row>11</xdr:row>
      <xdr:rowOff>161608</xdr:rowOff>
    </xdr:to>
    <xdr:cxnSp macro="">
      <xdr:nvCxnSpPr>
        <xdr:cNvPr id="22" name="直接连接符 21"/>
        <xdr:cNvCxnSpPr/>
      </xdr:nvCxnSpPr>
      <xdr:spPr>
        <a:xfrm>
          <a:off x="1165860" y="2354580"/>
          <a:ext cx="1224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xdr:col>
      <xdr:colOff>1036320</xdr:colOff>
      <xdr:row>9</xdr:row>
      <xdr:rowOff>68580</xdr:rowOff>
    </xdr:from>
    <xdr:ext cx="518160" cy="355610"/>
    <xdr:sp macro="" textlink="">
      <xdr:nvSpPr>
        <xdr:cNvPr id="23" name="TextBox 22"/>
        <xdr:cNvSpPr txBox="1">
          <a:spLocks/>
        </xdr:cNvSpPr>
      </xdr:nvSpPr>
      <xdr:spPr>
        <a:xfrm>
          <a:off x="3718560" y="1714500"/>
          <a:ext cx="518160" cy="3556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南凉</a:t>
          </a:r>
          <a:r>
            <a:rPr lang="en-US" altLang="zh-CN" sz="1100">
              <a:solidFill>
                <a:srgbClr val="FF0000"/>
              </a:solidFill>
            </a:rPr>
            <a:t>18</a:t>
          </a:r>
        </a:p>
        <a:p>
          <a:r>
            <a:rPr lang="en-US" altLang="zh-CN" sz="1100">
              <a:solidFill>
                <a:srgbClr val="FF0000"/>
              </a:solidFill>
              <a:latin typeface="+mn-lt"/>
              <a:ea typeface="+mn-ea"/>
              <a:cs typeface="+mn-cs"/>
            </a:rPr>
            <a:t>397-414</a:t>
          </a:r>
          <a:endParaRPr lang="zh-CN" altLang="en-US" sz="1100">
            <a:solidFill>
              <a:schemeClr val="tx1"/>
            </a:solidFill>
            <a:latin typeface="+mn-lt"/>
            <a:ea typeface="+mn-ea"/>
            <a:cs typeface="+mn-cs"/>
          </a:endParaRPr>
        </a:p>
      </xdr:txBody>
    </xdr:sp>
    <xdr:clientData/>
  </xdr:oneCellAnchor>
  <xdr:oneCellAnchor>
    <xdr:from>
      <xdr:col>3</xdr:col>
      <xdr:colOff>144780</xdr:colOff>
      <xdr:row>15</xdr:row>
      <xdr:rowOff>160020</xdr:rowOff>
    </xdr:from>
    <xdr:ext cx="533400" cy="355610"/>
    <xdr:sp macro="" textlink="">
      <xdr:nvSpPr>
        <xdr:cNvPr id="24" name="TextBox 23"/>
        <xdr:cNvSpPr txBox="1">
          <a:spLocks/>
        </xdr:cNvSpPr>
      </xdr:nvSpPr>
      <xdr:spPr>
        <a:xfrm>
          <a:off x="1607820" y="3086100"/>
          <a:ext cx="533400" cy="355610"/>
        </a:xfrm>
        <a:prstGeom prst="rect">
          <a:avLst/>
        </a:prstGeom>
        <a:blipFill>
          <a:blip xmlns:r="http://schemas.openxmlformats.org/officeDocument/2006/relationships" r:embed="rId6"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latin typeface="+mn-lt"/>
              <a:ea typeface="+mn-ea"/>
              <a:cs typeface="+mn-cs"/>
            </a:rPr>
            <a:t>代</a:t>
          </a:r>
          <a:r>
            <a:rPr lang="en-US" altLang="zh-CN" sz="1100">
              <a:solidFill>
                <a:srgbClr val="FF0000"/>
              </a:solidFill>
              <a:latin typeface="+mn-lt"/>
              <a:ea typeface="+mn-ea"/>
              <a:cs typeface="+mn-cs"/>
            </a:rPr>
            <a:t>39</a:t>
          </a:r>
        </a:p>
        <a:p>
          <a:r>
            <a:rPr lang="en-US" altLang="zh-CN" sz="1100">
              <a:solidFill>
                <a:srgbClr val="FF0000"/>
              </a:solidFill>
              <a:latin typeface="+mn-lt"/>
              <a:ea typeface="+mn-ea"/>
              <a:cs typeface="+mn-cs"/>
            </a:rPr>
            <a:t>338-376</a:t>
          </a:r>
          <a:endParaRPr lang="zh-CN" altLang="en-US" sz="1100">
            <a:solidFill>
              <a:schemeClr val="tx1"/>
            </a:solidFill>
            <a:latin typeface="+mn-lt"/>
            <a:ea typeface="+mn-ea"/>
            <a:cs typeface="+mn-cs"/>
          </a:endParaRPr>
        </a:p>
      </xdr:txBody>
    </xdr:sp>
    <xdr:clientData/>
  </xdr:oneCellAnchor>
  <xdr:oneCellAnchor>
    <xdr:from>
      <xdr:col>5</xdr:col>
      <xdr:colOff>327660</xdr:colOff>
      <xdr:row>8</xdr:row>
      <xdr:rowOff>99060</xdr:rowOff>
    </xdr:from>
    <xdr:ext cx="601980" cy="355610"/>
    <xdr:sp macro="" textlink="">
      <xdr:nvSpPr>
        <xdr:cNvPr id="25" name="TextBox 24"/>
        <xdr:cNvSpPr txBox="1">
          <a:spLocks/>
        </xdr:cNvSpPr>
      </xdr:nvSpPr>
      <xdr:spPr>
        <a:xfrm>
          <a:off x="3009900" y="1562100"/>
          <a:ext cx="601980" cy="3556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后凉</a:t>
          </a:r>
          <a:r>
            <a:rPr lang="en-US" altLang="zh-CN" sz="1100">
              <a:solidFill>
                <a:srgbClr val="FF0000"/>
              </a:solidFill>
            </a:rPr>
            <a:t>18</a:t>
          </a:r>
        </a:p>
        <a:p>
          <a:r>
            <a:rPr lang="en-US" altLang="zh-CN" sz="1100">
              <a:solidFill>
                <a:srgbClr val="FF0000"/>
              </a:solidFill>
              <a:latin typeface="+mn-lt"/>
              <a:ea typeface="+mn-ea"/>
              <a:cs typeface="+mn-cs"/>
            </a:rPr>
            <a:t>386-403</a:t>
          </a:r>
          <a:endParaRPr lang="zh-CN" altLang="en-US" sz="1100">
            <a:solidFill>
              <a:schemeClr val="tx1"/>
            </a:solidFill>
            <a:latin typeface="+mn-lt"/>
            <a:ea typeface="+mn-ea"/>
            <a:cs typeface="+mn-cs"/>
          </a:endParaRPr>
        </a:p>
      </xdr:txBody>
    </xdr:sp>
    <xdr:clientData/>
  </xdr:oneCellAnchor>
  <xdr:oneCellAnchor>
    <xdr:from>
      <xdr:col>5</xdr:col>
      <xdr:colOff>838200</xdr:colOff>
      <xdr:row>3</xdr:row>
      <xdr:rowOff>30480</xdr:rowOff>
    </xdr:from>
    <xdr:ext cx="601980" cy="355610"/>
    <xdr:sp macro="" textlink="">
      <xdr:nvSpPr>
        <xdr:cNvPr id="26" name="TextBox 25"/>
        <xdr:cNvSpPr txBox="1">
          <a:spLocks/>
        </xdr:cNvSpPr>
      </xdr:nvSpPr>
      <xdr:spPr>
        <a:xfrm>
          <a:off x="3520440" y="762000"/>
          <a:ext cx="601980" cy="355610"/>
        </a:xfrm>
        <a:prstGeom prst="rect">
          <a:avLst/>
        </a:prstGeom>
        <a:blipFill>
          <a:blip xmlns:r="http://schemas.openxmlformats.org/officeDocument/2006/relationships" r:embed="rId7"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latin typeface="+mn-lt"/>
              <a:ea typeface="+mn-ea"/>
              <a:cs typeface="+mn-cs"/>
            </a:rPr>
            <a:t>西秦</a:t>
          </a:r>
          <a:r>
            <a:rPr lang="en-US" altLang="zh-CN" sz="1100">
              <a:solidFill>
                <a:srgbClr val="FF0000"/>
              </a:solidFill>
              <a:latin typeface="+mn-lt"/>
              <a:ea typeface="+mn-ea"/>
              <a:cs typeface="+mn-cs"/>
            </a:rPr>
            <a:t>47</a:t>
          </a:r>
        </a:p>
        <a:p>
          <a:r>
            <a:rPr lang="en-US" altLang="zh-CN" sz="1100">
              <a:solidFill>
                <a:srgbClr val="FF0000"/>
              </a:solidFill>
              <a:latin typeface="+mn-lt"/>
              <a:ea typeface="+mn-ea"/>
              <a:cs typeface="+mn-cs"/>
            </a:rPr>
            <a:t>385-431</a:t>
          </a:r>
          <a:endParaRPr lang="zh-CN" altLang="en-US" sz="1100">
            <a:solidFill>
              <a:schemeClr val="tx1"/>
            </a:solidFill>
            <a:latin typeface="+mn-lt"/>
            <a:ea typeface="+mn-ea"/>
            <a:cs typeface="+mn-cs"/>
          </a:endParaRPr>
        </a:p>
      </xdr:txBody>
    </xdr:sp>
    <xdr:clientData/>
  </xdr:oneCellAnchor>
  <xdr:oneCellAnchor>
    <xdr:from>
      <xdr:col>6</xdr:col>
      <xdr:colOff>259080</xdr:colOff>
      <xdr:row>1</xdr:row>
      <xdr:rowOff>129540</xdr:rowOff>
    </xdr:from>
    <xdr:ext cx="601980" cy="355610"/>
    <xdr:sp macro="" textlink="">
      <xdr:nvSpPr>
        <xdr:cNvPr id="27" name="TextBox 26"/>
        <xdr:cNvSpPr txBox="1">
          <a:spLocks/>
        </xdr:cNvSpPr>
      </xdr:nvSpPr>
      <xdr:spPr>
        <a:xfrm>
          <a:off x="4053840" y="495300"/>
          <a:ext cx="601980" cy="355610"/>
        </a:xfrm>
        <a:prstGeom prst="rect">
          <a:avLst/>
        </a:prstGeom>
        <a:blipFill>
          <a:blip xmlns:r="http://schemas.openxmlformats.org/officeDocument/2006/relationships" r:embed="rId7"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后秦</a:t>
          </a:r>
          <a:r>
            <a:rPr lang="en-US" altLang="zh-CN" sz="1100">
              <a:solidFill>
                <a:srgbClr val="FF0000"/>
              </a:solidFill>
            </a:rPr>
            <a:t>48</a:t>
          </a:r>
        </a:p>
        <a:p>
          <a:r>
            <a:rPr lang="en-US" altLang="zh-CN" sz="1100">
              <a:solidFill>
                <a:srgbClr val="FF0000"/>
              </a:solidFill>
              <a:latin typeface="+mn-lt"/>
              <a:ea typeface="+mn-ea"/>
              <a:cs typeface="+mn-cs"/>
            </a:rPr>
            <a:t>384-431</a:t>
          </a:r>
          <a:endParaRPr lang="zh-CN" altLang="en-US" sz="1100">
            <a:solidFill>
              <a:schemeClr val="tx1"/>
            </a:solidFill>
            <a:latin typeface="+mn-lt"/>
            <a:ea typeface="+mn-ea"/>
            <a:cs typeface="+mn-cs"/>
          </a:endParaRPr>
        </a:p>
      </xdr:txBody>
    </xdr:sp>
    <xdr:clientData/>
  </xdr:oneCellAnchor>
  <xdr:oneCellAnchor>
    <xdr:from>
      <xdr:col>5</xdr:col>
      <xdr:colOff>251460</xdr:colOff>
      <xdr:row>13</xdr:row>
      <xdr:rowOff>7620</xdr:rowOff>
    </xdr:from>
    <xdr:ext cx="525780" cy="355610"/>
    <xdr:sp macro="" textlink="">
      <xdr:nvSpPr>
        <xdr:cNvPr id="28" name="TextBox 27"/>
        <xdr:cNvSpPr txBox="1">
          <a:spLocks/>
        </xdr:cNvSpPr>
      </xdr:nvSpPr>
      <xdr:spPr>
        <a:xfrm>
          <a:off x="2933700" y="2385060"/>
          <a:ext cx="525780" cy="355610"/>
        </a:xfrm>
        <a:prstGeom prst="rect">
          <a:avLst/>
        </a:prstGeom>
        <a:blipFill>
          <a:blip xmlns:r="http://schemas.openxmlformats.org/officeDocument/2006/relationships" r:embed="rId3"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西燕</a:t>
          </a:r>
          <a:r>
            <a:rPr lang="en-US" altLang="zh-CN" sz="1100">
              <a:solidFill>
                <a:srgbClr val="FF0000"/>
              </a:solidFill>
            </a:rPr>
            <a:t>11</a:t>
          </a:r>
        </a:p>
        <a:p>
          <a:r>
            <a:rPr lang="en-US" altLang="zh-CN" sz="1100">
              <a:solidFill>
                <a:srgbClr val="FF0000"/>
              </a:solidFill>
              <a:latin typeface="+mn-lt"/>
              <a:ea typeface="+mn-ea"/>
              <a:cs typeface="+mn-cs"/>
            </a:rPr>
            <a:t>384-394</a:t>
          </a:r>
          <a:endParaRPr lang="zh-CN" altLang="en-US" sz="1100">
            <a:solidFill>
              <a:schemeClr val="tx1"/>
            </a:solidFill>
            <a:latin typeface="+mn-lt"/>
            <a:ea typeface="+mn-ea"/>
            <a:cs typeface="+mn-cs"/>
          </a:endParaRPr>
        </a:p>
      </xdr:txBody>
    </xdr:sp>
    <xdr:clientData/>
  </xdr:oneCellAnchor>
  <xdr:oneCellAnchor>
    <xdr:from>
      <xdr:col>5</xdr:col>
      <xdr:colOff>251460</xdr:colOff>
      <xdr:row>10</xdr:row>
      <xdr:rowOff>160020</xdr:rowOff>
    </xdr:from>
    <xdr:ext cx="601980" cy="355610"/>
    <xdr:sp macro="" textlink="">
      <xdr:nvSpPr>
        <xdr:cNvPr id="29" name="TextBox 28"/>
        <xdr:cNvSpPr txBox="1">
          <a:spLocks/>
        </xdr:cNvSpPr>
      </xdr:nvSpPr>
      <xdr:spPr>
        <a:xfrm>
          <a:off x="2933700" y="1988820"/>
          <a:ext cx="601980" cy="355610"/>
        </a:xfrm>
        <a:prstGeom prst="rect">
          <a:avLst/>
        </a:prstGeom>
        <a:blipFill>
          <a:blip xmlns:r="http://schemas.openxmlformats.org/officeDocument/2006/relationships" r:embed="rId3"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后燕</a:t>
          </a:r>
          <a:r>
            <a:rPr lang="en-US" altLang="zh-CN" sz="1100">
              <a:solidFill>
                <a:srgbClr val="FF0000"/>
              </a:solidFill>
            </a:rPr>
            <a:t>24</a:t>
          </a:r>
        </a:p>
        <a:p>
          <a:r>
            <a:rPr lang="en-US" altLang="zh-CN" sz="1100">
              <a:solidFill>
                <a:srgbClr val="FF0000"/>
              </a:solidFill>
              <a:latin typeface="+mn-lt"/>
              <a:ea typeface="+mn-ea"/>
              <a:cs typeface="+mn-cs"/>
            </a:rPr>
            <a:t>384-407</a:t>
          </a:r>
          <a:endParaRPr lang="zh-CN" altLang="en-US" sz="1100">
            <a:solidFill>
              <a:schemeClr val="tx1"/>
            </a:solidFill>
            <a:latin typeface="+mn-lt"/>
            <a:ea typeface="+mn-ea"/>
            <a:cs typeface="+mn-cs"/>
          </a:endParaRPr>
        </a:p>
      </xdr:txBody>
    </xdr:sp>
    <xdr:clientData/>
  </xdr:oneCellAnchor>
  <xdr:oneCellAnchor>
    <xdr:from>
      <xdr:col>4</xdr:col>
      <xdr:colOff>365760</xdr:colOff>
      <xdr:row>0</xdr:row>
      <xdr:rowOff>144780</xdr:rowOff>
    </xdr:from>
    <xdr:ext cx="601980" cy="355610"/>
    <xdr:sp macro="" textlink="">
      <xdr:nvSpPr>
        <xdr:cNvPr id="30" name="TextBox 29"/>
        <xdr:cNvSpPr txBox="1">
          <a:spLocks/>
        </xdr:cNvSpPr>
      </xdr:nvSpPr>
      <xdr:spPr>
        <a:xfrm>
          <a:off x="2438400" y="327660"/>
          <a:ext cx="601980" cy="355610"/>
        </a:xfrm>
        <a:prstGeom prst="rect">
          <a:avLst/>
        </a:prstGeom>
        <a:blipFill>
          <a:blip xmlns:r="http://schemas.openxmlformats.org/officeDocument/2006/relationships" r:embed="rId7"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前秦</a:t>
          </a:r>
          <a:r>
            <a:rPr lang="en-US" altLang="zh-CN" sz="1100">
              <a:solidFill>
                <a:srgbClr val="FF0000"/>
              </a:solidFill>
            </a:rPr>
            <a:t>44</a:t>
          </a:r>
        </a:p>
        <a:p>
          <a:r>
            <a:rPr lang="en-US" altLang="zh-CN" sz="1100">
              <a:solidFill>
                <a:srgbClr val="FF0000"/>
              </a:solidFill>
              <a:latin typeface="+mn-lt"/>
              <a:ea typeface="+mn-ea"/>
              <a:cs typeface="+mn-cs"/>
            </a:rPr>
            <a:t>351-394</a:t>
          </a:r>
          <a:endParaRPr lang="zh-CN" altLang="en-US" sz="1100">
            <a:solidFill>
              <a:schemeClr val="tx1"/>
            </a:solidFill>
            <a:latin typeface="+mn-lt"/>
            <a:ea typeface="+mn-ea"/>
            <a:cs typeface="+mn-cs"/>
          </a:endParaRPr>
        </a:p>
      </xdr:txBody>
    </xdr:sp>
    <xdr:clientData/>
  </xdr:oneCellAnchor>
  <xdr:twoCellAnchor>
    <xdr:from>
      <xdr:col>5</xdr:col>
      <xdr:colOff>259080</xdr:colOff>
      <xdr:row>11</xdr:row>
      <xdr:rowOff>160020</xdr:rowOff>
    </xdr:from>
    <xdr:to>
      <xdr:col>6</xdr:col>
      <xdr:colOff>10560</xdr:colOff>
      <xdr:row>11</xdr:row>
      <xdr:rowOff>161608</xdr:rowOff>
    </xdr:to>
    <xdr:cxnSp macro="">
      <xdr:nvCxnSpPr>
        <xdr:cNvPr id="31" name="直接连接符 30"/>
        <xdr:cNvCxnSpPr/>
      </xdr:nvCxnSpPr>
      <xdr:spPr>
        <a:xfrm>
          <a:off x="2941320" y="2171700"/>
          <a:ext cx="864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274320</xdr:colOff>
      <xdr:row>4</xdr:row>
      <xdr:rowOff>45720</xdr:rowOff>
    </xdr:from>
    <xdr:to>
      <xdr:col>6</xdr:col>
      <xdr:colOff>853800</xdr:colOff>
      <xdr:row>4</xdr:row>
      <xdr:rowOff>47308</xdr:rowOff>
    </xdr:to>
    <xdr:cxnSp macro="">
      <xdr:nvCxnSpPr>
        <xdr:cNvPr id="32" name="直接连接符 31"/>
        <xdr:cNvCxnSpPr/>
      </xdr:nvCxnSpPr>
      <xdr:spPr>
        <a:xfrm>
          <a:off x="2956560" y="960120"/>
          <a:ext cx="1692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320040</xdr:colOff>
      <xdr:row>1</xdr:row>
      <xdr:rowOff>144780</xdr:rowOff>
    </xdr:from>
    <xdr:to>
      <xdr:col>5</xdr:col>
      <xdr:colOff>684840</xdr:colOff>
      <xdr:row>1</xdr:row>
      <xdr:rowOff>146368</xdr:rowOff>
    </xdr:to>
    <xdr:cxnSp macro="">
      <xdr:nvCxnSpPr>
        <xdr:cNvPr id="33" name="直接连接符 32"/>
        <xdr:cNvCxnSpPr/>
      </xdr:nvCxnSpPr>
      <xdr:spPr>
        <a:xfrm>
          <a:off x="1783080" y="510540"/>
          <a:ext cx="1584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259080</xdr:colOff>
      <xdr:row>14</xdr:row>
      <xdr:rowOff>0</xdr:rowOff>
    </xdr:from>
    <xdr:to>
      <xdr:col>5</xdr:col>
      <xdr:colOff>655080</xdr:colOff>
      <xdr:row>14</xdr:row>
      <xdr:rowOff>1588</xdr:rowOff>
    </xdr:to>
    <xdr:cxnSp macro="">
      <xdr:nvCxnSpPr>
        <xdr:cNvPr id="34" name="直接连接符 33"/>
        <xdr:cNvCxnSpPr/>
      </xdr:nvCxnSpPr>
      <xdr:spPr>
        <a:xfrm>
          <a:off x="2941320" y="2560320"/>
          <a:ext cx="396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243840</xdr:colOff>
      <xdr:row>2</xdr:row>
      <xdr:rowOff>129540</xdr:rowOff>
    </xdr:from>
    <xdr:to>
      <xdr:col>6</xdr:col>
      <xdr:colOff>859320</xdr:colOff>
      <xdr:row>2</xdr:row>
      <xdr:rowOff>131128</xdr:rowOff>
    </xdr:to>
    <xdr:cxnSp macro="">
      <xdr:nvCxnSpPr>
        <xdr:cNvPr id="35" name="直接连接符 34"/>
        <xdr:cNvCxnSpPr/>
      </xdr:nvCxnSpPr>
      <xdr:spPr>
        <a:xfrm>
          <a:off x="2926080" y="678180"/>
          <a:ext cx="1728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335280</xdr:colOff>
      <xdr:row>9</xdr:row>
      <xdr:rowOff>106680</xdr:rowOff>
    </xdr:from>
    <xdr:to>
      <xdr:col>5</xdr:col>
      <xdr:colOff>983280</xdr:colOff>
      <xdr:row>9</xdr:row>
      <xdr:rowOff>108268</xdr:rowOff>
    </xdr:to>
    <xdr:cxnSp macro="">
      <xdr:nvCxnSpPr>
        <xdr:cNvPr id="36" name="直接连接符 35"/>
        <xdr:cNvCxnSpPr/>
      </xdr:nvCxnSpPr>
      <xdr:spPr>
        <a:xfrm>
          <a:off x="3017520" y="1752600"/>
          <a:ext cx="648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914400</xdr:colOff>
      <xdr:row>10</xdr:row>
      <xdr:rowOff>83820</xdr:rowOff>
    </xdr:from>
    <xdr:to>
      <xdr:col>6</xdr:col>
      <xdr:colOff>449880</xdr:colOff>
      <xdr:row>10</xdr:row>
      <xdr:rowOff>85408</xdr:rowOff>
    </xdr:to>
    <xdr:cxnSp macro="">
      <xdr:nvCxnSpPr>
        <xdr:cNvPr id="37" name="直接连接符 36"/>
        <xdr:cNvCxnSpPr/>
      </xdr:nvCxnSpPr>
      <xdr:spPr>
        <a:xfrm>
          <a:off x="3596640" y="1912620"/>
          <a:ext cx="648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xdr:col>
      <xdr:colOff>457200</xdr:colOff>
      <xdr:row>10</xdr:row>
      <xdr:rowOff>144780</xdr:rowOff>
    </xdr:from>
    <xdr:ext cx="601980" cy="355610"/>
    <xdr:sp macro="" textlink="">
      <xdr:nvSpPr>
        <xdr:cNvPr id="38" name="TextBox 37"/>
        <xdr:cNvSpPr txBox="1">
          <a:spLocks/>
        </xdr:cNvSpPr>
      </xdr:nvSpPr>
      <xdr:spPr>
        <a:xfrm>
          <a:off x="4251960" y="1973580"/>
          <a:ext cx="601980" cy="355610"/>
        </a:xfrm>
        <a:prstGeom prst="rect">
          <a:avLst/>
        </a:prstGeom>
        <a:blipFill>
          <a:blip xmlns:r="http://schemas.openxmlformats.org/officeDocument/2006/relationships" r:embed="rId3"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北燕</a:t>
          </a:r>
          <a:r>
            <a:rPr lang="en-US" altLang="zh-CN" sz="1100">
              <a:solidFill>
                <a:srgbClr val="FF0000"/>
              </a:solidFill>
            </a:rPr>
            <a:t>33</a:t>
          </a:r>
        </a:p>
        <a:p>
          <a:r>
            <a:rPr lang="en-US" altLang="zh-CN" sz="1100">
              <a:solidFill>
                <a:srgbClr val="FF0000"/>
              </a:solidFill>
              <a:latin typeface="+mn-lt"/>
              <a:ea typeface="+mn-ea"/>
              <a:cs typeface="+mn-cs"/>
            </a:rPr>
            <a:t>407-439</a:t>
          </a:r>
          <a:endParaRPr lang="zh-CN" altLang="en-US" sz="1100">
            <a:solidFill>
              <a:schemeClr val="tx1"/>
            </a:solidFill>
            <a:latin typeface="+mn-lt"/>
            <a:ea typeface="+mn-ea"/>
            <a:cs typeface="+mn-cs"/>
          </a:endParaRPr>
        </a:p>
      </xdr:txBody>
    </xdr:sp>
    <xdr:clientData/>
  </xdr:oneCellAnchor>
  <xdr:oneCellAnchor>
    <xdr:from>
      <xdr:col>6</xdr:col>
      <xdr:colOff>548640</xdr:colOff>
      <xdr:row>16</xdr:row>
      <xdr:rowOff>7620</xdr:rowOff>
    </xdr:from>
    <xdr:ext cx="510540" cy="355610"/>
    <xdr:sp macro="" textlink="">
      <xdr:nvSpPr>
        <xdr:cNvPr id="39" name="TextBox 38"/>
        <xdr:cNvSpPr txBox="1">
          <a:spLocks/>
        </xdr:cNvSpPr>
      </xdr:nvSpPr>
      <xdr:spPr>
        <a:xfrm>
          <a:off x="4343400" y="3116580"/>
          <a:ext cx="510540" cy="355610"/>
        </a:xfrm>
        <a:prstGeom prst="rect">
          <a:avLst/>
        </a:prstGeom>
        <a:blipFill>
          <a:blip xmlns:r="http://schemas.openxmlformats.org/officeDocument/2006/relationships" r:embed="rId6"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胡夏</a:t>
          </a:r>
          <a:r>
            <a:rPr lang="en-US" altLang="zh-CN" sz="1100">
              <a:solidFill>
                <a:srgbClr val="FF0000"/>
              </a:solidFill>
            </a:rPr>
            <a:t>25</a:t>
          </a:r>
        </a:p>
        <a:p>
          <a:r>
            <a:rPr lang="en-US" altLang="zh-CN" sz="1100">
              <a:solidFill>
                <a:srgbClr val="FF0000"/>
              </a:solidFill>
              <a:latin typeface="+mn-lt"/>
              <a:ea typeface="+mn-ea"/>
              <a:cs typeface="+mn-cs"/>
            </a:rPr>
            <a:t>407-431</a:t>
          </a:r>
          <a:endParaRPr lang="zh-CN" altLang="en-US" sz="1100">
            <a:solidFill>
              <a:schemeClr val="tx1"/>
            </a:solidFill>
            <a:latin typeface="+mn-lt"/>
            <a:ea typeface="+mn-ea"/>
            <a:cs typeface="+mn-cs"/>
          </a:endParaRPr>
        </a:p>
      </xdr:txBody>
    </xdr:sp>
    <xdr:clientData/>
  </xdr:oneCellAnchor>
  <xdr:oneCellAnchor>
    <xdr:from>
      <xdr:col>5</xdr:col>
      <xdr:colOff>1082040</xdr:colOff>
      <xdr:row>14</xdr:row>
      <xdr:rowOff>160020</xdr:rowOff>
    </xdr:from>
    <xdr:ext cx="502920" cy="355610"/>
    <xdr:sp macro="" textlink="">
      <xdr:nvSpPr>
        <xdr:cNvPr id="40" name="TextBox 39"/>
        <xdr:cNvSpPr txBox="1">
          <a:spLocks/>
        </xdr:cNvSpPr>
      </xdr:nvSpPr>
      <xdr:spPr>
        <a:xfrm>
          <a:off x="3764280" y="2720340"/>
          <a:ext cx="502920" cy="355610"/>
        </a:xfrm>
        <a:prstGeom prst="rect">
          <a:avLst/>
        </a:prstGeom>
        <a:blipFill>
          <a:blip xmlns:r="http://schemas.openxmlformats.org/officeDocument/2006/relationships" r:embed="rId6"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西蜀</a:t>
          </a:r>
          <a:r>
            <a:rPr lang="en-US" altLang="zh-CN" sz="1100">
              <a:solidFill>
                <a:srgbClr val="FF0000"/>
              </a:solidFill>
            </a:rPr>
            <a:t>9</a:t>
          </a:r>
        </a:p>
        <a:p>
          <a:r>
            <a:rPr lang="en-US" altLang="zh-CN" sz="1100">
              <a:solidFill>
                <a:srgbClr val="FF0000"/>
              </a:solidFill>
              <a:latin typeface="+mn-lt"/>
              <a:ea typeface="+mn-ea"/>
              <a:cs typeface="+mn-cs"/>
            </a:rPr>
            <a:t>405-413</a:t>
          </a:r>
          <a:endParaRPr lang="zh-CN" altLang="en-US" sz="1100">
            <a:solidFill>
              <a:schemeClr val="tx1"/>
            </a:solidFill>
            <a:latin typeface="+mn-lt"/>
            <a:ea typeface="+mn-ea"/>
            <a:cs typeface="+mn-cs"/>
          </a:endParaRPr>
        </a:p>
      </xdr:txBody>
    </xdr:sp>
    <xdr:clientData/>
  </xdr:oneCellAnchor>
  <xdr:oneCellAnchor>
    <xdr:from>
      <xdr:col>5</xdr:col>
      <xdr:colOff>899160</xdr:colOff>
      <xdr:row>12</xdr:row>
      <xdr:rowOff>152400</xdr:rowOff>
    </xdr:from>
    <xdr:ext cx="525780" cy="355610"/>
    <xdr:sp macro="" textlink="">
      <xdr:nvSpPr>
        <xdr:cNvPr id="42" name="TextBox 41"/>
        <xdr:cNvSpPr txBox="1">
          <a:spLocks/>
        </xdr:cNvSpPr>
      </xdr:nvSpPr>
      <xdr:spPr>
        <a:xfrm>
          <a:off x="3581400" y="2346960"/>
          <a:ext cx="525780" cy="355610"/>
        </a:xfrm>
        <a:prstGeom prst="rect">
          <a:avLst/>
        </a:prstGeom>
        <a:blipFill>
          <a:blip xmlns:r="http://schemas.openxmlformats.org/officeDocument/2006/relationships" r:embed="rId3"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南燕</a:t>
          </a:r>
          <a:r>
            <a:rPr lang="en-US" altLang="zh-CN" sz="1100">
              <a:solidFill>
                <a:srgbClr val="FF0000"/>
              </a:solidFill>
            </a:rPr>
            <a:t>13</a:t>
          </a:r>
        </a:p>
        <a:p>
          <a:r>
            <a:rPr lang="en-US" altLang="zh-CN" sz="1100">
              <a:solidFill>
                <a:srgbClr val="FF0000"/>
              </a:solidFill>
              <a:latin typeface="+mn-lt"/>
              <a:ea typeface="+mn-ea"/>
              <a:cs typeface="+mn-cs"/>
            </a:rPr>
            <a:t>398-410</a:t>
          </a:r>
          <a:endParaRPr lang="zh-CN" altLang="en-US" sz="1100">
            <a:solidFill>
              <a:schemeClr val="tx1"/>
            </a:solidFill>
            <a:latin typeface="+mn-lt"/>
            <a:ea typeface="+mn-ea"/>
            <a:cs typeface="+mn-cs"/>
          </a:endParaRPr>
        </a:p>
      </xdr:txBody>
    </xdr:sp>
    <xdr:clientData/>
  </xdr:oneCellAnchor>
  <xdr:oneCellAnchor>
    <xdr:from>
      <xdr:col>6</xdr:col>
      <xdr:colOff>0</xdr:colOff>
      <xdr:row>6</xdr:row>
      <xdr:rowOff>121920</xdr:rowOff>
    </xdr:from>
    <xdr:ext cx="510540" cy="355610"/>
    <xdr:sp macro="" textlink="">
      <xdr:nvSpPr>
        <xdr:cNvPr id="43" name="TextBox 42"/>
        <xdr:cNvSpPr txBox="1">
          <a:spLocks/>
        </xdr:cNvSpPr>
      </xdr:nvSpPr>
      <xdr:spPr>
        <a:xfrm>
          <a:off x="3794760" y="1219200"/>
          <a:ext cx="510540" cy="355610"/>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1100">
              <a:solidFill>
                <a:srgbClr val="FF0000"/>
              </a:solidFill>
            </a:rPr>
            <a:t> 北凉</a:t>
          </a:r>
          <a:r>
            <a:rPr lang="en-US" altLang="zh-CN" sz="1100">
              <a:solidFill>
                <a:srgbClr val="FF0000"/>
              </a:solidFill>
            </a:rPr>
            <a:t>43</a:t>
          </a:r>
        </a:p>
        <a:p>
          <a:r>
            <a:rPr lang="en-US" altLang="zh-CN" sz="1100">
              <a:solidFill>
                <a:srgbClr val="FF0000"/>
              </a:solidFill>
              <a:latin typeface="+mn-lt"/>
              <a:ea typeface="+mn-ea"/>
              <a:cs typeface="+mn-cs"/>
            </a:rPr>
            <a:t>397-439</a:t>
          </a:r>
          <a:endParaRPr lang="zh-CN" altLang="en-US" sz="1100">
            <a:solidFill>
              <a:schemeClr val="tx1"/>
            </a:solidFill>
            <a:latin typeface="+mn-lt"/>
            <a:ea typeface="+mn-ea"/>
            <a:cs typeface="+mn-cs"/>
          </a:endParaRPr>
        </a:p>
      </xdr:txBody>
    </xdr:sp>
    <xdr:clientData/>
  </xdr:oneCellAnchor>
  <xdr:twoCellAnchor>
    <xdr:from>
      <xdr:col>5</xdr:col>
      <xdr:colOff>739140</xdr:colOff>
      <xdr:row>7</xdr:row>
      <xdr:rowOff>129540</xdr:rowOff>
    </xdr:from>
    <xdr:to>
      <xdr:col>6</xdr:col>
      <xdr:colOff>1174620</xdr:colOff>
      <xdr:row>7</xdr:row>
      <xdr:rowOff>131128</xdr:rowOff>
    </xdr:to>
    <xdr:cxnSp macro="">
      <xdr:nvCxnSpPr>
        <xdr:cNvPr id="44" name="直接连接符 43"/>
        <xdr:cNvCxnSpPr/>
      </xdr:nvCxnSpPr>
      <xdr:spPr>
        <a:xfrm>
          <a:off x="3421380" y="1592580"/>
          <a:ext cx="1548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853440</xdr:colOff>
      <xdr:row>13</xdr:row>
      <xdr:rowOff>175260</xdr:rowOff>
    </xdr:from>
    <xdr:to>
      <xdr:col>6</xdr:col>
      <xdr:colOff>208920</xdr:colOff>
      <xdr:row>13</xdr:row>
      <xdr:rowOff>176848</xdr:rowOff>
    </xdr:to>
    <xdr:cxnSp macro="">
      <xdr:nvCxnSpPr>
        <xdr:cNvPr id="45" name="直接连接符 44"/>
        <xdr:cNvCxnSpPr/>
      </xdr:nvCxnSpPr>
      <xdr:spPr>
        <a:xfrm>
          <a:off x="3535680" y="2552700"/>
          <a:ext cx="468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937260</xdr:colOff>
      <xdr:row>8</xdr:row>
      <xdr:rowOff>160020</xdr:rowOff>
    </xdr:from>
    <xdr:to>
      <xdr:col>6</xdr:col>
      <xdr:colOff>616740</xdr:colOff>
      <xdr:row>8</xdr:row>
      <xdr:rowOff>161608</xdr:rowOff>
    </xdr:to>
    <xdr:cxnSp macro="">
      <xdr:nvCxnSpPr>
        <xdr:cNvPr id="46" name="直接连接符 45"/>
        <xdr:cNvCxnSpPr/>
      </xdr:nvCxnSpPr>
      <xdr:spPr>
        <a:xfrm>
          <a:off x="3619500" y="1623060"/>
          <a:ext cx="792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1089660</xdr:colOff>
      <xdr:row>15</xdr:row>
      <xdr:rowOff>160020</xdr:rowOff>
    </xdr:from>
    <xdr:to>
      <xdr:col>6</xdr:col>
      <xdr:colOff>265140</xdr:colOff>
      <xdr:row>15</xdr:row>
      <xdr:rowOff>161608</xdr:rowOff>
    </xdr:to>
    <xdr:cxnSp macro="">
      <xdr:nvCxnSpPr>
        <xdr:cNvPr id="47" name="直接连接符 46"/>
        <xdr:cNvCxnSpPr/>
      </xdr:nvCxnSpPr>
      <xdr:spPr>
        <a:xfrm>
          <a:off x="3771900" y="2903220"/>
          <a:ext cx="2880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22860</xdr:colOff>
      <xdr:row>17</xdr:row>
      <xdr:rowOff>22860</xdr:rowOff>
    </xdr:from>
    <xdr:to>
      <xdr:col>6</xdr:col>
      <xdr:colOff>922860</xdr:colOff>
      <xdr:row>17</xdr:row>
      <xdr:rowOff>24448</xdr:rowOff>
    </xdr:to>
    <xdr:cxnSp macro="">
      <xdr:nvCxnSpPr>
        <xdr:cNvPr id="48" name="直接连接符 47"/>
        <xdr:cNvCxnSpPr/>
      </xdr:nvCxnSpPr>
      <xdr:spPr>
        <a:xfrm>
          <a:off x="3817620" y="3314700"/>
          <a:ext cx="900000" cy="1588"/>
        </a:xfrm>
        <a:prstGeom prst="line">
          <a:avLst/>
        </a:prstGeom>
        <a:ln w="57150">
          <a:solidFill>
            <a:schemeClr val="bg1"/>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0</xdr:colOff>
      <xdr:row>11</xdr:row>
      <xdr:rowOff>160020</xdr:rowOff>
    </xdr:from>
    <xdr:to>
      <xdr:col>6</xdr:col>
      <xdr:colOff>1188000</xdr:colOff>
      <xdr:row>11</xdr:row>
      <xdr:rowOff>161608</xdr:rowOff>
    </xdr:to>
    <xdr:cxnSp macro="">
      <xdr:nvCxnSpPr>
        <xdr:cNvPr id="49" name="直接连接符 48"/>
        <xdr:cNvCxnSpPr/>
      </xdr:nvCxnSpPr>
      <xdr:spPr>
        <a:xfrm>
          <a:off x="3794760" y="2354580"/>
          <a:ext cx="1188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434340</xdr:colOff>
      <xdr:row>16</xdr:row>
      <xdr:rowOff>160020</xdr:rowOff>
    </xdr:from>
    <xdr:to>
      <xdr:col>4</xdr:col>
      <xdr:colOff>504840</xdr:colOff>
      <xdr:row>16</xdr:row>
      <xdr:rowOff>161608</xdr:rowOff>
    </xdr:to>
    <xdr:cxnSp macro="">
      <xdr:nvCxnSpPr>
        <xdr:cNvPr id="50" name="直接连接符 49"/>
        <xdr:cNvCxnSpPr/>
      </xdr:nvCxnSpPr>
      <xdr:spPr>
        <a:xfrm>
          <a:off x="1173480" y="3268980"/>
          <a:ext cx="1404000" cy="1588"/>
        </a:xfrm>
        <a:prstGeom prst="line">
          <a:avLst/>
        </a:prstGeom>
        <a:ln w="57150">
          <a:solidFill>
            <a:schemeClr val="bg1"/>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541020</xdr:colOff>
      <xdr:row>5</xdr:row>
      <xdr:rowOff>152400</xdr:rowOff>
    </xdr:from>
    <xdr:to>
      <xdr:col>5</xdr:col>
      <xdr:colOff>255420</xdr:colOff>
      <xdr:row>5</xdr:row>
      <xdr:rowOff>153988</xdr:rowOff>
    </xdr:to>
    <xdr:cxnSp macro="">
      <xdr:nvCxnSpPr>
        <xdr:cNvPr id="57" name="直接连接符 56"/>
        <xdr:cNvCxnSpPr/>
      </xdr:nvCxnSpPr>
      <xdr:spPr>
        <a:xfrm>
          <a:off x="2613660" y="1249680"/>
          <a:ext cx="324000" cy="1588"/>
        </a:xfrm>
        <a:prstGeom prst="line">
          <a:avLst/>
        </a:prstGeom>
        <a:ln w="57150">
          <a:solidFill>
            <a:schemeClr val="bg1"/>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411480</xdr:colOff>
      <xdr:row>3</xdr:row>
      <xdr:rowOff>61754</xdr:rowOff>
    </xdr:from>
    <xdr:to>
      <xdr:col>2</xdr:col>
      <xdr:colOff>419894</xdr:colOff>
      <xdr:row>16</xdr:row>
      <xdr:rowOff>114300</xdr:rowOff>
    </xdr:to>
    <xdr:cxnSp macro="">
      <xdr:nvCxnSpPr>
        <xdr:cNvPr id="62" name="直接连接符 61"/>
        <xdr:cNvCxnSpPr/>
      </xdr:nvCxnSpPr>
      <xdr:spPr>
        <a:xfrm rot="5400000">
          <a:off x="-60166" y="2004060"/>
          <a:ext cx="2429986" cy="84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47</xdr:row>
      <xdr:rowOff>0</xdr:rowOff>
    </xdr:from>
    <xdr:to>
      <xdr:col>6</xdr:col>
      <xdr:colOff>2047875</xdr:colOff>
      <xdr:row>66</xdr:row>
      <xdr:rowOff>133350</xdr:rowOff>
    </xdr:to>
    <xdr:pic>
      <xdr:nvPicPr>
        <xdr:cNvPr id="46129" name="mainImage" descr="http://imgsrc.baidu.com/baike/pic/item/c9d4cf430387f80072f05d44.jpg"/>
        <xdr:cNvPicPr>
          <a:picLocks noChangeAspect="1" noChangeArrowheads="1"/>
        </xdr:cNvPicPr>
      </xdr:nvPicPr>
      <xdr:blipFill>
        <a:blip xmlns:r="http://schemas.openxmlformats.org/officeDocument/2006/relationships" r:embed="rId8" cstate="print"/>
        <a:srcRect/>
        <a:stretch>
          <a:fillRect/>
        </a:stretch>
      </xdr:blipFill>
      <xdr:spPr bwMode="auto">
        <a:xfrm>
          <a:off x="142875" y="10315575"/>
          <a:ext cx="6115050" cy="3400425"/>
        </a:xfrm>
        <a:prstGeom prst="rect">
          <a:avLst/>
        </a:prstGeom>
        <a:noFill/>
        <a:ln w="9525">
          <a:noFill/>
          <a:miter lim="800000"/>
          <a:headEnd/>
          <a:tailEnd/>
        </a:ln>
      </xdr:spPr>
    </xdr:pic>
    <xdr:clientData/>
  </xdr:twoCellAnchor>
  <xdr:twoCellAnchor>
    <xdr:from>
      <xdr:col>4</xdr:col>
      <xdr:colOff>525780</xdr:colOff>
      <xdr:row>4</xdr:row>
      <xdr:rowOff>61754</xdr:rowOff>
    </xdr:from>
    <xdr:to>
      <xdr:col>4</xdr:col>
      <xdr:colOff>534194</xdr:colOff>
      <xdr:row>17</xdr:row>
      <xdr:rowOff>114300</xdr:rowOff>
    </xdr:to>
    <xdr:cxnSp macro="">
      <xdr:nvCxnSpPr>
        <xdr:cNvPr id="64" name="直接连接符 63"/>
        <xdr:cNvCxnSpPr/>
      </xdr:nvCxnSpPr>
      <xdr:spPr>
        <a:xfrm rot="5400000">
          <a:off x="1387634" y="2004060"/>
          <a:ext cx="2429986" cy="84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243840</xdr:colOff>
      <xdr:row>2</xdr:row>
      <xdr:rowOff>76994</xdr:rowOff>
    </xdr:from>
    <xdr:to>
      <xdr:col>5</xdr:col>
      <xdr:colOff>252254</xdr:colOff>
      <xdr:row>15</xdr:row>
      <xdr:rowOff>129540</xdr:rowOff>
    </xdr:to>
    <xdr:cxnSp macro="">
      <xdr:nvCxnSpPr>
        <xdr:cNvPr id="67" name="直接连接符 66"/>
        <xdr:cNvCxnSpPr/>
      </xdr:nvCxnSpPr>
      <xdr:spPr>
        <a:xfrm rot="5400000">
          <a:off x="1715294" y="1653540"/>
          <a:ext cx="2429986" cy="84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1173480</xdr:colOff>
      <xdr:row>3</xdr:row>
      <xdr:rowOff>8414</xdr:rowOff>
    </xdr:from>
    <xdr:to>
      <xdr:col>6</xdr:col>
      <xdr:colOff>1181894</xdr:colOff>
      <xdr:row>16</xdr:row>
      <xdr:rowOff>60960</xdr:rowOff>
    </xdr:to>
    <xdr:cxnSp macro="">
      <xdr:nvCxnSpPr>
        <xdr:cNvPr id="68" name="直接连接符 67"/>
        <xdr:cNvCxnSpPr/>
      </xdr:nvCxnSpPr>
      <xdr:spPr>
        <a:xfrm rot="5400000">
          <a:off x="3757454" y="1767840"/>
          <a:ext cx="2429986" cy="84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198120</xdr:colOff>
      <xdr:row>0</xdr:row>
      <xdr:rowOff>22860</xdr:rowOff>
    </xdr:from>
    <xdr:to>
      <xdr:col>3</xdr:col>
      <xdr:colOff>327660</xdr:colOff>
      <xdr:row>0</xdr:row>
      <xdr:rowOff>152400</xdr:rowOff>
    </xdr:to>
    <xdr:pic>
      <xdr:nvPicPr>
        <xdr:cNvPr id="54" name="图片 53" descr="01.gif">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1653540" y="22860"/>
          <a:ext cx="129540" cy="1295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18</xdr:row>
      <xdr:rowOff>85725</xdr:rowOff>
    </xdr:from>
    <xdr:to>
      <xdr:col>7</xdr:col>
      <xdr:colOff>85725</xdr:colOff>
      <xdr:row>39</xdr:row>
      <xdr:rowOff>95250</xdr:rowOff>
    </xdr:to>
    <xdr:pic>
      <xdr:nvPicPr>
        <xdr:cNvPr id="47105" name="mainImage" descr="http://imgsrc.baidu.com/baike/pic/item/e865a699394a34146e068ccd.jpg"/>
        <xdr:cNvPicPr>
          <a:picLocks noChangeAspect="1" noChangeArrowheads="1"/>
        </xdr:cNvPicPr>
      </xdr:nvPicPr>
      <xdr:blipFill>
        <a:blip xmlns:r="http://schemas.openxmlformats.org/officeDocument/2006/relationships" r:embed="rId1" cstate="print"/>
        <a:srcRect/>
        <a:stretch>
          <a:fillRect/>
        </a:stretch>
      </xdr:blipFill>
      <xdr:spPr bwMode="auto">
        <a:xfrm>
          <a:off x="47625" y="4962525"/>
          <a:ext cx="5067300" cy="3609975"/>
        </a:xfrm>
        <a:prstGeom prst="rect">
          <a:avLst/>
        </a:prstGeom>
        <a:noFill/>
        <a:ln w="9525">
          <a:noFill/>
          <a:miter lim="800000"/>
          <a:headEnd/>
          <a:tailEnd/>
        </a:ln>
      </xdr:spPr>
    </xdr:pic>
    <xdr:clientData/>
  </xdr:twoCellAnchor>
  <xdr:twoCellAnchor editAs="oneCell">
    <xdr:from>
      <xdr:col>7</xdr:col>
      <xdr:colOff>238125</xdr:colOff>
      <xdr:row>18</xdr:row>
      <xdr:rowOff>9525</xdr:rowOff>
    </xdr:from>
    <xdr:to>
      <xdr:col>8</xdr:col>
      <xdr:colOff>4552950</xdr:colOff>
      <xdr:row>39</xdr:row>
      <xdr:rowOff>19050</xdr:rowOff>
    </xdr:to>
    <xdr:pic>
      <xdr:nvPicPr>
        <xdr:cNvPr id="47106" name="mainImage" descr="http://imgsrc.baidu.com/baike/pic/item/4bd1e803be3a8d6c3812bb70.jpg"/>
        <xdr:cNvPicPr>
          <a:picLocks noChangeAspect="1" noChangeArrowheads="1"/>
        </xdr:cNvPicPr>
      </xdr:nvPicPr>
      <xdr:blipFill>
        <a:blip xmlns:r="http://schemas.openxmlformats.org/officeDocument/2006/relationships" r:embed="rId2" cstate="print"/>
        <a:srcRect/>
        <a:stretch>
          <a:fillRect/>
        </a:stretch>
      </xdr:blipFill>
      <xdr:spPr bwMode="auto">
        <a:xfrm>
          <a:off x="5267325" y="4886325"/>
          <a:ext cx="4991100" cy="3609975"/>
        </a:xfrm>
        <a:prstGeom prst="rect">
          <a:avLst/>
        </a:prstGeom>
        <a:noFill/>
        <a:ln w="9525">
          <a:noFill/>
          <a:miter lim="800000"/>
          <a:headEnd/>
          <a:tailEnd/>
        </a:ln>
      </xdr:spPr>
    </xdr:pic>
    <xdr:clientData/>
  </xdr:twoCellAnchor>
  <xdr:twoCellAnchor editAs="oneCell">
    <xdr:from>
      <xdr:col>4</xdr:col>
      <xdr:colOff>114300</xdr:colOff>
      <xdr:row>0</xdr:row>
      <xdr:rowOff>30480</xdr:rowOff>
    </xdr:from>
    <xdr:to>
      <xdr:col>4</xdr:col>
      <xdr:colOff>243840</xdr:colOff>
      <xdr:row>0</xdr:row>
      <xdr:rowOff>160020</xdr:rowOff>
    </xdr:to>
    <xdr:pic>
      <xdr:nvPicPr>
        <xdr:cNvPr id="4" name="图片 3" descr="01.gif">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2270760" y="30480"/>
          <a:ext cx="129540" cy="1295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4</xdr:col>
      <xdr:colOff>533400</xdr:colOff>
      <xdr:row>33</xdr:row>
      <xdr:rowOff>152400</xdr:rowOff>
    </xdr:to>
    <xdr:pic>
      <xdr:nvPicPr>
        <xdr:cNvPr id="48129" name="mainImage" descr="http://imgsrc.baidu.com/baike/pic/item/3792cb398eff34df3b87ce08.jpg"/>
        <xdr:cNvPicPr>
          <a:picLocks noChangeAspect="1" noChangeArrowheads="1"/>
        </xdr:cNvPicPr>
      </xdr:nvPicPr>
      <xdr:blipFill>
        <a:blip xmlns:r="http://schemas.openxmlformats.org/officeDocument/2006/relationships" r:embed="rId1" cstate="print"/>
        <a:srcRect/>
        <a:stretch>
          <a:fillRect/>
        </a:stretch>
      </xdr:blipFill>
      <xdr:spPr bwMode="auto">
        <a:xfrm>
          <a:off x="676275" y="2781300"/>
          <a:ext cx="3438525" cy="3590925"/>
        </a:xfrm>
        <a:prstGeom prst="rect">
          <a:avLst/>
        </a:prstGeom>
        <a:noFill/>
        <a:ln w="9525">
          <a:noFill/>
          <a:miter lim="800000"/>
          <a:headEnd/>
          <a:tailEnd/>
        </a:ln>
      </xdr:spPr>
    </xdr:pic>
    <xdr:clientData/>
  </xdr:twoCellAnchor>
  <xdr:twoCellAnchor editAs="oneCell">
    <xdr:from>
      <xdr:col>1</xdr:col>
      <xdr:colOff>419100</xdr:colOff>
      <xdr:row>0</xdr:row>
      <xdr:rowOff>30480</xdr:rowOff>
    </xdr:from>
    <xdr:to>
      <xdr:col>1</xdr:col>
      <xdr:colOff>548640</xdr:colOff>
      <xdr:row>0</xdr:row>
      <xdr:rowOff>160020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1028700" y="30480"/>
          <a:ext cx="129540" cy="12954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295275</xdr:colOff>
      <xdr:row>12</xdr:row>
      <xdr:rowOff>142875</xdr:rowOff>
    </xdr:from>
    <xdr:to>
      <xdr:col>11</xdr:col>
      <xdr:colOff>600075</xdr:colOff>
      <xdr:row>34</xdr:row>
      <xdr:rowOff>152400</xdr:rowOff>
    </xdr:to>
    <xdr:pic>
      <xdr:nvPicPr>
        <xdr:cNvPr id="49153" name="mainImage" descr="ac754782f2b3ca910cf4d21c"/>
        <xdr:cNvPicPr>
          <a:picLocks noChangeAspect="1" noChangeArrowheads="1"/>
        </xdr:cNvPicPr>
      </xdr:nvPicPr>
      <xdr:blipFill>
        <a:blip xmlns:r="http://schemas.openxmlformats.org/officeDocument/2006/relationships" r:embed="rId1" cstate="print"/>
        <a:srcRect/>
        <a:stretch>
          <a:fillRect/>
        </a:stretch>
      </xdr:blipFill>
      <xdr:spPr bwMode="auto">
        <a:xfrm>
          <a:off x="5343525" y="2771775"/>
          <a:ext cx="4038600" cy="3800475"/>
        </a:xfrm>
        <a:prstGeom prst="rect">
          <a:avLst/>
        </a:prstGeom>
        <a:noFill/>
        <a:ln w="9525">
          <a:noFill/>
          <a:miter lim="800000"/>
          <a:headEnd/>
          <a:tailEnd/>
        </a:ln>
      </xdr:spPr>
    </xdr:pic>
    <xdr:clientData/>
  </xdr:twoCellAnchor>
  <xdr:twoCellAnchor editAs="oneCell">
    <xdr:from>
      <xdr:col>0</xdr:col>
      <xdr:colOff>0</xdr:colOff>
      <xdr:row>52</xdr:row>
      <xdr:rowOff>0</xdr:rowOff>
    </xdr:from>
    <xdr:to>
      <xdr:col>2</xdr:col>
      <xdr:colOff>66675</xdr:colOff>
      <xdr:row>62</xdr:row>
      <xdr:rowOff>9525</xdr:rowOff>
    </xdr:to>
    <xdr:pic>
      <xdr:nvPicPr>
        <xdr:cNvPr id="49154" name="Picture 2" descr="ac754782f2b3ca910cf4d21c">
          <a:hlinkClick xmlns:r="http://schemas.openxmlformats.org/officeDocument/2006/relationships" r:id="rId2" tgtFrame="_blank"/>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9544050"/>
          <a:ext cx="1866900" cy="1781175"/>
        </a:xfrm>
        <a:prstGeom prst="rect">
          <a:avLst/>
        </a:prstGeom>
        <a:noFill/>
        <a:ln w="9525">
          <a:noFill/>
          <a:miter lim="800000"/>
          <a:headEnd/>
          <a:tailEnd/>
        </a:ln>
      </xdr:spPr>
    </xdr:pic>
    <xdr:clientData/>
  </xdr:twoCellAnchor>
  <xdr:twoCellAnchor editAs="oneCell">
    <xdr:from>
      <xdr:col>0</xdr:col>
      <xdr:colOff>200025</xdr:colOff>
      <xdr:row>13</xdr:row>
      <xdr:rowOff>0</xdr:rowOff>
    </xdr:from>
    <xdr:to>
      <xdr:col>6</xdr:col>
      <xdr:colOff>114300</xdr:colOff>
      <xdr:row>33</xdr:row>
      <xdr:rowOff>152400</xdr:rowOff>
    </xdr:to>
    <xdr:pic>
      <xdr:nvPicPr>
        <xdr:cNvPr id="49155" name="mainImage" descr="http://imgsrc.baidu.com/baike/pic/item/8bc3a701431d101d738da589.jpg"/>
        <xdr:cNvPicPr>
          <a:picLocks noChangeAspect="1" noChangeArrowheads="1"/>
        </xdr:cNvPicPr>
      </xdr:nvPicPr>
      <xdr:blipFill>
        <a:blip xmlns:r="http://schemas.openxmlformats.org/officeDocument/2006/relationships" r:embed="rId4" cstate="print"/>
        <a:srcRect/>
        <a:stretch>
          <a:fillRect/>
        </a:stretch>
      </xdr:blipFill>
      <xdr:spPr bwMode="auto">
        <a:xfrm>
          <a:off x="200025" y="2800350"/>
          <a:ext cx="4962525" cy="3600450"/>
        </a:xfrm>
        <a:prstGeom prst="rect">
          <a:avLst/>
        </a:prstGeom>
        <a:noFill/>
        <a:ln w="9525">
          <a:noFill/>
          <a:miter lim="800000"/>
          <a:headEnd/>
          <a:tailEnd/>
        </a:ln>
      </xdr:spPr>
    </xdr:pic>
    <xdr:clientData/>
  </xdr:twoCellAnchor>
  <xdr:twoCellAnchor editAs="oneCell">
    <xdr:from>
      <xdr:col>1</xdr:col>
      <xdr:colOff>777240</xdr:colOff>
      <xdr:row>0</xdr:row>
      <xdr:rowOff>38100</xdr:rowOff>
    </xdr:from>
    <xdr:to>
      <xdr:col>1</xdr:col>
      <xdr:colOff>906780</xdr:colOff>
      <xdr:row>0</xdr:row>
      <xdr:rowOff>167640</xdr:rowOff>
    </xdr:to>
    <xdr:pic>
      <xdr:nvPicPr>
        <xdr:cNvPr id="5" name="图片 4" descr="01.gif">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1181100" y="38100"/>
          <a:ext cx="129540" cy="12954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1066800</xdr:colOff>
      <xdr:row>37</xdr:row>
      <xdr:rowOff>38100</xdr:rowOff>
    </xdr:from>
    <xdr:to>
      <xdr:col>11</xdr:col>
      <xdr:colOff>390525</xdr:colOff>
      <xdr:row>57</xdr:row>
      <xdr:rowOff>47625</xdr:rowOff>
    </xdr:to>
    <xdr:pic>
      <xdr:nvPicPr>
        <xdr:cNvPr id="35841" name="mainImage" descr="http://imgsrc.baidu.com/baike/pic/item/34bbf8cde7a1ad420fb34518.jpg"/>
        <xdr:cNvPicPr>
          <a:picLocks noChangeAspect="1" noChangeArrowheads="1"/>
        </xdr:cNvPicPr>
      </xdr:nvPicPr>
      <xdr:blipFill>
        <a:blip xmlns:r="http://schemas.openxmlformats.org/officeDocument/2006/relationships" r:embed="rId1" cstate="print"/>
        <a:srcRect/>
        <a:stretch>
          <a:fillRect/>
        </a:stretch>
      </xdr:blipFill>
      <xdr:spPr bwMode="auto">
        <a:xfrm>
          <a:off x="4562475" y="7648575"/>
          <a:ext cx="5534025" cy="3590925"/>
        </a:xfrm>
        <a:prstGeom prst="rect">
          <a:avLst/>
        </a:prstGeom>
        <a:noFill/>
        <a:ln w="9525">
          <a:noFill/>
          <a:miter lim="800000"/>
          <a:headEnd/>
          <a:tailEnd/>
        </a:ln>
      </xdr:spPr>
    </xdr:pic>
    <xdr:clientData/>
  </xdr:twoCellAnchor>
  <xdr:twoCellAnchor editAs="oneCell">
    <xdr:from>
      <xdr:col>1</xdr:col>
      <xdr:colOff>182880</xdr:colOff>
      <xdr:row>0</xdr:row>
      <xdr:rowOff>45720</xdr:rowOff>
    </xdr:from>
    <xdr:to>
      <xdr:col>1</xdr:col>
      <xdr:colOff>312420</xdr:colOff>
      <xdr:row>0</xdr:row>
      <xdr:rowOff>175260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571500" y="45720"/>
          <a:ext cx="129540" cy="12954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373380</xdr:colOff>
      <xdr:row>15</xdr:row>
      <xdr:rowOff>152400</xdr:rowOff>
    </xdr:from>
    <xdr:to>
      <xdr:col>14</xdr:col>
      <xdr:colOff>297180</xdr:colOff>
      <xdr:row>17</xdr:row>
      <xdr:rowOff>129540</xdr:rowOff>
    </xdr:to>
    <xdr:sp macro="" textlink="">
      <xdr:nvSpPr>
        <xdr:cNvPr id="51" name="TextBox 50"/>
        <xdr:cNvSpPr txBox="1"/>
      </xdr:nvSpPr>
      <xdr:spPr>
        <a:xfrm>
          <a:off x="7795260" y="271272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北汉</a:t>
          </a:r>
          <a:r>
            <a:rPr lang="en-US" altLang="zh-CN" sz="1100">
              <a:solidFill>
                <a:srgbClr val="FF0000"/>
              </a:solidFill>
            </a:rPr>
            <a:t>29</a:t>
          </a:r>
        </a:p>
        <a:p>
          <a:r>
            <a:rPr lang="en-US" altLang="zh-CN" sz="1100"/>
            <a:t>951-979</a:t>
          </a:r>
          <a:endParaRPr lang="zh-CN" altLang="en-US" sz="1100"/>
        </a:p>
      </xdr:txBody>
    </xdr:sp>
    <xdr:clientData/>
  </xdr:twoCellAnchor>
  <xdr:twoCellAnchor>
    <xdr:from>
      <xdr:col>12</xdr:col>
      <xdr:colOff>53340</xdr:colOff>
      <xdr:row>6</xdr:row>
      <xdr:rowOff>0</xdr:rowOff>
    </xdr:from>
    <xdr:to>
      <xdr:col>12</xdr:col>
      <xdr:colOff>586740</xdr:colOff>
      <xdr:row>7</xdr:row>
      <xdr:rowOff>160020</xdr:rowOff>
    </xdr:to>
    <xdr:sp macro="" textlink="">
      <xdr:nvSpPr>
        <xdr:cNvPr id="40" name="TextBox 39"/>
        <xdr:cNvSpPr txBox="1"/>
      </xdr:nvSpPr>
      <xdr:spPr>
        <a:xfrm>
          <a:off x="6865620" y="914400"/>
          <a:ext cx="533400" cy="3429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南唐</a:t>
          </a:r>
          <a:r>
            <a:rPr lang="en-US" altLang="zh-CN" sz="1100">
              <a:solidFill>
                <a:srgbClr val="FF0000"/>
              </a:solidFill>
            </a:rPr>
            <a:t>39</a:t>
          </a:r>
        </a:p>
        <a:p>
          <a:r>
            <a:rPr lang="en-US" altLang="zh-CN" sz="1100"/>
            <a:t>937-975</a:t>
          </a:r>
          <a:endParaRPr lang="zh-CN" altLang="en-US" sz="1100"/>
        </a:p>
      </xdr:txBody>
    </xdr:sp>
    <xdr:clientData/>
  </xdr:twoCellAnchor>
  <xdr:twoCellAnchor>
    <xdr:from>
      <xdr:col>12</xdr:col>
      <xdr:colOff>68580</xdr:colOff>
      <xdr:row>1</xdr:row>
      <xdr:rowOff>76200</xdr:rowOff>
    </xdr:from>
    <xdr:to>
      <xdr:col>12</xdr:col>
      <xdr:colOff>601980</xdr:colOff>
      <xdr:row>3</xdr:row>
      <xdr:rowOff>53340</xdr:rowOff>
    </xdr:to>
    <xdr:sp macro="" textlink="">
      <xdr:nvSpPr>
        <xdr:cNvPr id="57" name="TextBox 56"/>
        <xdr:cNvSpPr txBox="1"/>
      </xdr:nvSpPr>
      <xdr:spPr>
        <a:xfrm>
          <a:off x="6880860" y="76200"/>
          <a:ext cx="533400" cy="3429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后周</a:t>
          </a:r>
          <a:r>
            <a:rPr lang="en-US" altLang="zh-CN" sz="1100">
              <a:solidFill>
                <a:srgbClr val="FF0000"/>
              </a:solidFill>
            </a:rPr>
            <a:t>11</a:t>
          </a:r>
        </a:p>
        <a:p>
          <a:r>
            <a:rPr lang="en-US" altLang="zh-CN" sz="1100"/>
            <a:t>950-960</a:t>
          </a:r>
          <a:endParaRPr lang="zh-CN" altLang="en-US" sz="1100"/>
        </a:p>
      </xdr:txBody>
    </xdr:sp>
    <xdr:clientData/>
  </xdr:twoCellAnchor>
  <xdr:twoCellAnchor>
    <xdr:from>
      <xdr:col>11</xdr:col>
      <xdr:colOff>45720</xdr:colOff>
      <xdr:row>1</xdr:row>
      <xdr:rowOff>76200</xdr:rowOff>
    </xdr:from>
    <xdr:to>
      <xdr:col>11</xdr:col>
      <xdr:colOff>513720</xdr:colOff>
      <xdr:row>3</xdr:row>
      <xdr:rowOff>53340</xdr:rowOff>
    </xdr:to>
    <xdr:sp macro="" textlink="">
      <xdr:nvSpPr>
        <xdr:cNvPr id="55" name="TextBox 54"/>
        <xdr:cNvSpPr txBox="1"/>
      </xdr:nvSpPr>
      <xdr:spPr>
        <a:xfrm>
          <a:off x="6248400" y="76200"/>
          <a:ext cx="4680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后汉</a:t>
          </a:r>
          <a:r>
            <a:rPr lang="en-US" altLang="zh-CN" sz="1100">
              <a:solidFill>
                <a:srgbClr val="FF0000"/>
              </a:solidFill>
            </a:rPr>
            <a:t>4</a:t>
          </a:r>
        </a:p>
        <a:p>
          <a:r>
            <a:rPr lang="en-US" altLang="zh-CN" sz="1100"/>
            <a:t>947-950</a:t>
          </a:r>
          <a:endParaRPr lang="zh-CN" altLang="en-US" sz="1100"/>
        </a:p>
      </xdr:txBody>
    </xdr:sp>
    <xdr:clientData/>
  </xdr:twoCellAnchor>
  <xdr:twoCellAnchor>
    <xdr:from>
      <xdr:col>9</xdr:col>
      <xdr:colOff>571500</xdr:colOff>
      <xdr:row>1</xdr:row>
      <xdr:rowOff>76200</xdr:rowOff>
    </xdr:from>
    <xdr:to>
      <xdr:col>10</xdr:col>
      <xdr:colOff>495300</xdr:colOff>
      <xdr:row>3</xdr:row>
      <xdr:rowOff>53340</xdr:rowOff>
    </xdr:to>
    <xdr:sp macro="" textlink="">
      <xdr:nvSpPr>
        <xdr:cNvPr id="54" name="TextBox 53"/>
        <xdr:cNvSpPr txBox="1"/>
      </xdr:nvSpPr>
      <xdr:spPr>
        <a:xfrm>
          <a:off x="5554980" y="76200"/>
          <a:ext cx="533400" cy="342900"/>
        </a:xfrm>
        <a:prstGeom prst="rect">
          <a:avLst/>
        </a:prstGeom>
        <a:blipFill>
          <a:blip xmlns:r="http://schemas.openxmlformats.org/officeDocument/2006/relationships" r:embed="rId3"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后晋</a:t>
          </a:r>
          <a:r>
            <a:rPr lang="en-US" altLang="zh-CN" sz="1100">
              <a:solidFill>
                <a:srgbClr val="FF0000"/>
              </a:solidFill>
            </a:rPr>
            <a:t>11</a:t>
          </a:r>
        </a:p>
        <a:p>
          <a:r>
            <a:rPr lang="en-US" altLang="zh-CN" sz="1100"/>
            <a:t>936-946</a:t>
          </a:r>
          <a:endParaRPr lang="zh-CN" altLang="en-US" sz="1100"/>
        </a:p>
      </xdr:txBody>
    </xdr:sp>
    <xdr:clientData/>
  </xdr:twoCellAnchor>
  <xdr:twoCellAnchor>
    <xdr:from>
      <xdr:col>8</xdr:col>
      <xdr:colOff>68580</xdr:colOff>
      <xdr:row>1</xdr:row>
      <xdr:rowOff>76200</xdr:rowOff>
    </xdr:from>
    <xdr:to>
      <xdr:col>8</xdr:col>
      <xdr:colOff>601980</xdr:colOff>
      <xdr:row>3</xdr:row>
      <xdr:rowOff>53340</xdr:rowOff>
    </xdr:to>
    <xdr:sp macro="" textlink="">
      <xdr:nvSpPr>
        <xdr:cNvPr id="53" name="TextBox 52"/>
        <xdr:cNvSpPr txBox="1"/>
      </xdr:nvSpPr>
      <xdr:spPr>
        <a:xfrm>
          <a:off x="4442460" y="7620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后唐</a:t>
          </a:r>
          <a:r>
            <a:rPr lang="en-US" altLang="zh-CN" sz="1100">
              <a:solidFill>
                <a:srgbClr val="FF0000"/>
              </a:solidFill>
            </a:rPr>
            <a:t>14</a:t>
          </a:r>
        </a:p>
        <a:p>
          <a:r>
            <a:rPr lang="en-US" altLang="zh-CN" sz="1100"/>
            <a:t>923-936</a:t>
          </a:r>
          <a:endParaRPr lang="zh-CN" altLang="en-US" sz="1100"/>
        </a:p>
      </xdr:txBody>
    </xdr:sp>
    <xdr:clientData/>
  </xdr:twoCellAnchor>
  <xdr:oneCellAnchor>
    <xdr:from>
      <xdr:col>3</xdr:col>
      <xdr:colOff>30480</xdr:colOff>
      <xdr:row>2</xdr:row>
      <xdr:rowOff>91440</xdr:rowOff>
    </xdr:from>
    <xdr:ext cx="936000" cy="150041"/>
    <xdr:sp macro="" textlink="">
      <xdr:nvSpPr>
        <xdr:cNvPr id="96" name="TextBox 95"/>
        <xdr:cNvSpPr txBox="1">
          <a:spLocks/>
        </xdr:cNvSpPr>
      </xdr:nvSpPr>
      <xdr:spPr>
        <a:xfrm>
          <a:off x="1356360" y="274320"/>
          <a:ext cx="936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a:solidFill>
                <a:sysClr val="windowText" lastClr="000000"/>
              </a:solidFill>
              <a:latin typeface="+mn-lt"/>
              <a:ea typeface="+mn-ea"/>
              <a:cs typeface="+mn-cs"/>
            </a:rPr>
            <a:t>十国</a:t>
          </a:r>
          <a:r>
            <a:rPr lang="en-US" altLang="zh-CN" sz="900">
              <a:solidFill>
                <a:sysClr val="windowText" lastClr="000000"/>
              </a:solidFill>
              <a:latin typeface="+mn-lt"/>
              <a:ea typeface="+mn-ea"/>
              <a:cs typeface="+mn-cs"/>
            </a:rPr>
            <a:t>89</a:t>
          </a:r>
          <a:r>
            <a:rPr lang="en-US" altLang="zh-CN" sz="900" baseline="0">
              <a:solidFill>
                <a:sysClr val="windowText" lastClr="000000"/>
              </a:solidFill>
              <a:latin typeface="+mn-lt"/>
              <a:ea typeface="+mn-ea"/>
              <a:cs typeface="+mn-cs"/>
            </a:rPr>
            <a:t> </a:t>
          </a:r>
          <a:r>
            <a:rPr lang="zh-CN" altLang="en-US" sz="900" baseline="0">
              <a:solidFill>
                <a:sysClr val="windowText" lastClr="000000"/>
              </a:solidFill>
              <a:latin typeface="+mn-lt"/>
              <a:ea typeface="+mn-ea"/>
              <a:cs typeface="+mn-cs"/>
            </a:rPr>
            <a:t>（</a:t>
          </a:r>
          <a:r>
            <a:rPr lang="en-US" altLang="zh-CN" sz="900" baseline="0">
              <a:solidFill>
                <a:sysClr val="windowText" lastClr="000000"/>
              </a:solidFill>
              <a:latin typeface="+mn-lt"/>
              <a:ea typeface="+mn-ea"/>
              <a:cs typeface="+mn-cs"/>
            </a:rPr>
            <a:t>891-976</a:t>
          </a:r>
          <a:r>
            <a:rPr lang="zh-CN" altLang="en-US" sz="900" baseline="0">
              <a:solidFill>
                <a:sysClr val="windowText" lastClr="000000"/>
              </a:solidFill>
              <a:latin typeface="+mn-lt"/>
              <a:ea typeface="+mn-ea"/>
              <a:cs typeface="+mn-cs"/>
            </a:rPr>
            <a:t>）</a:t>
          </a:r>
          <a:endParaRPr lang="zh-CN" altLang="en-US" sz="900">
            <a:solidFill>
              <a:sysClr val="windowText" lastClr="000000"/>
            </a:solidFill>
            <a:latin typeface="+mn-lt"/>
            <a:ea typeface="+mn-ea"/>
            <a:cs typeface="+mn-cs"/>
          </a:endParaRPr>
        </a:p>
      </xdr:txBody>
    </xdr:sp>
    <xdr:clientData/>
  </xdr:oneCellAnchor>
  <xdr:twoCellAnchor>
    <xdr:from>
      <xdr:col>9</xdr:col>
      <xdr:colOff>601980</xdr:colOff>
      <xdr:row>4</xdr:row>
      <xdr:rowOff>91440</xdr:rowOff>
    </xdr:from>
    <xdr:to>
      <xdr:col>10</xdr:col>
      <xdr:colOff>525780</xdr:colOff>
      <xdr:row>6</xdr:row>
      <xdr:rowOff>68580</xdr:rowOff>
    </xdr:to>
    <xdr:sp macro="" textlink="">
      <xdr:nvSpPr>
        <xdr:cNvPr id="41" name="TextBox 40"/>
        <xdr:cNvSpPr txBox="1"/>
      </xdr:nvSpPr>
      <xdr:spPr>
        <a:xfrm>
          <a:off x="5585460" y="64008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后蜀</a:t>
          </a:r>
          <a:r>
            <a:rPr lang="en-US" altLang="zh-CN" sz="1100">
              <a:solidFill>
                <a:srgbClr val="FF0000"/>
              </a:solidFill>
            </a:rPr>
            <a:t>41</a:t>
          </a:r>
        </a:p>
        <a:p>
          <a:r>
            <a:rPr lang="en-US" altLang="zh-CN" sz="1100"/>
            <a:t>925-965</a:t>
          </a:r>
          <a:endParaRPr lang="zh-CN" altLang="en-US" sz="1100"/>
        </a:p>
      </xdr:txBody>
    </xdr:sp>
    <xdr:clientData/>
  </xdr:twoCellAnchor>
  <xdr:twoCellAnchor>
    <xdr:from>
      <xdr:col>9</xdr:col>
      <xdr:colOff>160020</xdr:colOff>
      <xdr:row>14</xdr:row>
      <xdr:rowOff>121920</xdr:rowOff>
    </xdr:from>
    <xdr:to>
      <xdr:col>10</xdr:col>
      <xdr:colOff>18420</xdr:colOff>
      <xdr:row>16</xdr:row>
      <xdr:rowOff>99060</xdr:rowOff>
    </xdr:to>
    <xdr:sp macro="" textlink="">
      <xdr:nvSpPr>
        <xdr:cNvPr id="42" name="TextBox 41"/>
        <xdr:cNvSpPr txBox="1"/>
      </xdr:nvSpPr>
      <xdr:spPr>
        <a:xfrm>
          <a:off x="5143500" y="2499360"/>
          <a:ext cx="468000" cy="342900"/>
        </a:xfrm>
        <a:prstGeom prst="rect">
          <a:avLst/>
        </a:prstGeom>
        <a:blipFill>
          <a:blip xmlns:r="http://schemas.openxmlformats.org/officeDocument/2006/relationships" r:embed="rId4"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荆南</a:t>
          </a:r>
          <a:endParaRPr lang="en-US" altLang="zh-CN" sz="1100">
            <a:solidFill>
              <a:srgbClr val="FF0000"/>
            </a:solidFill>
          </a:endParaRPr>
        </a:p>
        <a:p>
          <a:r>
            <a:rPr lang="en-US" altLang="zh-CN" sz="1100"/>
            <a:t>907-963</a:t>
          </a:r>
          <a:endParaRPr lang="zh-CN" altLang="en-US" sz="1100"/>
        </a:p>
      </xdr:txBody>
    </xdr:sp>
    <xdr:clientData/>
  </xdr:twoCellAnchor>
  <xdr:twoCellAnchor>
    <xdr:from>
      <xdr:col>8</xdr:col>
      <xdr:colOff>198120</xdr:colOff>
      <xdr:row>12</xdr:row>
      <xdr:rowOff>160020</xdr:rowOff>
    </xdr:from>
    <xdr:to>
      <xdr:col>9</xdr:col>
      <xdr:colOff>121920</xdr:colOff>
      <xdr:row>14</xdr:row>
      <xdr:rowOff>137160</xdr:rowOff>
    </xdr:to>
    <xdr:sp macro="" textlink="">
      <xdr:nvSpPr>
        <xdr:cNvPr id="43" name="TextBox 42"/>
        <xdr:cNvSpPr txBox="1"/>
      </xdr:nvSpPr>
      <xdr:spPr>
        <a:xfrm>
          <a:off x="4572000" y="217170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南汉</a:t>
          </a:r>
          <a:r>
            <a:rPr lang="en-US" altLang="zh-CN" sz="1100">
              <a:solidFill>
                <a:srgbClr val="FF0000"/>
              </a:solidFill>
            </a:rPr>
            <a:t>67</a:t>
          </a:r>
        </a:p>
        <a:p>
          <a:r>
            <a:rPr lang="en-US" altLang="zh-CN" sz="1100"/>
            <a:t>905-971</a:t>
          </a:r>
          <a:endParaRPr lang="zh-CN" altLang="en-US" sz="1100"/>
        </a:p>
      </xdr:txBody>
    </xdr:sp>
    <xdr:clientData/>
  </xdr:twoCellAnchor>
  <xdr:twoCellAnchor>
    <xdr:from>
      <xdr:col>7</xdr:col>
      <xdr:colOff>251460</xdr:colOff>
      <xdr:row>11</xdr:row>
      <xdr:rowOff>99060</xdr:rowOff>
    </xdr:from>
    <xdr:to>
      <xdr:col>8</xdr:col>
      <xdr:colOff>175260</xdr:colOff>
      <xdr:row>13</xdr:row>
      <xdr:rowOff>76200</xdr:rowOff>
    </xdr:to>
    <xdr:sp macro="" textlink="">
      <xdr:nvSpPr>
        <xdr:cNvPr id="39" name="TextBox 38"/>
        <xdr:cNvSpPr txBox="1"/>
      </xdr:nvSpPr>
      <xdr:spPr>
        <a:xfrm>
          <a:off x="4015740" y="1927860"/>
          <a:ext cx="533400" cy="342900"/>
        </a:xfrm>
        <a:prstGeom prst="rect">
          <a:avLst/>
        </a:prstGeom>
        <a:blipFill>
          <a:blip xmlns:r="http://schemas.openxmlformats.org/officeDocument/2006/relationships" r:embed="rId4"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楚</a:t>
          </a:r>
          <a:r>
            <a:rPr lang="en-US" altLang="zh-CN" sz="1100">
              <a:solidFill>
                <a:srgbClr val="FF0000"/>
              </a:solidFill>
            </a:rPr>
            <a:t>56</a:t>
          </a:r>
        </a:p>
        <a:p>
          <a:r>
            <a:rPr lang="en-US" altLang="zh-CN" sz="1100"/>
            <a:t>896-952</a:t>
          </a:r>
          <a:endParaRPr lang="zh-CN" altLang="en-US" sz="1100"/>
        </a:p>
      </xdr:txBody>
    </xdr:sp>
    <xdr:clientData/>
  </xdr:twoCellAnchor>
  <xdr:twoCellAnchor>
    <xdr:from>
      <xdr:col>7</xdr:col>
      <xdr:colOff>83820</xdr:colOff>
      <xdr:row>9</xdr:row>
      <xdr:rowOff>114300</xdr:rowOff>
    </xdr:from>
    <xdr:to>
      <xdr:col>8</xdr:col>
      <xdr:colOff>7620</xdr:colOff>
      <xdr:row>11</xdr:row>
      <xdr:rowOff>91440</xdr:rowOff>
    </xdr:to>
    <xdr:sp macro="" textlink="">
      <xdr:nvSpPr>
        <xdr:cNvPr id="46" name="TextBox 45"/>
        <xdr:cNvSpPr txBox="1"/>
      </xdr:nvSpPr>
      <xdr:spPr>
        <a:xfrm>
          <a:off x="3848100" y="157734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闽</a:t>
          </a:r>
          <a:r>
            <a:rPr lang="en-US" altLang="zh-CN" sz="1100">
              <a:solidFill>
                <a:srgbClr val="FF0000"/>
              </a:solidFill>
            </a:rPr>
            <a:t>53</a:t>
          </a:r>
        </a:p>
        <a:p>
          <a:r>
            <a:rPr lang="en-US" altLang="zh-CN" sz="1100">
              <a:solidFill>
                <a:sysClr val="windowText" lastClr="000000"/>
              </a:solidFill>
            </a:rPr>
            <a:t>893-945</a:t>
          </a:r>
        </a:p>
      </xdr:txBody>
    </xdr:sp>
    <xdr:clientData/>
  </xdr:twoCellAnchor>
  <xdr:twoCellAnchor>
    <xdr:from>
      <xdr:col>6</xdr:col>
      <xdr:colOff>144780</xdr:colOff>
      <xdr:row>8</xdr:row>
      <xdr:rowOff>0</xdr:rowOff>
    </xdr:from>
    <xdr:to>
      <xdr:col>7</xdr:col>
      <xdr:colOff>68580</xdr:colOff>
      <xdr:row>9</xdr:row>
      <xdr:rowOff>160020</xdr:rowOff>
    </xdr:to>
    <xdr:sp macro="" textlink="">
      <xdr:nvSpPr>
        <xdr:cNvPr id="44" name="TextBox 43"/>
        <xdr:cNvSpPr txBox="1"/>
      </xdr:nvSpPr>
      <xdr:spPr>
        <a:xfrm>
          <a:off x="3299460" y="1280160"/>
          <a:ext cx="533400" cy="3429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吴越</a:t>
          </a:r>
          <a:r>
            <a:rPr lang="en-US" altLang="zh-CN" sz="1100">
              <a:solidFill>
                <a:srgbClr val="FF0000"/>
              </a:solidFill>
            </a:rPr>
            <a:t>86</a:t>
          </a:r>
        </a:p>
        <a:p>
          <a:r>
            <a:rPr lang="en-US" altLang="zh-CN" sz="1100">
              <a:solidFill>
                <a:sysClr val="windowText" lastClr="000000"/>
              </a:solidFill>
            </a:rPr>
            <a:t>893-978</a:t>
          </a:r>
        </a:p>
      </xdr:txBody>
    </xdr:sp>
    <xdr:clientData/>
  </xdr:twoCellAnchor>
  <xdr:twoCellAnchor>
    <xdr:from>
      <xdr:col>5</xdr:col>
      <xdr:colOff>525780</xdr:colOff>
      <xdr:row>5</xdr:row>
      <xdr:rowOff>175260</xdr:rowOff>
    </xdr:from>
    <xdr:to>
      <xdr:col>6</xdr:col>
      <xdr:colOff>449580</xdr:colOff>
      <xdr:row>7</xdr:row>
      <xdr:rowOff>152400</xdr:rowOff>
    </xdr:to>
    <xdr:sp macro="" textlink="">
      <xdr:nvSpPr>
        <xdr:cNvPr id="45" name="TextBox 44"/>
        <xdr:cNvSpPr txBox="1"/>
      </xdr:nvSpPr>
      <xdr:spPr>
        <a:xfrm>
          <a:off x="3070860" y="906780"/>
          <a:ext cx="533400" cy="342900"/>
        </a:xfrm>
        <a:prstGeom prst="rect">
          <a:avLst/>
        </a:prstGeom>
        <a:blipFill dpi="0" rotWithShape="1">
          <a:blip xmlns:r="http://schemas.openxmlformats.org/officeDocument/2006/relationships" r:embed="rId2" cstate="print"/>
          <a:srcRec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吴</a:t>
          </a:r>
          <a:r>
            <a:rPr lang="en-US" altLang="zh-CN" sz="1100">
              <a:solidFill>
                <a:srgbClr val="FF0000"/>
              </a:solidFill>
            </a:rPr>
            <a:t>46</a:t>
          </a:r>
        </a:p>
        <a:p>
          <a:r>
            <a:rPr lang="en-US" altLang="zh-CN" sz="1100"/>
            <a:t>892-937</a:t>
          </a:r>
          <a:endParaRPr lang="zh-CN" altLang="en-US" sz="1100"/>
        </a:p>
      </xdr:txBody>
    </xdr:sp>
    <xdr:clientData/>
  </xdr:twoCellAnchor>
  <xdr:twoCellAnchor>
    <xdr:from>
      <xdr:col>4</xdr:col>
      <xdr:colOff>571500</xdr:colOff>
      <xdr:row>4</xdr:row>
      <xdr:rowOff>68580</xdr:rowOff>
    </xdr:from>
    <xdr:to>
      <xdr:col>5</xdr:col>
      <xdr:colOff>495300</xdr:colOff>
      <xdr:row>6</xdr:row>
      <xdr:rowOff>45720</xdr:rowOff>
    </xdr:to>
    <xdr:sp macro="" textlink="">
      <xdr:nvSpPr>
        <xdr:cNvPr id="33" name="TextBox 32"/>
        <xdr:cNvSpPr txBox="1"/>
      </xdr:nvSpPr>
      <xdr:spPr>
        <a:xfrm>
          <a:off x="2506980" y="617220"/>
          <a:ext cx="5334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前蜀</a:t>
          </a:r>
          <a:r>
            <a:rPr lang="en-US" altLang="zh-CN" sz="1100">
              <a:solidFill>
                <a:srgbClr val="FF0000"/>
              </a:solidFill>
            </a:rPr>
            <a:t>35</a:t>
          </a:r>
        </a:p>
        <a:p>
          <a:r>
            <a:rPr lang="en-US" altLang="zh-CN" sz="1100"/>
            <a:t>891-925</a:t>
          </a:r>
          <a:endParaRPr lang="zh-CN" altLang="en-US" sz="1100"/>
        </a:p>
      </xdr:txBody>
    </xdr:sp>
    <xdr:clientData/>
  </xdr:twoCellAnchor>
  <xdr:twoCellAnchor>
    <xdr:from>
      <xdr:col>5</xdr:col>
      <xdr:colOff>251460</xdr:colOff>
      <xdr:row>2</xdr:row>
      <xdr:rowOff>91440</xdr:rowOff>
    </xdr:from>
    <xdr:to>
      <xdr:col>7</xdr:col>
      <xdr:colOff>472260</xdr:colOff>
      <xdr:row>2</xdr:row>
      <xdr:rowOff>93028</xdr:rowOff>
    </xdr:to>
    <xdr:cxnSp macro="">
      <xdr:nvCxnSpPr>
        <xdr:cNvPr id="5" name="直接连接符 4"/>
        <xdr:cNvCxnSpPr/>
      </xdr:nvCxnSpPr>
      <xdr:spPr>
        <a:xfrm>
          <a:off x="2796540" y="274320"/>
          <a:ext cx="144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457200</xdr:colOff>
      <xdr:row>2</xdr:row>
      <xdr:rowOff>91440</xdr:rowOff>
    </xdr:from>
    <xdr:to>
      <xdr:col>9</xdr:col>
      <xdr:colOff>408000</xdr:colOff>
      <xdr:row>2</xdr:row>
      <xdr:rowOff>93028</xdr:rowOff>
    </xdr:to>
    <xdr:cxnSp macro="">
      <xdr:nvCxnSpPr>
        <xdr:cNvPr id="6" name="直接连接符 5"/>
        <xdr:cNvCxnSpPr/>
      </xdr:nvCxnSpPr>
      <xdr:spPr>
        <a:xfrm>
          <a:off x="5935980" y="274320"/>
          <a:ext cx="117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426720</xdr:colOff>
      <xdr:row>2</xdr:row>
      <xdr:rowOff>91440</xdr:rowOff>
    </xdr:from>
    <xdr:to>
      <xdr:col>11</xdr:col>
      <xdr:colOff>107520</xdr:colOff>
      <xdr:row>2</xdr:row>
      <xdr:rowOff>93028</xdr:rowOff>
    </xdr:to>
    <xdr:cxnSp macro="">
      <xdr:nvCxnSpPr>
        <xdr:cNvPr id="7" name="直接连接符 6"/>
        <xdr:cNvCxnSpPr/>
      </xdr:nvCxnSpPr>
      <xdr:spPr>
        <a:xfrm>
          <a:off x="7124700" y="274320"/>
          <a:ext cx="90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106680</xdr:colOff>
      <xdr:row>2</xdr:row>
      <xdr:rowOff>91440</xdr:rowOff>
    </xdr:from>
    <xdr:to>
      <xdr:col>11</xdr:col>
      <xdr:colOff>376680</xdr:colOff>
      <xdr:row>2</xdr:row>
      <xdr:rowOff>93028</xdr:rowOff>
    </xdr:to>
    <xdr:cxnSp macro="">
      <xdr:nvCxnSpPr>
        <xdr:cNvPr id="8" name="直接连接符 7"/>
        <xdr:cNvCxnSpPr/>
      </xdr:nvCxnSpPr>
      <xdr:spPr>
        <a:xfrm>
          <a:off x="8023860" y="274320"/>
          <a:ext cx="27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388620</xdr:colOff>
      <xdr:row>2</xdr:row>
      <xdr:rowOff>99060</xdr:rowOff>
    </xdr:from>
    <xdr:to>
      <xdr:col>13</xdr:col>
      <xdr:colOff>69420</xdr:colOff>
      <xdr:row>2</xdr:row>
      <xdr:rowOff>100648</xdr:rowOff>
    </xdr:to>
    <xdr:cxnSp macro="">
      <xdr:nvCxnSpPr>
        <xdr:cNvPr id="9" name="直接连接符 8"/>
        <xdr:cNvCxnSpPr/>
      </xdr:nvCxnSpPr>
      <xdr:spPr>
        <a:xfrm>
          <a:off x="8305800" y="281940"/>
          <a:ext cx="90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99060</xdr:colOff>
      <xdr:row>7</xdr:row>
      <xdr:rowOff>0</xdr:rowOff>
    </xdr:from>
    <xdr:to>
      <xdr:col>9</xdr:col>
      <xdr:colOff>491460</xdr:colOff>
      <xdr:row>7</xdr:row>
      <xdr:rowOff>1588</xdr:rowOff>
    </xdr:to>
    <xdr:cxnSp macro="">
      <xdr:nvCxnSpPr>
        <xdr:cNvPr id="10" name="直接连接符 9"/>
        <xdr:cNvCxnSpPr/>
      </xdr:nvCxnSpPr>
      <xdr:spPr>
        <a:xfrm>
          <a:off x="1424940" y="1097280"/>
          <a:ext cx="4050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495300</xdr:colOff>
      <xdr:row>7</xdr:row>
      <xdr:rowOff>7620</xdr:rowOff>
    </xdr:from>
    <xdr:to>
      <xdr:col>15</xdr:col>
      <xdr:colOff>257700</xdr:colOff>
      <xdr:row>7</xdr:row>
      <xdr:rowOff>9208</xdr:rowOff>
    </xdr:to>
    <xdr:cxnSp macro="">
      <xdr:nvCxnSpPr>
        <xdr:cNvPr id="11" name="直接连接符 10"/>
        <xdr:cNvCxnSpPr/>
      </xdr:nvCxnSpPr>
      <xdr:spPr>
        <a:xfrm>
          <a:off x="5478780" y="1104900"/>
          <a:ext cx="3420000" cy="1588"/>
        </a:xfrm>
        <a:prstGeom prst="line">
          <a:avLst/>
        </a:prstGeom>
        <a:ln w="57150">
          <a:solidFill>
            <a:schemeClr val="accent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22860</xdr:colOff>
      <xdr:row>5</xdr:row>
      <xdr:rowOff>83820</xdr:rowOff>
    </xdr:from>
    <xdr:to>
      <xdr:col>8</xdr:col>
      <xdr:colOff>34860</xdr:colOff>
      <xdr:row>5</xdr:row>
      <xdr:rowOff>85408</xdr:rowOff>
    </xdr:to>
    <xdr:cxnSp macro="">
      <xdr:nvCxnSpPr>
        <xdr:cNvPr id="12" name="直接连接符 11"/>
        <xdr:cNvCxnSpPr/>
      </xdr:nvCxnSpPr>
      <xdr:spPr>
        <a:xfrm>
          <a:off x="1348740" y="815340"/>
          <a:ext cx="3060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38100</xdr:colOff>
      <xdr:row>5</xdr:row>
      <xdr:rowOff>83820</xdr:rowOff>
    </xdr:from>
    <xdr:to>
      <xdr:col>13</xdr:col>
      <xdr:colOff>590100</xdr:colOff>
      <xdr:row>5</xdr:row>
      <xdr:rowOff>85408</xdr:rowOff>
    </xdr:to>
    <xdr:cxnSp macro="">
      <xdr:nvCxnSpPr>
        <xdr:cNvPr id="13" name="直接连接符 12"/>
        <xdr:cNvCxnSpPr/>
      </xdr:nvCxnSpPr>
      <xdr:spPr>
        <a:xfrm>
          <a:off x="4411980" y="815340"/>
          <a:ext cx="3600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213360</xdr:colOff>
      <xdr:row>10</xdr:row>
      <xdr:rowOff>121920</xdr:rowOff>
    </xdr:from>
    <xdr:to>
      <xdr:col>11</xdr:col>
      <xdr:colOff>16560</xdr:colOff>
      <xdr:row>10</xdr:row>
      <xdr:rowOff>123508</xdr:rowOff>
    </xdr:to>
    <xdr:cxnSp macro="">
      <xdr:nvCxnSpPr>
        <xdr:cNvPr id="14" name="直接连接符 13"/>
        <xdr:cNvCxnSpPr/>
      </xdr:nvCxnSpPr>
      <xdr:spPr>
        <a:xfrm>
          <a:off x="1539240" y="1767840"/>
          <a:ext cx="468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480060</xdr:colOff>
      <xdr:row>12</xdr:row>
      <xdr:rowOff>114300</xdr:rowOff>
    </xdr:from>
    <xdr:to>
      <xdr:col>11</xdr:col>
      <xdr:colOff>549660</xdr:colOff>
      <xdr:row>12</xdr:row>
      <xdr:rowOff>115888</xdr:rowOff>
    </xdr:to>
    <xdr:cxnSp macro="">
      <xdr:nvCxnSpPr>
        <xdr:cNvPr id="15" name="直接连接符 14"/>
        <xdr:cNvCxnSpPr/>
      </xdr:nvCxnSpPr>
      <xdr:spPr>
        <a:xfrm>
          <a:off x="1805940" y="2125980"/>
          <a:ext cx="49464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99060</xdr:colOff>
      <xdr:row>13</xdr:row>
      <xdr:rowOff>167640</xdr:rowOff>
    </xdr:from>
    <xdr:to>
      <xdr:col>14</xdr:col>
      <xdr:colOff>552660</xdr:colOff>
      <xdr:row>13</xdr:row>
      <xdr:rowOff>169228</xdr:rowOff>
    </xdr:to>
    <xdr:cxnSp macro="">
      <xdr:nvCxnSpPr>
        <xdr:cNvPr id="16" name="直接连接符 15"/>
        <xdr:cNvCxnSpPr/>
      </xdr:nvCxnSpPr>
      <xdr:spPr>
        <a:xfrm>
          <a:off x="2644140" y="2362200"/>
          <a:ext cx="594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259080</xdr:colOff>
      <xdr:row>15</xdr:row>
      <xdr:rowOff>121920</xdr:rowOff>
    </xdr:from>
    <xdr:to>
      <xdr:col>13</xdr:col>
      <xdr:colOff>422280</xdr:colOff>
      <xdr:row>15</xdr:row>
      <xdr:rowOff>123508</xdr:rowOff>
    </xdr:to>
    <xdr:cxnSp macro="">
      <xdr:nvCxnSpPr>
        <xdr:cNvPr id="17" name="直接连接符 16"/>
        <xdr:cNvCxnSpPr/>
      </xdr:nvCxnSpPr>
      <xdr:spPr>
        <a:xfrm>
          <a:off x="2804160" y="2682240"/>
          <a:ext cx="504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205740</xdr:colOff>
      <xdr:row>9</xdr:row>
      <xdr:rowOff>7620</xdr:rowOff>
    </xdr:from>
    <xdr:to>
      <xdr:col>15</xdr:col>
      <xdr:colOff>540540</xdr:colOff>
      <xdr:row>9</xdr:row>
      <xdr:rowOff>9208</xdr:rowOff>
    </xdr:to>
    <xdr:cxnSp macro="">
      <xdr:nvCxnSpPr>
        <xdr:cNvPr id="18" name="直接连接符 17"/>
        <xdr:cNvCxnSpPr/>
      </xdr:nvCxnSpPr>
      <xdr:spPr>
        <a:xfrm>
          <a:off x="1531620" y="1470660"/>
          <a:ext cx="765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487680</xdr:colOff>
      <xdr:row>17</xdr:row>
      <xdr:rowOff>167640</xdr:rowOff>
    </xdr:from>
    <xdr:to>
      <xdr:col>15</xdr:col>
      <xdr:colOff>569280</xdr:colOff>
      <xdr:row>17</xdr:row>
      <xdr:rowOff>169228</xdr:rowOff>
    </xdr:to>
    <xdr:cxnSp macro="">
      <xdr:nvCxnSpPr>
        <xdr:cNvPr id="19" name="直接连接符 18"/>
        <xdr:cNvCxnSpPr/>
      </xdr:nvCxnSpPr>
      <xdr:spPr>
        <a:xfrm>
          <a:off x="6690360" y="3093720"/>
          <a:ext cx="252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259080</xdr:colOff>
      <xdr:row>4</xdr:row>
      <xdr:rowOff>15240</xdr:rowOff>
    </xdr:from>
    <xdr:to>
      <xdr:col>7</xdr:col>
      <xdr:colOff>479880</xdr:colOff>
      <xdr:row>4</xdr:row>
      <xdr:rowOff>16828</xdr:rowOff>
    </xdr:to>
    <xdr:cxnSp macro="">
      <xdr:nvCxnSpPr>
        <xdr:cNvPr id="20" name="直接连接符 19"/>
        <xdr:cNvCxnSpPr/>
      </xdr:nvCxnSpPr>
      <xdr:spPr>
        <a:xfrm>
          <a:off x="2804160" y="563880"/>
          <a:ext cx="144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472440</xdr:colOff>
      <xdr:row>4</xdr:row>
      <xdr:rowOff>15240</xdr:rowOff>
    </xdr:from>
    <xdr:to>
      <xdr:col>9</xdr:col>
      <xdr:colOff>423240</xdr:colOff>
      <xdr:row>4</xdr:row>
      <xdr:rowOff>16828</xdr:rowOff>
    </xdr:to>
    <xdr:cxnSp macro="">
      <xdr:nvCxnSpPr>
        <xdr:cNvPr id="21" name="直接连接符 20"/>
        <xdr:cNvCxnSpPr/>
      </xdr:nvCxnSpPr>
      <xdr:spPr>
        <a:xfrm>
          <a:off x="5951220" y="563880"/>
          <a:ext cx="117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434340</xdr:colOff>
      <xdr:row>4</xdr:row>
      <xdr:rowOff>15240</xdr:rowOff>
    </xdr:from>
    <xdr:to>
      <xdr:col>11</xdr:col>
      <xdr:colOff>115140</xdr:colOff>
      <xdr:row>4</xdr:row>
      <xdr:rowOff>16828</xdr:rowOff>
    </xdr:to>
    <xdr:cxnSp macro="">
      <xdr:nvCxnSpPr>
        <xdr:cNvPr id="22" name="直接连接符 21"/>
        <xdr:cNvCxnSpPr/>
      </xdr:nvCxnSpPr>
      <xdr:spPr>
        <a:xfrm>
          <a:off x="5417820" y="563880"/>
          <a:ext cx="90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114300</xdr:colOff>
      <xdr:row>4</xdr:row>
      <xdr:rowOff>15240</xdr:rowOff>
    </xdr:from>
    <xdr:to>
      <xdr:col>11</xdr:col>
      <xdr:colOff>384300</xdr:colOff>
      <xdr:row>4</xdr:row>
      <xdr:rowOff>16828</xdr:rowOff>
    </xdr:to>
    <xdr:cxnSp macro="">
      <xdr:nvCxnSpPr>
        <xdr:cNvPr id="23" name="直接连接符 22"/>
        <xdr:cNvCxnSpPr/>
      </xdr:nvCxnSpPr>
      <xdr:spPr>
        <a:xfrm>
          <a:off x="8031480" y="563880"/>
          <a:ext cx="27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388620</xdr:colOff>
      <xdr:row>4</xdr:row>
      <xdr:rowOff>22860</xdr:rowOff>
    </xdr:from>
    <xdr:to>
      <xdr:col>13</xdr:col>
      <xdr:colOff>69420</xdr:colOff>
      <xdr:row>4</xdr:row>
      <xdr:rowOff>24448</xdr:rowOff>
    </xdr:to>
    <xdr:cxnSp macro="">
      <xdr:nvCxnSpPr>
        <xdr:cNvPr id="24" name="直接连接符 23"/>
        <xdr:cNvCxnSpPr/>
      </xdr:nvCxnSpPr>
      <xdr:spPr>
        <a:xfrm>
          <a:off x="6591300" y="571500"/>
          <a:ext cx="90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243046</xdr:colOff>
      <xdr:row>2</xdr:row>
      <xdr:rowOff>76200</xdr:rowOff>
    </xdr:from>
    <xdr:to>
      <xdr:col>5</xdr:col>
      <xdr:colOff>244634</xdr:colOff>
      <xdr:row>15</xdr:row>
      <xdr:rowOff>110760</xdr:rowOff>
    </xdr:to>
    <xdr:cxnSp macro="">
      <xdr:nvCxnSpPr>
        <xdr:cNvPr id="26" name="直接连接符 25"/>
        <xdr:cNvCxnSpPr/>
      </xdr:nvCxnSpPr>
      <xdr:spPr>
        <a:xfrm rot="5400000">
          <a:off x="1582920" y="1464286"/>
          <a:ext cx="24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xdr:colOff>
      <xdr:row>4</xdr:row>
      <xdr:rowOff>22860</xdr:rowOff>
    </xdr:from>
    <xdr:to>
      <xdr:col>3</xdr:col>
      <xdr:colOff>112860</xdr:colOff>
      <xdr:row>4</xdr:row>
      <xdr:rowOff>24448</xdr:rowOff>
    </xdr:to>
    <xdr:cxnSp macro="">
      <xdr:nvCxnSpPr>
        <xdr:cNvPr id="28" name="直接连接符 27"/>
        <xdr:cNvCxnSpPr/>
      </xdr:nvCxnSpPr>
      <xdr:spPr>
        <a:xfrm>
          <a:off x="1348740" y="571500"/>
          <a:ext cx="9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121920</xdr:colOff>
      <xdr:row>4</xdr:row>
      <xdr:rowOff>22860</xdr:rowOff>
    </xdr:from>
    <xdr:to>
      <xdr:col>3</xdr:col>
      <xdr:colOff>211920</xdr:colOff>
      <xdr:row>4</xdr:row>
      <xdr:rowOff>24448</xdr:rowOff>
    </xdr:to>
    <xdr:cxnSp macro="">
      <xdr:nvCxnSpPr>
        <xdr:cNvPr id="29" name="直接连接符 28"/>
        <xdr:cNvCxnSpPr/>
      </xdr:nvCxnSpPr>
      <xdr:spPr>
        <a:xfrm>
          <a:off x="1447800" y="571500"/>
          <a:ext cx="90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228600</xdr:colOff>
      <xdr:row>4</xdr:row>
      <xdr:rowOff>22860</xdr:rowOff>
    </xdr:from>
    <xdr:to>
      <xdr:col>3</xdr:col>
      <xdr:colOff>498600</xdr:colOff>
      <xdr:row>4</xdr:row>
      <xdr:rowOff>24448</xdr:rowOff>
    </xdr:to>
    <xdr:cxnSp macro="">
      <xdr:nvCxnSpPr>
        <xdr:cNvPr id="30" name="直接连接符 29"/>
        <xdr:cNvCxnSpPr/>
      </xdr:nvCxnSpPr>
      <xdr:spPr>
        <a:xfrm>
          <a:off x="1554480" y="571500"/>
          <a:ext cx="270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99060</xdr:colOff>
      <xdr:row>4</xdr:row>
      <xdr:rowOff>15240</xdr:rowOff>
    </xdr:from>
    <xdr:to>
      <xdr:col>5</xdr:col>
      <xdr:colOff>243060</xdr:colOff>
      <xdr:row>4</xdr:row>
      <xdr:rowOff>16828</xdr:rowOff>
    </xdr:to>
    <xdr:cxnSp macro="">
      <xdr:nvCxnSpPr>
        <xdr:cNvPr id="31" name="直接连接符 30"/>
        <xdr:cNvCxnSpPr/>
      </xdr:nvCxnSpPr>
      <xdr:spPr>
        <a:xfrm>
          <a:off x="2644140" y="563880"/>
          <a:ext cx="144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495300</xdr:colOff>
      <xdr:row>4</xdr:row>
      <xdr:rowOff>22860</xdr:rowOff>
    </xdr:from>
    <xdr:to>
      <xdr:col>5</xdr:col>
      <xdr:colOff>86100</xdr:colOff>
      <xdr:row>4</xdr:row>
      <xdr:rowOff>24448</xdr:rowOff>
    </xdr:to>
    <xdr:cxnSp macro="">
      <xdr:nvCxnSpPr>
        <xdr:cNvPr id="32" name="直接连接符 31"/>
        <xdr:cNvCxnSpPr/>
      </xdr:nvCxnSpPr>
      <xdr:spPr>
        <a:xfrm>
          <a:off x="1821180" y="571500"/>
          <a:ext cx="81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90646</xdr:colOff>
      <xdr:row>4</xdr:row>
      <xdr:rowOff>7620</xdr:rowOff>
    </xdr:from>
    <xdr:to>
      <xdr:col>3</xdr:col>
      <xdr:colOff>92234</xdr:colOff>
      <xdr:row>6</xdr:row>
      <xdr:rowOff>181860</xdr:rowOff>
    </xdr:to>
    <xdr:cxnSp macro="">
      <xdr:nvCxnSpPr>
        <xdr:cNvPr id="35" name="直接连接符 34"/>
        <xdr:cNvCxnSpPr/>
      </xdr:nvCxnSpPr>
      <xdr:spPr>
        <a:xfrm rot="5400000">
          <a:off x="1147320" y="825466"/>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197326</xdr:colOff>
      <xdr:row>4</xdr:row>
      <xdr:rowOff>7620</xdr:rowOff>
    </xdr:from>
    <xdr:to>
      <xdr:col>3</xdr:col>
      <xdr:colOff>198914</xdr:colOff>
      <xdr:row>10</xdr:row>
      <xdr:rowOff>98340</xdr:rowOff>
    </xdr:to>
    <xdr:cxnSp macro="">
      <xdr:nvCxnSpPr>
        <xdr:cNvPr id="36" name="直接连接符 35"/>
        <xdr:cNvCxnSpPr/>
      </xdr:nvCxnSpPr>
      <xdr:spPr>
        <a:xfrm rot="5400000">
          <a:off x="930000" y="1149466"/>
          <a:ext cx="11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14446</xdr:colOff>
      <xdr:row>2</xdr:row>
      <xdr:rowOff>15240</xdr:rowOff>
    </xdr:from>
    <xdr:to>
      <xdr:col>3</xdr:col>
      <xdr:colOff>16034</xdr:colOff>
      <xdr:row>5</xdr:row>
      <xdr:rowOff>78600</xdr:rowOff>
    </xdr:to>
    <xdr:cxnSp macro="">
      <xdr:nvCxnSpPr>
        <xdr:cNvPr id="37" name="直接连接符 36"/>
        <xdr:cNvCxnSpPr/>
      </xdr:nvCxnSpPr>
      <xdr:spPr>
        <a:xfrm rot="5400000">
          <a:off x="1035120" y="503326"/>
          <a:ext cx="6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471646</xdr:colOff>
      <xdr:row>4</xdr:row>
      <xdr:rowOff>7620</xdr:rowOff>
    </xdr:from>
    <xdr:to>
      <xdr:col>3</xdr:col>
      <xdr:colOff>473234</xdr:colOff>
      <xdr:row>12</xdr:row>
      <xdr:rowOff>128580</xdr:rowOff>
    </xdr:to>
    <xdr:cxnSp macro="">
      <xdr:nvCxnSpPr>
        <xdr:cNvPr id="38" name="直接连接符 37"/>
        <xdr:cNvCxnSpPr/>
      </xdr:nvCxnSpPr>
      <xdr:spPr>
        <a:xfrm rot="5400000">
          <a:off x="1006320" y="1347466"/>
          <a:ext cx="158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83026</xdr:colOff>
      <xdr:row>4</xdr:row>
      <xdr:rowOff>7620</xdr:rowOff>
    </xdr:from>
    <xdr:to>
      <xdr:col>5</xdr:col>
      <xdr:colOff>84614</xdr:colOff>
      <xdr:row>13</xdr:row>
      <xdr:rowOff>161700</xdr:rowOff>
    </xdr:to>
    <xdr:cxnSp macro="">
      <xdr:nvCxnSpPr>
        <xdr:cNvPr id="47" name="直接连接符 46"/>
        <xdr:cNvCxnSpPr/>
      </xdr:nvCxnSpPr>
      <xdr:spPr>
        <a:xfrm rot="5400000">
          <a:off x="1728900" y="1455466"/>
          <a:ext cx="180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29686</xdr:colOff>
      <xdr:row>3</xdr:row>
      <xdr:rowOff>176054</xdr:rowOff>
    </xdr:from>
    <xdr:to>
      <xdr:col>8</xdr:col>
      <xdr:colOff>31274</xdr:colOff>
      <xdr:row>5</xdr:row>
      <xdr:rowOff>62294</xdr:rowOff>
    </xdr:to>
    <xdr:cxnSp macro="">
      <xdr:nvCxnSpPr>
        <xdr:cNvPr id="49" name="直接连接符 48"/>
        <xdr:cNvCxnSpPr/>
      </xdr:nvCxnSpPr>
      <xdr:spPr>
        <a:xfrm rot="5400000">
          <a:off x="4278360" y="667020"/>
          <a:ext cx="25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486886</xdr:colOff>
      <xdr:row>4</xdr:row>
      <xdr:rowOff>794</xdr:rowOff>
    </xdr:from>
    <xdr:to>
      <xdr:col>9</xdr:col>
      <xdr:colOff>488474</xdr:colOff>
      <xdr:row>6</xdr:row>
      <xdr:rowOff>175034</xdr:rowOff>
    </xdr:to>
    <xdr:cxnSp macro="">
      <xdr:nvCxnSpPr>
        <xdr:cNvPr id="50" name="直接连接符 49"/>
        <xdr:cNvCxnSpPr/>
      </xdr:nvCxnSpPr>
      <xdr:spPr>
        <a:xfrm rot="5400000">
          <a:off x="5201160" y="81864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471646</xdr:colOff>
      <xdr:row>4</xdr:row>
      <xdr:rowOff>23654</xdr:rowOff>
    </xdr:from>
    <xdr:to>
      <xdr:col>11</xdr:col>
      <xdr:colOff>473234</xdr:colOff>
      <xdr:row>17</xdr:row>
      <xdr:rowOff>166214</xdr:rowOff>
    </xdr:to>
    <xdr:cxnSp macro="">
      <xdr:nvCxnSpPr>
        <xdr:cNvPr id="52" name="直接连接符 51"/>
        <xdr:cNvCxnSpPr/>
      </xdr:nvCxnSpPr>
      <xdr:spPr>
        <a:xfrm rot="5400000">
          <a:off x="5415120" y="1831500"/>
          <a:ext cx="252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213360</xdr:colOff>
      <xdr:row>2</xdr:row>
      <xdr:rowOff>15240</xdr:rowOff>
    </xdr:from>
    <xdr:ext cx="432000" cy="183384"/>
    <xdr:sp macro="" textlink="">
      <xdr:nvSpPr>
        <xdr:cNvPr id="56" name="TextBox 55"/>
        <xdr:cNvSpPr txBox="1"/>
      </xdr:nvSpPr>
      <xdr:spPr>
        <a:xfrm>
          <a:off x="3368040" y="198120"/>
          <a:ext cx="432000" cy="183384"/>
        </a:xfrm>
        <a:prstGeom prst="rect">
          <a:avLst/>
        </a:prstGeom>
        <a:blipFill>
          <a:blip xmlns:r="http://schemas.openxmlformats.org/officeDocument/2006/relationships" r:embed="rId4"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zh-CN" altLang="en-US" sz="1100">
              <a:solidFill>
                <a:schemeClr val="tx1"/>
              </a:solidFill>
            </a:rPr>
            <a:t>后梁</a:t>
          </a:r>
          <a:r>
            <a:rPr lang="en-US" altLang="zh-CN" sz="1100">
              <a:solidFill>
                <a:schemeClr val="tx1"/>
              </a:solidFill>
            </a:rPr>
            <a:t>17</a:t>
          </a:r>
        </a:p>
      </xdr:txBody>
    </xdr:sp>
    <xdr:clientData/>
  </xdr:oneCellAnchor>
  <xdr:twoCellAnchor>
    <xdr:from>
      <xdr:col>13</xdr:col>
      <xdr:colOff>52546</xdr:colOff>
      <xdr:row>2</xdr:row>
      <xdr:rowOff>76994</xdr:rowOff>
    </xdr:from>
    <xdr:to>
      <xdr:col>13</xdr:col>
      <xdr:colOff>54134</xdr:colOff>
      <xdr:row>4</xdr:row>
      <xdr:rowOff>35234</xdr:rowOff>
    </xdr:to>
    <xdr:cxnSp macro="">
      <xdr:nvCxnSpPr>
        <xdr:cNvPr id="59" name="直接连接符 58"/>
        <xdr:cNvCxnSpPr/>
      </xdr:nvCxnSpPr>
      <xdr:spPr>
        <a:xfrm rot="5400000">
          <a:off x="7313220" y="421080"/>
          <a:ext cx="32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22066</xdr:colOff>
      <xdr:row>4</xdr:row>
      <xdr:rowOff>8414</xdr:rowOff>
    </xdr:from>
    <xdr:to>
      <xdr:col>11</xdr:col>
      <xdr:colOff>23654</xdr:colOff>
      <xdr:row>10</xdr:row>
      <xdr:rowOff>115094</xdr:rowOff>
    </xdr:to>
    <xdr:cxnSp macro="">
      <xdr:nvCxnSpPr>
        <xdr:cNvPr id="61" name="直接连接符 60"/>
        <xdr:cNvCxnSpPr/>
      </xdr:nvCxnSpPr>
      <xdr:spPr>
        <a:xfrm rot="5400000" flipH="1" flipV="1">
          <a:off x="5623560" y="1158240"/>
          <a:ext cx="12039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547846</xdr:colOff>
      <xdr:row>4</xdr:row>
      <xdr:rowOff>31274</xdr:rowOff>
    </xdr:from>
    <xdr:to>
      <xdr:col>11</xdr:col>
      <xdr:colOff>549434</xdr:colOff>
      <xdr:row>12</xdr:row>
      <xdr:rowOff>107474</xdr:rowOff>
    </xdr:to>
    <xdr:cxnSp macro="">
      <xdr:nvCxnSpPr>
        <xdr:cNvPr id="63" name="直接连接符 62"/>
        <xdr:cNvCxnSpPr/>
      </xdr:nvCxnSpPr>
      <xdr:spPr>
        <a:xfrm rot="5400000" flipH="1" flipV="1">
          <a:off x="5981700" y="1348740"/>
          <a:ext cx="153924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4</xdr:row>
      <xdr:rowOff>22860</xdr:rowOff>
    </xdr:from>
    <xdr:to>
      <xdr:col>15</xdr:col>
      <xdr:colOff>585000</xdr:colOff>
      <xdr:row>4</xdr:row>
      <xdr:rowOff>24448</xdr:rowOff>
    </xdr:to>
    <xdr:cxnSp macro="">
      <xdr:nvCxnSpPr>
        <xdr:cNvPr id="66" name="直接连接符 65"/>
        <xdr:cNvCxnSpPr/>
      </xdr:nvCxnSpPr>
      <xdr:spPr>
        <a:xfrm>
          <a:off x="7498080" y="571500"/>
          <a:ext cx="1728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524986</xdr:colOff>
      <xdr:row>3</xdr:row>
      <xdr:rowOff>176054</xdr:rowOff>
    </xdr:from>
    <xdr:to>
      <xdr:col>15</xdr:col>
      <xdr:colOff>526574</xdr:colOff>
      <xdr:row>8</xdr:row>
      <xdr:rowOff>176054</xdr:rowOff>
    </xdr:to>
    <xdr:cxnSp macro="">
      <xdr:nvCxnSpPr>
        <xdr:cNvPr id="68" name="直接连接符 67"/>
        <xdr:cNvCxnSpPr/>
      </xdr:nvCxnSpPr>
      <xdr:spPr>
        <a:xfrm rot="5400000" flipH="1" flipV="1">
          <a:off x="8709660" y="998220"/>
          <a:ext cx="9144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236220</xdr:colOff>
      <xdr:row>12</xdr:row>
      <xdr:rowOff>22860</xdr:rowOff>
    </xdr:from>
    <xdr:to>
      <xdr:col>11</xdr:col>
      <xdr:colOff>548640</xdr:colOff>
      <xdr:row>13</xdr:row>
      <xdr:rowOff>76200</xdr:rowOff>
    </xdr:to>
    <xdr:sp macro="" textlink="">
      <xdr:nvSpPr>
        <xdr:cNvPr id="70" name="TextBox 69"/>
        <xdr:cNvSpPr txBox="1"/>
      </xdr:nvSpPr>
      <xdr:spPr>
        <a:xfrm>
          <a:off x="6438900" y="203454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952</a:t>
          </a:r>
        </a:p>
      </xdr:txBody>
    </xdr:sp>
    <xdr:clientData/>
  </xdr:twoCellAnchor>
  <xdr:twoCellAnchor>
    <xdr:from>
      <xdr:col>14</xdr:col>
      <xdr:colOff>342900</xdr:colOff>
      <xdr:row>13</xdr:row>
      <xdr:rowOff>68580</xdr:rowOff>
    </xdr:from>
    <xdr:to>
      <xdr:col>15</xdr:col>
      <xdr:colOff>45720</xdr:colOff>
      <xdr:row>14</xdr:row>
      <xdr:rowOff>121920</xdr:rowOff>
    </xdr:to>
    <xdr:sp macro="" textlink="">
      <xdr:nvSpPr>
        <xdr:cNvPr id="71" name="TextBox 70"/>
        <xdr:cNvSpPr txBox="1"/>
      </xdr:nvSpPr>
      <xdr:spPr>
        <a:xfrm>
          <a:off x="8374380" y="226314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971</a:t>
          </a:r>
        </a:p>
      </xdr:txBody>
    </xdr:sp>
    <xdr:clientData/>
  </xdr:twoCellAnchor>
  <xdr:twoCellAnchor>
    <xdr:from>
      <xdr:col>13</xdr:col>
      <xdr:colOff>350520</xdr:colOff>
      <xdr:row>4</xdr:row>
      <xdr:rowOff>167640</xdr:rowOff>
    </xdr:from>
    <xdr:to>
      <xdr:col>14</xdr:col>
      <xdr:colOff>53340</xdr:colOff>
      <xdr:row>6</xdr:row>
      <xdr:rowOff>38100</xdr:rowOff>
    </xdr:to>
    <xdr:sp macro="" textlink="">
      <xdr:nvSpPr>
        <xdr:cNvPr id="72" name="TextBox 71"/>
        <xdr:cNvSpPr txBox="1"/>
      </xdr:nvSpPr>
      <xdr:spPr>
        <a:xfrm>
          <a:off x="7772400" y="71628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965</a:t>
          </a:r>
        </a:p>
      </xdr:txBody>
    </xdr:sp>
    <xdr:clientData/>
  </xdr:twoCellAnchor>
  <xdr:twoCellAnchor>
    <xdr:from>
      <xdr:col>12</xdr:col>
      <xdr:colOff>548640</xdr:colOff>
      <xdr:row>1</xdr:row>
      <xdr:rowOff>7620</xdr:rowOff>
    </xdr:from>
    <xdr:to>
      <xdr:col>13</xdr:col>
      <xdr:colOff>251460</xdr:colOff>
      <xdr:row>2</xdr:row>
      <xdr:rowOff>60960</xdr:rowOff>
    </xdr:to>
    <xdr:sp macro="" textlink="">
      <xdr:nvSpPr>
        <xdr:cNvPr id="73" name="TextBox 72"/>
        <xdr:cNvSpPr txBox="1"/>
      </xdr:nvSpPr>
      <xdr:spPr>
        <a:xfrm>
          <a:off x="7360920" y="762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960</a:t>
          </a:r>
        </a:p>
      </xdr:txBody>
    </xdr:sp>
    <xdr:clientData/>
  </xdr:twoCellAnchor>
  <xdr:twoCellAnchor>
    <xdr:from>
      <xdr:col>15</xdr:col>
      <xdr:colOff>274320</xdr:colOff>
      <xdr:row>8</xdr:row>
      <xdr:rowOff>91440</xdr:rowOff>
    </xdr:from>
    <xdr:to>
      <xdr:col>15</xdr:col>
      <xdr:colOff>586740</xdr:colOff>
      <xdr:row>9</xdr:row>
      <xdr:rowOff>144780</xdr:rowOff>
    </xdr:to>
    <xdr:sp macro="" textlink="">
      <xdr:nvSpPr>
        <xdr:cNvPr id="74" name="TextBox 73"/>
        <xdr:cNvSpPr txBox="1"/>
      </xdr:nvSpPr>
      <xdr:spPr>
        <a:xfrm>
          <a:off x="8915400" y="137160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978</a:t>
          </a:r>
        </a:p>
      </xdr:txBody>
    </xdr:sp>
    <xdr:clientData/>
  </xdr:twoCellAnchor>
  <xdr:oneCellAnchor>
    <xdr:from>
      <xdr:col>15</xdr:col>
      <xdr:colOff>327660</xdr:colOff>
      <xdr:row>17</xdr:row>
      <xdr:rowOff>76200</xdr:rowOff>
    </xdr:from>
    <xdr:ext cx="216000" cy="172227"/>
    <xdr:sp macro="" textlink="">
      <xdr:nvSpPr>
        <xdr:cNvPr id="75" name="TextBox 74"/>
        <xdr:cNvSpPr txBox="1"/>
      </xdr:nvSpPr>
      <xdr:spPr>
        <a:xfrm>
          <a:off x="8968740" y="300228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979</a:t>
          </a:r>
        </a:p>
      </xdr:txBody>
    </xdr:sp>
    <xdr:clientData/>
  </xdr:oneCellAnchor>
  <xdr:twoCellAnchor>
    <xdr:from>
      <xdr:col>9</xdr:col>
      <xdr:colOff>228600</xdr:colOff>
      <xdr:row>6</xdr:row>
      <xdr:rowOff>83820</xdr:rowOff>
    </xdr:from>
    <xdr:to>
      <xdr:col>9</xdr:col>
      <xdr:colOff>541020</xdr:colOff>
      <xdr:row>7</xdr:row>
      <xdr:rowOff>137160</xdr:rowOff>
    </xdr:to>
    <xdr:sp macro="" textlink="">
      <xdr:nvSpPr>
        <xdr:cNvPr id="79" name="TextBox 78"/>
        <xdr:cNvSpPr txBox="1"/>
      </xdr:nvSpPr>
      <xdr:spPr>
        <a:xfrm>
          <a:off x="5212080" y="99822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937</a:t>
          </a:r>
        </a:p>
      </xdr:txBody>
    </xdr:sp>
    <xdr:clientData/>
  </xdr:twoCellAnchor>
  <xdr:twoCellAnchor>
    <xdr:from>
      <xdr:col>10</xdr:col>
      <xdr:colOff>381000</xdr:colOff>
      <xdr:row>10</xdr:row>
      <xdr:rowOff>15240</xdr:rowOff>
    </xdr:from>
    <xdr:to>
      <xdr:col>11</xdr:col>
      <xdr:colOff>83820</xdr:colOff>
      <xdr:row>11</xdr:row>
      <xdr:rowOff>68580</xdr:rowOff>
    </xdr:to>
    <xdr:sp macro="" textlink="">
      <xdr:nvSpPr>
        <xdr:cNvPr id="80" name="TextBox 79"/>
        <xdr:cNvSpPr txBox="1"/>
      </xdr:nvSpPr>
      <xdr:spPr>
        <a:xfrm>
          <a:off x="5974080" y="166116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945</a:t>
          </a:r>
        </a:p>
      </xdr:txBody>
    </xdr:sp>
    <xdr:clientData/>
  </xdr:twoCellAnchor>
  <xdr:twoCellAnchor>
    <xdr:from>
      <xdr:col>13</xdr:col>
      <xdr:colOff>167640</xdr:colOff>
      <xdr:row>15</xdr:row>
      <xdr:rowOff>30480</xdr:rowOff>
    </xdr:from>
    <xdr:to>
      <xdr:col>13</xdr:col>
      <xdr:colOff>480060</xdr:colOff>
      <xdr:row>16</xdr:row>
      <xdr:rowOff>83820</xdr:rowOff>
    </xdr:to>
    <xdr:sp macro="" textlink="">
      <xdr:nvSpPr>
        <xdr:cNvPr id="81" name="TextBox 80"/>
        <xdr:cNvSpPr txBox="1"/>
      </xdr:nvSpPr>
      <xdr:spPr>
        <a:xfrm>
          <a:off x="7589520" y="259080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963</a:t>
          </a:r>
        </a:p>
      </xdr:txBody>
    </xdr:sp>
    <xdr:clientData/>
  </xdr:twoCellAnchor>
  <xdr:twoCellAnchor>
    <xdr:from>
      <xdr:col>15</xdr:col>
      <xdr:colOff>563086</xdr:colOff>
      <xdr:row>2</xdr:row>
      <xdr:rowOff>38894</xdr:rowOff>
    </xdr:from>
    <xdr:to>
      <xdr:col>15</xdr:col>
      <xdr:colOff>564674</xdr:colOff>
      <xdr:row>17</xdr:row>
      <xdr:rowOff>139694</xdr:rowOff>
    </xdr:to>
    <xdr:cxnSp macro="">
      <xdr:nvCxnSpPr>
        <xdr:cNvPr id="86" name="直接连接符 85"/>
        <xdr:cNvCxnSpPr/>
      </xdr:nvCxnSpPr>
      <xdr:spPr>
        <a:xfrm rot="5400000" flipH="1" flipV="1">
          <a:off x="7782960" y="1642980"/>
          <a:ext cx="28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540226</xdr:colOff>
      <xdr:row>4</xdr:row>
      <xdr:rowOff>38894</xdr:rowOff>
    </xdr:from>
    <xdr:to>
      <xdr:col>14</xdr:col>
      <xdr:colOff>541814</xdr:colOff>
      <xdr:row>13</xdr:row>
      <xdr:rowOff>156974</xdr:rowOff>
    </xdr:to>
    <xdr:cxnSp macro="">
      <xdr:nvCxnSpPr>
        <xdr:cNvPr id="88" name="直接连接符 87"/>
        <xdr:cNvCxnSpPr/>
      </xdr:nvCxnSpPr>
      <xdr:spPr>
        <a:xfrm rot="5400000" flipH="1" flipV="1">
          <a:off x="7690500" y="1468740"/>
          <a:ext cx="176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425926</xdr:colOff>
      <xdr:row>4</xdr:row>
      <xdr:rowOff>46514</xdr:rowOff>
    </xdr:from>
    <xdr:to>
      <xdr:col>13</xdr:col>
      <xdr:colOff>427514</xdr:colOff>
      <xdr:row>15</xdr:row>
      <xdr:rowOff>122834</xdr:rowOff>
    </xdr:to>
    <xdr:cxnSp macro="">
      <xdr:nvCxnSpPr>
        <xdr:cNvPr id="89" name="直接连接符 88"/>
        <xdr:cNvCxnSpPr/>
      </xdr:nvCxnSpPr>
      <xdr:spPr>
        <a:xfrm rot="5400000" flipH="1" flipV="1">
          <a:off x="6804600" y="1638360"/>
          <a:ext cx="20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593566</xdr:colOff>
      <xdr:row>4</xdr:row>
      <xdr:rowOff>16034</xdr:rowOff>
    </xdr:from>
    <xdr:to>
      <xdr:col>13</xdr:col>
      <xdr:colOff>595154</xdr:colOff>
      <xdr:row>5</xdr:row>
      <xdr:rowOff>85154</xdr:rowOff>
    </xdr:to>
    <xdr:cxnSp macro="">
      <xdr:nvCxnSpPr>
        <xdr:cNvPr id="90" name="直接连接符 89"/>
        <xdr:cNvCxnSpPr/>
      </xdr:nvCxnSpPr>
      <xdr:spPr>
        <a:xfrm rot="5400000" flipH="1" flipV="1">
          <a:off x="7890240" y="689880"/>
          <a:ext cx="25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259874</xdr:colOff>
      <xdr:row>4</xdr:row>
      <xdr:rowOff>38894</xdr:rowOff>
    </xdr:from>
    <xdr:to>
      <xdr:col>15</xdr:col>
      <xdr:colOff>259874</xdr:colOff>
      <xdr:row>6</xdr:row>
      <xdr:rowOff>177134</xdr:rowOff>
    </xdr:to>
    <xdr:cxnSp macro="">
      <xdr:nvCxnSpPr>
        <xdr:cNvPr id="91" name="直接连接符 90"/>
        <xdr:cNvCxnSpPr/>
      </xdr:nvCxnSpPr>
      <xdr:spPr>
        <a:xfrm rot="5400000" flipH="1" flipV="1">
          <a:off x="8648954" y="839534"/>
          <a:ext cx="50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297180</xdr:colOff>
      <xdr:row>1</xdr:row>
      <xdr:rowOff>144780</xdr:rowOff>
    </xdr:from>
    <xdr:to>
      <xdr:col>16</xdr:col>
      <xdr:colOff>0</xdr:colOff>
      <xdr:row>3</xdr:row>
      <xdr:rowOff>15240</xdr:rowOff>
    </xdr:to>
    <xdr:sp macro="" textlink="">
      <xdr:nvSpPr>
        <xdr:cNvPr id="92" name="TextBox 91"/>
        <xdr:cNvSpPr txBox="1"/>
      </xdr:nvSpPr>
      <xdr:spPr>
        <a:xfrm>
          <a:off x="8938260" y="144780"/>
          <a:ext cx="3124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a:solidFill>
                <a:sysClr val="windowText" lastClr="000000"/>
              </a:solidFill>
            </a:rPr>
            <a:t>979</a:t>
          </a:r>
        </a:p>
      </xdr:txBody>
    </xdr:sp>
    <xdr:clientData/>
  </xdr:twoCellAnchor>
  <xdr:oneCellAnchor>
    <xdr:from>
      <xdr:col>3</xdr:col>
      <xdr:colOff>30480</xdr:colOff>
      <xdr:row>1</xdr:row>
      <xdr:rowOff>83820</xdr:rowOff>
    </xdr:from>
    <xdr:ext cx="216000" cy="172227"/>
    <xdr:sp macro="" textlink="">
      <xdr:nvSpPr>
        <xdr:cNvPr id="93" name="TextBox 92"/>
        <xdr:cNvSpPr txBox="1"/>
      </xdr:nvSpPr>
      <xdr:spPr>
        <a:xfrm>
          <a:off x="1356360" y="838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891</a:t>
          </a:r>
        </a:p>
      </xdr:txBody>
    </xdr:sp>
    <xdr:clientData/>
  </xdr:oneCellAnchor>
  <xdr:oneCellAnchor>
    <xdr:from>
      <xdr:col>11</xdr:col>
      <xdr:colOff>7620</xdr:colOff>
      <xdr:row>3</xdr:row>
      <xdr:rowOff>106680</xdr:rowOff>
    </xdr:from>
    <xdr:ext cx="216000" cy="172227"/>
    <xdr:sp macro="" textlink="">
      <xdr:nvSpPr>
        <xdr:cNvPr id="76" name="TextBox 75"/>
        <xdr:cNvSpPr txBox="1"/>
      </xdr:nvSpPr>
      <xdr:spPr>
        <a:xfrm>
          <a:off x="6210300" y="47244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947</a:t>
          </a:r>
        </a:p>
      </xdr:txBody>
    </xdr:sp>
    <xdr:clientData/>
  </xdr:oneCellAnchor>
  <xdr:oneCellAnchor>
    <xdr:from>
      <xdr:col>3</xdr:col>
      <xdr:colOff>510540</xdr:colOff>
      <xdr:row>3</xdr:row>
      <xdr:rowOff>106680</xdr:rowOff>
    </xdr:from>
    <xdr:ext cx="216000" cy="172227"/>
    <xdr:sp macro="" textlink="">
      <xdr:nvSpPr>
        <xdr:cNvPr id="77" name="TextBox 76"/>
        <xdr:cNvSpPr txBox="1"/>
      </xdr:nvSpPr>
      <xdr:spPr>
        <a:xfrm>
          <a:off x="1836420" y="47244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896</a:t>
          </a:r>
        </a:p>
      </xdr:txBody>
    </xdr:sp>
    <xdr:clientData/>
  </xdr:oneCellAnchor>
  <xdr:oneCellAnchor>
    <xdr:from>
      <xdr:col>9</xdr:col>
      <xdr:colOff>205740</xdr:colOff>
      <xdr:row>3</xdr:row>
      <xdr:rowOff>106680</xdr:rowOff>
    </xdr:from>
    <xdr:ext cx="216000" cy="172227"/>
    <xdr:sp macro="" textlink="">
      <xdr:nvSpPr>
        <xdr:cNvPr id="78" name="TextBox 77"/>
        <xdr:cNvSpPr txBox="1"/>
      </xdr:nvSpPr>
      <xdr:spPr>
        <a:xfrm>
          <a:off x="5189220" y="47244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936</a:t>
          </a:r>
        </a:p>
      </xdr:txBody>
    </xdr:sp>
    <xdr:clientData/>
  </xdr:oneCellAnchor>
  <xdr:oneCellAnchor>
    <xdr:from>
      <xdr:col>7</xdr:col>
      <xdr:colOff>236220</xdr:colOff>
      <xdr:row>3</xdr:row>
      <xdr:rowOff>106680</xdr:rowOff>
    </xdr:from>
    <xdr:ext cx="216000" cy="172227"/>
    <xdr:sp macro="" textlink="">
      <xdr:nvSpPr>
        <xdr:cNvPr id="83" name="TextBox 82"/>
        <xdr:cNvSpPr txBox="1"/>
      </xdr:nvSpPr>
      <xdr:spPr>
        <a:xfrm>
          <a:off x="4000500" y="47244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923</a:t>
          </a:r>
        </a:p>
      </xdr:txBody>
    </xdr:sp>
    <xdr:clientData/>
  </xdr:oneCellAnchor>
  <xdr:oneCellAnchor>
    <xdr:from>
      <xdr:col>4</xdr:col>
      <xdr:colOff>480060</xdr:colOff>
      <xdr:row>3</xdr:row>
      <xdr:rowOff>99060</xdr:rowOff>
    </xdr:from>
    <xdr:ext cx="216000" cy="172227"/>
    <xdr:sp macro="" textlink="">
      <xdr:nvSpPr>
        <xdr:cNvPr id="84" name="TextBox 83"/>
        <xdr:cNvSpPr txBox="1"/>
      </xdr:nvSpPr>
      <xdr:spPr>
        <a:xfrm>
          <a:off x="2415540" y="4648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905</a:t>
          </a:r>
        </a:p>
      </xdr:txBody>
    </xdr:sp>
    <xdr:clientData/>
  </xdr:oneCellAnchor>
  <xdr:oneCellAnchor>
    <xdr:from>
      <xdr:col>3</xdr:col>
      <xdr:colOff>15240</xdr:colOff>
      <xdr:row>5</xdr:row>
      <xdr:rowOff>0</xdr:rowOff>
    </xdr:from>
    <xdr:ext cx="216000" cy="172227"/>
    <xdr:sp macro="" textlink="">
      <xdr:nvSpPr>
        <xdr:cNvPr id="85" name="TextBox 84"/>
        <xdr:cNvSpPr txBox="1"/>
      </xdr:nvSpPr>
      <xdr:spPr>
        <a:xfrm>
          <a:off x="1341120" y="7315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891</a:t>
          </a:r>
        </a:p>
      </xdr:txBody>
    </xdr:sp>
    <xdr:clientData/>
  </xdr:oneCellAnchor>
  <xdr:oneCellAnchor>
    <xdr:from>
      <xdr:col>5</xdr:col>
      <xdr:colOff>243840</xdr:colOff>
      <xdr:row>3</xdr:row>
      <xdr:rowOff>99060</xdr:rowOff>
    </xdr:from>
    <xdr:ext cx="216000" cy="172227"/>
    <xdr:sp macro="" textlink="">
      <xdr:nvSpPr>
        <xdr:cNvPr id="87" name="TextBox 86"/>
        <xdr:cNvSpPr txBox="1"/>
      </xdr:nvSpPr>
      <xdr:spPr>
        <a:xfrm>
          <a:off x="2788920" y="4648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907</a:t>
          </a:r>
        </a:p>
      </xdr:txBody>
    </xdr:sp>
    <xdr:clientData/>
  </xdr:oneCellAnchor>
  <xdr:oneCellAnchor>
    <xdr:from>
      <xdr:col>15</xdr:col>
      <xdr:colOff>312420</xdr:colOff>
      <xdr:row>3</xdr:row>
      <xdr:rowOff>114300</xdr:rowOff>
    </xdr:from>
    <xdr:ext cx="216000" cy="172227"/>
    <xdr:sp macro="" textlink="">
      <xdr:nvSpPr>
        <xdr:cNvPr id="94" name="TextBox 93"/>
        <xdr:cNvSpPr txBox="1"/>
      </xdr:nvSpPr>
      <xdr:spPr>
        <a:xfrm>
          <a:off x="8953500" y="48006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979</a:t>
          </a:r>
        </a:p>
      </xdr:txBody>
    </xdr:sp>
    <xdr:clientData/>
  </xdr:oneCellAnchor>
  <xdr:oneCellAnchor>
    <xdr:from>
      <xdr:col>12</xdr:col>
      <xdr:colOff>601980</xdr:colOff>
      <xdr:row>3</xdr:row>
      <xdr:rowOff>121920</xdr:rowOff>
    </xdr:from>
    <xdr:ext cx="216000" cy="172227"/>
    <xdr:sp macro="" textlink="">
      <xdr:nvSpPr>
        <xdr:cNvPr id="95" name="TextBox 94"/>
        <xdr:cNvSpPr txBox="1"/>
      </xdr:nvSpPr>
      <xdr:spPr>
        <a:xfrm>
          <a:off x="7414260" y="48768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960</a:t>
          </a:r>
        </a:p>
      </xdr:txBody>
    </xdr:sp>
    <xdr:clientData/>
  </xdr:oneCellAnchor>
  <xdr:oneCellAnchor>
    <xdr:from>
      <xdr:col>5</xdr:col>
      <xdr:colOff>259080</xdr:colOff>
      <xdr:row>1</xdr:row>
      <xdr:rowOff>30480</xdr:rowOff>
    </xdr:from>
    <xdr:ext cx="936000" cy="150041"/>
    <xdr:sp macro="" textlink="">
      <xdr:nvSpPr>
        <xdr:cNvPr id="97" name="TextBox 96"/>
        <xdr:cNvSpPr txBox="1">
          <a:spLocks/>
        </xdr:cNvSpPr>
      </xdr:nvSpPr>
      <xdr:spPr>
        <a:xfrm>
          <a:off x="2804160" y="30480"/>
          <a:ext cx="936000" cy="150041"/>
        </a:xfrm>
        <a:prstGeom prst="rect">
          <a:avLst/>
        </a:prstGeom>
        <a:blipFill>
          <a:blip xmlns:r="http://schemas.openxmlformats.org/officeDocument/2006/relationships" r:embed="rId1" cstate="print"/>
          <a:tile tx="0" ty="0" sx="100000" sy="100000" flip="none" algn="tl"/>
        </a:blip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r>
            <a:rPr lang="zh-CN" altLang="en-US" sz="900" baseline="0">
              <a:solidFill>
                <a:sysClr val="windowText" lastClr="000000"/>
              </a:solidFill>
              <a:latin typeface="+mn-lt"/>
              <a:ea typeface="+mn-ea"/>
              <a:cs typeface="+mn-cs"/>
            </a:rPr>
            <a:t>五代</a:t>
          </a:r>
          <a:r>
            <a:rPr lang="en-US" altLang="zh-CN" sz="900" baseline="0">
              <a:solidFill>
                <a:sysClr val="windowText" lastClr="000000"/>
              </a:solidFill>
              <a:latin typeface="+mn-lt"/>
              <a:ea typeface="+mn-ea"/>
              <a:cs typeface="+mn-cs"/>
            </a:rPr>
            <a:t>54 </a:t>
          </a:r>
          <a:r>
            <a:rPr lang="zh-CN" altLang="en-US" sz="900" baseline="0">
              <a:solidFill>
                <a:sysClr val="windowText" lastClr="000000"/>
              </a:solidFill>
              <a:latin typeface="+mn-lt"/>
              <a:ea typeface="+mn-ea"/>
              <a:cs typeface="+mn-cs"/>
            </a:rPr>
            <a:t>（</a:t>
          </a:r>
          <a:r>
            <a:rPr lang="en-US" altLang="zh-CN" sz="900" baseline="0">
              <a:solidFill>
                <a:sysClr val="windowText" lastClr="000000"/>
              </a:solidFill>
              <a:latin typeface="+mn-lt"/>
              <a:ea typeface="+mn-ea"/>
              <a:cs typeface="+mn-cs"/>
            </a:rPr>
            <a:t>907-960</a:t>
          </a:r>
          <a:r>
            <a:rPr lang="zh-CN" altLang="en-US" sz="900" baseline="0">
              <a:solidFill>
                <a:sysClr val="windowText" lastClr="000000"/>
              </a:solidFill>
              <a:latin typeface="+mn-lt"/>
              <a:ea typeface="+mn-ea"/>
              <a:cs typeface="+mn-cs"/>
            </a:rPr>
            <a:t>）</a:t>
          </a:r>
          <a:endParaRPr lang="zh-CN" altLang="en-US" sz="900">
            <a:solidFill>
              <a:sysClr val="windowText" lastClr="000000"/>
            </a:solidFill>
            <a:latin typeface="+mn-lt"/>
            <a:ea typeface="+mn-ea"/>
            <a:cs typeface="+mn-cs"/>
          </a:endParaRPr>
        </a:p>
      </xdr:txBody>
    </xdr:sp>
    <xdr:clientData/>
  </xdr:oneCellAnchor>
  <xdr:oneCellAnchor>
    <xdr:from>
      <xdr:col>7</xdr:col>
      <xdr:colOff>236220</xdr:colOff>
      <xdr:row>1</xdr:row>
      <xdr:rowOff>175260</xdr:rowOff>
    </xdr:from>
    <xdr:ext cx="216000" cy="172227"/>
    <xdr:sp macro="" textlink="">
      <xdr:nvSpPr>
        <xdr:cNvPr id="99" name="TextBox 98"/>
        <xdr:cNvSpPr txBox="1"/>
      </xdr:nvSpPr>
      <xdr:spPr>
        <a:xfrm>
          <a:off x="4000500" y="17526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923</a:t>
          </a:r>
        </a:p>
      </xdr:txBody>
    </xdr:sp>
    <xdr:clientData/>
  </xdr:oneCellAnchor>
  <xdr:oneCellAnchor>
    <xdr:from>
      <xdr:col>5</xdr:col>
      <xdr:colOff>243840</xdr:colOff>
      <xdr:row>1</xdr:row>
      <xdr:rowOff>167640</xdr:rowOff>
    </xdr:from>
    <xdr:ext cx="216000" cy="172227"/>
    <xdr:sp macro="" textlink="">
      <xdr:nvSpPr>
        <xdr:cNvPr id="100" name="TextBox 99"/>
        <xdr:cNvSpPr txBox="1"/>
      </xdr:nvSpPr>
      <xdr:spPr>
        <a:xfrm>
          <a:off x="2788920" y="16764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907</a:t>
          </a:r>
        </a:p>
      </xdr:txBody>
    </xdr:sp>
    <xdr:clientData/>
  </xdr:oneCellAnchor>
  <xdr:oneCellAnchor>
    <xdr:from>
      <xdr:col>11</xdr:col>
      <xdr:colOff>487680</xdr:colOff>
      <xdr:row>17</xdr:row>
      <xdr:rowOff>68580</xdr:rowOff>
    </xdr:from>
    <xdr:ext cx="216000" cy="172227"/>
    <xdr:sp macro="" textlink="">
      <xdr:nvSpPr>
        <xdr:cNvPr id="103" name="TextBox 102"/>
        <xdr:cNvSpPr txBox="1"/>
      </xdr:nvSpPr>
      <xdr:spPr>
        <a:xfrm>
          <a:off x="6690360" y="299466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951</a:t>
          </a:r>
        </a:p>
      </xdr:txBody>
    </xdr:sp>
    <xdr:clientData/>
  </xdr:oneCellAnchor>
  <xdr:oneCellAnchor>
    <xdr:from>
      <xdr:col>3</xdr:col>
      <xdr:colOff>106680</xdr:colOff>
      <xdr:row>6</xdr:row>
      <xdr:rowOff>76200</xdr:rowOff>
    </xdr:from>
    <xdr:ext cx="216000" cy="172227"/>
    <xdr:sp macro="" textlink="">
      <xdr:nvSpPr>
        <xdr:cNvPr id="104" name="TextBox 103"/>
        <xdr:cNvSpPr txBox="1"/>
      </xdr:nvSpPr>
      <xdr:spPr>
        <a:xfrm>
          <a:off x="1432560" y="99060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892</a:t>
          </a:r>
        </a:p>
      </xdr:txBody>
    </xdr:sp>
    <xdr:clientData/>
  </xdr:oneCellAnchor>
  <xdr:oneCellAnchor>
    <xdr:from>
      <xdr:col>3</xdr:col>
      <xdr:colOff>205740</xdr:colOff>
      <xdr:row>10</xdr:row>
      <xdr:rowOff>30480</xdr:rowOff>
    </xdr:from>
    <xdr:ext cx="216000" cy="172227"/>
    <xdr:sp macro="" textlink="">
      <xdr:nvSpPr>
        <xdr:cNvPr id="105" name="TextBox 104"/>
        <xdr:cNvSpPr txBox="1"/>
      </xdr:nvSpPr>
      <xdr:spPr>
        <a:xfrm>
          <a:off x="1531620" y="167640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893</a:t>
          </a:r>
        </a:p>
      </xdr:txBody>
    </xdr:sp>
    <xdr:clientData/>
  </xdr:oneCellAnchor>
  <xdr:oneCellAnchor>
    <xdr:from>
      <xdr:col>5</xdr:col>
      <xdr:colOff>266700</xdr:colOff>
      <xdr:row>15</xdr:row>
      <xdr:rowOff>38100</xdr:rowOff>
    </xdr:from>
    <xdr:ext cx="216000" cy="172227"/>
    <xdr:sp macro="" textlink="">
      <xdr:nvSpPr>
        <xdr:cNvPr id="106" name="TextBox 105"/>
        <xdr:cNvSpPr txBox="1"/>
      </xdr:nvSpPr>
      <xdr:spPr>
        <a:xfrm>
          <a:off x="2811780" y="25984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907</a:t>
          </a:r>
        </a:p>
      </xdr:txBody>
    </xdr:sp>
    <xdr:clientData/>
  </xdr:oneCellAnchor>
  <xdr:oneCellAnchor>
    <xdr:from>
      <xdr:col>5</xdr:col>
      <xdr:colOff>99060</xdr:colOff>
      <xdr:row>13</xdr:row>
      <xdr:rowOff>60960</xdr:rowOff>
    </xdr:from>
    <xdr:ext cx="216000" cy="172227"/>
    <xdr:sp macro="" textlink="">
      <xdr:nvSpPr>
        <xdr:cNvPr id="107" name="TextBox 106"/>
        <xdr:cNvSpPr txBox="1"/>
      </xdr:nvSpPr>
      <xdr:spPr>
        <a:xfrm>
          <a:off x="2644140" y="22555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905</a:t>
          </a:r>
        </a:p>
      </xdr:txBody>
    </xdr:sp>
    <xdr:clientData/>
  </xdr:oneCellAnchor>
  <xdr:oneCellAnchor>
    <xdr:from>
      <xdr:col>3</xdr:col>
      <xdr:colOff>464820</xdr:colOff>
      <xdr:row>12</xdr:row>
      <xdr:rowOff>0</xdr:rowOff>
    </xdr:from>
    <xdr:ext cx="216000" cy="172227"/>
    <xdr:sp macro="" textlink="">
      <xdr:nvSpPr>
        <xdr:cNvPr id="108" name="TextBox 107"/>
        <xdr:cNvSpPr txBox="1"/>
      </xdr:nvSpPr>
      <xdr:spPr>
        <a:xfrm>
          <a:off x="1790700" y="201168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896</a:t>
          </a:r>
        </a:p>
      </xdr:txBody>
    </xdr:sp>
    <xdr:clientData/>
  </xdr:oneCellAnchor>
  <xdr:oneCellAnchor>
    <xdr:from>
      <xdr:col>3</xdr:col>
      <xdr:colOff>205740</xdr:colOff>
      <xdr:row>8</xdr:row>
      <xdr:rowOff>99060</xdr:rowOff>
    </xdr:from>
    <xdr:ext cx="216000" cy="172227"/>
    <xdr:sp macro="" textlink="">
      <xdr:nvSpPr>
        <xdr:cNvPr id="109" name="TextBox 108"/>
        <xdr:cNvSpPr txBox="1"/>
      </xdr:nvSpPr>
      <xdr:spPr>
        <a:xfrm>
          <a:off x="1531620" y="1379220"/>
          <a:ext cx="2160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spAutoFit/>
        </a:bodyPr>
        <a:lstStyle/>
        <a:p>
          <a:r>
            <a:rPr lang="en-US" altLang="zh-CN" sz="1100">
              <a:solidFill>
                <a:sysClr val="windowText" lastClr="000000"/>
              </a:solidFill>
            </a:rPr>
            <a:t>893</a:t>
          </a:r>
        </a:p>
      </xdr:txBody>
    </xdr:sp>
    <xdr:clientData/>
  </xdr:oneCellAnchor>
  <xdr:twoCellAnchor editAs="oneCell">
    <xdr:from>
      <xdr:col>6</xdr:col>
      <xdr:colOff>438150</xdr:colOff>
      <xdr:row>6</xdr:row>
      <xdr:rowOff>85725</xdr:rowOff>
    </xdr:from>
    <xdr:to>
      <xdr:col>9</xdr:col>
      <xdr:colOff>66675</xdr:colOff>
      <xdr:row>7</xdr:row>
      <xdr:rowOff>85725</xdr:rowOff>
    </xdr:to>
    <xdr:pic>
      <xdr:nvPicPr>
        <xdr:cNvPr id="50267"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3838575" y="1114425"/>
          <a:ext cx="1657350" cy="171450"/>
        </a:xfrm>
        <a:prstGeom prst="rect">
          <a:avLst/>
        </a:prstGeom>
        <a:noFill/>
        <a:ln w="9525">
          <a:noFill/>
          <a:miter lim="800000"/>
          <a:headEnd/>
          <a:tailEnd/>
        </a:ln>
      </xdr:spPr>
    </xdr:pic>
    <xdr:clientData/>
  </xdr:twoCellAnchor>
  <xdr:twoCellAnchor editAs="oneCell">
    <xdr:from>
      <xdr:col>12</xdr:col>
      <xdr:colOff>514350</xdr:colOff>
      <xdr:row>6</xdr:row>
      <xdr:rowOff>85725</xdr:rowOff>
    </xdr:from>
    <xdr:to>
      <xdr:col>15</xdr:col>
      <xdr:colOff>133350</xdr:colOff>
      <xdr:row>7</xdr:row>
      <xdr:rowOff>85725</xdr:rowOff>
    </xdr:to>
    <xdr:pic>
      <xdr:nvPicPr>
        <xdr:cNvPr id="50268"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7972425" y="1114425"/>
          <a:ext cx="1647825" cy="171450"/>
        </a:xfrm>
        <a:prstGeom prst="rect">
          <a:avLst/>
        </a:prstGeom>
        <a:noFill/>
        <a:ln w="9525">
          <a:noFill/>
          <a:miter lim="800000"/>
          <a:headEnd/>
          <a:tailEnd/>
        </a:ln>
      </xdr:spPr>
    </xdr:pic>
    <xdr:clientData/>
  </xdr:twoCellAnchor>
  <xdr:twoCellAnchor editAs="oneCell">
    <xdr:from>
      <xdr:col>5</xdr:col>
      <xdr:colOff>447675</xdr:colOff>
      <xdr:row>4</xdr:row>
      <xdr:rowOff>171450</xdr:rowOff>
    </xdr:from>
    <xdr:to>
      <xdr:col>8</xdr:col>
      <xdr:colOff>76200</xdr:colOff>
      <xdr:row>5</xdr:row>
      <xdr:rowOff>171450</xdr:rowOff>
    </xdr:to>
    <xdr:pic>
      <xdr:nvPicPr>
        <xdr:cNvPr id="50269"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3171825" y="857250"/>
          <a:ext cx="1657350" cy="171450"/>
        </a:xfrm>
        <a:prstGeom prst="rect">
          <a:avLst/>
        </a:prstGeom>
        <a:noFill/>
        <a:ln w="9525">
          <a:noFill/>
          <a:miter lim="800000"/>
          <a:headEnd/>
          <a:tailEnd/>
        </a:ln>
      </xdr:spPr>
    </xdr:pic>
    <xdr:clientData/>
  </xdr:twoCellAnchor>
  <xdr:twoCellAnchor editAs="oneCell">
    <xdr:from>
      <xdr:col>7</xdr:col>
      <xdr:colOff>600075</xdr:colOff>
      <xdr:row>10</xdr:row>
      <xdr:rowOff>19050</xdr:rowOff>
    </xdr:from>
    <xdr:to>
      <xdr:col>10</xdr:col>
      <xdr:colOff>228600</xdr:colOff>
      <xdr:row>11</xdr:row>
      <xdr:rowOff>19050</xdr:rowOff>
    </xdr:to>
    <xdr:pic>
      <xdr:nvPicPr>
        <xdr:cNvPr id="50270"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4676775" y="1733550"/>
          <a:ext cx="1657350" cy="171450"/>
        </a:xfrm>
        <a:prstGeom prst="rect">
          <a:avLst/>
        </a:prstGeom>
        <a:noFill/>
        <a:ln w="9525">
          <a:noFill/>
          <a:miter lim="800000"/>
          <a:headEnd/>
          <a:tailEnd/>
        </a:ln>
      </xdr:spPr>
    </xdr:pic>
    <xdr:clientData/>
  </xdr:twoCellAnchor>
  <xdr:twoCellAnchor editAs="oneCell">
    <xdr:from>
      <xdr:col>8</xdr:col>
      <xdr:colOff>104775</xdr:colOff>
      <xdr:row>11</xdr:row>
      <xdr:rowOff>171450</xdr:rowOff>
    </xdr:from>
    <xdr:to>
      <xdr:col>10</xdr:col>
      <xdr:colOff>342900</xdr:colOff>
      <xdr:row>12</xdr:row>
      <xdr:rowOff>171450</xdr:rowOff>
    </xdr:to>
    <xdr:pic>
      <xdr:nvPicPr>
        <xdr:cNvPr id="50271"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4857750" y="2057400"/>
          <a:ext cx="1590675" cy="171450"/>
        </a:xfrm>
        <a:prstGeom prst="rect">
          <a:avLst/>
        </a:prstGeom>
        <a:noFill/>
        <a:ln w="9525">
          <a:noFill/>
          <a:miter lim="800000"/>
          <a:headEnd/>
          <a:tailEnd/>
        </a:ln>
      </xdr:spPr>
    </xdr:pic>
    <xdr:clientData/>
  </xdr:twoCellAnchor>
  <xdr:twoCellAnchor editAs="oneCell">
    <xdr:from>
      <xdr:col>9</xdr:col>
      <xdr:colOff>85725</xdr:colOff>
      <xdr:row>13</xdr:row>
      <xdr:rowOff>57150</xdr:rowOff>
    </xdr:from>
    <xdr:to>
      <xdr:col>11</xdr:col>
      <xdr:colOff>323850</xdr:colOff>
      <xdr:row>14</xdr:row>
      <xdr:rowOff>57150</xdr:rowOff>
    </xdr:to>
    <xdr:pic>
      <xdr:nvPicPr>
        <xdr:cNvPr id="50272" name="Picture 7"/>
        <xdr:cNvPicPr>
          <a:picLocks noChangeAspect="1" noChangeArrowheads="1"/>
        </xdr:cNvPicPr>
      </xdr:nvPicPr>
      <xdr:blipFill>
        <a:blip xmlns:r="http://schemas.openxmlformats.org/officeDocument/2006/relationships" r:embed="rId10" cstate="print"/>
        <a:srcRect/>
        <a:stretch>
          <a:fillRect/>
        </a:stretch>
      </xdr:blipFill>
      <xdr:spPr bwMode="auto">
        <a:xfrm>
          <a:off x="5514975" y="2286000"/>
          <a:ext cx="1590675" cy="171450"/>
        </a:xfrm>
        <a:prstGeom prst="rect">
          <a:avLst/>
        </a:prstGeom>
        <a:noFill/>
        <a:ln w="9525">
          <a:noFill/>
          <a:miter lim="800000"/>
          <a:headEnd/>
          <a:tailEnd/>
        </a:ln>
      </xdr:spPr>
    </xdr:pic>
    <xdr:clientData/>
  </xdr:twoCellAnchor>
  <xdr:twoCellAnchor editAs="oneCell">
    <xdr:from>
      <xdr:col>9</xdr:col>
      <xdr:colOff>571500</xdr:colOff>
      <xdr:row>15</xdr:row>
      <xdr:rowOff>28575</xdr:rowOff>
    </xdr:from>
    <xdr:to>
      <xdr:col>12</xdr:col>
      <xdr:colOff>200025</xdr:colOff>
      <xdr:row>16</xdr:row>
      <xdr:rowOff>28575</xdr:rowOff>
    </xdr:to>
    <xdr:pic>
      <xdr:nvPicPr>
        <xdr:cNvPr id="50273" name="Picture 8"/>
        <xdr:cNvPicPr>
          <a:picLocks noChangeAspect="1" noChangeArrowheads="1"/>
        </xdr:cNvPicPr>
      </xdr:nvPicPr>
      <xdr:blipFill>
        <a:blip xmlns:r="http://schemas.openxmlformats.org/officeDocument/2006/relationships" r:embed="rId11" cstate="print"/>
        <a:srcRect/>
        <a:stretch>
          <a:fillRect/>
        </a:stretch>
      </xdr:blipFill>
      <xdr:spPr bwMode="auto">
        <a:xfrm>
          <a:off x="6000750" y="2600325"/>
          <a:ext cx="1657350" cy="171450"/>
        </a:xfrm>
        <a:prstGeom prst="rect">
          <a:avLst/>
        </a:prstGeom>
        <a:noFill/>
        <a:ln w="9525">
          <a:noFill/>
          <a:miter lim="800000"/>
          <a:headEnd/>
          <a:tailEnd/>
        </a:ln>
      </xdr:spPr>
    </xdr:pic>
    <xdr:clientData/>
  </xdr:twoCellAnchor>
  <xdr:twoCellAnchor editAs="oneCell">
    <xdr:from>
      <xdr:col>7</xdr:col>
      <xdr:colOff>47625</xdr:colOff>
      <xdr:row>8</xdr:row>
      <xdr:rowOff>66675</xdr:rowOff>
    </xdr:from>
    <xdr:to>
      <xdr:col>9</xdr:col>
      <xdr:colOff>285750</xdr:colOff>
      <xdr:row>9</xdr:row>
      <xdr:rowOff>66675</xdr:rowOff>
    </xdr:to>
    <xdr:pic>
      <xdr:nvPicPr>
        <xdr:cNvPr id="50274" name="Picture 9"/>
        <xdr:cNvPicPr>
          <a:picLocks noChangeAspect="1" noChangeArrowheads="1"/>
        </xdr:cNvPicPr>
      </xdr:nvPicPr>
      <xdr:blipFill>
        <a:blip xmlns:r="http://schemas.openxmlformats.org/officeDocument/2006/relationships" r:embed="rId12" cstate="print"/>
        <a:srcRect/>
        <a:stretch>
          <a:fillRect/>
        </a:stretch>
      </xdr:blipFill>
      <xdr:spPr bwMode="auto">
        <a:xfrm>
          <a:off x="4124325" y="1438275"/>
          <a:ext cx="1590675" cy="171450"/>
        </a:xfrm>
        <a:prstGeom prst="rect">
          <a:avLst/>
        </a:prstGeom>
        <a:noFill/>
        <a:ln w="9525">
          <a:noFill/>
          <a:miter lim="800000"/>
          <a:headEnd/>
          <a:tailEnd/>
        </a:ln>
      </xdr:spPr>
    </xdr:pic>
    <xdr:clientData/>
  </xdr:twoCellAnchor>
  <xdr:twoCellAnchor editAs="oneCell">
    <xdr:from>
      <xdr:col>12</xdr:col>
      <xdr:colOff>200025</xdr:colOff>
      <xdr:row>17</xdr:row>
      <xdr:rowOff>95250</xdr:rowOff>
    </xdr:from>
    <xdr:to>
      <xdr:col>14</xdr:col>
      <xdr:colOff>438150</xdr:colOff>
      <xdr:row>18</xdr:row>
      <xdr:rowOff>95250</xdr:rowOff>
    </xdr:to>
    <xdr:pic>
      <xdr:nvPicPr>
        <xdr:cNvPr id="50275"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7658100" y="3009900"/>
          <a:ext cx="1590675" cy="171450"/>
        </a:xfrm>
        <a:prstGeom prst="rect">
          <a:avLst/>
        </a:prstGeom>
        <a:noFill/>
        <a:ln w="9525">
          <a:noFill/>
          <a:miter lim="800000"/>
          <a:headEnd/>
          <a:tailEnd/>
        </a:ln>
      </xdr:spPr>
    </xdr:pic>
    <xdr:clientData/>
  </xdr:twoCellAnchor>
  <xdr:twoCellAnchor editAs="oneCell">
    <xdr:from>
      <xdr:col>13</xdr:col>
      <xdr:colOff>19050</xdr:colOff>
      <xdr:row>2</xdr:row>
      <xdr:rowOff>0</xdr:rowOff>
    </xdr:from>
    <xdr:to>
      <xdr:col>15</xdr:col>
      <xdr:colOff>247650</xdr:colOff>
      <xdr:row>3</xdr:row>
      <xdr:rowOff>0</xdr:rowOff>
    </xdr:to>
    <xdr:pic>
      <xdr:nvPicPr>
        <xdr:cNvPr id="50276"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8153400" y="342900"/>
          <a:ext cx="1581150" cy="171450"/>
        </a:xfrm>
        <a:prstGeom prst="rect">
          <a:avLst/>
        </a:prstGeom>
        <a:noFill/>
        <a:ln w="9525">
          <a:noFill/>
          <a:miter lim="800000"/>
          <a:headEnd/>
          <a:tailEnd/>
        </a:ln>
      </xdr:spPr>
    </xdr:pic>
    <xdr:clientData/>
  </xdr:twoCellAnchor>
  <xdr:twoCellAnchor editAs="oneCell">
    <xdr:from>
      <xdr:col>0</xdr:col>
      <xdr:colOff>0</xdr:colOff>
      <xdr:row>69</xdr:row>
      <xdr:rowOff>0</xdr:rowOff>
    </xdr:from>
    <xdr:to>
      <xdr:col>9</xdr:col>
      <xdr:colOff>514350</xdr:colOff>
      <xdr:row>89</xdr:row>
      <xdr:rowOff>152400</xdr:rowOff>
    </xdr:to>
    <xdr:pic>
      <xdr:nvPicPr>
        <xdr:cNvPr id="50277" name="mainImage" descr="http://imgsrc.baidu.com/baike/pic/item/78701455234dbdf4b745aea2.jpg"/>
        <xdr:cNvPicPr>
          <a:picLocks noChangeAspect="1" noChangeArrowheads="1"/>
        </xdr:cNvPicPr>
      </xdr:nvPicPr>
      <xdr:blipFill>
        <a:blip xmlns:r="http://schemas.openxmlformats.org/officeDocument/2006/relationships" r:embed="rId15" cstate="print"/>
        <a:srcRect/>
        <a:stretch>
          <a:fillRect/>
        </a:stretch>
      </xdr:blipFill>
      <xdr:spPr bwMode="auto">
        <a:xfrm>
          <a:off x="0" y="12934950"/>
          <a:ext cx="5943600" cy="3590925"/>
        </a:xfrm>
        <a:prstGeom prst="rect">
          <a:avLst/>
        </a:prstGeom>
        <a:noFill/>
        <a:ln w="9525">
          <a:noFill/>
          <a:miter lim="800000"/>
          <a:headEnd/>
          <a:tailEnd/>
        </a:ln>
      </xdr:spPr>
    </xdr:pic>
    <xdr:clientData/>
  </xdr:twoCellAnchor>
  <xdr:twoCellAnchor editAs="oneCell">
    <xdr:from>
      <xdr:col>9</xdr:col>
      <xdr:colOff>19050</xdr:colOff>
      <xdr:row>69</xdr:row>
      <xdr:rowOff>19050</xdr:rowOff>
    </xdr:from>
    <xdr:to>
      <xdr:col>16</xdr:col>
      <xdr:colOff>523875</xdr:colOff>
      <xdr:row>88</xdr:row>
      <xdr:rowOff>47625</xdr:rowOff>
    </xdr:to>
    <xdr:pic>
      <xdr:nvPicPr>
        <xdr:cNvPr id="50278" name="mainImage" descr="http://imgsrc.baidu.com/baike/pic/item/0b14ad198049cb5e43a9ad8e.jpg"/>
        <xdr:cNvPicPr>
          <a:picLocks noChangeAspect="1" noChangeArrowheads="1"/>
        </xdr:cNvPicPr>
      </xdr:nvPicPr>
      <xdr:blipFill>
        <a:blip xmlns:r="http://schemas.openxmlformats.org/officeDocument/2006/relationships" r:embed="rId16" cstate="print"/>
        <a:srcRect/>
        <a:stretch>
          <a:fillRect/>
        </a:stretch>
      </xdr:blipFill>
      <xdr:spPr bwMode="auto">
        <a:xfrm>
          <a:off x="5448300" y="12954000"/>
          <a:ext cx="5238750" cy="3295650"/>
        </a:xfrm>
        <a:prstGeom prst="rect">
          <a:avLst/>
        </a:prstGeom>
        <a:noFill/>
        <a:ln w="9525">
          <a:noFill/>
          <a:miter lim="800000"/>
          <a:headEnd/>
          <a:tailEnd/>
        </a:ln>
      </xdr:spPr>
    </xdr:pic>
    <xdr:clientData/>
  </xdr:twoCellAnchor>
  <xdr:twoCellAnchor editAs="oneCell">
    <xdr:from>
      <xdr:col>2</xdr:col>
      <xdr:colOff>22860</xdr:colOff>
      <xdr:row>0</xdr:row>
      <xdr:rowOff>30480</xdr:rowOff>
    </xdr:from>
    <xdr:to>
      <xdr:col>2</xdr:col>
      <xdr:colOff>152400</xdr:colOff>
      <xdr:row>0</xdr:row>
      <xdr:rowOff>160020</xdr:rowOff>
    </xdr:to>
    <xdr:pic>
      <xdr:nvPicPr>
        <xdr:cNvPr id="110" name="图片 109" descr="01.gif">
          <a:hlinkClick xmlns:r="http://schemas.openxmlformats.org/officeDocument/2006/relationships" r:id="rId17"/>
        </xdr:cNvPr>
        <xdr:cNvPicPr>
          <a:picLocks noChangeAspect="1"/>
        </xdr:cNvPicPr>
      </xdr:nvPicPr>
      <xdr:blipFill>
        <a:blip xmlns:r="http://schemas.openxmlformats.org/officeDocument/2006/relationships" r:embed="rId18" cstate="print"/>
        <a:stretch>
          <a:fillRect/>
        </a:stretch>
      </xdr:blipFill>
      <xdr:spPr>
        <a:xfrm>
          <a:off x="906780" y="30480"/>
          <a:ext cx="129540" cy="1295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8</xdr:col>
      <xdr:colOff>142875</xdr:colOff>
      <xdr:row>37</xdr:row>
      <xdr:rowOff>152400</xdr:rowOff>
    </xdr:to>
    <xdr:pic>
      <xdr:nvPicPr>
        <xdr:cNvPr id="51201" name="mainImage" descr="http://imgsrc.baidu.com/baike/pic/item/d041a4a14c965d98471064bf.jpg"/>
        <xdr:cNvPicPr>
          <a:picLocks noChangeAspect="1" noChangeArrowheads="1"/>
        </xdr:cNvPicPr>
      </xdr:nvPicPr>
      <xdr:blipFill>
        <a:blip xmlns:r="http://schemas.openxmlformats.org/officeDocument/2006/relationships" r:embed="rId1" cstate="print"/>
        <a:srcRect/>
        <a:stretch>
          <a:fillRect/>
        </a:stretch>
      </xdr:blipFill>
      <xdr:spPr bwMode="auto">
        <a:xfrm>
          <a:off x="295275" y="4029075"/>
          <a:ext cx="5905500" cy="3590925"/>
        </a:xfrm>
        <a:prstGeom prst="rect">
          <a:avLst/>
        </a:prstGeom>
        <a:noFill/>
        <a:ln w="9525">
          <a:noFill/>
          <a:miter lim="800000"/>
          <a:headEnd/>
          <a:tailEnd/>
        </a:ln>
      </xdr:spPr>
    </xdr:pic>
    <xdr:clientData/>
  </xdr:twoCellAnchor>
  <xdr:twoCellAnchor editAs="oneCell">
    <xdr:from>
      <xdr:col>2</xdr:col>
      <xdr:colOff>152400</xdr:colOff>
      <xdr:row>0</xdr:row>
      <xdr:rowOff>22860</xdr:rowOff>
    </xdr:from>
    <xdr:to>
      <xdr:col>2</xdr:col>
      <xdr:colOff>281940</xdr:colOff>
      <xdr:row>0</xdr:row>
      <xdr:rowOff>152400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929640" y="22860"/>
          <a:ext cx="129540" cy="12954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9</xdr:col>
      <xdr:colOff>314325</xdr:colOff>
      <xdr:row>38</xdr:row>
      <xdr:rowOff>152400</xdr:rowOff>
    </xdr:to>
    <xdr:pic>
      <xdr:nvPicPr>
        <xdr:cNvPr id="52225" name="mainImage" descr="http://imgsrc.baidu.com/baike/pic/item/d041a4a14c965d98471064bf.jpg"/>
        <xdr:cNvPicPr>
          <a:picLocks noChangeAspect="1" noChangeArrowheads="1"/>
        </xdr:cNvPicPr>
      </xdr:nvPicPr>
      <xdr:blipFill>
        <a:blip xmlns:r="http://schemas.openxmlformats.org/officeDocument/2006/relationships" r:embed="rId1" cstate="print"/>
        <a:srcRect/>
        <a:stretch>
          <a:fillRect/>
        </a:stretch>
      </xdr:blipFill>
      <xdr:spPr bwMode="auto">
        <a:xfrm>
          <a:off x="0" y="9734550"/>
          <a:ext cx="5915025" cy="3581400"/>
        </a:xfrm>
        <a:prstGeom prst="rect">
          <a:avLst/>
        </a:prstGeom>
        <a:noFill/>
        <a:ln w="9525">
          <a:noFill/>
          <a:miter lim="800000"/>
          <a:headEnd/>
          <a:tailEnd/>
        </a:ln>
      </xdr:spPr>
    </xdr:pic>
    <xdr:clientData/>
  </xdr:twoCellAnchor>
  <xdr:twoCellAnchor editAs="oneCell">
    <xdr:from>
      <xdr:col>4</xdr:col>
      <xdr:colOff>731520</xdr:colOff>
      <xdr:row>0</xdr:row>
      <xdr:rowOff>15240</xdr:rowOff>
    </xdr:from>
    <xdr:to>
      <xdr:col>4</xdr:col>
      <xdr:colOff>861060</xdr:colOff>
      <xdr:row>0</xdr:row>
      <xdr:rowOff>144780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2331720" y="15240"/>
          <a:ext cx="129540" cy="1295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17</xdr:col>
      <xdr:colOff>76200</xdr:colOff>
      <xdr:row>3</xdr:row>
      <xdr:rowOff>0</xdr:rowOff>
    </xdr:from>
    <xdr:to>
      <xdr:col>19</xdr:col>
      <xdr:colOff>552450</xdr:colOff>
      <xdr:row>8</xdr:row>
      <xdr:rowOff>466725</xdr:rowOff>
    </xdr:to>
    <xdr:pic>
      <xdr:nvPicPr>
        <xdr:cNvPr id="53249" name="Picture 2" descr="73ca5910ceeaf4dec2ce793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906875" y="790575"/>
          <a:ext cx="1828800" cy="2581275"/>
        </a:xfrm>
        <a:prstGeom prst="rect">
          <a:avLst/>
        </a:prstGeom>
        <a:noFill/>
        <a:ln w="9525">
          <a:noFill/>
          <a:miter lim="800000"/>
          <a:headEnd/>
          <a:tailEnd/>
        </a:ln>
      </xdr:spPr>
    </xdr:pic>
    <xdr:clientData/>
  </xdr:twoCellAnchor>
  <xdr:twoCellAnchor editAs="oneCell">
    <xdr:from>
      <xdr:col>1</xdr:col>
      <xdr:colOff>0</xdr:colOff>
      <xdr:row>51</xdr:row>
      <xdr:rowOff>0</xdr:rowOff>
    </xdr:from>
    <xdr:to>
      <xdr:col>6</xdr:col>
      <xdr:colOff>1162050</xdr:colOff>
      <xdr:row>71</xdr:row>
      <xdr:rowOff>152400</xdr:rowOff>
    </xdr:to>
    <xdr:pic>
      <xdr:nvPicPr>
        <xdr:cNvPr id="53250" name="mainImage" descr="http://imgsrc.baidu.com/baike/pic/item/ac0acf13d393bb115aaf53d3.jpg"/>
        <xdr:cNvPicPr>
          <a:picLocks noChangeAspect="1" noChangeArrowheads="1"/>
        </xdr:cNvPicPr>
      </xdr:nvPicPr>
      <xdr:blipFill>
        <a:blip xmlns:r="http://schemas.openxmlformats.org/officeDocument/2006/relationships" r:embed="rId3" cstate="print"/>
        <a:srcRect/>
        <a:stretch>
          <a:fillRect/>
        </a:stretch>
      </xdr:blipFill>
      <xdr:spPr bwMode="auto">
        <a:xfrm>
          <a:off x="333375" y="13287375"/>
          <a:ext cx="5819775" cy="3590925"/>
        </a:xfrm>
        <a:prstGeom prst="rect">
          <a:avLst/>
        </a:prstGeom>
        <a:noFill/>
        <a:ln w="9525">
          <a:noFill/>
          <a:miter lim="800000"/>
          <a:headEnd/>
          <a:tailEnd/>
        </a:ln>
      </xdr:spPr>
    </xdr:pic>
    <xdr:clientData/>
  </xdr:twoCellAnchor>
  <xdr:twoCellAnchor editAs="oneCell">
    <xdr:from>
      <xdr:col>1</xdr:col>
      <xdr:colOff>525780</xdr:colOff>
      <xdr:row>0</xdr:row>
      <xdr:rowOff>45720</xdr:rowOff>
    </xdr:from>
    <xdr:to>
      <xdr:col>1</xdr:col>
      <xdr:colOff>655320</xdr:colOff>
      <xdr:row>0</xdr:row>
      <xdr:rowOff>175260</xdr:rowOff>
    </xdr:to>
    <xdr:pic>
      <xdr:nvPicPr>
        <xdr:cNvPr id="4" name="图片 3" descr="01.gif">
          <a:hlinkClick xmlns:r="http://schemas.openxmlformats.org/officeDocument/2006/relationships" r:id="rId4"/>
        </xdr:cNvPr>
        <xdr:cNvPicPr>
          <a:picLocks noChangeAspect="1"/>
        </xdr:cNvPicPr>
      </xdr:nvPicPr>
      <xdr:blipFill>
        <a:blip xmlns:r="http://schemas.openxmlformats.org/officeDocument/2006/relationships" r:embed="rId5" cstate="print"/>
        <a:stretch>
          <a:fillRect/>
        </a:stretch>
      </xdr:blipFill>
      <xdr:spPr>
        <a:xfrm>
          <a:off x="822960" y="45720"/>
          <a:ext cx="129540" cy="12954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5</xdr:col>
      <xdr:colOff>38100</xdr:colOff>
      <xdr:row>37</xdr:row>
      <xdr:rowOff>152400</xdr:rowOff>
    </xdr:to>
    <xdr:pic>
      <xdr:nvPicPr>
        <xdr:cNvPr id="54274" name="mainImage" descr="http://imgsrc.baidu.com/baike/pic/item/d478a800dccb5b98e950cdfd.jpg"/>
        <xdr:cNvPicPr>
          <a:picLocks noChangeAspect="1" noChangeArrowheads="1"/>
        </xdr:cNvPicPr>
      </xdr:nvPicPr>
      <xdr:blipFill>
        <a:blip xmlns:r="http://schemas.openxmlformats.org/officeDocument/2006/relationships" r:embed="rId1" cstate="print"/>
        <a:srcRect/>
        <a:stretch>
          <a:fillRect/>
        </a:stretch>
      </xdr:blipFill>
      <xdr:spPr bwMode="auto">
        <a:xfrm>
          <a:off x="0" y="4048125"/>
          <a:ext cx="5953125" cy="3590925"/>
        </a:xfrm>
        <a:prstGeom prst="rect">
          <a:avLst/>
        </a:prstGeom>
        <a:noFill/>
        <a:ln w="9525">
          <a:noFill/>
          <a:miter lim="800000"/>
          <a:headEnd/>
          <a:tailEnd/>
        </a:ln>
      </xdr:spPr>
    </xdr:pic>
    <xdr:clientData/>
  </xdr:twoCellAnchor>
  <xdr:twoCellAnchor editAs="oneCell">
    <xdr:from>
      <xdr:col>1</xdr:col>
      <xdr:colOff>152400</xdr:colOff>
      <xdr:row>0</xdr:row>
      <xdr:rowOff>22860</xdr:rowOff>
    </xdr:from>
    <xdr:to>
      <xdr:col>1</xdr:col>
      <xdr:colOff>281940</xdr:colOff>
      <xdr:row>0</xdr:row>
      <xdr:rowOff>152400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563880" y="22860"/>
          <a:ext cx="129540" cy="12954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95250</xdr:colOff>
      <xdr:row>4</xdr:row>
      <xdr:rowOff>0</xdr:rowOff>
    </xdr:from>
    <xdr:to>
      <xdr:col>15</xdr:col>
      <xdr:colOff>561975</xdr:colOff>
      <xdr:row>8</xdr:row>
      <xdr:rowOff>514350</xdr:rowOff>
    </xdr:to>
    <xdr:pic>
      <xdr:nvPicPr>
        <xdr:cNvPr id="55297" name="Picture 2" descr="3853ad1bbfce1e078618bf9b">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754225" y="1457325"/>
          <a:ext cx="1819275" cy="1466850"/>
        </a:xfrm>
        <a:prstGeom prst="rect">
          <a:avLst/>
        </a:prstGeom>
        <a:noFill/>
        <a:ln w="9525">
          <a:noFill/>
          <a:miter lim="800000"/>
          <a:headEnd/>
          <a:tailEnd/>
        </a:ln>
      </xdr:spPr>
    </xdr:pic>
    <xdr:clientData/>
  </xdr:twoCellAnchor>
  <xdr:twoCellAnchor editAs="oneCell">
    <xdr:from>
      <xdr:col>1</xdr:col>
      <xdr:colOff>0</xdr:colOff>
      <xdr:row>39</xdr:row>
      <xdr:rowOff>0</xdr:rowOff>
    </xdr:from>
    <xdr:to>
      <xdr:col>4</xdr:col>
      <xdr:colOff>1628775</xdr:colOff>
      <xdr:row>59</xdr:row>
      <xdr:rowOff>152400</xdr:rowOff>
    </xdr:to>
    <xdr:pic>
      <xdr:nvPicPr>
        <xdr:cNvPr id="55298" name="mainImage" descr="http://imgsrc.baidu.com/baike/pic/item/3853ad1bbfce1e078618bf9b.jpg"/>
        <xdr:cNvPicPr>
          <a:picLocks noChangeAspect="1" noChangeArrowheads="1"/>
        </xdr:cNvPicPr>
      </xdr:nvPicPr>
      <xdr:blipFill>
        <a:blip xmlns:r="http://schemas.openxmlformats.org/officeDocument/2006/relationships" r:embed="rId3" cstate="print"/>
        <a:srcRect/>
        <a:stretch>
          <a:fillRect/>
        </a:stretch>
      </xdr:blipFill>
      <xdr:spPr bwMode="auto">
        <a:xfrm>
          <a:off x="571500" y="10944225"/>
          <a:ext cx="5924550" cy="3590925"/>
        </a:xfrm>
        <a:prstGeom prst="rect">
          <a:avLst/>
        </a:prstGeom>
        <a:noFill/>
        <a:ln w="9525">
          <a:noFill/>
          <a:miter lim="800000"/>
          <a:headEnd/>
          <a:tailEnd/>
        </a:ln>
      </xdr:spPr>
    </xdr:pic>
    <xdr:clientData/>
  </xdr:twoCellAnchor>
  <xdr:twoCellAnchor editAs="oneCell">
    <xdr:from>
      <xdr:col>1</xdr:col>
      <xdr:colOff>259080</xdr:colOff>
      <xdr:row>0</xdr:row>
      <xdr:rowOff>30480</xdr:rowOff>
    </xdr:from>
    <xdr:to>
      <xdr:col>1</xdr:col>
      <xdr:colOff>388620</xdr:colOff>
      <xdr:row>0</xdr:row>
      <xdr:rowOff>160020</xdr:rowOff>
    </xdr:to>
    <xdr:pic>
      <xdr:nvPicPr>
        <xdr:cNvPr id="4" name="图片 3" descr="01.gif">
          <a:hlinkClick xmlns:r="http://schemas.openxmlformats.org/officeDocument/2006/relationships" r:id="rId4"/>
        </xdr:cNvPr>
        <xdr:cNvPicPr>
          <a:picLocks noChangeAspect="1"/>
        </xdr:cNvPicPr>
      </xdr:nvPicPr>
      <xdr:blipFill>
        <a:blip xmlns:r="http://schemas.openxmlformats.org/officeDocument/2006/relationships" r:embed="rId5" cstate="print"/>
        <a:stretch>
          <a:fillRect/>
        </a:stretch>
      </xdr:blipFill>
      <xdr:spPr>
        <a:xfrm>
          <a:off x="769620" y="30480"/>
          <a:ext cx="129540" cy="1295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12</xdr:col>
      <xdr:colOff>361950</xdr:colOff>
      <xdr:row>58</xdr:row>
      <xdr:rowOff>171450</xdr:rowOff>
    </xdr:from>
    <xdr:to>
      <xdr:col>15</xdr:col>
      <xdr:colOff>171450</xdr:colOff>
      <xdr:row>70</xdr:row>
      <xdr:rowOff>0</xdr:rowOff>
    </xdr:to>
    <xdr:pic>
      <xdr:nvPicPr>
        <xdr:cNvPr id="56321" name="Picture 3" descr="dc854fdabbfcb3eab6fd48cd">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001625" y="14249400"/>
          <a:ext cx="1838325" cy="1885950"/>
        </a:xfrm>
        <a:prstGeom prst="rect">
          <a:avLst/>
        </a:prstGeom>
        <a:noFill/>
        <a:ln w="9525">
          <a:noFill/>
          <a:miter lim="800000"/>
          <a:headEnd/>
          <a:tailEnd/>
        </a:ln>
      </xdr:spPr>
    </xdr:pic>
    <xdr:clientData/>
  </xdr:twoCellAnchor>
  <xdr:twoCellAnchor editAs="oneCell">
    <xdr:from>
      <xdr:col>1</xdr:col>
      <xdr:colOff>0</xdr:colOff>
      <xdr:row>30</xdr:row>
      <xdr:rowOff>0</xdr:rowOff>
    </xdr:from>
    <xdr:to>
      <xdr:col>5</xdr:col>
      <xdr:colOff>695325</xdr:colOff>
      <xdr:row>50</xdr:row>
      <xdr:rowOff>152400</xdr:rowOff>
    </xdr:to>
    <xdr:pic>
      <xdr:nvPicPr>
        <xdr:cNvPr id="56322" name="mainImage" descr="http://imgsrc.baidu.com/baike/pic/item/0ef21124085c5002c9955909.jpg"/>
        <xdr:cNvPicPr>
          <a:picLocks noChangeAspect="1" noChangeArrowheads="1"/>
        </xdr:cNvPicPr>
      </xdr:nvPicPr>
      <xdr:blipFill>
        <a:blip xmlns:r="http://schemas.openxmlformats.org/officeDocument/2006/relationships" r:embed="rId3" cstate="print"/>
        <a:srcRect/>
        <a:stretch>
          <a:fillRect/>
        </a:stretch>
      </xdr:blipFill>
      <xdr:spPr bwMode="auto">
        <a:xfrm>
          <a:off x="419100" y="9267825"/>
          <a:ext cx="5133975" cy="3590925"/>
        </a:xfrm>
        <a:prstGeom prst="rect">
          <a:avLst/>
        </a:prstGeom>
        <a:noFill/>
        <a:ln w="9525">
          <a:noFill/>
          <a:miter lim="800000"/>
          <a:headEnd/>
          <a:tailEnd/>
        </a:ln>
      </xdr:spPr>
    </xdr:pic>
    <xdr:clientData/>
  </xdr:twoCellAnchor>
  <xdr:twoCellAnchor editAs="oneCell">
    <xdr:from>
      <xdr:col>1</xdr:col>
      <xdr:colOff>0</xdr:colOff>
      <xdr:row>52</xdr:row>
      <xdr:rowOff>0</xdr:rowOff>
    </xdr:from>
    <xdr:to>
      <xdr:col>6</xdr:col>
      <xdr:colOff>76200</xdr:colOff>
      <xdr:row>72</xdr:row>
      <xdr:rowOff>152400</xdr:rowOff>
    </xdr:to>
    <xdr:pic>
      <xdr:nvPicPr>
        <xdr:cNvPr id="56323" name="mainImage" descr="http://imgsrc.baidu.com/baike/pic/item/9f6e190850c49318e8248802.jpg"/>
        <xdr:cNvPicPr>
          <a:picLocks noChangeAspect="1" noChangeArrowheads="1"/>
        </xdr:cNvPicPr>
      </xdr:nvPicPr>
      <xdr:blipFill>
        <a:blip xmlns:r="http://schemas.openxmlformats.org/officeDocument/2006/relationships" r:embed="rId4" cstate="print"/>
        <a:srcRect/>
        <a:stretch>
          <a:fillRect/>
        </a:stretch>
      </xdr:blipFill>
      <xdr:spPr bwMode="auto">
        <a:xfrm>
          <a:off x="419100" y="13049250"/>
          <a:ext cx="5886450" cy="3581400"/>
        </a:xfrm>
        <a:prstGeom prst="rect">
          <a:avLst/>
        </a:prstGeom>
        <a:noFill/>
        <a:ln w="9525">
          <a:noFill/>
          <a:miter lim="800000"/>
          <a:headEnd/>
          <a:tailEnd/>
        </a:ln>
      </xdr:spPr>
    </xdr:pic>
    <xdr:clientData/>
  </xdr:twoCellAnchor>
  <xdr:twoCellAnchor editAs="oneCell">
    <xdr:from>
      <xdr:col>3</xdr:col>
      <xdr:colOff>60960</xdr:colOff>
      <xdr:row>0</xdr:row>
      <xdr:rowOff>22860</xdr:rowOff>
    </xdr:from>
    <xdr:to>
      <xdr:col>3</xdr:col>
      <xdr:colOff>190500</xdr:colOff>
      <xdr:row>0</xdr:row>
      <xdr:rowOff>152400</xdr:rowOff>
    </xdr:to>
    <xdr:pic>
      <xdr:nvPicPr>
        <xdr:cNvPr id="5" name="图片 4" descr="01.gif">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1981200" y="22860"/>
          <a:ext cx="129540" cy="1295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29</xdr:row>
      <xdr:rowOff>0</xdr:rowOff>
    </xdr:from>
    <xdr:to>
      <xdr:col>1</xdr:col>
      <xdr:colOff>95250</xdr:colOff>
      <xdr:row>29</xdr:row>
      <xdr:rowOff>123825</xdr:rowOff>
    </xdr:to>
    <xdr:pic>
      <xdr:nvPicPr>
        <xdr:cNvPr id="57345" name="Picture 4" descr="ico_link">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46" name="Picture 5" descr="ico_link">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47" name="Picture 6" descr="ico_link">
          <a:hlinkClick xmlns:r="http://schemas.openxmlformats.org/officeDocument/2006/relationships" r:id="rId4"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48" name="Picture 7" descr="ico_link">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49" name="Picture 8" descr="ico_link">
          <a:hlinkClick xmlns:r="http://schemas.openxmlformats.org/officeDocument/2006/relationships" r:id="rId6"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50" name="Picture 9" descr="ico_link">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51" name="Picture 10" descr="ico_link">
          <a:hlinkClick xmlns:r="http://schemas.openxmlformats.org/officeDocument/2006/relationships" r:id="rId8"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52" name="Picture 11" descr="ico_link">
          <a:hlinkClick xmlns:r="http://schemas.openxmlformats.org/officeDocument/2006/relationships" r:id="rId9"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1</xdr:col>
      <xdr:colOff>0</xdr:colOff>
      <xdr:row>29</xdr:row>
      <xdr:rowOff>0</xdr:rowOff>
    </xdr:from>
    <xdr:to>
      <xdr:col>1</xdr:col>
      <xdr:colOff>95250</xdr:colOff>
      <xdr:row>29</xdr:row>
      <xdr:rowOff>123825</xdr:rowOff>
    </xdr:to>
    <xdr:pic>
      <xdr:nvPicPr>
        <xdr:cNvPr id="57353" name="Picture 12" descr="ico_link">
          <a:hlinkClick xmlns:r="http://schemas.openxmlformats.org/officeDocument/2006/relationships" r:id="rId10" tgtFrame="_blank"/>
        </xdr:cNvPr>
        <xdr:cNvPicPr>
          <a:picLocks noChangeAspect="1" noChangeArrowheads="1"/>
        </xdr:cNvPicPr>
      </xdr:nvPicPr>
      <xdr:blipFill>
        <a:blip xmlns:r="http://schemas.openxmlformats.org/officeDocument/2006/relationships" r:embed="rId2" cstate="print"/>
        <a:srcRect/>
        <a:stretch>
          <a:fillRect/>
        </a:stretch>
      </xdr:blipFill>
      <xdr:spPr bwMode="auto">
        <a:xfrm>
          <a:off x="438150" y="7372350"/>
          <a:ext cx="95250" cy="123825"/>
        </a:xfrm>
        <a:prstGeom prst="rect">
          <a:avLst/>
        </a:prstGeom>
        <a:noFill/>
        <a:ln w="9525">
          <a:noFill/>
          <a:miter lim="800000"/>
          <a:headEnd/>
          <a:tailEnd/>
        </a:ln>
      </xdr:spPr>
    </xdr:pic>
    <xdr:clientData/>
  </xdr:twoCellAnchor>
  <xdr:twoCellAnchor editAs="oneCell">
    <xdr:from>
      <xdr:col>6</xdr:col>
      <xdr:colOff>0</xdr:colOff>
      <xdr:row>30</xdr:row>
      <xdr:rowOff>38100</xdr:rowOff>
    </xdr:from>
    <xdr:to>
      <xdr:col>8</xdr:col>
      <xdr:colOff>142875</xdr:colOff>
      <xdr:row>41</xdr:row>
      <xdr:rowOff>57150</xdr:rowOff>
    </xdr:to>
    <xdr:pic>
      <xdr:nvPicPr>
        <xdr:cNvPr id="57354" name="Picture 3" descr="1f5694822d961088f603a695">
          <a:hlinkClick xmlns:r="http://schemas.openxmlformats.org/officeDocument/2006/relationships" r:id="rId11" tgtFrame="_blank"/>
        </xdr:cNvPr>
        <xdr:cNvPicPr>
          <a:picLocks noChangeAspect="1" noChangeArrowheads="1"/>
        </xdr:cNvPicPr>
      </xdr:nvPicPr>
      <xdr:blipFill>
        <a:blip xmlns:r="http://schemas.openxmlformats.org/officeDocument/2006/relationships" r:embed="rId12" cstate="print"/>
        <a:srcRect/>
        <a:stretch>
          <a:fillRect/>
        </a:stretch>
      </xdr:blipFill>
      <xdr:spPr bwMode="auto">
        <a:xfrm>
          <a:off x="7467600" y="7581900"/>
          <a:ext cx="1495425" cy="1914525"/>
        </a:xfrm>
        <a:prstGeom prst="rect">
          <a:avLst/>
        </a:prstGeom>
        <a:noFill/>
        <a:ln w="9525">
          <a:noFill/>
          <a:miter lim="800000"/>
          <a:headEnd/>
          <a:tailEnd/>
        </a:ln>
      </xdr:spPr>
    </xdr:pic>
    <xdr:clientData/>
  </xdr:twoCellAnchor>
  <xdr:twoCellAnchor editAs="oneCell">
    <xdr:from>
      <xdr:col>0</xdr:col>
      <xdr:colOff>0</xdr:colOff>
      <xdr:row>30</xdr:row>
      <xdr:rowOff>0</xdr:rowOff>
    </xdr:from>
    <xdr:to>
      <xdr:col>4</xdr:col>
      <xdr:colOff>1200150</xdr:colOff>
      <xdr:row>50</xdr:row>
      <xdr:rowOff>152400</xdr:rowOff>
    </xdr:to>
    <xdr:pic>
      <xdr:nvPicPr>
        <xdr:cNvPr id="57355" name="mainImage" descr="http://imgsrc.baidu.com/baike/pic/item/4e0b3ea4c290abd99152ee47.jpg"/>
        <xdr:cNvPicPr>
          <a:picLocks noChangeAspect="1" noChangeArrowheads="1"/>
        </xdr:cNvPicPr>
      </xdr:nvPicPr>
      <xdr:blipFill>
        <a:blip xmlns:r="http://schemas.openxmlformats.org/officeDocument/2006/relationships" r:embed="rId13" cstate="print"/>
        <a:srcRect/>
        <a:stretch>
          <a:fillRect/>
        </a:stretch>
      </xdr:blipFill>
      <xdr:spPr bwMode="auto">
        <a:xfrm>
          <a:off x="0" y="7543800"/>
          <a:ext cx="5114925" cy="3590925"/>
        </a:xfrm>
        <a:prstGeom prst="rect">
          <a:avLst/>
        </a:prstGeom>
        <a:noFill/>
        <a:ln w="9525">
          <a:noFill/>
          <a:miter lim="800000"/>
          <a:headEnd/>
          <a:tailEnd/>
        </a:ln>
      </xdr:spPr>
    </xdr:pic>
    <xdr:clientData/>
  </xdr:twoCellAnchor>
  <xdr:twoCellAnchor editAs="oneCell">
    <xdr:from>
      <xdr:col>1</xdr:col>
      <xdr:colOff>297180</xdr:colOff>
      <xdr:row>0</xdr:row>
      <xdr:rowOff>30480</xdr:rowOff>
    </xdr:from>
    <xdr:to>
      <xdr:col>1</xdr:col>
      <xdr:colOff>426720</xdr:colOff>
      <xdr:row>0</xdr:row>
      <xdr:rowOff>160020</xdr:rowOff>
    </xdr:to>
    <xdr:pic>
      <xdr:nvPicPr>
        <xdr:cNvPr id="13" name="图片 12" descr="01.gif">
          <a:hlinkClick xmlns:r="http://schemas.openxmlformats.org/officeDocument/2006/relationships" r:id="rId14"/>
        </xdr:cNvPr>
        <xdr:cNvPicPr>
          <a:picLocks noChangeAspect="1"/>
        </xdr:cNvPicPr>
      </xdr:nvPicPr>
      <xdr:blipFill>
        <a:blip xmlns:r="http://schemas.openxmlformats.org/officeDocument/2006/relationships" r:embed="rId15" cstate="print"/>
        <a:stretch>
          <a:fillRect/>
        </a:stretch>
      </xdr:blipFill>
      <xdr:spPr>
        <a:xfrm>
          <a:off x="693420" y="30480"/>
          <a:ext cx="129540" cy="1295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175260</xdr:colOff>
      <xdr:row>18</xdr:row>
      <xdr:rowOff>152400</xdr:rowOff>
    </xdr:from>
    <xdr:to>
      <xdr:col>15</xdr:col>
      <xdr:colOff>168420</xdr:colOff>
      <xdr:row>18</xdr:row>
      <xdr:rowOff>153988</xdr:rowOff>
    </xdr:to>
    <xdr:cxnSp macro="">
      <xdr:nvCxnSpPr>
        <xdr:cNvPr id="3" name="直接连接符 2"/>
        <xdr:cNvCxnSpPr/>
      </xdr:nvCxnSpPr>
      <xdr:spPr>
        <a:xfrm>
          <a:off x="175260" y="2895600"/>
          <a:ext cx="900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137160</xdr:colOff>
      <xdr:row>8</xdr:row>
      <xdr:rowOff>121920</xdr:rowOff>
    </xdr:from>
    <xdr:to>
      <xdr:col>1</xdr:col>
      <xdr:colOff>468360</xdr:colOff>
      <xdr:row>8</xdr:row>
      <xdr:rowOff>123508</xdr:rowOff>
    </xdr:to>
    <xdr:cxnSp macro="">
      <xdr:nvCxnSpPr>
        <xdr:cNvPr id="4" name="直接连接符 3"/>
        <xdr:cNvCxnSpPr/>
      </xdr:nvCxnSpPr>
      <xdr:spPr>
        <a:xfrm>
          <a:off x="137160" y="1036320"/>
          <a:ext cx="3312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487680</xdr:colOff>
      <xdr:row>8</xdr:row>
      <xdr:rowOff>121920</xdr:rowOff>
    </xdr:from>
    <xdr:to>
      <xdr:col>2</xdr:col>
      <xdr:colOff>457860</xdr:colOff>
      <xdr:row>8</xdr:row>
      <xdr:rowOff>123508</xdr:rowOff>
    </xdr:to>
    <xdr:cxnSp macro="">
      <xdr:nvCxnSpPr>
        <xdr:cNvPr id="5" name="直接连接符 4"/>
        <xdr:cNvCxnSpPr/>
      </xdr:nvCxnSpPr>
      <xdr:spPr>
        <a:xfrm>
          <a:off x="487680" y="1036320"/>
          <a:ext cx="5112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464820</xdr:colOff>
      <xdr:row>8</xdr:row>
      <xdr:rowOff>121920</xdr:rowOff>
    </xdr:from>
    <xdr:to>
      <xdr:col>3</xdr:col>
      <xdr:colOff>357120</xdr:colOff>
      <xdr:row>8</xdr:row>
      <xdr:rowOff>123508</xdr:rowOff>
    </xdr:to>
    <xdr:cxnSp macro="">
      <xdr:nvCxnSpPr>
        <xdr:cNvPr id="6" name="直接连接符 5"/>
        <xdr:cNvCxnSpPr/>
      </xdr:nvCxnSpPr>
      <xdr:spPr>
        <a:xfrm>
          <a:off x="1005840" y="1036320"/>
          <a:ext cx="540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342900</xdr:colOff>
      <xdr:row>8</xdr:row>
      <xdr:rowOff>121920</xdr:rowOff>
    </xdr:from>
    <xdr:to>
      <xdr:col>7</xdr:col>
      <xdr:colOff>76200</xdr:colOff>
      <xdr:row>8</xdr:row>
      <xdr:rowOff>123508</xdr:rowOff>
    </xdr:to>
    <xdr:cxnSp macro="">
      <xdr:nvCxnSpPr>
        <xdr:cNvPr id="7" name="直接连接符 6"/>
        <xdr:cNvCxnSpPr/>
      </xdr:nvCxnSpPr>
      <xdr:spPr>
        <a:xfrm>
          <a:off x="1531620" y="1036320"/>
          <a:ext cx="18288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91440</xdr:colOff>
      <xdr:row>8</xdr:row>
      <xdr:rowOff>121920</xdr:rowOff>
    </xdr:from>
    <xdr:to>
      <xdr:col>7</xdr:col>
      <xdr:colOff>480240</xdr:colOff>
      <xdr:row>8</xdr:row>
      <xdr:rowOff>123508</xdr:rowOff>
    </xdr:to>
    <xdr:cxnSp macro="">
      <xdr:nvCxnSpPr>
        <xdr:cNvPr id="8" name="直接连接符 7"/>
        <xdr:cNvCxnSpPr/>
      </xdr:nvCxnSpPr>
      <xdr:spPr>
        <a:xfrm>
          <a:off x="3375660" y="1036320"/>
          <a:ext cx="3888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464820</xdr:colOff>
      <xdr:row>8</xdr:row>
      <xdr:rowOff>121920</xdr:rowOff>
    </xdr:from>
    <xdr:to>
      <xdr:col>9</xdr:col>
      <xdr:colOff>580800</xdr:colOff>
      <xdr:row>8</xdr:row>
      <xdr:rowOff>123508</xdr:rowOff>
    </xdr:to>
    <xdr:cxnSp macro="">
      <xdr:nvCxnSpPr>
        <xdr:cNvPr id="10" name="直接连接符 9"/>
        <xdr:cNvCxnSpPr/>
      </xdr:nvCxnSpPr>
      <xdr:spPr>
        <a:xfrm>
          <a:off x="3749040" y="1036320"/>
          <a:ext cx="1800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586740</xdr:colOff>
      <xdr:row>8</xdr:row>
      <xdr:rowOff>121920</xdr:rowOff>
    </xdr:from>
    <xdr:to>
      <xdr:col>11</xdr:col>
      <xdr:colOff>116340</xdr:colOff>
      <xdr:row>8</xdr:row>
      <xdr:rowOff>123508</xdr:rowOff>
    </xdr:to>
    <xdr:cxnSp macro="">
      <xdr:nvCxnSpPr>
        <xdr:cNvPr id="11" name="直接连接符 10"/>
        <xdr:cNvCxnSpPr/>
      </xdr:nvCxnSpPr>
      <xdr:spPr>
        <a:xfrm>
          <a:off x="5554980" y="1036320"/>
          <a:ext cx="7488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121920</xdr:colOff>
      <xdr:row>8</xdr:row>
      <xdr:rowOff>121920</xdr:rowOff>
    </xdr:from>
    <xdr:to>
      <xdr:col>12</xdr:col>
      <xdr:colOff>31320</xdr:colOff>
      <xdr:row>8</xdr:row>
      <xdr:rowOff>123508</xdr:rowOff>
    </xdr:to>
    <xdr:cxnSp macro="">
      <xdr:nvCxnSpPr>
        <xdr:cNvPr id="12" name="直接连接符 11"/>
        <xdr:cNvCxnSpPr/>
      </xdr:nvCxnSpPr>
      <xdr:spPr>
        <a:xfrm>
          <a:off x="6309360" y="1036320"/>
          <a:ext cx="9000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53340</xdr:colOff>
      <xdr:row>8</xdr:row>
      <xdr:rowOff>121920</xdr:rowOff>
    </xdr:from>
    <xdr:to>
      <xdr:col>12</xdr:col>
      <xdr:colOff>384540</xdr:colOff>
      <xdr:row>8</xdr:row>
      <xdr:rowOff>123508</xdr:rowOff>
    </xdr:to>
    <xdr:cxnSp macro="">
      <xdr:nvCxnSpPr>
        <xdr:cNvPr id="13" name="直接连接符 12"/>
        <xdr:cNvCxnSpPr/>
      </xdr:nvCxnSpPr>
      <xdr:spPr>
        <a:xfrm>
          <a:off x="7231380" y="1036320"/>
          <a:ext cx="331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403860</xdr:colOff>
      <xdr:row>8</xdr:row>
      <xdr:rowOff>121920</xdr:rowOff>
    </xdr:from>
    <xdr:to>
      <xdr:col>13</xdr:col>
      <xdr:colOff>183060</xdr:colOff>
      <xdr:row>8</xdr:row>
      <xdr:rowOff>123508</xdr:rowOff>
    </xdr:to>
    <xdr:cxnSp macro="">
      <xdr:nvCxnSpPr>
        <xdr:cNvPr id="14" name="直接连接符 13"/>
        <xdr:cNvCxnSpPr/>
      </xdr:nvCxnSpPr>
      <xdr:spPr>
        <a:xfrm>
          <a:off x="7581900" y="1036320"/>
          <a:ext cx="3888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190500</xdr:colOff>
      <xdr:row>8</xdr:row>
      <xdr:rowOff>121920</xdr:rowOff>
    </xdr:from>
    <xdr:to>
      <xdr:col>14</xdr:col>
      <xdr:colOff>599700</xdr:colOff>
      <xdr:row>8</xdr:row>
      <xdr:rowOff>123508</xdr:rowOff>
    </xdr:to>
    <xdr:cxnSp macro="">
      <xdr:nvCxnSpPr>
        <xdr:cNvPr id="16" name="直接连接符 15"/>
        <xdr:cNvCxnSpPr/>
      </xdr:nvCxnSpPr>
      <xdr:spPr>
        <a:xfrm>
          <a:off x="7978140" y="1036320"/>
          <a:ext cx="1018800" cy="1588"/>
        </a:xfrm>
        <a:prstGeom prst="line">
          <a:avLst/>
        </a:prstGeom>
        <a:ln w="57150">
          <a:solidFill>
            <a:srgbClr val="92D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15240</xdr:colOff>
      <xdr:row>8</xdr:row>
      <xdr:rowOff>121920</xdr:rowOff>
    </xdr:from>
    <xdr:to>
      <xdr:col>15</xdr:col>
      <xdr:colOff>105240</xdr:colOff>
      <xdr:row>8</xdr:row>
      <xdr:rowOff>123508</xdr:rowOff>
    </xdr:to>
    <xdr:cxnSp macro="">
      <xdr:nvCxnSpPr>
        <xdr:cNvPr id="17" name="直接连接符 16"/>
        <xdr:cNvCxnSpPr/>
      </xdr:nvCxnSpPr>
      <xdr:spPr>
        <a:xfrm>
          <a:off x="9022080" y="1036320"/>
          <a:ext cx="9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396240</xdr:colOff>
      <xdr:row>3</xdr:row>
      <xdr:rowOff>175260</xdr:rowOff>
    </xdr:from>
    <xdr:to>
      <xdr:col>3</xdr:col>
      <xdr:colOff>403860</xdr:colOff>
      <xdr:row>5</xdr:row>
      <xdr:rowOff>152400</xdr:rowOff>
    </xdr:to>
    <xdr:sp macro="" textlink="">
      <xdr:nvSpPr>
        <xdr:cNvPr id="26" name="TextBox 25"/>
        <xdr:cNvSpPr txBox="1"/>
      </xdr:nvSpPr>
      <xdr:spPr>
        <a:xfrm>
          <a:off x="937260" y="54102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   顺治</a:t>
          </a:r>
          <a:r>
            <a:rPr lang="en-US" altLang="zh-CN" sz="1100">
              <a:solidFill>
                <a:srgbClr val="FF0000"/>
              </a:solidFill>
            </a:rPr>
            <a:t>18</a:t>
          </a:r>
        </a:p>
        <a:p>
          <a:r>
            <a:rPr lang="en-US" altLang="zh-CN" sz="1100"/>
            <a:t>1644-1661</a:t>
          </a:r>
          <a:endParaRPr lang="zh-CN" altLang="en-US" sz="1100"/>
        </a:p>
      </xdr:txBody>
    </xdr:sp>
    <xdr:clientData/>
  </xdr:twoCellAnchor>
  <xdr:twoCellAnchor>
    <xdr:from>
      <xdr:col>1</xdr:col>
      <xdr:colOff>449580</xdr:colOff>
      <xdr:row>11</xdr:row>
      <xdr:rowOff>114300</xdr:rowOff>
    </xdr:from>
    <xdr:to>
      <xdr:col>2</xdr:col>
      <xdr:colOff>556260</xdr:colOff>
      <xdr:row>13</xdr:row>
      <xdr:rowOff>91440</xdr:rowOff>
    </xdr:to>
    <xdr:sp macro="" textlink="">
      <xdr:nvSpPr>
        <xdr:cNvPr id="28" name="TextBox 27"/>
        <xdr:cNvSpPr txBox="1"/>
      </xdr:nvSpPr>
      <xdr:spPr>
        <a:xfrm>
          <a:off x="449580" y="1943100"/>
          <a:ext cx="64770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皇太极</a:t>
          </a:r>
          <a:r>
            <a:rPr lang="en-US" altLang="zh-CN" sz="1100">
              <a:solidFill>
                <a:srgbClr val="FF0000"/>
              </a:solidFill>
            </a:rPr>
            <a:t>17</a:t>
          </a:r>
        </a:p>
        <a:p>
          <a:r>
            <a:rPr lang="en-US" altLang="zh-CN" sz="1100"/>
            <a:t>1627-1643</a:t>
          </a:r>
          <a:endParaRPr lang="zh-CN" altLang="en-US" sz="1100"/>
        </a:p>
      </xdr:txBody>
    </xdr:sp>
    <xdr:clientData/>
  </xdr:twoCellAnchor>
  <xdr:twoCellAnchor>
    <xdr:from>
      <xdr:col>1</xdr:col>
      <xdr:colOff>0</xdr:colOff>
      <xdr:row>3</xdr:row>
      <xdr:rowOff>175260</xdr:rowOff>
    </xdr:from>
    <xdr:to>
      <xdr:col>2</xdr:col>
      <xdr:colOff>213360</xdr:colOff>
      <xdr:row>5</xdr:row>
      <xdr:rowOff>152400</xdr:rowOff>
    </xdr:to>
    <xdr:sp macro="" textlink="">
      <xdr:nvSpPr>
        <xdr:cNvPr id="29" name="TextBox 28"/>
        <xdr:cNvSpPr txBox="1"/>
      </xdr:nvSpPr>
      <xdr:spPr>
        <a:xfrm>
          <a:off x="0" y="541020"/>
          <a:ext cx="75438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a:solidFill>
                <a:srgbClr val="FF0000"/>
              </a:solidFill>
            </a:rPr>
            <a:t>努尔哈赤</a:t>
          </a:r>
          <a:r>
            <a:rPr lang="en-US" altLang="zh-CN" sz="1100">
              <a:solidFill>
                <a:srgbClr val="FF0000"/>
              </a:solidFill>
            </a:rPr>
            <a:t>11</a:t>
          </a:r>
        </a:p>
        <a:p>
          <a:r>
            <a:rPr lang="en-US" altLang="zh-CN" sz="1100"/>
            <a:t>1616-1626</a:t>
          </a:r>
          <a:endParaRPr lang="zh-CN" altLang="en-US" sz="1100"/>
        </a:p>
      </xdr:txBody>
    </xdr:sp>
    <xdr:clientData/>
  </xdr:twoCellAnchor>
  <xdr:twoCellAnchor>
    <xdr:from>
      <xdr:col>4</xdr:col>
      <xdr:colOff>335280</xdr:colOff>
      <xdr:row>11</xdr:row>
      <xdr:rowOff>114300</xdr:rowOff>
    </xdr:from>
    <xdr:to>
      <xdr:col>5</xdr:col>
      <xdr:colOff>464820</xdr:colOff>
      <xdr:row>13</xdr:row>
      <xdr:rowOff>91440</xdr:rowOff>
    </xdr:to>
    <xdr:sp macro="" textlink="">
      <xdr:nvSpPr>
        <xdr:cNvPr id="38" name="TextBox 37"/>
        <xdr:cNvSpPr txBox="1"/>
      </xdr:nvSpPr>
      <xdr:spPr>
        <a:xfrm>
          <a:off x="2080260" y="157734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康熙</a:t>
          </a:r>
          <a:r>
            <a:rPr lang="en-US" altLang="zh-CN" sz="1100" baseline="0">
              <a:solidFill>
                <a:srgbClr val="FF0000"/>
              </a:solidFill>
            </a:rPr>
            <a:t>61</a:t>
          </a:r>
          <a:endParaRPr lang="en-US" altLang="zh-CN" sz="1100">
            <a:solidFill>
              <a:srgbClr val="FF0000"/>
            </a:solidFill>
          </a:endParaRPr>
        </a:p>
        <a:p>
          <a:r>
            <a:rPr lang="en-US" altLang="zh-CN" sz="1100"/>
            <a:t>1662-1722</a:t>
          </a:r>
          <a:endParaRPr lang="zh-CN" altLang="en-US" sz="1100"/>
        </a:p>
      </xdr:txBody>
    </xdr:sp>
    <xdr:clientData/>
  </xdr:twoCellAnchor>
  <xdr:twoCellAnchor>
    <xdr:from>
      <xdr:col>14</xdr:col>
      <xdr:colOff>76200</xdr:colOff>
      <xdr:row>11</xdr:row>
      <xdr:rowOff>114300</xdr:rowOff>
    </xdr:from>
    <xdr:to>
      <xdr:col>15</xdr:col>
      <xdr:colOff>121920</xdr:colOff>
      <xdr:row>13</xdr:row>
      <xdr:rowOff>91440</xdr:rowOff>
    </xdr:to>
    <xdr:sp macro="" textlink="">
      <xdr:nvSpPr>
        <xdr:cNvPr id="42" name="TextBox 41"/>
        <xdr:cNvSpPr txBox="1"/>
      </xdr:nvSpPr>
      <xdr:spPr>
        <a:xfrm>
          <a:off x="8610600" y="194310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宣统</a:t>
          </a:r>
          <a:r>
            <a:rPr lang="en-US" altLang="zh-CN" sz="1100" baseline="0">
              <a:solidFill>
                <a:srgbClr val="FF0000"/>
              </a:solidFill>
            </a:rPr>
            <a:t>3</a:t>
          </a:r>
          <a:endParaRPr lang="en-US" altLang="zh-CN" sz="1100">
            <a:solidFill>
              <a:srgbClr val="FF0000"/>
            </a:solidFill>
          </a:endParaRPr>
        </a:p>
        <a:p>
          <a:r>
            <a:rPr lang="en-US" altLang="zh-CN" sz="1100"/>
            <a:t>1909-1911</a:t>
          </a:r>
          <a:endParaRPr lang="zh-CN" altLang="en-US" sz="1100"/>
        </a:p>
      </xdr:txBody>
    </xdr:sp>
    <xdr:clientData/>
  </xdr:twoCellAnchor>
  <xdr:twoCellAnchor>
    <xdr:from>
      <xdr:col>13</xdr:col>
      <xdr:colOff>373380</xdr:colOff>
      <xdr:row>3</xdr:row>
      <xdr:rowOff>175260</xdr:rowOff>
    </xdr:from>
    <xdr:to>
      <xdr:col>14</xdr:col>
      <xdr:colOff>419100</xdr:colOff>
      <xdr:row>5</xdr:row>
      <xdr:rowOff>152400</xdr:rowOff>
    </xdr:to>
    <xdr:sp macro="" textlink="">
      <xdr:nvSpPr>
        <xdr:cNvPr id="43" name="TextBox 42"/>
        <xdr:cNvSpPr txBox="1"/>
      </xdr:nvSpPr>
      <xdr:spPr>
        <a:xfrm>
          <a:off x="8161020" y="54102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光绪</a:t>
          </a:r>
          <a:r>
            <a:rPr lang="en-US" altLang="zh-CN" sz="1100" baseline="0">
              <a:solidFill>
                <a:srgbClr val="FF0000"/>
              </a:solidFill>
            </a:rPr>
            <a:t>34</a:t>
          </a:r>
          <a:endParaRPr lang="en-US" altLang="zh-CN" sz="1100">
            <a:solidFill>
              <a:srgbClr val="FF0000"/>
            </a:solidFill>
          </a:endParaRPr>
        </a:p>
        <a:p>
          <a:r>
            <a:rPr lang="en-US" altLang="zh-CN" sz="1100"/>
            <a:t>1875-1908</a:t>
          </a:r>
          <a:endParaRPr lang="zh-CN" altLang="en-US" sz="1100"/>
        </a:p>
      </xdr:txBody>
    </xdr:sp>
    <xdr:clientData/>
  </xdr:twoCellAnchor>
  <xdr:twoCellAnchor>
    <xdr:from>
      <xdr:col>12</xdr:col>
      <xdr:colOff>266700</xdr:colOff>
      <xdr:row>11</xdr:row>
      <xdr:rowOff>114300</xdr:rowOff>
    </xdr:from>
    <xdr:to>
      <xdr:col>13</xdr:col>
      <xdr:colOff>312420</xdr:colOff>
      <xdr:row>13</xdr:row>
      <xdr:rowOff>91440</xdr:rowOff>
    </xdr:to>
    <xdr:sp macro="" textlink="">
      <xdr:nvSpPr>
        <xdr:cNvPr id="44" name="TextBox 43"/>
        <xdr:cNvSpPr txBox="1"/>
      </xdr:nvSpPr>
      <xdr:spPr>
        <a:xfrm>
          <a:off x="7444740" y="194310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同治</a:t>
          </a:r>
          <a:r>
            <a:rPr lang="en-US" altLang="zh-CN" sz="1100" baseline="0">
              <a:solidFill>
                <a:srgbClr val="FF0000"/>
              </a:solidFill>
            </a:rPr>
            <a:t>13</a:t>
          </a:r>
          <a:endParaRPr lang="en-US" altLang="zh-CN" sz="1100">
            <a:solidFill>
              <a:srgbClr val="FF0000"/>
            </a:solidFill>
          </a:endParaRPr>
        </a:p>
        <a:p>
          <a:r>
            <a:rPr lang="en-US" altLang="zh-CN" sz="1100"/>
            <a:t>1862-1874</a:t>
          </a:r>
          <a:endParaRPr lang="zh-CN" altLang="en-US" sz="1100"/>
        </a:p>
      </xdr:txBody>
    </xdr:sp>
    <xdr:clientData/>
  </xdr:twoCellAnchor>
  <xdr:twoCellAnchor>
    <xdr:from>
      <xdr:col>11</xdr:col>
      <xdr:colOff>853440</xdr:colOff>
      <xdr:row>3</xdr:row>
      <xdr:rowOff>175260</xdr:rowOff>
    </xdr:from>
    <xdr:to>
      <xdr:col>12</xdr:col>
      <xdr:colOff>518160</xdr:colOff>
      <xdr:row>5</xdr:row>
      <xdr:rowOff>152400</xdr:rowOff>
    </xdr:to>
    <xdr:sp macro="" textlink="">
      <xdr:nvSpPr>
        <xdr:cNvPr id="45" name="TextBox 44"/>
        <xdr:cNvSpPr txBox="1"/>
      </xdr:nvSpPr>
      <xdr:spPr>
        <a:xfrm>
          <a:off x="7040880" y="54102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咸丰</a:t>
          </a:r>
          <a:r>
            <a:rPr lang="en-US" altLang="zh-CN" sz="1100" baseline="0">
              <a:solidFill>
                <a:srgbClr val="FF0000"/>
              </a:solidFill>
            </a:rPr>
            <a:t>11</a:t>
          </a:r>
          <a:endParaRPr lang="en-US" altLang="zh-CN" sz="1100">
            <a:solidFill>
              <a:srgbClr val="FF0000"/>
            </a:solidFill>
          </a:endParaRPr>
        </a:p>
        <a:p>
          <a:r>
            <a:rPr lang="en-US" altLang="zh-CN" sz="1100"/>
            <a:t>1851-1861</a:t>
          </a:r>
          <a:endParaRPr lang="zh-CN" altLang="en-US" sz="1100"/>
        </a:p>
      </xdr:txBody>
    </xdr:sp>
    <xdr:clientData/>
  </xdr:twoCellAnchor>
  <xdr:twoCellAnchor>
    <xdr:from>
      <xdr:col>11</xdr:col>
      <xdr:colOff>297180</xdr:colOff>
      <xdr:row>11</xdr:row>
      <xdr:rowOff>114300</xdr:rowOff>
    </xdr:from>
    <xdr:to>
      <xdr:col>11</xdr:col>
      <xdr:colOff>952500</xdr:colOff>
      <xdr:row>13</xdr:row>
      <xdr:rowOff>91440</xdr:rowOff>
    </xdr:to>
    <xdr:sp macro="" textlink="">
      <xdr:nvSpPr>
        <xdr:cNvPr id="46" name="TextBox 45"/>
        <xdr:cNvSpPr txBox="1"/>
      </xdr:nvSpPr>
      <xdr:spPr>
        <a:xfrm>
          <a:off x="6484620" y="157734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道光</a:t>
          </a:r>
          <a:r>
            <a:rPr lang="en-US" altLang="zh-CN" sz="1100" baseline="0">
              <a:solidFill>
                <a:srgbClr val="FF0000"/>
              </a:solidFill>
            </a:rPr>
            <a:t>30</a:t>
          </a:r>
          <a:endParaRPr lang="en-US" altLang="zh-CN" sz="1100">
            <a:solidFill>
              <a:srgbClr val="FF0000"/>
            </a:solidFill>
          </a:endParaRPr>
        </a:p>
        <a:p>
          <a:r>
            <a:rPr lang="en-US" altLang="zh-CN" sz="1100"/>
            <a:t>1821-1850</a:t>
          </a:r>
          <a:endParaRPr lang="zh-CN" altLang="en-US" sz="1100"/>
        </a:p>
      </xdr:txBody>
    </xdr:sp>
    <xdr:clientData/>
  </xdr:twoCellAnchor>
  <xdr:twoCellAnchor>
    <xdr:from>
      <xdr:col>10</xdr:col>
      <xdr:colOff>15240</xdr:colOff>
      <xdr:row>3</xdr:row>
      <xdr:rowOff>175260</xdr:rowOff>
    </xdr:from>
    <xdr:to>
      <xdr:col>11</xdr:col>
      <xdr:colOff>60960</xdr:colOff>
      <xdr:row>5</xdr:row>
      <xdr:rowOff>152400</xdr:rowOff>
    </xdr:to>
    <xdr:sp macro="" textlink="">
      <xdr:nvSpPr>
        <xdr:cNvPr id="47" name="TextBox 46"/>
        <xdr:cNvSpPr txBox="1"/>
      </xdr:nvSpPr>
      <xdr:spPr>
        <a:xfrm>
          <a:off x="5593080" y="54102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嘉庆</a:t>
          </a:r>
          <a:r>
            <a:rPr lang="en-US" altLang="zh-CN" sz="1100" baseline="0">
              <a:solidFill>
                <a:srgbClr val="FF0000"/>
              </a:solidFill>
            </a:rPr>
            <a:t>25</a:t>
          </a:r>
          <a:endParaRPr lang="en-US" altLang="zh-CN" sz="1100">
            <a:solidFill>
              <a:srgbClr val="FF0000"/>
            </a:solidFill>
          </a:endParaRPr>
        </a:p>
        <a:p>
          <a:r>
            <a:rPr lang="en-US" altLang="zh-CN" sz="1100"/>
            <a:t>1796-1820</a:t>
          </a:r>
          <a:endParaRPr lang="zh-CN" altLang="en-US" sz="1100"/>
        </a:p>
      </xdr:txBody>
    </xdr:sp>
    <xdr:clientData/>
  </xdr:twoCellAnchor>
  <xdr:twoCellAnchor>
    <xdr:from>
      <xdr:col>8</xdr:col>
      <xdr:colOff>381000</xdr:colOff>
      <xdr:row>11</xdr:row>
      <xdr:rowOff>114300</xdr:rowOff>
    </xdr:from>
    <xdr:to>
      <xdr:col>8</xdr:col>
      <xdr:colOff>1036320</xdr:colOff>
      <xdr:row>13</xdr:row>
      <xdr:rowOff>91440</xdr:rowOff>
    </xdr:to>
    <xdr:sp macro="" textlink="">
      <xdr:nvSpPr>
        <xdr:cNvPr id="48" name="TextBox 47"/>
        <xdr:cNvSpPr txBox="1"/>
      </xdr:nvSpPr>
      <xdr:spPr>
        <a:xfrm>
          <a:off x="4274820" y="194310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乾隆</a:t>
          </a:r>
          <a:r>
            <a:rPr lang="en-US" altLang="zh-CN" sz="1100" baseline="0">
              <a:solidFill>
                <a:srgbClr val="FF0000"/>
              </a:solidFill>
            </a:rPr>
            <a:t>60</a:t>
          </a:r>
          <a:endParaRPr lang="en-US" altLang="zh-CN" sz="1100">
            <a:solidFill>
              <a:srgbClr val="FF0000"/>
            </a:solidFill>
          </a:endParaRPr>
        </a:p>
        <a:p>
          <a:r>
            <a:rPr lang="en-US" altLang="zh-CN" sz="1100"/>
            <a:t>1736-1795</a:t>
          </a:r>
          <a:endParaRPr lang="zh-CN" altLang="en-US" sz="1100"/>
        </a:p>
      </xdr:txBody>
    </xdr:sp>
    <xdr:clientData/>
  </xdr:twoCellAnchor>
  <xdr:twoCellAnchor>
    <xdr:from>
      <xdr:col>6</xdr:col>
      <xdr:colOff>419100</xdr:colOff>
      <xdr:row>3</xdr:row>
      <xdr:rowOff>175260</xdr:rowOff>
    </xdr:from>
    <xdr:to>
      <xdr:col>8</xdr:col>
      <xdr:colOff>15240</xdr:colOff>
      <xdr:row>5</xdr:row>
      <xdr:rowOff>152400</xdr:rowOff>
    </xdr:to>
    <xdr:sp macro="" textlink="">
      <xdr:nvSpPr>
        <xdr:cNvPr id="49" name="TextBox 48"/>
        <xdr:cNvSpPr txBox="1"/>
      </xdr:nvSpPr>
      <xdr:spPr>
        <a:xfrm>
          <a:off x="3253740" y="541020"/>
          <a:ext cx="655320" cy="34290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雍正</a:t>
          </a:r>
          <a:r>
            <a:rPr lang="en-US" altLang="zh-CN" sz="1100" baseline="0">
              <a:solidFill>
                <a:srgbClr val="FF0000"/>
              </a:solidFill>
            </a:rPr>
            <a:t>13</a:t>
          </a:r>
          <a:endParaRPr lang="en-US" altLang="zh-CN" sz="1100">
            <a:solidFill>
              <a:srgbClr val="FF0000"/>
            </a:solidFill>
          </a:endParaRPr>
        </a:p>
        <a:p>
          <a:r>
            <a:rPr lang="en-US" altLang="zh-CN" sz="1100"/>
            <a:t>1723-1735</a:t>
          </a:r>
          <a:endParaRPr lang="zh-CN" altLang="en-US" sz="1100"/>
        </a:p>
      </xdr:txBody>
    </xdr:sp>
    <xdr:clientData/>
  </xdr:twoCellAnchor>
  <xdr:twoCellAnchor>
    <xdr:from>
      <xdr:col>1</xdr:col>
      <xdr:colOff>464026</xdr:colOff>
      <xdr:row>3</xdr:row>
      <xdr:rowOff>99854</xdr:rowOff>
    </xdr:from>
    <xdr:to>
      <xdr:col>1</xdr:col>
      <xdr:colOff>465614</xdr:colOff>
      <xdr:row>14</xdr:row>
      <xdr:rowOff>32174</xdr:rowOff>
    </xdr:to>
    <xdr:cxnSp macro="">
      <xdr:nvCxnSpPr>
        <xdr:cNvPr id="58" name="直接连接符 57"/>
        <xdr:cNvCxnSpPr/>
      </xdr:nvCxnSpPr>
      <xdr:spPr>
        <a:xfrm rot="5400000" flipH="1" flipV="1">
          <a:off x="-50718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448786</xdr:colOff>
      <xdr:row>3</xdr:row>
      <xdr:rowOff>99854</xdr:rowOff>
    </xdr:from>
    <xdr:to>
      <xdr:col>2</xdr:col>
      <xdr:colOff>450374</xdr:colOff>
      <xdr:row>14</xdr:row>
      <xdr:rowOff>32174</xdr:rowOff>
    </xdr:to>
    <xdr:cxnSp macro="">
      <xdr:nvCxnSpPr>
        <xdr:cNvPr id="63" name="直接连接符 62"/>
        <xdr:cNvCxnSpPr/>
      </xdr:nvCxnSpPr>
      <xdr:spPr>
        <a:xfrm rot="5400000" flipH="1" flipV="1">
          <a:off x="1860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113506</xdr:colOff>
      <xdr:row>3</xdr:row>
      <xdr:rowOff>99854</xdr:rowOff>
    </xdr:from>
    <xdr:to>
      <xdr:col>1</xdr:col>
      <xdr:colOff>115094</xdr:colOff>
      <xdr:row>14</xdr:row>
      <xdr:rowOff>32174</xdr:rowOff>
    </xdr:to>
    <xdr:cxnSp macro="">
      <xdr:nvCxnSpPr>
        <xdr:cNvPr id="64" name="直接连接符 63"/>
        <xdr:cNvCxnSpPr/>
      </xdr:nvCxnSpPr>
      <xdr:spPr>
        <a:xfrm rot="5400000" flipH="1" flipV="1">
          <a:off x="-85770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75406</xdr:colOff>
      <xdr:row>3</xdr:row>
      <xdr:rowOff>99854</xdr:rowOff>
    </xdr:from>
    <xdr:to>
      <xdr:col>7</xdr:col>
      <xdr:colOff>76994</xdr:colOff>
      <xdr:row>14</xdr:row>
      <xdr:rowOff>32174</xdr:rowOff>
    </xdr:to>
    <xdr:cxnSp macro="">
      <xdr:nvCxnSpPr>
        <xdr:cNvPr id="65" name="直接连接符 64"/>
        <xdr:cNvCxnSpPr/>
      </xdr:nvCxnSpPr>
      <xdr:spPr>
        <a:xfrm rot="5400000" flipH="1" flipV="1">
          <a:off x="238842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448786</xdr:colOff>
      <xdr:row>3</xdr:row>
      <xdr:rowOff>99854</xdr:rowOff>
    </xdr:from>
    <xdr:to>
      <xdr:col>7</xdr:col>
      <xdr:colOff>450374</xdr:colOff>
      <xdr:row>14</xdr:row>
      <xdr:rowOff>32174</xdr:rowOff>
    </xdr:to>
    <xdr:cxnSp macro="">
      <xdr:nvCxnSpPr>
        <xdr:cNvPr id="66" name="直接连接符 65"/>
        <xdr:cNvCxnSpPr/>
      </xdr:nvCxnSpPr>
      <xdr:spPr>
        <a:xfrm rot="5400000" flipH="1" flipV="1">
          <a:off x="276180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570706</xdr:colOff>
      <xdr:row>3</xdr:row>
      <xdr:rowOff>99854</xdr:rowOff>
    </xdr:from>
    <xdr:to>
      <xdr:col>9</xdr:col>
      <xdr:colOff>572294</xdr:colOff>
      <xdr:row>14</xdr:row>
      <xdr:rowOff>32174</xdr:rowOff>
    </xdr:to>
    <xdr:cxnSp macro="">
      <xdr:nvCxnSpPr>
        <xdr:cNvPr id="67" name="直接连接符 66"/>
        <xdr:cNvCxnSpPr/>
      </xdr:nvCxnSpPr>
      <xdr:spPr>
        <a:xfrm rot="5400000" flipH="1" flipV="1">
          <a:off x="456774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105886</xdr:colOff>
      <xdr:row>3</xdr:row>
      <xdr:rowOff>99854</xdr:rowOff>
    </xdr:from>
    <xdr:to>
      <xdr:col>11</xdr:col>
      <xdr:colOff>107474</xdr:colOff>
      <xdr:row>14</xdr:row>
      <xdr:rowOff>32174</xdr:rowOff>
    </xdr:to>
    <xdr:cxnSp macro="">
      <xdr:nvCxnSpPr>
        <xdr:cNvPr id="68" name="直接连接符 67"/>
        <xdr:cNvCxnSpPr/>
      </xdr:nvCxnSpPr>
      <xdr:spPr>
        <a:xfrm rot="5400000" flipH="1" flipV="1">
          <a:off x="532212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29686</xdr:colOff>
      <xdr:row>3</xdr:row>
      <xdr:rowOff>99854</xdr:rowOff>
    </xdr:from>
    <xdr:to>
      <xdr:col>12</xdr:col>
      <xdr:colOff>31274</xdr:colOff>
      <xdr:row>14</xdr:row>
      <xdr:rowOff>32174</xdr:rowOff>
    </xdr:to>
    <xdr:cxnSp macro="">
      <xdr:nvCxnSpPr>
        <xdr:cNvPr id="69" name="直接连接符 68"/>
        <xdr:cNvCxnSpPr/>
      </xdr:nvCxnSpPr>
      <xdr:spPr>
        <a:xfrm rot="5400000" flipH="1" flipV="1">
          <a:off x="623652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395446</xdr:colOff>
      <xdr:row>3</xdr:row>
      <xdr:rowOff>99854</xdr:rowOff>
    </xdr:from>
    <xdr:to>
      <xdr:col>12</xdr:col>
      <xdr:colOff>397034</xdr:colOff>
      <xdr:row>14</xdr:row>
      <xdr:rowOff>32174</xdr:rowOff>
    </xdr:to>
    <xdr:cxnSp macro="">
      <xdr:nvCxnSpPr>
        <xdr:cNvPr id="70" name="直接连接符 69"/>
        <xdr:cNvCxnSpPr/>
      </xdr:nvCxnSpPr>
      <xdr:spPr>
        <a:xfrm rot="5400000" flipH="1" flipV="1">
          <a:off x="660228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174466</xdr:colOff>
      <xdr:row>3</xdr:row>
      <xdr:rowOff>99854</xdr:rowOff>
    </xdr:from>
    <xdr:to>
      <xdr:col>13</xdr:col>
      <xdr:colOff>176054</xdr:colOff>
      <xdr:row>14</xdr:row>
      <xdr:rowOff>32174</xdr:rowOff>
    </xdr:to>
    <xdr:cxnSp macro="">
      <xdr:nvCxnSpPr>
        <xdr:cNvPr id="71" name="直接连接符 70"/>
        <xdr:cNvCxnSpPr/>
      </xdr:nvCxnSpPr>
      <xdr:spPr>
        <a:xfrm rot="5400000" flipH="1" flipV="1">
          <a:off x="699090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601186</xdr:colOff>
      <xdr:row>3</xdr:row>
      <xdr:rowOff>99854</xdr:rowOff>
    </xdr:from>
    <xdr:to>
      <xdr:col>14</xdr:col>
      <xdr:colOff>602774</xdr:colOff>
      <xdr:row>14</xdr:row>
      <xdr:rowOff>32174</xdr:rowOff>
    </xdr:to>
    <xdr:cxnSp macro="">
      <xdr:nvCxnSpPr>
        <xdr:cNvPr id="72" name="直接连接符 71"/>
        <xdr:cNvCxnSpPr/>
      </xdr:nvCxnSpPr>
      <xdr:spPr>
        <a:xfrm rot="5400000" flipH="1" flipV="1">
          <a:off x="8027220" y="143682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326866</xdr:colOff>
      <xdr:row>3</xdr:row>
      <xdr:rowOff>99855</xdr:rowOff>
    </xdr:from>
    <xdr:to>
      <xdr:col>3</xdr:col>
      <xdr:colOff>328454</xdr:colOff>
      <xdr:row>14</xdr:row>
      <xdr:rowOff>32175</xdr:rowOff>
    </xdr:to>
    <xdr:cxnSp macro="">
      <xdr:nvCxnSpPr>
        <xdr:cNvPr id="73" name="直接连接符 72"/>
        <xdr:cNvCxnSpPr/>
      </xdr:nvCxnSpPr>
      <xdr:spPr>
        <a:xfrm rot="5400000" flipH="1" flipV="1">
          <a:off x="544380" y="1436821"/>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105886</xdr:colOff>
      <xdr:row>3</xdr:row>
      <xdr:rowOff>76994</xdr:rowOff>
    </xdr:from>
    <xdr:to>
      <xdr:col>15</xdr:col>
      <xdr:colOff>107474</xdr:colOff>
      <xdr:row>14</xdr:row>
      <xdr:rowOff>9314</xdr:rowOff>
    </xdr:to>
    <xdr:cxnSp macro="">
      <xdr:nvCxnSpPr>
        <xdr:cNvPr id="74" name="直接连接符 73"/>
        <xdr:cNvCxnSpPr/>
      </xdr:nvCxnSpPr>
      <xdr:spPr>
        <a:xfrm rot="5400000" flipH="1" flipV="1">
          <a:off x="8141520" y="1413960"/>
          <a:ext cx="194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14</xdr:row>
      <xdr:rowOff>152400</xdr:rowOff>
    </xdr:from>
    <xdr:to>
      <xdr:col>2</xdr:col>
      <xdr:colOff>137160</xdr:colOff>
      <xdr:row>15</xdr:row>
      <xdr:rowOff>114300</xdr:rowOff>
    </xdr:to>
    <xdr:sp macro="" textlink="">
      <xdr:nvSpPr>
        <xdr:cNvPr id="75" name="TextBox 74"/>
        <xdr:cNvSpPr txBox="1"/>
      </xdr:nvSpPr>
      <xdr:spPr>
        <a:xfrm>
          <a:off x="22860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1626</a:t>
          </a:r>
          <a:endParaRPr lang="zh-CN" altLang="en-US" sz="1100"/>
        </a:p>
      </xdr:txBody>
    </xdr:sp>
    <xdr:clientData/>
  </xdr:twoCellAnchor>
  <xdr:twoCellAnchor>
    <xdr:from>
      <xdr:col>2</xdr:col>
      <xdr:colOff>251460</xdr:colOff>
      <xdr:row>14</xdr:row>
      <xdr:rowOff>152400</xdr:rowOff>
    </xdr:from>
    <xdr:to>
      <xdr:col>3</xdr:col>
      <xdr:colOff>53340</xdr:colOff>
      <xdr:row>15</xdr:row>
      <xdr:rowOff>114300</xdr:rowOff>
    </xdr:to>
    <xdr:sp macro="" textlink="">
      <xdr:nvSpPr>
        <xdr:cNvPr id="76" name="TextBox 75"/>
        <xdr:cNvSpPr txBox="1"/>
      </xdr:nvSpPr>
      <xdr:spPr>
        <a:xfrm>
          <a:off x="79248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1643</a:t>
          </a:r>
          <a:endParaRPr lang="zh-CN" altLang="en-US" sz="1100"/>
        </a:p>
      </xdr:txBody>
    </xdr:sp>
    <xdr:clientData/>
  </xdr:twoCellAnchor>
  <xdr:twoCellAnchor>
    <xdr:from>
      <xdr:col>3</xdr:col>
      <xdr:colOff>106680</xdr:colOff>
      <xdr:row>14</xdr:row>
      <xdr:rowOff>152400</xdr:rowOff>
    </xdr:from>
    <xdr:to>
      <xdr:col>4</xdr:col>
      <xdr:colOff>0</xdr:colOff>
      <xdr:row>15</xdr:row>
      <xdr:rowOff>114300</xdr:rowOff>
    </xdr:to>
    <xdr:sp macro="" textlink="">
      <xdr:nvSpPr>
        <xdr:cNvPr id="77" name="TextBox 76"/>
        <xdr:cNvSpPr txBox="1"/>
      </xdr:nvSpPr>
      <xdr:spPr>
        <a:xfrm>
          <a:off x="129540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1661</a:t>
          </a:r>
          <a:endParaRPr lang="zh-CN" altLang="en-US" sz="1100"/>
        </a:p>
      </xdr:txBody>
    </xdr:sp>
    <xdr:clientData/>
  </xdr:twoCellAnchor>
  <xdr:twoCellAnchor>
    <xdr:from>
      <xdr:col>6</xdr:col>
      <xdr:colOff>243840</xdr:colOff>
      <xdr:row>14</xdr:row>
      <xdr:rowOff>152400</xdr:rowOff>
    </xdr:from>
    <xdr:to>
      <xdr:col>7</xdr:col>
      <xdr:colOff>243840</xdr:colOff>
      <xdr:row>15</xdr:row>
      <xdr:rowOff>114300</xdr:rowOff>
    </xdr:to>
    <xdr:sp macro="" textlink="">
      <xdr:nvSpPr>
        <xdr:cNvPr id="78" name="TextBox 77"/>
        <xdr:cNvSpPr txBox="1"/>
      </xdr:nvSpPr>
      <xdr:spPr>
        <a:xfrm>
          <a:off x="307848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1722</a:t>
          </a:r>
          <a:endParaRPr lang="zh-CN" altLang="en-US" sz="1100"/>
        </a:p>
      </xdr:txBody>
    </xdr:sp>
    <xdr:clientData/>
  </xdr:twoCellAnchor>
  <xdr:twoCellAnchor>
    <xdr:from>
      <xdr:col>7</xdr:col>
      <xdr:colOff>297180</xdr:colOff>
      <xdr:row>14</xdr:row>
      <xdr:rowOff>152400</xdr:rowOff>
    </xdr:from>
    <xdr:to>
      <xdr:col>8</xdr:col>
      <xdr:colOff>137160</xdr:colOff>
      <xdr:row>15</xdr:row>
      <xdr:rowOff>114300</xdr:rowOff>
    </xdr:to>
    <xdr:sp macro="" textlink="">
      <xdr:nvSpPr>
        <xdr:cNvPr id="79" name="TextBox 78"/>
        <xdr:cNvSpPr txBox="1"/>
      </xdr:nvSpPr>
      <xdr:spPr>
        <a:xfrm>
          <a:off x="358140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1736</a:t>
          </a:r>
          <a:endParaRPr lang="zh-CN" altLang="en-US" sz="1100"/>
        </a:p>
      </xdr:txBody>
    </xdr:sp>
    <xdr:clientData/>
  </xdr:twoCellAnchor>
  <xdr:twoCellAnchor>
    <xdr:from>
      <xdr:col>9</xdr:col>
      <xdr:colOff>350520</xdr:colOff>
      <xdr:row>14</xdr:row>
      <xdr:rowOff>152400</xdr:rowOff>
    </xdr:from>
    <xdr:to>
      <xdr:col>10</xdr:col>
      <xdr:colOff>190500</xdr:colOff>
      <xdr:row>15</xdr:row>
      <xdr:rowOff>114300</xdr:rowOff>
    </xdr:to>
    <xdr:sp macro="" textlink="">
      <xdr:nvSpPr>
        <xdr:cNvPr id="80" name="TextBox 79"/>
        <xdr:cNvSpPr txBox="1"/>
      </xdr:nvSpPr>
      <xdr:spPr>
        <a:xfrm>
          <a:off x="531876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1795</a:t>
          </a:r>
          <a:endParaRPr lang="zh-CN" altLang="en-US" sz="1100"/>
        </a:p>
      </xdr:txBody>
    </xdr:sp>
    <xdr:clientData/>
  </xdr:twoCellAnchor>
  <xdr:twoCellAnchor>
    <xdr:from>
      <xdr:col>10</xdr:col>
      <xdr:colOff>495300</xdr:colOff>
      <xdr:row>14</xdr:row>
      <xdr:rowOff>152400</xdr:rowOff>
    </xdr:from>
    <xdr:to>
      <xdr:col>11</xdr:col>
      <xdr:colOff>335280</xdr:colOff>
      <xdr:row>15</xdr:row>
      <xdr:rowOff>114300</xdr:rowOff>
    </xdr:to>
    <xdr:sp macro="" textlink="">
      <xdr:nvSpPr>
        <xdr:cNvPr id="84" name="TextBox 83"/>
        <xdr:cNvSpPr txBox="1"/>
      </xdr:nvSpPr>
      <xdr:spPr>
        <a:xfrm>
          <a:off x="607314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1821</a:t>
          </a:r>
          <a:endParaRPr lang="zh-CN" altLang="en-US" sz="1100"/>
        </a:p>
      </xdr:txBody>
    </xdr:sp>
    <xdr:clientData/>
  </xdr:twoCellAnchor>
  <xdr:twoCellAnchor>
    <xdr:from>
      <xdr:col>11</xdr:col>
      <xdr:colOff>807720</xdr:colOff>
      <xdr:row>14</xdr:row>
      <xdr:rowOff>152400</xdr:rowOff>
    </xdr:from>
    <xdr:to>
      <xdr:col>12</xdr:col>
      <xdr:colOff>266700</xdr:colOff>
      <xdr:row>15</xdr:row>
      <xdr:rowOff>114300</xdr:rowOff>
    </xdr:to>
    <xdr:sp macro="" textlink="">
      <xdr:nvSpPr>
        <xdr:cNvPr id="85" name="TextBox 84"/>
        <xdr:cNvSpPr txBox="1"/>
      </xdr:nvSpPr>
      <xdr:spPr>
        <a:xfrm>
          <a:off x="699516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1850</a:t>
          </a:r>
          <a:endParaRPr lang="zh-CN" altLang="en-US" sz="1100"/>
        </a:p>
      </xdr:txBody>
    </xdr:sp>
    <xdr:clientData/>
  </xdr:twoCellAnchor>
  <xdr:twoCellAnchor>
    <xdr:from>
      <xdr:col>12</xdr:col>
      <xdr:colOff>563880</xdr:colOff>
      <xdr:row>14</xdr:row>
      <xdr:rowOff>152400</xdr:rowOff>
    </xdr:from>
    <xdr:to>
      <xdr:col>13</xdr:col>
      <xdr:colOff>403860</xdr:colOff>
      <xdr:row>15</xdr:row>
      <xdr:rowOff>114300</xdr:rowOff>
    </xdr:to>
    <xdr:sp macro="" textlink="">
      <xdr:nvSpPr>
        <xdr:cNvPr id="86" name="TextBox 85"/>
        <xdr:cNvSpPr txBox="1"/>
      </xdr:nvSpPr>
      <xdr:spPr>
        <a:xfrm>
          <a:off x="7741920" y="2529840"/>
          <a:ext cx="449580" cy="144780"/>
        </a:xfrm>
        <a:prstGeom prst="rect">
          <a:avLst/>
        </a:prstGeom>
        <a:blipFill>
          <a:blip xmlns:r="http://schemas.openxmlformats.org/officeDocument/2006/relationships" r:embed="rId1"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a:t>1894</a:t>
          </a:r>
          <a:endParaRPr lang="zh-CN" altLang="en-US" sz="1100"/>
        </a:p>
      </xdr:txBody>
    </xdr:sp>
    <xdr:clientData/>
  </xdr:twoCellAnchor>
  <xdr:twoCellAnchor>
    <xdr:from>
      <xdr:col>1</xdr:col>
      <xdr:colOff>152400</xdr:colOff>
      <xdr:row>6</xdr:row>
      <xdr:rowOff>106680</xdr:rowOff>
    </xdr:from>
    <xdr:to>
      <xdr:col>2</xdr:col>
      <xdr:colOff>79380</xdr:colOff>
      <xdr:row>7</xdr:row>
      <xdr:rowOff>114300</xdr:rowOff>
    </xdr:to>
    <xdr:sp macro="" textlink="">
      <xdr:nvSpPr>
        <xdr:cNvPr id="87" name="TextBox 86"/>
        <xdr:cNvSpPr txBox="1"/>
      </xdr:nvSpPr>
      <xdr:spPr>
        <a:xfrm>
          <a:off x="289560" y="1021080"/>
          <a:ext cx="468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57-68</a:t>
          </a:r>
          <a:endParaRPr lang="zh-CN" altLang="en-US" sz="1100"/>
        </a:p>
      </xdr:txBody>
    </xdr:sp>
    <xdr:clientData/>
  </xdr:twoCellAnchor>
  <xdr:twoCellAnchor>
    <xdr:from>
      <xdr:col>2</xdr:col>
      <xdr:colOff>53340</xdr:colOff>
      <xdr:row>9</xdr:row>
      <xdr:rowOff>167640</xdr:rowOff>
    </xdr:from>
    <xdr:to>
      <xdr:col>2</xdr:col>
      <xdr:colOff>413340</xdr:colOff>
      <xdr:row>10</xdr:row>
      <xdr:rowOff>175260</xdr:rowOff>
    </xdr:to>
    <xdr:sp macro="" textlink="">
      <xdr:nvSpPr>
        <xdr:cNvPr id="88" name="TextBox 87"/>
        <xdr:cNvSpPr txBox="1"/>
      </xdr:nvSpPr>
      <xdr:spPr>
        <a:xfrm>
          <a:off x="731520" y="1630680"/>
          <a:ext cx="360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altLang="zh-CN" sz="1100" baseline="0">
              <a:solidFill>
                <a:srgbClr val="FF0000"/>
              </a:solidFill>
            </a:rPr>
            <a:t>35</a:t>
          </a:r>
          <a:endParaRPr lang="zh-CN" altLang="en-US" sz="1100"/>
        </a:p>
      </xdr:txBody>
    </xdr:sp>
    <xdr:clientData/>
  </xdr:twoCellAnchor>
  <xdr:twoCellAnchor>
    <xdr:from>
      <xdr:col>2</xdr:col>
      <xdr:colOff>579120</xdr:colOff>
      <xdr:row>6</xdr:row>
      <xdr:rowOff>106680</xdr:rowOff>
    </xdr:from>
    <xdr:to>
      <xdr:col>3</xdr:col>
      <xdr:colOff>291420</xdr:colOff>
      <xdr:row>7</xdr:row>
      <xdr:rowOff>114300</xdr:rowOff>
    </xdr:to>
    <xdr:sp macro="" textlink="">
      <xdr:nvSpPr>
        <xdr:cNvPr id="89" name="TextBox 88"/>
        <xdr:cNvSpPr txBox="1"/>
      </xdr:nvSpPr>
      <xdr:spPr>
        <a:xfrm>
          <a:off x="1257300" y="1021080"/>
          <a:ext cx="360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6-24</a:t>
          </a:r>
          <a:endParaRPr lang="zh-CN" altLang="en-US" sz="1100"/>
        </a:p>
      </xdr:txBody>
    </xdr:sp>
    <xdr:clientData/>
  </xdr:twoCellAnchor>
  <xdr:twoCellAnchor>
    <xdr:from>
      <xdr:col>5</xdr:col>
      <xdr:colOff>30480</xdr:colOff>
      <xdr:row>9</xdr:row>
      <xdr:rowOff>167640</xdr:rowOff>
    </xdr:from>
    <xdr:to>
      <xdr:col>5</xdr:col>
      <xdr:colOff>390480</xdr:colOff>
      <xdr:row>10</xdr:row>
      <xdr:rowOff>175260</xdr:rowOff>
    </xdr:to>
    <xdr:sp macro="" textlink="">
      <xdr:nvSpPr>
        <xdr:cNvPr id="90" name="TextBox 89"/>
        <xdr:cNvSpPr txBox="1"/>
      </xdr:nvSpPr>
      <xdr:spPr>
        <a:xfrm>
          <a:off x="2438400" y="1630680"/>
          <a:ext cx="360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8-69</a:t>
          </a:r>
          <a:endParaRPr lang="zh-CN" altLang="en-US" sz="1100"/>
        </a:p>
      </xdr:txBody>
    </xdr:sp>
    <xdr:clientData/>
  </xdr:twoCellAnchor>
  <xdr:twoCellAnchor>
    <xdr:from>
      <xdr:col>7</xdr:col>
      <xdr:colOff>114300</xdr:colOff>
      <xdr:row>6</xdr:row>
      <xdr:rowOff>106680</xdr:rowOff>
    </xdr:from>
    <xdr:to>
      <xdr:col>7</xdr:col>
      <xdr:colOff>546300</xdr:colOff>
      <xdr:row>7</xdr:row>
      <xdr:rowOff>114300</xdr:rowOff>
    </xdr:to>
    <xdr:sp macro="" textlink="">
      <xdr:nvSpPr>
        <xdr:cNvPr id="91" name="TextBox 90"/>
        <xdr:cNvSpPr txBox="1"/>
      </xdr:nvSpPr>
      <xdr:spPr>
        <a:xfrm>
          <a:off x="3535680" y="1021080"/>
          <a:ext cx="432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45-58</a:t>
          </a:r>
          <a:endParaRPr lang="zh-CN" altLang="en-US" sz="1100"/>
        </a:p>
      </xdr:txBody>
    </xdr:sp>
    <xdr:clientData/>
  </xdr:twoCellAnchor>
  <xdr:twoCellAnchor>
    <xdr:from>
      <xdr:col>8</xdr:col>
      <xdr:colOff>579120</xdr:colOff>
      <xdr:row>9</xdr:row>
      <xdr:rowOff>167640</xdr:rowOff>
    </xdr:from>
    <xdr:to>
      <xdr:col>9</xdr:col>
      <xdr:colOff>80700</xdr:colOff>
      <xdr:row>10</xdr:row>
      <xdr:rowOff>175260</xdr:rowOff>
    </xdr:to>
    <xdr:sp macro="" textlink="">
      <xdr:nvSpPr>
        <xdr:cNvPr id="92" name="TextBox 91"/>
        <xdr:cNvSpPr txBox="1"/>
      </xdr:nvSpPr>
      <xdr:spPr>
        <a:xfrm>
          <a:off x="4610100" y="1630680"/>
          <a:ext cx="576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25-85+4</a:t>
          </a:r>
          <a:endParaRPr lang="zh-CN" altLang="en-US" sz="1100"/>
        </a:p>
      </xdr:txBody>
    </xdr:sp>
    <xdr:clientData/>
  </xdr:twoCellAnchor>
  <xdr:twoCellAnchor>
    <xdr:from>
      <xdr:col>10</xdr:col>
      <xdr:colOff>190500</xdr:colOff>
      <xdr:row>6</xdr:row>
      <xdr:rowOff>106680</xdr:rowOff>
    </xdr:from>
    <xdr:to>
      <xdr:col>11</xdr:col>
      <xdr:colOff>12900</xdr:colOff>
      <xdr:row>7</xdr:row>
      <xdr:rowOff>139800</xdr:rowOff>
    </xdr:to>
    <xdr:sp macro="" textlink="">
      <xdr:nvSpPr>
        <xdr:cNvPr id="93" name="TextBox 92"/>
        <xdr:cNvSpPr txBox="1"/>
      </xdr:nvSpPr>
      <xdr:spPr>
        <a:xfrm>
          <a:off x="5905500" y="1021080"/>
          <a:ext cx="432000" cy="2160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36-61</a:t>
          </a:r>
          <a:endParaRPr lang="zh-CN" altLang="en-US" sz="1100"/>
        </a:p>
      </xdr:txBody>
    </xdr:sp>
    <xdr:clientData/>
  </xdr:twoCellAnchor>
  <xdr:twoCellAnchor>
    <xdr:from>
      <xdr:col>11</xdr:col>
      <xdr:colOff>426720</xdr:colOff>
      <xdr:row>9</xdr:row>
      <xdr:rowOff>167640</xdr:rowOff>
    </xdr:from>
    <xdr:to>
      <xdr:col>11</xdr:col>
      <xdr:colOff>858720</xdr:colOff>
      <xdr:row>10</xdr:row>
      <xdr:rowOff>175260</xdr:rowOff>
    </xdr:to>
    <xdr:sp macro="" textlink="">
      <xdr:nvSpPr>
        <xdr:cNvPr id="94" name="TextBox 93"/>
        <xdr:cNvSpPr txBox="1"/>
      </xdr:nvSpPr>
      <xdr:spPr>
        <a:xfrm>
          <a:off x="6751320" y="1630680"/>
          <a:ext cx="432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39-69</a:t>
          </a:r>
          <a:endParaRPr lang="zh-CN" altLang="en-US" sz="1100"/>
        </a:p>
      </xdr:txBody>
    </xdr:sp>
    <xdr:clientData/>
  </xdr:twoCellAnchor>
  <xdr:twoCellAnchor>
    <xdr:from>
      <xdr:col>12</xdr:col>
      <xdr:colOff>76200</xdr:colOff>
      <xdr:row>6</xdr:row>
      <xdr:rowOff>106680</xdr:rowOff>
    </xdr:from>
    <xdr:to>
      <xdr:col>12</xdr:col>
      <xdr:colOff>508200</xdr:colOff>
      <xdr:row>7</xdr:row>
      <xdr:rowOff>114300</xdr:rowOff>
    </xdr:to>
    <xdr:sp macro="" textlink="">
      <xdr:nvSpPr>
        <xdr:cNvPr id="95" name="TextBox 94"/>
        <xdr:cNvSpPr txBox="1"/>
      </xdr:nvSpPr>
      <xdr:spPr>
        <a:xfrm>
          <a:off x="7391400" y="1021080"/>
          <a:ext cx="432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20-31</a:t>
          </a:r>
          <a:endParaRPr lang="zh-CN" altLang="en-US" sz="1100"/>
        </a:p>
      </xdr:txBody>
    </xdr:sp>
    <xdr:clientData/>
  </xdr:twoCellAnchor>
  <xdr:twoCellAnchor>
    <xdr:from>
      <xdr:col>12</xdr:col>
      <xdr:colOff>449580</xdr:colOff>
      <xdr:row>9</xdr:row>
      <xdr:rowOff>167640</xdr:rowOff>
    </xdr:from>
    <xdr:to>
      <xdr:col>13</xdr:col>
      <xdr:colOff>343980</xdr:colOff>
      <xdr:row>10</xdr:row>
      <xdr:rowOff>175260</xdr:rowOff>
    </xdr:to>
    <xdr:sp macro="" textlink="">
      <xdr:nvSpPr>
        <xdr:cNvPr id="96" name="TextBox 95"/>
        <xdr:cNvSpPr txBox="1"/>
      </xdr:nvSpPr>
      <xdr:spPr>
        <a:xfrm>
          <a:off x="7764780" y="1630680"/>
          <a:ext cx="504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6-19+1</a:t>
          </a:r>
          <a:endParaRPr lang="zh-CN" altLang="en-US" sz="1100"/>
        </a:p>
      </xdr:txBody>
    </xdr:sp>
    <xdr:clientData/>
  </xdr:twoCellAnchor>
  <xdr:twoCellAnchor>
    <xdr:from>
      <xdr:col>13</xdr:col>
      <xdr:colOff>563880</xdr:colOff>
      <xdr:row>6</xdr:row>
      <xdr:rowOff>99060</xdr:rowOff>
    </xdr:from>
    <xdr:to>
      <xdr:col>14</xdr:col>
      <xdr:colOff>350280</xdr:colOff>
      <xdr:row>7</xdr:row>
      <xdr:rowOff>106680</xdr:rowOff>
    </xdr:to>
    <xdr:sp macro="" textlink="">
      <xdr:nvSpPr>
        <xdr:cNvPr id="97" name="TextBox 96"/>
        <xdr:cNvSpPr txBox="1"/>
      </xdr:nvSpPr>
      <xdr:spPr>
        <a:xfrm>
          <a:off x="8488680" y="1013460"/>
          <a:ext cx="396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4-38</a:t>
          </a:r>
          <a:endParaRPr lang="zh-CN" altLang="en-US" sz="1100"/>
        </a:p>
      </xdr:txBody>
    </xdr:sp>
    <xdr:clientData/>
  </xdr:twoCellAnchor>
  <xdr:twoCellAnchor>
    <xdr:from>
      <xdr:col>14</xdr:col>
      <xdr:colOff>205740</xdr:colOff>
      <xdr:row>9</xdr:row>
      <xdr:rowOff>160020</xdr:rowOff>
    </xdr:from>
    <xdr:to>
      <xdr:col>15</xdr:col>
      <xdr:colOff>100140</xdr:colOff>
      <xdr:row>10</xdr:row>
      <xdr:rowOff>167640</xdr:rowOff>
    </xdr:to>
    <xdr:sp macro="" textlink="">
      <xdr:nvSpPr>
        <xdr:cNvPr id="98" name="TextBox 97"/>
        <xdr:cNvSpPr txBox="1"/>
      </xdr:nvSpPr>
      <xdr:spPr>
        <a:xfrm>
          <a:off x="8740140" y="1623060"/>
          <a:ext cx="504000" cy="190500"/>
        </a:xfrm>
        <a:prstGeom prst="rect">
          <a:avLst/>
        </a:prstGeom>
        <a:blipFill>
          <a:blip xmlns:r="http://schemas.openxmlformats.org/officeDocument/2006/relationships" r:embed="rId2" cstate="print"/>
          <a:tile tx="0" ty="0" sx="100000" sy="100000" flip="none" algn="tl"/>
        </a:blip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zh-CN" altLang="en-US" sz="1100" baseline="0">
              <a:solidFill>
                <a:srgbClr val="FF0000"/>
              </a:solidFill>
            </a:rPr>
            <a:t>   </a:t>
          </a:r>
          <a:r>
            <a:rPr lang="en-US" altLang="zh-CN" sz="1100" baseline="0">
              <a:solidFill>
                <a:srgbClr val="FF0000"/>
              </a:solidFill>
            </a:rPr>
            <a:t>3-6+56</a:t>
          </a:r>
          <a:endParaRPr lang="zh-CN" altLang="en-US" sz="1100"/>
        </a:p>
      </xdr:txBody>
    </xdr:sp>
    <xdr:clientData/>
  </xdr:twoCellAnchor>
  <xdr:twoCellAnchor editAs="oneCell">
    <xdr:from>
      <xdr:col>1</xdr:col>
      <xdr:colOff>0</xdr:colOff>
      <xdr:row>67</xdr:row>
      <xdr:rowOff>0</xdr:rowOff>
    </xdr:from>
    <xdr:to>
      <xdr:col>9</xdr:col>
      <xdr:colOff>95250</xdr:colOff>
      <xdr:row>87</xdr:row>
      <xdr:rowOff>152400</xdr:rowOff>
    </xdr:to>
    <xdr:pic>
      <xdr:nvPicPr>
        <xdr:cNvPr id="58428" name="mainImage" descr="http://imgsrc.baidu.com/baike/pic/item/7ab514d1a12cbffb562c843b.jpg"/>
        <xdr:cNvPicPr>
          <a:picLocks noChangeAspect="1" noChangeArrowheads="1"/>
        </xdr:cNvPicPr>
      </xdr:nvPicPr>
      <xdr:blipFill>
        <a:blip xmlns:r="http://schemas.openxmlformats.org/officeDocument/2006/relationships" r:embed="rId3" cstate="print"/>
        <a:srcRect/>
        <a:stretch>
          <a:fillRect/>
        </a:stretch>
      </xdr:blipFill>
      <xdr:spPr bwMode="auto">
        <a:xfrm>
          <a:off x="152400" y="21612225"/>
          <a:ext cx="5610225" cy="3590925"/>
        </a:xfrm>
        <a:prstGeom prst="rect">
          <a:avLst/>
        </a:prstGeom>
        <a:noFill/>
        <a:ln w="9525">
          <a:noFill/>
          <a:miter lim="800000"/>
          <a:headEnd/>
          <a:tailEnd/>
        </a:ln>
      </xdr:spPr>
    </xdr:pic>
    <xdr:clientData/>
  </xdr:twoCellAnchor>
  <xdr:twoCellAnchor editAs="oneCell">
    <xdr:from>
      <xdr:col>2</xdr:col>
      <xdr:colOff>274320</xdr:colOff>
      <xdr:row>0</xdr:row>
      <xdr:rowOff>15240</xdr:rowOff>
    </xdr:from>
    <xdr:to>
      <xdr:col>2</xdr:col>
      <xdr:colOff>403860</xdr:colOff>
      <xdr:row>0</xdr:row>
      <xdr:rowOff>144780</xdr:rowOff>
    </xdr:to>
    <xdr:pic>
      <xdr:nvPicPr>
        <xdr:cNvPr id="62" name="图片 61" descr="01.gif">
          <a:hlinkClick xmlns:r="http://schemas.openxmlformats.org/officeDocument/2006/relationships" r:id="rId4"/>
        </xdr:cNvPr>
        <xdr:cNvPicPr>
          <a:picLocks noChangeAspect="1"/>
        </xdr:cNvPicPr>
      </xdr:nvPicPr>
      <xdr:blipFill>
        <a:blip xmlns:r="http://schemas.openxmlformats.org/officeDocument/2006/relationships" r:embed="rId5" cstate="print"/>
        <a:stretch>
          <a:fillRect/>
        </a:stretch>
      </xdr:blipFill>
      <xdr:spPr>
        <a:xfrm>
          <a:off x="952500" y="15240"/>
          <a:ext cx="129540" cy="1295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213360</xdr:colOff>
      <xdr:row>0</xdr:row>
      <xdr:rowOff>38100</xdr:rowOff>
    </xdr:from>
    <xdr:to>
      <xdr:col>2</xdr:col>
      <xdr:colOff>342900</xdr:colOff>
      <xdr:row>0</xdr:row>
      <xdr:rowOff>167640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1432560" y="38100"/>
          <a:ext cx="129540" cy="1295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209550</xdr:colOff>
      <xdr:row>3</xdr:row>
      <xdr:rowOff>171450</xdr:rowOff>
    </xdr:from>
    <xdr:to>
      <xdr:col>8</xdr:col>
      <xdr:colOff>428625</xdr:colOff>
      <xdr:row>24</xdr:row>
      <xdr:rowOff>133350</xdr:rowOff>
    </xdr:to>
    <xdr:pic>
      <xdr:nvPicPr>
        <xdr:cNvPr id="59393" name="mainImage" descr="http://imgsrc.baidu.com/baike/pic/item/d1e312f49fd064dd7609d795.jpg"/>
        <xdr:cNvPicPr>
          <a:picLocks noChangeAspect="1" noChangeArrowheads="1"/>
        </xdr:cNvPicPr>
      </xdr:nvPicPr>
      <xdr:blipFill>
        <a:blip xmlns:r="http://schemas.openxmlformats.org/officeDocument/2006/relationships" r:embed="rId1" cstate="print"/>
        <a:srcRect/>
        <a:stretch>
          <a:fillRect/>
        </a:stretch>
      </xdr:blipFill>
      <xdr:spPr bwMode="auto">
        <a:xfrm>
          <a:off x="209550" y="685800"/>
          <a:ext cx="5705475" cy="3571875"/>
        </a:xfrm>
        <a:prstGeom prst="rect">
          <a:avLst/>
        </a:prstGeom>
        <a:noFill/>
        <a:ln w="9525">
          <a:noFill/>
          <a:miter lim="800000"/>
          <a:headEnd/>
          <a:tailEnd/>
        </a:ln>
      </xdr:spPr>
    </xdr:pic>
    <xdr:clientData/>
  </xdr:twoCellAnchor>
  <xdr:twoCellAnchor editAs="oneCell">
    <xdr:from>
      <xdr:col>2</xdr:col>
      <xdr:colOff>213360</xdr:colOff>
      <xdr:row>0</xdr:row>
      <xdr:rowOff>38100</xdr:rowOff>
    </xdr:from>
    <xdr:to>
      <xdr:col>2</xdr:col>
      <xdr:colOff>342900</xdr:colOff>
      <xdr:row>0</xdr:row>
      <xdr:rowOff>167640</xdr:rowOff>
    </xdr:to>
    <xdr:pic>
      <xdr:nvPicPr>
        <xdr:cNvPr id="3" name="图片 2" descr="01.gif">
          <a:hlinkClick xmlns:r="http://schemas.openxmlformats.org/officeDocument/2006/relationships" r:id="rId2"/>
        </xdr:cNvPr>
        <xdr:cNvPicPr>
          <a:picLocks noChangeAspect="1"/>
        </xdr:cNvPicPr>
      </xdr:nvPicPr>
      <xdr:blipFill>
        <a:blip xmlns:r="http://schemas.openxmlformats.org/officeDocument/2006/relationships" r:embed="rId3" cstate="print"/>
        <a:stretch>
          <a:fillRect/>
        </a:stretch>
      </xdr:blipFill>
      <xdr:spPr>
        <a:xfrm>
          <a:off x="1432560" y="38100"/>
          <a:ext cx="129540" cy="12954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2202180</xdr:colOff>
      <xdr:row>0</xdr:row>
      <xdr:rowOff>15240</xdr:rowOff>
    </xdr:from>
    <xdr:to>
      <xdr:col>2</xdr:col>
      <xdr:colOff>2331720</xdr:colOff>
      <xdr:row>0</xdr:row>
      <xdr:rowOff>144780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4602480" y="15240"/>
          <a:ext cx="129540" cy="12954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2118360</xdr:colOff>
      <xdr:row>0</xdr:row>
      <xdr:rowOff>15240</xdr:rowOff>
    </xdr:from>
    <xdr:to>
      <xdr:col>1</xdr:col>
      <xdr:colOff>2247900</xdr:colOff>
      <xdr:row>0</xdr:row>
      <xdr:rowOff>144780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2392680" y="15240"/>
          <a:ext cx="129540" cy="12954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1371600</xdr:colOff>
      <xdr:row>0</xdr:row>
      <xdr:rowOff>30480</xdr:rowOff>
    </xdr:from>
    <xdr:to>
      <xdr:col>1</xdr:col>
      <xdr:colOff>1501140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1851660" y="30480"/>
          <a:ext cx="129540" cy="12954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487680</xdr:colOff>
      <xdr:row>0</xdr:row>
      <xdr:rowOff>30480</xdr:rowOff>
    </xdr:from>
    <xdr:to>
      <xdr:col>2</xdr:col>
      <xdr:colOff>617220</xdr:colOff>
      <xdr:row>0</xdr:row>
      <xdr:rowOff>160020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1722120" y="30480"/>
          <a:ext cx="129540" cy="12954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2263140</xdr:colOff>
      <xdr:row>0</xdr:row>
      <xdr:rowOff>38100</xdr:rowOff>
    </xdr:from>
    <xdr:to>
      <xdr:col>1</xdr:col>
      <xdr:colOff>2392680</xdr:colOff>
      <xdr:row>0</xdr:row>
      <xdr:rowOff>167640</xdr:rowOff>
    </xdr:to>
    <xdr:pic>
      <xdr:nvPicPr>
        <xdr:cNvPr id="2" name="图片 1" descr="01.gif">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2606040" y="38100"/>
          <a:ext cx="129540" cy="1295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64</xdr:col>
      <xdr:colOff>419100</xdr:colOff>
      <xdr:row>0</xdr:row>
      <xdr:rowOff>83820</xdr:rowOff>
    </xdr:from>
    <xdr:to>
      <xdr:col>64</xdr:col>
      <xdr:colOff>420688</xdr:colOff>
      <xdr:row>5</xdr:row>
      <xdr:rowOff>23654</xdr:rowOff>
    </xdr:to>
    <xdr:cxnSp macro="">
      <xdr:nvCxnSpPr>
        <xdr:cNvPr id="2" name="直接连接符 1"/>
        <xdr:cNvCxnSpPr/>
      </xdr:nvCxnSpPr>
      <xdr:spPr>
        <a:xfrm rot="5400000" flipH="1" flipV="1">
          <a:off x="38397577" y="510143"/>
          <a:ext cx="854234"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327660</xdr:colOff>
      <xdr:row>0</xdr:row>
      <xdr:rowOff>114300</xdr:rowOff>
    </xdr:from>
    <xdr:to>
      <xdr:col>62</xdr:col>
      <xdr:colOff>30480</xdr:colOff>
      <xdr:row>3</xdr:row>
      <xdr:rowOff>60960</xdr:rowOff>
    </xdr:to>
    <xdr:sp macro="" textlink="">
      <xdr:nvSpPr>
        <xdr:cNvPr id="3" name="线形标注 2 2"/>
        <xdr:cNvSpPr/>
      </xdr:nvSpPr>
      <xdr:spPr>
        <a:xfrm>
          <a:off x="36294060" y="114300"/>
          <a:ext cx="922020" cy="495300"/>
        </a:xfrm>
        <a:prstGeom prst="borderCallout2">
          <a:avLst>
            <a:gd name="adj1" fmla="val 18750"/>
            <a:gd name="adj2" fmla="val 13155"/>
            <a:gd name="adj3" fmla="val 18750"/>
            <a:gd name="adj4" fmla="val -16667"/>
            <a:gd name="adj5" fmla="val 286892"/>
            <a:gd name="adj6" fmla="val -18574"/>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中华人民共和国成立</a:t>
          </a:r>
        </a:p>
      </xdr:txBody>
    </xdr:sp>
    <xdr:clientData/>
  </xdr:twoCellAnchor>
  <xdr:twoCellAnchor>
    <xdr:from>
      <xdr:col>62</xdr:col>
      <xdr:colOff>381000</xdr:colOff>
      <xdr:row>2</xdr:row>
      <xdr:rowOff>22860</xdr:rowOff>
    </xdr:from>
    <xdr:to>
      <xdr:col>64</xdr:col>
      <xdr:colOff>60960</xdr:colOff>
      <xdr:row>5</xdr:row>
      <xdr:rowOff>76200</xdr:rowOff>
    </xdr:to>
    <xdr:sp macro="" textlink="">
      <xdr:nvSpPr>
        <xdr:cNvPr id="4" name="线形标注 2 3"/>
        <xdr:cNvSpPr/>
      </xdr:nvSpPr>
      <xdr:spPr>
        <a:xfrm>
          <a:off x="37566600" y="388620"/>
          <a:ext cx="899160" cy="601980"/>
        </a:xfrm>
        <a:prstGeom prst="borderCallout2">
          <a:avLst>
            <a:gd name="adj1" fmla="val 21282"/>
            <a:gd name="adj2" fmla="val 989"/>
            <a:gd name="adj3" fmla="val 89303"/>
            <a:gd name="adj4" fmla="val -98203"/>
            <a:gd name="adj5" fmla="val 187716"/>
            <a:gd name="adj6" fmla="val -138985"/>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中华人民共和国成立</a:t>
          </a:r>
        </a:p>
      </xdr:txBody>
    </xdr:sp>
    <xdr:clientData/>
  </xdr:twoCellAnchor>
  <xdr:twoCellAnchor>
    <xdr:from>
      <xdr:col>61</xdr:col>
      <xdr:colOff>342900</xdr:colOff>
      <xdr:row>9</xdr:row>
      <xdr:rowOff>129540</xdr:rowOff>
    </xdr:from>
    <xdr:to>
      <xdr:col>63</xdr:col>
      <xdr:colOff>91440</xdr:colOff>
      <xdr:row>12</xdr:row>
      <xdr:rowOff>137160</xdr:rowOff>
    </xdr:to>
    <xdr:sp macro="" textlink="">
      <xdr:nvSpPr>
        <xdr:cNvPr id="5" name="线形标注 3 4"/>
        <xdr:cNvSpPr/>
      </xdr:nvSpPr>
      <xdr:spPr>
        <a:xfrm>
          <a:off x="36918900" y="1775460"/>
          <a:ext cx="967740" cy="556260"/>
        </a:xfrm>
        <a:prstGeom prst="borderCallout3">
          <a:avLst>
            <a:gd name="adj1" fmla="val 32212"/>
            <a:gd name="adj2" fmla="val 0"/>
            <a:gd name="adj3" fmla="val 49519"/>
            <a:gd name="adj4" fmla="val -18751"/>
            <a:gd name="adj5" fmla="val 45192"/>
            <a:gd name="adj6" fmla="val -49306"/>
            <a:gd name="adj7" fmla="val -21652"/>
            <a:gd name="adj8" fmla="val -58333"/>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58</xdr:col>
      <xdr:colOff>342900</xdr:colOff>
      <xdr:row>2</xdr:row>
      <xdr:rowOff>83820</xdr:rowOff>
    </xdr:from>
    <xdr:to>
      <xdr:col>59</xdr:col>
      <xdr:colOff>579120</xdr:colOff>
      <xdr:row>5</xdr:row>
      <xdr:rowOff>60960</xdr:rowOff>
    </xdr:to>
    <xdr:sp macro="" textlink="">
      <xdr:nvSpPr>
        <xdr:cNvPr id="6" name="线形标注 2(无边框) 5"/>
        <xdr:cNvSpPr/>
      </xdr:nvSpPr>
      <xdr:spPr>
        <a:xfrm>
          <a:off x="35090100" y="449580"/>
          <a:ext cx="845820" cy="525780"/>
        </a:xfrm>
        <a:prstGeom prst="callout2">
          <a:avLst>
            <a:gd name="adj1" fmla="val 99910"/>
            <a:gd name="adj2" fmla="val 33109"/>
            <a:gd name="adj3" fmla="val 141939"/>
            <a:gd name="adj4" fmla="val 55406"/>
            <a:gd name="adj5" fmla="val 193659"/>
            <a:gd name="adj6" fmla="val 122702"/>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中华人民共和国成立</a:t>
          </a:r>
        </a:p>
      </xdr:txBody>
    </xdr:sp>
    <xdr:clientData/>
  </xdr:twoCellAnchor>
</xdr:wsDr>
</file>

<file path=xl/drawings/drawing34.xml><?xml version="1.0" encoding="utf-8"?>
<xdr:wsDr xmlns:xdr="http://schemas.openxmlformats.org/drawingml/2006/spreadsheetDrawing" xmlns:a="http://schemas.openxmlformats.org/drawingml/2006/main">
  <xdr:oneCellAnchor>
    <xdr:from>
      <xdr:col>59</xdr:col>
      <xdr:colOff>83820</xdr:colOff>
      <xdr:row>8</xdr:row>
      <xdr:rowOff>160020</xdr:rowOff>
    </xdr:from>
    <xdr:ext cx="914400" cy="447943"/>
    <xdr:sp macro="" textlink="">
      <xdr:nvSpPr>
        <xdr:cNvPr id="232" name="TextBox 231"/>
        <xdr:cNvSpPr txBox="1">
          <a:spLocks/>
        </xdr:cNvSpPr>
      </xdr:nvSpPr>
      <xdr:spPr>
        <a:xfrm>
          <a:off x="21214080" y="163068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后梁</a:t>
          </a:r>
          <a:r>
            <a:rPr lang="en-US" altLang="zh-CN" sz="1100">
              <a:solidFill>
                <a:srgbClr val="FF0000"/>
              </a:solidFill>
            </a:rPr>
            <a:t>17</a:t>
          </a:r>
        </a:p>
        <a:p>
          <a:r>
            <a:rPr lang="en-US" altLang="zh-CN" sz="1100">
              <a:solidFill>
                <a:sysClr val="windowText" lastClr="000000"/>
              </a:solidFill>
            </a:rPr>
            <a:t>     (907-923)</a:t>
          </a:r>
        </a:p>
      </xdr:txBody>
    </xdr:sp>
    <xdr:clientData/>
  </xdr:oneCellAnchor>
  <xdr:oneCellAnchor>
    <xdr:from>
      <xdr:col>58</xdr:col>
      <xdr:colOff>30480</xdr:colOff>
      <xdr:row>5</xdr:row>
      <xdr:rowOff>76200</xdr:rowOff>
    </xdr:from>
    <xdr:ext cx="389644" cy="283457"/>
    <xdr:sp macro="" textlink="">
      <xdr:nvSpPr>
        <xdr:cNvPr id="160" name="TextBox 159"/>
        <xdr:cNvSpPr txBox="1"/>
      </xdr:nvSpPr>
      <xdr:spPr>
        <a:xfrm>
          <a:off x="20802600" y="99822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907</a:t>
          </a:r>
          <a:endParaRPr lang="zh-CN" altLang="en-US" sz="1100"/>
        </a:p>
      </xdr:txBody>
    </xdr:sp>
    <xdr:clientData/>
  </xdr:oneCellAnchor>
  <xdr:oneCellAnchor>
    <xdr:from>
      <xdr:col>60</xdr:col>
      <xdr:colOff>259080</xdr:colOff>
      <xdr:row>7</xdr:row>
      <xdr:rowOff>60960</xdr:rowOff>
    </xdr:from>
    <xdr:ext cx="716280" cy="447943"/>
    <xdr:sp macro="" textlink="">
      <xdr:nvSpPr>
        <xdr:cNvPr id="135" name="TextBox 134"/>
        <xdr:cNvSpPr txBox="1">
          <a:spLocks/>
        </xdr:cNvSpPr>
      </xdr:nvSpPr>
      <xdr:spPr>
        <a:xfrm>
          <a:off x="21747480" y="1348740"/>
          <a:ext cx="7162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五代</a:t>
          </a:r>
          <a:r>
            <a:rPr lang="en-US" altLang="zh-CN" sz="1100">
              <a:solidFill>
                <a:srgbClr val="FF0000"/>
              </a:solidFill>
            </a:rPr>
            <a:t>54</a:t>
          </a:r>
        </a:p>
        <a:p>
          <a:r>
            <a:rPr lang="en-US" altLang="zh-CN" sz="1100">
              <a:solidFill>
                <a:sysClr val="windowText" lastClr="000000"/>
              </a:solidFill>
            </a:rPr>
            <a:t>(907-960)</a:t>
          </a:r>
          <a:endParaRPr lang="zh-CN" altLang="en-US" sz="1100">
            <a:solidFill>
              <a:sysClr val="windowText" lastClr="000000"/>
            </a:solidFill>
          </a:endParaRPr>
        </a:p>
      </xdr:txBody>
    </xdr:sp>
    <xdr:clientData/>
  </xdr:oneCellAnchor>
  <xdr:oneCellAnchor>
    <xdr:from>
      <xdr:col>55</xdr:col>
      <xdr:colOff>190500</xdr:colOff>
      <xdr:row>15</xdr:row>
      <xdr:rowOff>114300</xdr:rowOff>
    </xdr:from>
    <xdr:ext cx="914400" cy="447943"/>
    <xdr:sp macro="" textlink="">
      <xdr:nvSpPr>
        <xdr:cNvPr id="2" name="TextBox 1"/>
        <xdr:cNvSpPr txBox="1">
          <a:spLocks/>
        </xdr:cNvSpPr>
      </xdr:nvSpPr>
      <xdr:spPr>
        <a:xfrm>
          <a:off x="19888200" y="286512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陈</a:t>
          </a:r>
          <a:r>
            <a:rPr lang="en-US" altLang="zh-CN" sz="1100">
              <a:solidFill>
                <a:srgbClr val="FF0000"/>
              </a:solidFill>
            </a:rPr>
            <a:t>33</a:t>
          </a:r>
        </a:p>
        <a:p>
          <a:r>
            <a:rPr lang="en-US" altLang="zh-CN" sz="1100">
              <a:solidFill>
                <a:sysClr val="windowText" lastClr="000000"/>
              </a:solidFill>
            </a:rPr>
            <a:t>     (577-589)</a:t>
          </a:r>
        </a:p>
      </xdr:txBody>
    </xdr:sp>
    <xdr:clientData/>
  </xdr:oneCellAnchor>
  <xdr:oneCellAnchor>
    <xdr:from>
      <xdr:col>53</xdr:col>
      <xdr:colOff>350520</xdr:colOff>
      <xdr:row>11</xdr:row>
      <xdr:rowOff>175260</xdr:rowOff>
    </xdr:from>
    <xdr:ext cx="914400" cy="447943"/>
    <xdr:sp macro="" textlink="">
      <xdr:nvSpPr>
        <xdr:cNvPr id="3" name="TextBox 2"/>
        <xdr:cNvSpPr txBox="1">
          <a:spLocks/>
        </xdr:cNvSpPr>
      </xdr:nvSpPr>
      <xdr:spPr>
        <a:xfrm>
          <a:off x="19331940" y="219456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齐</a:t>
          </a:r>
          <a:r>
            <a:rPr lang="en-US" altLang="zh-CN" sz="1100">
              <a:solidFill>
                <a:srgbClr val="FF0000"/>
              </a:solidFill>
            </a:rPr>
            <a:t>24</a:t>
          </a:r>
        </a:p>
        <a:p>
          <a:r>
            <a:rPr lang="en-US" altLang="zh-CN" sz="1100">
              <a:solidFill>
                <a:sysClr val="windowText" lastClr="000000"/>
              </a:solidFill>
            </a:rPr>
            <a:t>     (479-502)</a:t>
          </a:r>
        </a:p>
      </xdr:txBody>
    </xdr:sp>
    <xdr:clientData/>
  </xdr:oneCellAnchor>
  <xdr:oneCellAnchor>
    <xdr:from>
      <xdr:col>53</xdr:col>
      <xdr:colOff>160020</xdr:colOff>
      <xdr:row>10</xdr:row>
      <xdr:rowOff>68580</xdr:rowOff>
    </xdr:from>
    <xdr:ext cx="1028700" cy="447943"/>
    <xdr:sp macro="" textlink="">
      <xdr:nvSpPr>
        <xdr:cNvPr id="4" name="TextBox 3"/>
        <xdr:cNvSpPr txBox="1">
          <a:spLocks/>
        </xdr:cNvSpPr>
      </xdr:nvSpPr>
      <xdr:spPr>
        <a:xfrm>
          <a:off x="19141440" y="1905000"/>
          <a:ext cx="10287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宋</a:t>
          </a:r>
          <a:r>
            <a:rPr lang="en-US" altLang="zh-CN" sz="1100">
              <a:solidFill>
                <a:srgbClr val="FF0000"/>
              </a:solidFill>
            </a:rPr>
            <a:t>30</a:t>
          </a:r>
        </a:p>
        <a:p>
          <a:r>
            <a:rPr lang="en-US" altLang="zh-CN" sz="1100">
              <a:solidFill>
                <a:sysClr val="windowText" lastClr="000000"/>
              </a:solidFill>
            </a:rPr>
            <a:t>    (420-479) </a:t>
          </a:r>
        </a:p>
      </xdr:txBody>
    </xdr:sp>
    <xdr:clientData/>
  </xdr:oneCellAnchor>
  <xdr:twoCellAnchor>
    <xdr:from>
      <xdr:col>50</xdr:col>
      <xdr:colOff>198120</xdr:colOff>
      <xdr:row>11</xdr:row>
      <xdr:rowOff>22860</xdr:rowOff>
    </xdr:from>
    <xdr:to>
      <xdr:col>52</xdr:col>
      <xdr:colOff>187440</xdr:colOff>
      <xdr:row>11</xdr:row>
      <xdr:rowOff>24448</xdr:rowOff>
    </xdr:to>
    <xdr:cxnSp macro="">
      <xdr:nvCxnSpPr>
        <xdr:cNvPr id="5" name="直接连接符 4"/>
        <xdr:cNvCxnSpPr/>
      </xdr:nvCxnSpPr>
      <xdr:spPr>
        <a:xfrm>
          <a:off x="18105120" y="2042160"/>
          <a:ext cx="705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74</xdr:col>
      <xdr:colOff>236220</xdr:colOff>
      <xdr:row>8</xdr:row>
      <xdr:rowOff>91440</xdr:rowOff>
    </xdr:from>
    <xdr:to>
      <xdr:col>80</xdr:col>
      <xdr:colOff>9780</xdr:colOff>
      <xdr:row>8</xdr:row>
      <xdr:rowOff>93028</xdr:rowOff>
    </xdr:to>
    <xdr:cxnSp macro="">
      <xdr:nvCxnSpPr>
        <xdr:cNvPr id="6" name="直接连接符 5"/>
        <xdr:cNvCxnSpPr/>
      </xdr:nvCxnSpPr>
      <xdr:spPr>
        <a:xfrm>
          <a:off x="27256740" y="1562100"/>
          <a:ext cx="1922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69</xdr:col>
      <xdr:colOff>38100</xdr:colOff>
      <xdr:row>8</xdr:row>
      <xdr:rowOff>91440</xdr:rowOff>
    </xdr:from>
    <xdr:to>
      <xdr:col>74</xdr:col>
      <xdr:colOff>234600</xdr:colOff>
      <xdr:row>8</xdr:row>
      <xdr:rowOff>93028</xdr:rowOff>
    </xdr:to>
    <xdr:cxnSp macro="">
      <xdr:nvCxnSpPr>
        <xdr:cNvPr id="7" name="直接连接符 6"/>
        <xdr:cNvCxnSpPr/>
      </xdr:nvCxnSpPr>
      <xdr:spPr>
        <a:xfrm>
          <a:off x="25267920" y="1562100"/>
          <a:ext cx="1987200" cy="1588"/>
        </a:xfrm>
        <a:prstGeom prst="line">
          <a:avLst/>
        </a:prstGeom>
        <a:ln w="57150">
          <a:solidFill>
            <a:schemeClr val="accent1">
              <a:lumMod val="40000"/>
              <a:lumOff val="6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243840</xdr:colOff>
      <xdr:row>3</xdr:row>
      <xdr:rowOff>30480</xdr:rowOff>
    </xdr:from>
    <xdr:to>
      <xdr:col>67</xdr:col>
      <xdr:colOff>111000</xdr:colOff>
      <xdr:row>3</xdr:row>
      <xdr:rowOff>32068</xdr:rowOff>
    </xdr:to>
    <xdr:cxnSp macro="">
      <xdr:nvCxnSpPr>
        <xdr:cNvPr id="8" name="直接连接符 7"/>
        <xdr:cNvCxnSpPr/>
      </xdr:nvCxnSpPr>
      <xdr:spPr>
        <a:xfrm>
          <a:off x="23522940" y="586740"/>
          <a:ext cx="11016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304800</xdr:colOff>
      <xdr:row>1</xdr:row>
      <xdr:rowOff>152400</xdr:rowOff>
    </xdr:from>
    <xdr:to>
      <xdr:col>37</xdr:col>
      <xdr:colOff>279960</xdr:colOff>
      <xdr:row>1</xdr:row>
      <xdr:rowOff>153988</xdr:rowOff>
    </xdr:to>
    <xdr:cxnSp macro="">
      <xdr:nvCxnSpPr>
        <xdr:cNvPr id="9" name="直接连接符 8"/>
        <xdr:cNvCxnSpPr/>
      </xdr:nvCxnSpPr>
      <xdr:spPr>
        <a:xfrm>
          <a:off x="11407140" y="342900"/>
          <a:ext cx="2124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76200</xdr:colOff>
      <xdr:row>1</xdr:row>
      <xdr:rowOff>152400</xdr:rowOff>
    </xdr:from>
    <xdr:to>
      <xdr:col>42</xdr:col>
      <xdr:colOff>299640</xdr:colOff>
      <xdr:row>1</xdr:row>
      <xdr:rowOff>153988</xdr:rowOff>
    </xdr:to>
    <xdr:cxnSp macro="">
      <xdr:nvCxnSpPr>
        <xdr:cNvPr id="10" name="直接连接符 9"/>
        <xdr:cNvCxnSpPr/>
      </xdr:nvCxnSpPr>
      <xdr:spPr>
        <a:xfrm>
          <a:off x="13685520" y="342900"/>
          <a:ext cx="16560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43</xdr:col>
      <xdr:colOff>0</xdr:colOff>
      <xdr:row>1</xdr:row>
      <xdr:rowOff>152400</xdr:rowOff>
    </xdr:from>
    <xdr:to>
      <xdr:col>47</xdr:col>
      <xdr:colOff>50640</xdr:colOff>
      <xdr:row>1</xdr:row>
      <xdr:rowOff>153988</xdr:rowOff>
    </xdr:to>
    <xdr:cxnSp macro="">
      <xdr:nvCxnSpPr>
        <xdr:cNvPr id="11" name="直接连接符 10"/>
        <xdr:cNvCxnSpPr/>
      </xdr:nvCxnSpPr>
      <xdr:spPr>
        <a:xfrm>
          <a:off x="15400020" y="342900"/>
          <a:ext cx="14832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76200</xdr:colOff>
      <xdr:row>1</xdr:row>
      <xdr:rowOff>152400</xdr:rowOff>
    </xdr:from>
    <xdr:to>
      <xdr:col>51</xdr:col>
      <xdr:colOff>245520</xdr:colOff>
      <xdr:row>1</xdr:row>
      <xdr:rowOff>153988</xdr:rowOff>
    </xdr:to>
    <xdr:cxnSp macro="">
      <xdr:nvCxnSpPr>
        <xdr:cNvPr id="12" name="直接连接符 11"/>
        <xdr:cNvCxnSpPr/>
      </xdr:nvCxnSpPr>
      <xdr:spPr>
        <a:xfrm>
          <a:off x="17625060" y="342900"/>
          <a:ext cx="885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335280</xdr:colOff>
      <xdr:row>3</xdr:row>
      <xdr:rowOff>30480</xdr:rowOff>
    </xdr:from>
    <xdr:to>
      <xdr:col>51</xdr:col>
      <xdr:colOff>103260</xdr:colOff>
      <xdr:row>3</xdr:row>
      <xdr:rowOff>32068</xdr:rowOff>
    </xdr:to>
    <xdr:cxnSp macro="">
      <xdr:nvCxnSpPr>
        <xdr:cNvPr id="13" name="直接连接符 12"/>
        <xdr:cNvCxnSpPr/>
      </xdr:nvCxnSpPr>
      <xdr:spPr>
        <a:xfrm>
          <a:off x="17526000" y="586740"/>
          <a:ext cx="842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99060</xdr:colOff>
      <xdr:row>8</xdr:row>
      <xdr:rowOff>15240</xdr:rowOff>
    </xdr:from>
    <xdr:to>
      <xdr:col>54</xdr:col>
      <xdr:colOff>241440</xdr:colOff>
      <xdr:row>8</xdr:row>
      <xdr:rowOff>16828</xdr:rowOff>
    </xdr:to>
    <xdr:cxnSp macro="">
      <xdr:nvCxnSpPr>
        <xdr:cNvPr id="14" name="直接连接符 13"/>
        <xdr:cNvCxnSpPr/>
      </xdr:nvCxnSpPr>
      <xdr:spPr>
        <a:xfrm>
          <a:off x="18364200" y="1485900"/>
          <a:ext cx="1216800" cy="1588"/>
        </a:xfrm>
        <a:prstGeom prst="line">
          <a:avLst/>
        </a:prstGeom>
        <a:ln w="57150">
          <a:solidFill>
            <a:schemeClr val="accent1">
              <a:lumMod val="7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121920</xdr:colOff>
      <xdr:row>3</xdr:row>
      <xdr:rowOff>30480</xdr:rowOff>
    </xdr:from>
    <xdr:to>
      <xdr:col>61</xdr:col>
      <xdr:colOff>140280</xdr:colOff>
      <xdr:row>3</xdr:row>
      <xdr:rowOff>32068</xdr:rowOff>
    </xdr:to>
    <xdr:cxnSp macro="">
      <xdr:nvCxnSpPr>
        <xdr:cNvPr id="15" name="直接连接符 14"/>
        <xdr:cNvCxnSpPr/>
      </xdr:nvCxnSpPr>
      <xdr:spPr>
        <a:xfrm>
          <a:off x="19819620" y="586740"/>
          <a:ext cx="21672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342900</xdr:colOff>
      <xdr:row>18</xdr:row>
      <xdr:rowOff>99060</xdr:rowOff>
    </xdr:from>
    <xdr:to>
      <xdr:col>4</xdr:col>
      <xdr:colOff>1860</xdr:colOff>
      <xdr:row>18</xdr:row>
      <xdr:rowOff>100648</xdr:rowOff>
    </xdr:to>
    <xdr:cxnSp macro="">
      <xdr:nvCxnSpPr>
        <xdr:cNvPr id="16" name="直接连接符 15"/>
        <xdr:cNvCxnSpPr/>
      </xdr:nvCxnSpPr>
      <xdr:spPr>
        <a:xfrm>
          <a:off x="1059180" y="3291840"/>
          <a:ext cx="37524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xdr:colOff>
      <xdr:row>4</xdr:row>
      <xdr:rowOff>114300</xdr:rowOff>
    </xdr:from>
    <xdr:to>
      <xdr:col>11</xdr:col>
      <xdr:colOff>26220</xdr:colOff>
      <xdr:row>4</xdr:row>
      <xdr:rowOff>115888</xdr:rowOff>
    </xdr:to>
    <xdr:cxnSp macro="">
      <xdr:nvCxnSpPr>
        <xdr:cNvPr id="17" name="直接连接符 16"/>
        <xdr:cNvCxnSpPr/>
      </xdr:nvCxnSpPr>
      <xdr:spPr>
        <a:xfrm>
          <a:off x="365760" y="853440"/>
          <a:ext cx="3600000" cy="1588"/>
        </a:xfrm>
        <a:prstGeom prst="line">
          <a:avLst/>
        </a:prstGeom>
        <a:ln w="57150">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xdr:col>
      <xdr:colOff>121920</xdr:colOff>
      <xdr:row>0</xdr:row>
      <xdr:rowOff>182879</xdr:rowOff>
    </xdr:from>
    <xdr:ext cx="617220" cy="275717"/>
    <xdr:sp macro="" textlink="">
      <xdr:nvSpPr>
        <xdr:cNvPr id="18" name="TextBox 17"/>
        <xdr:cNvSpPr txBox="1">
          <a:spLocks/>
        </xdr:cNvSpPr>
      </xdr:nvSpPr>
      <xdr:spPr>
        <a:xfrm>
          <a:off x="1912620" y="182879"/>
          <a:ext cx="61722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夏</a:t>
          </a:r>
          <a:r>
            <a:rPr lang="en-US" altLang="zh-CN" sz="1100">
              <a:solidFill>
                <a:srgbClr val="FF0000"/>
              </a:solidFill>
            </a:rPr>
            <a:t>500</a:t>
          </a:r>
          <a:endParaRPr lang="zh-CN" altLang="en-US" sz="1100">
            <a:solidFill>
              <a:srgbClr val="FF0000"/>
            </a:solidFill>
          </a:endParaRPr>
        </a:p>
      </xdr:txBody>
    </xdr:sp>
    <xdr:clientData/>
  </xdr:oneCellAnchor>
  <xdr:oneCellAnchor>
    <xdr:from>
      <xdr:col>1</xdr:col>
      <xdr:colOff>15240</xdr:colOff>
      <xdr:row>0</xdr:row>
      <xdr:rowOff>167640</xdr:rowOff>
    </xdr:from>
    <xdr:ext cx="504343" cy="293956"/>
    <xdr:sp macro="" textlink="">
      <xdr:nvSpPr>
        <xdr:cNvPr id="19" name="TextBox 18"/>
        <xdr:cNvSpPr txBox="1"/>
      </xdr:nvSpPr>
      <xdr:spPr>
        <a:xfrm>
          <a:off x="373380" y="167640"/>
          <a:ext cx="513859"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-2100</a:t>
          </a:r>
          <a:endParaRPr lang="zh-CN" altLang="en-US" sz="1100"/>
        </a:p>
      </xdr:txBody>
    </xdr:sp>
    <xdr:clientData/>
  </xdr:oneCellAnchor>
  <xdr:oneCellAnchor>
    <xdr:from>
      <xdr:col>9</xdr:col>
      <xdr:colOff>213360</xdr:colOff>
      <xdr:row>0</xdr:row>
      <xdr:rowOff>167640</xdr:rowOff>
    </xdr:from>
    <xdr:ext cx="504343" cy="293956"/>
    <xdr:sp macro="" textlink="">
      <xdr:nvSpPr>
        <xdr:cNvPr id="20" name="TextBox 19"/>
        <xdr:cNvSpPr txBox="1"/>
      </xdr:nvSpPr>
      <xdr:spPr>
        <a:xfrm>
          <a:off x="3436620" y="167640"/>
          <a:ext cx="513859"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-1600</a:t>
          </a:r>
          <a:endParaRPr lang="zh-CN" altLang="en-US" sz="1100"/>
        </a:p>
      </xdr:txBody>
    </xdr:sp>
    <xdr:clientData/>
  </xdr:oneCellAnchor>
  <xdr:twoCellAnchor>
    <xdr:from>
      <xdr:col>19</xdr:col>
      <xdr:colOff>319246</xdr:colOff>
      <xdr:row>1</xdr:row>
      <xdr:rowOff>115094</xdr:rowOff>
    </xdr:from>
    <xdr:to>
      <xdr:col>19</xdr:col>
      <xdr:colOff>320834</xdr:colOff>
      <xdr:row>4</xdr:row>
      <xdr:rowOff>106454</xdr:rowOff>
    </xdr:to>
    <xdr:cxnSp macro="">
      <xdr:nvCxnSpPr>
        <xdr:cNvPr id="21" name="直接连接符 20"/>
        <xdr:cNvCxnSpPr/>
      </xdr:nvCxnSpPr>
      <xdr:spPr>
        <a:xfrm rot="5400000" flipH="1" flipV="1">
          <a:off x="6854700" y="57480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152400</xdr:colOff>
      <xdr:row>6</xdr:row>
      <xdr:rowOff>160020</xdr:rowOff>
    </xdr:from>
    <xdr:ext cx="504343" cy="283457"/>
    <xdr:sp macro="" textlink="">
      <xdr:nvSpPr>
        <xdr:cNvPr id="22" name="TextBox 21"/>
        <xdr:cNvSpPr txBox="1"/>
      </xdr:nvSpPr>
      <xdr:spPr>
        <a:xfrm>
          <a:off x="6598920" y="1264920"/>
          <a:ext cx="513859"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-1066</a:t>
          </a:r>
          <a:endParaRPr lang="zh-CN" altLang="en-US" sz="1100"/>
        </a:p>
      </xdr:txBody>
    </xdr:sp>
    <xdr:clientData/>
  </xdr:oneCellAnchor>
  <xdr:oneCellAnchor>
    <xdr:from>
      <xdr:col>14</xdr:col>
      <xdr:colOff>137160</xdr:colOff>
      <xdr:row>6</xdr:row>
      <xdr:rowOff>152400</xdr:rowOff>
    </xdr:from>
    <xdr:ext cx="640080" cy="275717"/>
    <xdr:sp macro="" textlink="">
      <xdr:nvSpPr>
        <xdr:cNvPr id="23" name="TextBox 22"/>
        <xdr:cNvSpPr txBox="1">
          <a:spLocks/>
        </xdr:cNvSpPr>
      </xdr:nvSpPr>
      <xdr:spPr>
        <a:xfrm>
          <a:off x="5151120" y="1257300"/>
          <a:ext cx="64008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商</a:t>
          </a:r>
          <a:r>
            <a:rPr lang="en-US" altLang="zh-CN" sz="1100">
              <a:solidFill>
                <a:srgbClr val="FF0000"/>
              </a:solidFill>
            </a:rPr>
            <a:t>435</a:t>
          </a:r>
          <a:endParaRPr lang="zh-CN" altLang="en-US" sz="1100">
            <a:solidFill>
              <a:srgbClr val="FF0000"/>
            </a:solidFill>
          </a:endParaRPr>
        </a:p>
      </xdr:txBody>
    </xdr:sp>
    <xdr:clientData/>
  </xdr:oneCellAnchor>
  <xdr:oneCellAnchor>
    <xdr:from>
      <xdr:col>24</xdr:col>
      <xdr:colOff>160020</xdr:colOff>
      <xdr:row>0</xdr:row>
      <xdr:rowOff>175260</xdr:rowOff>
    </xdr:from>
    <xdr:ext cx="442365" cy="283457"/>
    <xdr:sp macro="" textlink="">
      <xdr:nvSpPr>
        <xdr:cNvPr id="24" name="TextBox 23"/>
        <xdr:cNvSpPr txBox="1"/>
      </xdr:nvSpPr>
      <xdr:spPr>
        <a:xfrm>
          <a:off x="8755380" y="17526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-771</a:t>
          </a:r>
          <a:endParaRPr lang="zh-CN" altLang="en-US" sz="1100"/>
        </a:p>
      </xdr:txBody>
    </xdr:sp>
    <xdr:clientData/>
  </xdr:oneCellAnchor>
  <xdr:oneCellAnchor>
    <xdr:from>
      <xdr:col>21</xdr:col>
      <xdr:colOff>259080</xdr:colOff>
      <xdr:row>0</xdr:row>
      <xdr:rowOff>167640</xdr:rowOff>
    </xdr:from>
    <xdr:ext cx="784860" cy="275717"/>
    <xdr:sp macro="" textlink="">
      <xdr:nvSpPr>
        <xdr:cNvPr id="25" name="TextBox 24"/>
        <xdr:cNvSpPr txBox="1">
          <a:spLocks/>
        </xdr:cNvSpPr>
      </xdr:nvSpPr>
      <xdr:spPr>
        <a:xfrm>
          <a:off x="7780020" y="167640"/>
          <a:ext cx="78486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西周</a:t>
          </a:r>
          <a:r>
            <a:rPr lang="en-US" altLang="zh-CN" sz="1100">
              <a:solidFill>
                <a:srgbClr val="FF0000"/>
              </a:solidFill>
            </a:rPr>
            <a:t>296</a:t>
          </a:r>
          <a:endParaRPr lang="zh-CN" altLang="en-US" sz="1100">
            <a:solidFill>
              <a:srgbClr val="FF0000"/>
            </a:solidFill>
          </a:endParaRPr>
        </a:p>
      </xdr:txBody>
    </xdr:sp>
    <xdr:clientData/>
  </xdr:oneCellAnchor>
  <xdr:twoCellAnchor>
    <xdr:from>
      <xdr:col>11</xdr:col>
      <xdr:colOff>53340</xdr:colOff>
      <xdr:row>4</xdr:row>
      <xdr:rowOff>114300</xdr:rowOff>
    </xdr:from>
    <xdr:to>
      <xdr:col>19</xdr:col>
      <xdr:colOff>320220</xdr:colOff>
      <xdr:row>4</xdr:row>
      <xdr:rowOff>115888</xdr:rowOff>
    </xdr:to>
    <xdr:cxnSp macro="">
      <xdr:nvCxnSpPr>
        <xdr:cNvPr id="26" name="直接连接符 25"/>
        <xdr:cNvCxnSpPr/>
      </xdr:nvCxnSpPr>
      <xdr:spPr>
        <a:xfrm>
          <a:off x="3992880" y="853440"/>
          <a:ext cx="3132000" cy="1588"/>
        </a:xfrm>
        <a:prstGeom prst="line">
          <a:avLst/>
        </a:prstGeom>
        <a:ln w="57150">
          <a:solidFill>
            <a:srgbClr val="FF0066"/>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342900</xdr:colOff>
      <xdr:row>4</xdr:row>
      <xdr:rowOff>114300</xdr:rowOff>
    </xdr:from>
    <xdr:to>
      <xdr:col>25</xdr:col>
      <xdr:colOff>325260</xdr:colOff>
      <xdr:row>4</xdr:row>
      <xdr:rowOff>115888</xdr:rowOff>
    </xdr:to>
    <xdr:cxnSp macro="">
      <xdr:nvCxnSpPr>
        <xdr:cNvPr id="27" name="直接连接符 26"/>
        <xdr:cNvCxnSpPr/>
      </xdr:nvCxnSpPr>
      <xdr:spPr>
        <a:xfrm>
          <a:off x="7147560" y="853440"/>
          <a:ext cx="2131200" cy="1588"/>
        </a:xfrm>
        <a:prstGeom prst="line">
          <a:avLst/>
        </a:prstGeom>
        <a:ln w="57150">
          <a:solidFill>
            <a:srgbClr val="FFC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29686</xdr:colOff>
      <xdr:row>1</xdr:row>
      <xdr:rowOff>118680</xdr:rowOff>
    </xdr:from>
    <xdr:to>
      <xdr:col>11</xdr:col>
      <xdr:colOff>31274</xdr:colOff>
      <xdr:row>7</xdr:row>
      <xdr:rowOff>159000</xdr:rowOff>
    </xdr:to>
    <xdr:cxnSp macro="">
      <xdr:nvCxnSpPr>
        <xdr:cNvPr id="28" name="直接连接符 27"/>
        <xdr:cNvCxnSpPr/>
      </xdr:nvCxnSpPr>
      <xdr:spPr>
        <a:xfrm rot="5400000" flipH="1" flipV="1">
          <a:off x="3401220" y="877186"/>
          <a:ext cx="11376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320040</xdr:colOff>
      <xdr:row>4</xdr:row>
      <xdr:rowOff>114300</xdr:rowOff>
    </xdr:from>
    <xdr:to>
      <xdr:col>19</xdr:col>
      <xdr:colOff>321628</xdr:colOff>
      <xdr:row>7</xdr:row>
      <xdr:rowOff>105660</xdr:rowOff>
    </xdr:to>
    <xdr:cxnSp macro="">
      <xdr:nvCxnSpPr>
        <xdr:cNvPr id="29" name="直接连接符 28"/>
        <xdr:cNvCxnSpPr/>
      </xdr:nvCxnSpPr>
      <xdr:spPr>
        <a:xfrm rot="5400000" flipH="1" flipV="1">
          <a:off x="6855494" y="1122646"/>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6</xdr:row>
      <xdr:rowOff>167640</xdr:rowOff>
    </xdr:from>
    <xdr:ext cx="504343" cy="293956"/>
    <xdr:sp macro="" textlink="">
      <xdr:nvSpPr>
        <xdr:cNvPr id="30" name="TextBox 29"/>
        <xdr:cNvSpPr txBox="1"/>
      </xdr:nvSpPr>
      <xdr:spPr>
        <a:xfrm>
          <a:off x="3924300" y="1272540"/>
          <a:ext cx="513859"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-1600</a:t>
          </a:r>
          <a:endParaRPr lang="zh-CN" altLang="en-US" sz="1100"/>
        </a:p>
      </xdr:txBody>
    </xdr:sp>
    <xdr:clientData/>
  </xdr:oneCellAnchor>
  <xdr:twoCellAnchor>
    <xdr:from>
      <xdr:col>0</xdr:col>
      <xdr:colOff>349726</xdr:colOff>
      <xdr:row>2</xdr:row>
      <xdr:rowOff>99854</xdr:rowOff>
    </xdr:from>
    <xdr:to>
      <xdr:col>0</xdr:col>
      <xdr:colOff>351314</xdr:colOff>
      <xdr:row>6</xdr:row>
      <xdr:rowOff>153194</xdr:rowOff>
    </xdr:to>
    <xdr:cxnSp macro="">
      <xdr:nvCxnSpPr>
        <xdr:cNvPr id="31" name="直接连接符 30"/>
        <xdr:cNvCxnSpPr/>
      </xdr:nvCxnSpPr>
      <xdr:spPr>
        <a:xfrm rot="5400000" flipH="1" flipV="1">
          <a:off x="-41910" y="864870"/>
          <a:ext cx="7848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319246</xdr:colOff>
      <xdr:row>1</xdr:row>
      <xdr:rowOff>107474</xdr:rowOff>
    </xdr:from>
    <xdr:to>
      <xdr:col>25</xdr:col>
      <xdr:colOff>320834</xdr:colOff>
      <xdr:row>4</xdr:row>
      <xdr:rowOff>98834</xdr:rowOff>
    </xdr:to>
    <xdr:cxnSp macro="">
      <xdr:nvCxnSpPr>
        <xdr:cNvPr id="32" name="直接连接符 31"/>
        <xdr:cNvCxnSpPr/>
      </xdr:nvCxnSpPr>
      <xdr:spPr>
        <a:xfrm rot="5400000" flipH="1" flipV="1">
          <a:off x="9003540" y="5671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281940</xdr:colOff>
      <xdr:row>1</xdr:row>
      <xdr:rowOff>7620</xdr:rowOff>
    </xdr:from>
    <xdr:ext cx="504343" cy="283457"/>
    <xdr:sp macro="" textlink="">
      <xdr:nvSpPr>
        <xdr:cNvPr id="33" name="TextBox 32"/>
        <xdr:cNvSpPr txBox="1"/>
      </xdr:nvSpPr>
      <xdr:spPr>
        <a:xfrm>
          <a:off x="7086600" y="198120"/>
          <a:ext cx="513859"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-1066</a:t>
          </a:r>
          <a:endParaRPr lang="zh-CN" altLang="en-US" sz="1100"/>
        </a:p>
      </xdr:txBody>
    </xdr:sp>
    <xdr:clientData/>
  </xdr:oneCellAnchor>
  <xdr:oneCellAnchor>
    <xdr:from>
      <xdr:col>27</xdr:col>
      <xdr:colOff>335280</xdr:colOff>
      <xdr:row>6</xdr:row>
      <xdr:rowOff>175260</xdr:rowOff>
    </xdr:from>
    <xdr:ext cx="784860" cy="275717"/>
    <xdr:sp macro="" textlink="">
      <xdr:nvSpPr>
        <xdr:cNvPr id="34" name="TextBox 33"/>
        <xdr:cNvSpPr txBox="1">
          <a:spLocks/>
        </xdr:cNvSpPr>
      </xdr:nvSpPr>
      <xdr:spPr>
        <a:xfrm>
          <a:off x="10005060" y="1280160"/>
          <a:ext cx="78486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春秋</a:t>
          </a:r>
          <a:r>
            <a:rPr lang="en-US" altLang="zh-CN" sz="1100">
              <a:solidFill>
                <a:srgbClr val="FF0000"/>
              </a:solidFill>
            </a:rPr>
            <a:t>295</a:t>
          </a:r>
          <a:endParaRPr lang="zh-CN" altLang="en-US" sz="1100">
            <a:solidFill>
              <a:srgbClr val="FF0000"/>
            </a:solidFill>
          </a:endParaRPr>
        </a:p>
      </xdr:txBody>
    </xdr:sp>
    <xdr:clientData/>
  </xdr:oneCellAnchor>
  <xdr:oneCellAnchor>
    <xdr:from>
      <xdr:col>30</xdr:col>
      <xdr:colOff>190500</xdr:colOff>
      <xdr:row>7</xdr:row>
      <xdr:rowOff>0</xdr:rowOff>
    </xdr:from>
    <xdr:ext cx="442365" cy="283457"/>
    <xdr:sp macro="" textlink="">
      <xdr:nvSpPr>
        <xdr:cNvPr id="35" name="TextBox 34"/>
        <xdr:cNvSpPr txBox="1"/>
      </xdr:nvSpPr>
      <xdr:spPr>
        <a:xfrm>
          <a:off x="10934700" y="128778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-476</a:t>
          </a:r>
          <a:endParaRPr lang="zh-CN" altLang="en-US" sz="1100"/>
        </a:p>
      </xdr:txBody>
    </xdr:sp>
    <xdr:clientData/>
  </xdr:oneCellAnchor>
  <xdr:oneCellAnchor>
    <xdr:from>
      <xdr:col>25</xdr:col>
      <xdr:colOff>335280</xdr:colOff>
      <xdr:row>7</xdr:row>
      <xdr:rowOff>7620</xdr:rowOff>
    </xdr:from>
    <xdr:ext cx="432953" cy="283457"/>
    <xdr:sp macro="" textlink="">
      <xdr:nvSpPr>
        <xdr:cNvPr id="36" name="TextBox 35"/>
        <xdr:cNvSpPr txBox="1"/>
      </xdr:nvSpPr>
      <xdr:spPr>
        <a:xfrm>
          <a:off x="9288780" y="129540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-770</a:t>
          </a:r>
          <a:endParaRPr lang="zh-CN" altLang="en-US" sz="1100"/>
        </a:p>
      </xdr:txBody>
    </xdr:sp>
    <xdr:clientData/>
  </xdr:oneCellAnchor>
  <xdr:twoCellAnchor>
    <xdr:from>
      <xdr:col>25</xdr:col>
      <xdr:colOff>335280</xdr:colOff>
      <xdr:row>4</xdr:row>
      <xdr:rowOff>114300</xdr:rowOff>
    </xdr:from>
    <xdr:to>
      <xdr:col>31</xdr:col>
      <xdr:colOff>310440</xdr:colOff>
      <xdr:row>4</xdr:row>
      <xdr:rowOff>115888</xdr:rowOff>
    </xdr:to>
    <xdr:cxnSp macro="">
      <xdr:nvCxnSpPr>
        <xdr:cNvPr id="37" name="直接连接符 36"/>
        <xdr:cNvCxnSpPr/>
      </xdr:nvCxnSpPr>
      <xdr:spPr>
        <a:xfrm>
          <a:off x="9288780" y="853440"/>
          <a:ext cx="2124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304006</xdr:colOff>
      <xdr:row>4</xdr:row>
      <xdr:rowOff>122714</xdr:rowOff>
    </xdr:from>
    <xdr:to>
      <xdr:col>31</xdr:col>
      <xdr:colOff>305594</xdr:colOff>
      <xdr:row>7</xdr:row>
      <xdr:rowOff>114074</xdr:rowOff>
    </xdr:to>
    <xdr:cxnSp macro="">
      <xdr:nvCxnSpPr>
        <xdr:cNvPr id="38" name="直接连接符 37"/>
        <xdr:cNvCxnSpPr/>
      </xdr:nvCxnSpPr>
      <xdr:spPr>
        <a:xfrm rot="5400000" flipH="1" flipV="1">
          <a:off x="11137140" y="113106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319246</xdr:colOff>
      <xdr:row>4</xdr:row>
      <xdr:rowOff>115094</xdr:rowOff>
    </xdr:from>
    <xdr:to>
      <xdr:col>25</xdr:col>
      <xdr:colOff>320834</xdr:colOff>
      <xdr:row>7</xdr:row>
      <xdr:rowOff>106454</xdr:rowOff>
    </xdr:to>
    <xdr:cxnSp macro="">
      <xdr:nvCxnSpPr>
        <xdr:cNvPr id="39" name="直接连接符 38"/>
        <xdr:cNvCxnSpPr/>
      </xdr:nvCxnSpPr>
      <xdr:spPr>
        <a:xfrm rot="5400000" flipH="1" flipV="1">
          <a:off x="9003540" y="112344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190500</xdr:colOff>
      <xdr:row>1</xdr:row>
      <xdr:rowOff>15240</xdr:rowOff>
    </xdr:from>
    <xdr:ext cx="442365" cy="293956"/>
    <xdr:sp macro="" textlink="">
      <xdr:nvSpPr>
        <xdr:cNvPr id="40" name="TextBox 39"/>
        <xdr:cNvSpPr txBox="1"/>
      </xdr:nvSpPr>
      <xdr:spPr>
        <a:xfrm>
          <a:off x="13083540" y="20574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-221</a:t>
          </a:r>
          <a:endParaRPr lang="zh-CN" altLang="en-US" sz="1100"/>
        </a:p>
      </xdr:txBody>
    </xdr:sp>
    <xdr:clientData/>
  </xdr:oneCellAnchor>
  <xdr:oneCellAnchor>
    <xdr:from>
      <xdr:col>31</xdr:col>
      <xdr:colOff>137160</xdr:colOff>
      <xdr:row>0</xdr:row>
      <xdr:rowOff>0</xdr:rowOff>
    </xdr:from>
    <xdr:ext cx="432953" cy="283457"/>
    <xdr:sp macro="" textlink="">
      <xdr:nvSpPr>
        <xdr:cNvPr id="41" name="TextBox 40"/>
        <xdr:cNvSpPr txBox="1"/>
      </xdr:nvSpPr>
      <xdr:spPr>
        <a:xfrm>
          <a:off x="11239500" y="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-475</a:t>
          </a:r>
          <a:endParaRPr lang="zh-CN" altLang="en-US" sz="1100"/>
        </a:p>
      </xdr:txBody>
    </xdr:sp>
    <xdr:clientData/>
  </xdr:oneCellAnchor>
  <xdr:oneCellAnchor>
    <xdr:from>
      <xdr:col>33</xdr:col>
      <xdr:colOff>121920</xdr:colOff>
      <xdr:row>0</xdr:row>
      <xdr:rowOff>129540</xdr:rowOff>
    </xdr:from>
    <xdr:ext cx="1135380" cy="359073"/>
    <xdr:sp macro="" textlink="">
      <xdr:nvSpPr>
        <xdr:cNvPr id="42" name="TextBox 41"/>
        <xdr:cNvSpPr txBox="1">
          <a:spLocks/>
        </xdr:cNvSpPr>
      </xdr:nvSpPr>
      <xdr:spPr>
        <a:xfrm>
          <a:off x="11940540" y="129540"/>
          <a:ext cx="113538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00B050"/>
              </a:solidFill>
            </a:rPr>
            <a:t>战国</a:t>
          </a:r>
          <a:r>
            <a:rPr lang="en-US" altLang="zh-CN" sz="1600">
              <a:solidFill>
                <a:srgbClr val="00B050"/>
              </a:solidFill>
            </a:rPr>
            <a:t>255</a:t>
          </a:r>
          <a:endParaRPr lang="zh-CN" altLang="en-US" sz="1600">
            <a:solidFill>
              <a:srgbClr val="00B050"/>
            </a:solidFill>
          </a:endParaRPr>
        </a:p>
      </xdr:txBody>
    </xdr:sp>
    <xdr:clientData/>
  </xdr:oneCellAnchor>
  <xdr:twoCellAnchor>
    <xdr:from>
      <xdr:col>37</xdr:col>
      <xdr:colOff>288766</xdr:colOff>
      <xdr:row>1</xdr:row>
      <xdr:rowOff>84614</xdr:rowOff>
    </xdr:from>
    <xdr:to>
      <xdr:col>37</xdr:col>
      <xdr:colOff>290354</xdr:colOff>
      <xdr:row>4</xdr:row>
      <xdr:rowOff>75974</xdr:rowOff>
    </xdr:to>
    <xdr:cxnSp macro="">
      <xdr:nvCxnSpPr>
        <xdr:cNvPr id="43" name="直接连接符 42"/>
        <xdr:cNvCxnSpPr/>
      </xdr:nvCxnSpPr>
      <xdr:spPr>
        <a:xfrm rot="5400000" flipH="1" flipV="1">
          <a:off x="13270740" y="54432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304006</xdr:colOff>
      <xdr:row>1</xdr:row>
      <xdr:rowOff>99854</xdr:rowOff>
    </xdr:from>
    <xdr:to>
      <xdr:col>31</xdr:col>
      <xdr:colOff>305594</xdr:colOff>
      <xdr:row>4</xdr:row>
      <xdr:rowOff>91214</xdr:rowOff>
    </xdr:to>
    <xdr:cxnSp macro="">
      <xdr:nvCxnSpPr>
        <xdr:cNvPr id="44" name="直接连接符 43"/>
        <xdr:cNvCxnSpPr/>
      </xdr:nvCxnSpPr>
      <xdr:spPr>
        <a:xfrm rot="5400000" flipH="1" flipV="1">
          <a:off x="11137140" y="55956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327660</xdr:colOff>
      <xdr:row>8</xdr:row>
      <xdr:rowOff>129540</xdr:rowOff>
    </xdr:from>
    <xdr:to>
      <xdr:col>36</xdr:col>
      <xdr:colOff>96120</xdr:colOff>
      <xdr:row>8</xdr:row>
      <xdr:rowOff>131128</xdr:rowOff>
    </xdr:to>
    <xdr:cxnSp macro="">
      <xdr:nvCxnSpPr>
        <xdr:cNvPr id="45" name="直接连接符 44"/>
        <xdr:cNvCxnSpPr/>
      </xdr:nvCxnSpPr>
      <xdr:spPr>
        <a:xfrm>
          <a:off x="9281160" y="1600200"/>
          <a:ext cx="3708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25</xdr:col>
      <xdr:colOff>335280</xdr:colOff>
      <xdr:row>9</xdr:row>
      <xdr:rowOff>0</xdr:rowOff>
    </xdr:from>
    <xdr:ext cx="432953" cy="283457"/>
    <xdr:sp macro="" textlink="">
      <xdr:nvSpPr>
        <xdr:cNvPr id="46" name="TextBox 45"/>
        <xdr:cNvSpPr txBox="1"/>
      </xdr:nvSpPr>
      <xdr:spPr>
        <a:xfrm>
          <a:off x="9288780" y="165354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-770</a:t>
          </a:r>
          <a:endParaRPr lang="zh-CN" altLang="en-US" sz="1100"/>
        </a:p>
      </xdr:txBody>
    </xdr:sp>
    <xdr:clientData/>
  </xdr:oneCellAnchor>
  <xdr:oneCellAnchor>
    <xdr:from>
      <xdr:col>35</xdr:col>
      <xdr:colOff>7620</xdr:colOff>
      <xdr:row>8</xdr:row>
      <xdr:rowOff>167640</xdr:rowOff>
    </xdr:from>
    <xdr:ext cx="442365" cy="293956"/>
    <xdr:sp macro="" textlink="">
      <xdr:nvSpPr>
        <xdr:cNvPr id="47" name="TextBox 46"/>
        <xdr:cNvSpPr txBox="1"/>
      </xdr:nvSpPr>
      <xdr:spPr>
        <a:xfrm>
          <a:off x="12542520" y="163830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-256</a:t>
          </a:r>
          <a:endParaRPr lang="zh-CN" altLang="en-US" sz="1100"/>
        </a:p>
      </xdr:txBody>
    </xdr:sp>
    <xdr:clientData/>
  </xdr:oneCellAnchor>
  <xdr:oneCellAnchor>
    <xdr:from>
      <xdr:col>30</xdr:col>
      <xdr:colOff>38100</xdr:colOff>
      <xdr:row>8</xdr:row>
      <xdr:rowOff>144780</xdr:rowOff>
    </xdr:from>
    <xdr:ext cx="784860" cy="275717"/>
    <xdr:sp macro="" textlink="">
      <xdr:nvSpPr>
        <xdr:cNvPr id="48" name="TextBox 47"/>
        <xdr:cNvSpPr txBox="1">
          <a:spLocks/>
        </xdr:cNvSpPr>
      </xdr:nvSpPr>
      <xdr:spPr>
        <a:xfrm>
          <a:off x="10782300" y="1615440"/>
          <a:ext cx="78486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东周</a:t>
          </a:r>
          <a:r>
            <a:rPr lang="en-US" altLang="zh-CN" sz="1100">
              <a:solidFill>
                <a:srgbClr val="FF0000"/>
              </a:solidFill>
            </a:rPr>
            <a:t>515</a:t>
          </a:r>
          <a:endParaRPr lang="zh-CN" altLang="en-US" sz="1100">
            <a:solidFill>
              <a:srgbClr val="FF0000"/>
            </a:solidFill>
          </a:endParaRPr>
        </a:p>
      </xdr:txBody>
    </xdr:sp>
    <xdr:clientData/>
  </xdr:oneCellAnchor>
  <xdr:twoCellAnchor>
    <xdr:from>
      <xdr:col>36</xdr:col>
      <xdr:colOff>105886</xdr:colOff>
      <xdr:row>4</xdr:row>
      <xdr:rowOff>115094</xdr:rowOff>
    </xdr:from>
    <xdr:to>
      <xdr:col>36</xdr:col>
      <xdr:colOff>107474</xdr:colOff>
      <xdr:row>11</xdr:row>
      <xdr:rowOff>58934</xdr:rowOff>
    </xdr:to>
    <xdr:cxnSp macro="">
      <xdr:nvCxnSpPr>
        <xdr:cNvPr id="49" name="直接连接符 48"/>
        <xdr:cNvCxnSpPr/>
      </xdr:nvCxnSpPr>
      <xdr:spPr>
        <a:xfrm rot="5400000" flipH="1" flipV="1">
          <a:off x="12387720" y="1465440"/>
          <a:ext cx="1224000" cy="1588"/>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91440</xdr:colOff>
      <xdr:row>11</xdr:row>
      <xdr:rowOff>0</xdr:rowOff>
    </xdr:from>
    <xdr:ext cx="518160" cy="266700"/>
    <xdr:sp macro="" textlink="">
      <xdr:nvSpPr>
        <xdr:cNvPr id="50" name="TextBox 49"/>
        <xdr:cNvSpPr txBox="1"/>
      </xdr:nvSpPr>
      <xdr:spPr>
        <a:xfrm>
          <a:off x="12984480" y="2019300"/>
          <a:ext cx="518160" cy="2667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altLang="zh-CN" sz="1100"/>
            <a:t>-221</a:t>
          </a:r>
          <a:endParaRPr lang="zh-CN" altLang="en-US" sz="1100"/>
        </a:p>
      </xdr:txBody>
    </xdr:sp>
    <xdr:clientData/>
  </xdr:oneCellAnchor>
  <xdr:oneCellAnchor>
    <xdr:from>
      <xdr:col>38</xdr:col>
      <xdr:colOff>198120</xdr:colOff>
      <xdr:row>11</xdr:row>
      <xdr:rowOff>0</xdr:rowOff>
    </xdr:from>
    <xdr:ext cx="442365" cy="283457"/>
    <xdr:sp macro="" textlink="">
      <xdr:nvSpPr>
        <xdr:cNvPr id="51" name="TextBox 50"/>
        <xdr:cNvSpPr txBox="1"/>
      </xdr:nvSpPr>
      <xdr:spPr>
        <a:xfrm>
          <a:off x="13807440" y="2019300"/>
          <a:ext cx="442365"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-206</a:t>
          </a:r>
          <a:endParaRPr lang="zh-CN" altLang="en-US" sz="1100"/>
        </a:p>
      </xdr:txBody>
    </xdr:sp>
    <xdr:clientData/>
  </xdr:oneCellAnchor>
  <xdr:oneCellAnchor>
    <xdr:from>
      <xdr:col>37</xdr:col>
      <xdr:colOff>38100</xdr:colOff>
      <xdr:row>11</xdr:row>
      <xdr:rowOff>0</xdr:rowOff>
    </xdr:from>
    <xdr:ext cx="815340" cy="275717"/>
    <xdr:sp macro="" textlink="">
      <xdr:nvSpPr>
        <xdr:cNvPr id="52" name="TextBox 51"/>
        <xdr:cNvSpPr txBox="1">
          <a:spLocks/>
        </xdr:cNvSpPr>
      </xdr:nvSpPr>
      <xdr:spPr>
        <a:xfrm>
          <a:off x="13289280" y="2019300"/>
          <a:ext cx="81534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秦朝</a:t>
          </a:r>
          <a:r>
            <a:rPr lang="en-US" altLang="zh-CN" sz="1100">
              <a:solidFill>
                <a:srgbClr val="FF0000"/>
              </a:solidFill>
            </a:rPr>
            <a:t>16</a:t>
          </a:r>
          <a:endParaRPr lang="zh-CN" altLang="en-US" sz="1100">
            <a:solidFill>
              <a:srgbClr val="FF0000"/>
            </a:solidFill>
          </a:endParaRPr>
        </a:p>
      </xdr:txBody>
    </xdr:sp>
    <xdr:clientData/>
  </xdr:oneCellAnchor>
  <xdr:twoCellAnchor>
    <xdr:from>
      <xdr:col>37</xdr:col>
      <xdr:colOff>304800</xdr:colOff>
      <xdr:row>4</xdr:row>
      <xdr:rowOff>114300</xdr:rowOff>
    </xdr:from>
    <xdr:to>
      <xdr:col>38</xdr:col>
      <xdr:colOff>61860</xdr:colOff>
      <xdr:row>4</xdr:row>
      <xdr:rowOff>115888</xdr:rowOff>
    </xdr:to>
    <xdr:cxnSp macro="">
      <xdr:nvCxnSpPr>
        <xdr:cNvPr id="53" name="直接连接符 52"/>
        <xdr:cNvCxnSpPr/>
      </xdr:nvCxnSpPr>
      <xdr:spPr>
        <a:xfrm>
          <a:off x="13555980" y="853440"/>
          <a:ext cx="115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25</xdr:col>
      <xdr:colOff>311626</xdr:colOff>
      <xdr:row>4</xdr:row>
      <xdr:rowOff>107474</xdr:rowOff>
    </xdr:from>
    <xdr:to>
      <xdr:col>25</xdr:col>
      <xdr:colOff>313214</xdr:colOff>
      <xdr:row>10</xdr:row>
      <xdr:rowOff>162194</xdr:rowOff>
    </xdr:to>
    <xdr:cxnSp macro="">
      <xdr:nvCxnSpPr>
        <xdr:cNvPr id="54" name="直接连接符 53"/>
        <xdr:cNvCxnSpPr/>
      </xdr:nvCxnSpPr>
      <xdr:spPr>
        <a:xfrm rot="5400000" flipH="1" flipV="1">
          <a:off x="8689920" y="1421820"/>
          <a:ext cx="1152000" cy="1588"/>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288766</xdr:colOff>
      <xdr:row>4</xdr:row>
      <xdr:rowOff>107474</xdr:rowOff>
    </xdr:from>
    <xdr:to>
      <xdr:col>37</xdr:col>
      <xdr:colOff>290354</xdr:colOff>
      <xdr:row>11</xdr:row>
      <xdr:rowOff>51314</xdr:rowOff>
    </xdr:to>
    <xdr:cxnSp macro="">
      <xdr:nvCxnSpPr>
        <xdr:cNvPr id="55" name="直接连接符 54"/>
        <xdr:cNvCxnSpPr/>
      </xdr:nvCxnSpPr>
      <xdr:spPr>
        <a:xfrm rot="5400000">
          <a:off x="12928740" y="1457820"/>
          <a:ext cx="122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52546</xdr:colOff>
      <xdr:row>4</xdr:row>
      <xdr:rowOff>99854</xdr:rowOff>
    </xdr:from>
    <xdr:to>
      <xdr:col>38</xdr:col>
      <xdr:colOff>54134</xdr:colOff>
      <xdr:row>11</xdr:row>
      <xdr:rowOff>79694</xdr:rowOff>
    </xdr:to>
    <xdr:cxnSp macro="">
      <xdr:nvCxnSpPr>
        <xdr:cNvPr id="56" name="直接连接符 55"/>
        <xdr:cNvCxnSpPr/>
      </xdr:nvCxnSpPr>
      <xdr:spPr>
        <a:xfrm rot="5400000">
          <a:off x="13032660" y="1468200"/>
          <a:ext cx="126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312420</xdr:colOff>
      <xdr:row>9</xdr:row>
      <xdr:rowOff>99060</xdr:rowOff>
    </xdr:from>
    <xdr:to>
      <xdr:col>36</xdr:col>
      <xdr:colOff>80880</xdr:colOff>
      <xdr:row>9</xdr:row>
      <xdr:rowOff>100648</xdr:rowOff>
    </xdr:to>
    <xdr:cxnSp macro="">
      <xdr:nvCxnSpPr>
        <xdr:cNvPr id="57" name="直接连接符 56"/>
        <xdr:cNvCxnSpPr/>
      </xdr:nvCxnSpPr>
      <xdr:spPr>
        <a:xfrm>
          <a:off x="9265920" y="1752600"/>
          <a:ext cx="3708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327660</xdr:colOff>
      <xdr:row>7</xdr:row>
      <xdr:rowOff>121920</xdr:rowOff>
    </xdr:from>
    <xdr:to>
      <xdr:col>31</xdr:col>
      <xdr:colOff>302820</xdr:colOff>
      <xdr:row>7</xdr:row>
      <xdr:rowOff>123508</xdr:rowOff>
    </xdr:to>
    <xdr:cxnSp macro="">
      <xdr:nvCxnSpPr>
        <xdr:cNvPr id="58" name="直接连接符 57"/>
        <xdr:cNvCxnSpPr/>
      </xdr:nvCxnSpPr>
      <xdr:spPr>
        <a:xfrm>
          <a:off x="9281160" y="1409700"/>
          <a:ext cx="2124000" cy="1588"/>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15240</xdr:colOff>
      <xdr:row>1</xdr:row>
      <xdr:rowOff>152400</xdr:rowOff>
    </xdr:from>
    <xdr:to>
      <xdr:col>11</xdr:col>
      <xdr:colOff>33840</xdr:colOff>
      <xdr:row>1</xdr:row>
      <xdr:rowOff>153988</xdr:rowOff>
    </xdr:to>
    <xdr:cxnSp macro="">
      <xdr:nvCxnSpPr>
        <xdr:cNvPr id="59" name="直接连接符 58"/>
        <xdr:cNvCxnSpPr/>
      </xdr:nvCxnSpPr>
      <xdr:spPr>
        <a:xfrm>
          <a:off x="373380" y="342900"/>
          <a:ext cx="36000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22860</xdr:colOff>
      <xdr:row>7</xdr:row>
      <xdr:rowOff>99060</xdr:rowOff>
    </xdr:from>
    <xdr:to>
      <xdr:col>19</xdr:col>
      <xdr:colOff>289740</xdr:colOff>
      <xdr:row>7</xdr:row>
      <xdr:rowOff>100648</xdr:rowOff>
    </xdr:to>
    <xdr:cxnSp macro="">
      <xdr:nvCxnSpPr>
        <xdr:cNvPr id="60" name="直接连接符 59"/>
        <xdr:cNvCxnSpPr/>
      </xdr:nvCxnSpPr>
      <xdr:spPr>
        <a:xfrm>
          <a:off x="3962400" y="1386840"/>
          <a:ext cx="31320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327660</xdr:colOff>
      <xdr:row>1</xdr:row>
      <xdr:rowOff>152400</xdr:rowOff>
    </xdr:from>
    <xdr:to>
      <xdr:col>25</xdr:col>
      <xdr:colOff>310020</xdr:colOff>
      <xdr:row>1</xdr:row>
      <xdr:rowOff>153988</xdr:rowOff>
    </xdr:to>
    <xdr:cxnSp macro="">
      <xdr:nvCxnSpPr>
        <xdr:cNvPr id="61" name="直接连接符 60"/>
        <xdr:cNvCxnSpPr/>
      </xdr:nvCxnSpPr>
      <xdr:spPr>
        <a:xfrm>
          <a:off x="7132320" y="342900"/>
          <a:ext cx="2131200" cy="1588"/>
        </a:xfrm>
        <a:prstGeom prst="line">
          <a:avLst/>
        </a:prstGeom>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41</xdr:col>
      <xdr:colOff>335280</xdr:colOff>
      <xdr:row>0</xdr:row>
      <xdr:rowOff>175260</xdr:rowOff>
    </xdr:from>
    <xdr:ext cx="318292" cy="283457"/>
    <xdr:sp macro="" textlink="">
      <xdr:nvSpPr>
        <xdr:cNvPr id="62" name="TextBox 61"/>
        <xdr:cNvSpPr txBox="1"/>
      </xdr:nvSpPr>
      <xdr:spPr>
        <a:xfrm>
          <a:off x="15019020" y="1752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23</a:t>
          </a:r>
          <a:endParaRPr lang="zh-CN" altLang="en-US" sz="1100"/>
        </a:p>
      </xdr:txBody>
    </xdr:sp>
    <xdr:clientData/>
  </xdr:oneCellAnchor>
  <xdr:oneCellAnchor>
    <xdr:from>
      <xdr:col>39</xdr:col>
      <xdr:colOff>129540</xdr:colOff>
      <xdr:row>0</xdr:row>
      <xdr:rowOff>137160</xdr:rowOff>
    </xdr:from>
    <xdr:ext cx="1158240" cy="359073"/>
    <xdr:sp macro="" textlink="">
      <xdr:nvSpPr>
        <xdr:cNvPr id="63" name="TextBox 62"/>
        <xdr:cNvSpPr txBox="1">
          <a:spLocks/>
        </xdr:cNvSpPr>
      </xdr:nvSpPr>
      <xdr:spPr>
        <a:xfrm>
          <a:off x="14097000" y="137160"/>
          <a:ext cx="115824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FF0000"/>
              </a:solidFill>
            </a:rPr>
            <a:t>西汉</a:t>
          </a:r>
          <a:r>
            <a:rPr lang="en-US" altLang="zh-CN" sz="1600">
              <a:solidFill>
                <a:srgbClr val="FF0000"/>
              </a:solidFill>
            </a:rPr>
            <a:t>230</a:t>
          </a:r>
          <a:endParaRPr lang="zh-CN" altLang="en-US" sz="1600">
            <a:solidFill>
              <a:srgbClr val="FF0000"/>
            </a:solidFill>
          </a:endParaRPr>
        </a:p>
      </xdr:txBody>
    </xdr:sp>
    <xdr:clientData/>
  </xdr:oneCellAnchor>
  <xdr:oneCellAnchor>
    <xdr:from>
      <xdr:col>43</xdr:col>
      <xdr:colOff>312420</xdr:colOff>
      <xdr:row>0</xdr:row>
      <xdr:rowOff>0</xdr:rowOff>
    </xdr:from>
    <xdr:ext cx="929640" cy="325730"/>
    <xdr:sp macro="" textlink="">
      <xdr:nvSpPr>
        <xdr:cNvPr id="64" name="TextBox 63"/>
        <xdr:cNvSpPr txBox="1">
          <a:spLocks/>
        </xdr:cNvSpPr>
      </xdr:nvSpPr>
      <xdr:spPr>
        <a:xfrm>
          <a:off x="15712440" y="0"/>
          <a:ext cx="929640" cy="32573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400">
              <a:solidFill>
                <a:srgbClr val="FF0000"/>
              </a:solidFill>
            </a:rPr>
            <a:t>东汉</a:t>
          </a:r>
          <a:r>
            <a:rPr lang="en-US" altLang="zh-CN" sz="1400">
              <a:solidFill>
                <a:srgbClr val="FF0000"/>
              </a:solidFill>
            </a:rPr>
            <a:t>196</a:t>
          </a:r>
          <a:endParaRPr lang="zh-CN" altLang="en-US" sz="1400">
            <a:solidFill>
              <a:srgbClr val="FF0000"/>
            </a:solidFill>
          </a:endParaRPr>
        </a:p>
      </xdr:txBody>
    </xdr:sp>
    <xdr:clientData/>
  </xdr:oneCellAnchor>
  <xdr:twoCellAnchor>
    <xdr:from>
      <xdr:col>38</xdr:col>
      <xdr:colOff>76200</xdr:colOff>
      <xdr:row>4</xdr:row>
      <xdr:rowOff>114300</xdr:rowOff>
    </xdr:from>
    <xdr:to>
      <xdr:col>42</xdr:col>
      <xdr:colOff>126840</xdr:colOff>
      <xdr:row>4</xdr:row>
      <xdr:rowOff>115888</xdr:rowOff>
    </xdr:to>
    <xdr:cxnSp macro="">
      <xdr:nvCxnSpPr>
        <xdr:cNvPr id="65" name="直接连接符 64"/>
        <xdr:cNvCxnSpPr/>
      </xdr:nvCxnSpPr>
      <xdr:spPr>
        <a:xfrm>
          <a:off x="13685520" y="853440"/>
          <a:ext cx="14832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144780</xdr:colOff>
      <xdr:row>4</xdr:row>
      <xdr:rowOff>114300</xdr:rowOff>
    </xdr:from>
    <xdr:to>
      <xdr:col>42</xdr:col>
      <xdr:colOff>310380</xdr:colOff>
      <xdr:row>4</xdr:row>
      <xdr:rowOff>115888</xdr:rowOff>
    </xdr:to>
    <xdr:cxnSp macro="">
      <xdr:nvCxnSpPr>
        <xdr:cNvPr id="66" name="直接连接符 65"/>
        <xdr:cNvCxnSpPr/>
      </xdr:nvCxnSpPr>
      <xdr:spPr>
        <a:xfrm>
          <a:off x="15186660" y="853440"/>
          <a:ext cx="165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38</xdr:col>
      <xdr:colOff>60166</xdr:colOff>
      <xdr:row>1</xdr:row>
      <xdr:rowOff>69374</xdr:rowOff>
    </xdr:from>
    <xdr:to>
      <xdr:col>38</xdr:col>
      <xdr:colOff>61754</xdr:colOff>
      <xdr:row>4</xdr:row>
      <xdr:rowOff>60734</xdr:rowOff>
    </xdr:to>
    <xdr:cxnSp macro="">
      <xdr:nvCxnSpPr>
        <xdr:cNvPr id="67" name="直接连接符 66"/>
        <xdr:cNvCxnSpPr/>
      </xdr:nvCxnSpPr>
      <xdr:spPr>
        <a:xfrm rot="5400000" flipH="1" flipV="1">
          <a:off x="13400280" y="5290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311626</xdr:colOff>
      <xdr:row>1</xdr:row>
      <xdr:rowOff>107474</xdr:rowOff>
    </xdr:from>
    <xdr:to>
      <xdr:col>42</xdr:col>
      <xdr:colOff>313214</xdr:colOff>
      <xdr:row>4</xdr:row>
      <xdr:rowOff>98834</xdr:rowOff>
    </xdr:to>
    <xdr:cxnSp macro="">
      <xdr:nvCxnSpPr>
        <xdr:cNvPr id="68" name="直接连接符 67"/>
        <xdr:cNvCxnSpPr/>
      </xdr:nvCxnSpPr>
      <xdr:spPr>
        <a:xfrm rot="5400000" flipH="1" flipV="1">
          <a:off x="15084300" y="56718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342900</xdr:colOff>
      <xdr:row>4</xdr:row>
      <xdr:rowOff>114300</xdr:rowOff>
    </xdr:from>
    <xdr:to>
      <xdr:col>46</xdr:col>
      <xdr:colOff>249540</xdr:colOff>
      <xdr:row>4</xdr:row>
      <xdr:rowOff>115888</xdr:rowOff>
    </xdr:to>
    <xdr:cxnSp macro="">
      <xdr:nvCxnSpPr>
        <xdr:cNvPr id="69" name="直接连接符 68"/>
        <xdr:cNvCxnSpPr/>
      </xdr:nvCxnSpPr>
      <xdr:spPr>
        <a:xfrm>
          <a:off x="15384780" y="853440"/>
          <a:ext cx="13392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47</xdr:col>
      <xdr:colOff>220980</xdr:colOff>
      <xdr:row>0</xdr:row>
      <xdr:rowOff>0</xdr:rowOff>
    </xdr:from>
    <xdr:ext cx="762000" cy="447943"/>
    <xdr:sp macro="" textlink="">
      <xdr:nvSpPr>
        <xdr:cNvPr id="70" name="TextBox 69"/>
        <xdr:cNvSpPr txBox="1">
          <a:spLocks/>
        </xdr:cNvSpPr>
      </xdr:nvSpPr>
      <xdr:spPr>
        <a:xfrm>
          <a:off x="17053560" y="0"/>
          <a:ext cx="7620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西晋</a:t>
          </a:r>
          <a:r>
            <a:rPr lang="en-US" altLang="zh-CN" sz="1100">
              <a:solidFill>
                <a:srgbClr val="FF0000"/>
              </a:solidFill>
            </a:rPr>
            <a:t>52</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265-316</a:t>
          </a:r>
          <a:endParaRPr lang="zh-CN" altLang="en-US" sz="1100">
            <a:solidFill>
              <a:schemeClr val="tx1"/>
            </a:solidFill>
            <a:latin typeface="+mn-lt"/>
            <a:ea typeface="+mn-ea"/>
            <a:cs typeface="+mn-cs"/>
          </a:endParaRPr>
        </a:p>
      </xdr:txBody>
    </xdr:sp>
    <xdr:clientData/>
  </xdr:oneCellAnchor>
  <xdr:twoCellAnchor>
    <xdr:from>
      <xdr:col>42</xdr:col>
      <xdr:colOff>343694</xdr:colOff>
      <xdr:row>0</xdr:row>
      <xdr:rowOff>115094</xdr:rowOff>
    </xdr:from>
    <xdr:to>
      <xdr:col>42</xdr:col>
      <xdr:colOff>343694</xdr:colOff>
      <xdr:row>4</xdr:row>
      <xdr:rowOff>103574</xdr:rowOff>
    </xdr:to>
    <xdr:cxnSp macro="">
      <xdr:nvCxnSpPr>
        <xdr:cNvPr id="71" name="直接连接符 70"/>
        <xdr:cNvCxnSpPr/>
      </xdr:nvCxnSpPr>
      <xdr:spPr>
        <a:xfrm rot="5400000" flipH="1" flipV="1">
          <a:off x="15021764" y="478904"/>
          <a:ext cx="727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46514</xdr:colOff>
      <xdr:row>0</xdr:row>
      <xdr:rowOff>92234</xdr:rowOff>
    </xdr:from>
    <xdr:to>
      <xdr:col>47</xdr:col>
      <xdr:colOff>46514</xdr:colOff>
      <xdr:row>4</xdr:row>
      <xdr:rowOff>80714</xdr:rowOff>
    </xdr:to>
    <xdr:cxnSp macro="">
      <xdr:nvCxnSpPr>
        <xdr:cNvPr id="72" name="直接连接符 71"/>
        <xdr:cNvCxnSpPr/>
      </xdr:nvCxnSpPr>
      <xdr:spPr>
        <a:xfrm rot="5400000" flipH="1" flipV="1">
          <a:off x="16515284" y="456044"/>
          <a:ext cx="72762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259080</xdr:colOff>
      <xdr:row>4</xdr:row>
      <xdr:rowOff>114300</xdr:rowOff>
    </xdr:from>
    <xdr:to>
      <xdr:col>47</xdr:col>
      <xdr:colOff>44940</xdr:colOff>
      <xdr:row>4</xdr:row>
      <xdr:rowOff>115888</xdr:rowOff>
    </xdr:to>
    <xdr:cxnSp macro="">
      <xdr:nvCxnSpPr>
        <xdr:cNvPr id="73" name="直接连接符 72"/>
        <xdr:cNvCxnSpPr/>
      </xdr:nvCxnSpPr>
      <xdr:spPr>
        <a:xfrm>
          <a:off x="16733520" y="853440"/>
          <a:ext cx="1440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46</xdr:col>
      <xdr:colOff>250666</xdr:colOff>
      <xdr:row>4</xdr:row>
      <xdr:rowOff>99854</xdr:rowOff>
    </xdr:from>
    <xdr:to>
      <xdr:col>46</xdr:col>
      <xdr:colOff>252254</xdr:colOff>
      <xdr:row>7</xdr:row>
      <xdr:rowOff>55214</xdr:rowOff>
    </xdr:to>
    <xdr:cxnSp macro="">
      <xdr:nvCxnSpPr>
        <xdr:cNvPr id="74" name="直接连接符 73"/>
        <xdr:cNvCxnSpPr/>
      </xdr:nvCxnSpPr>
      <xdr:spPr>
        <a:xfrm rot="5400000">
          <a:off x="16473900" y="1090200"/>
          <a:ext cx="504000" cy="158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81</xdr:col>
      <xdr:colOff>274320</xdr:colOff>
      <xdr:row>0</xdr:row>
      <xdr:rowOff>0</xdr:rowOff>
    </xdr:from>
    <xdr:ext cx="461037" cy="283457"/>
    <xdr:sp macro="" textlink="">
      <xdr:nvSpPr>
        <xdr:cNvPr id="75" name="TextBox 74"/>
        <xdr:cNvSpPr txBox="1"/>
      </xdr:nvSpPr>
      <xdr:spPr>
        <a:xfrm>
          <a:off x="29801820" y="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2008</a:t>
          </a:r>
          <a:endParaRPr lang="zh-CN" altLang="en-US" sz="1100"/>
        </a:p>
      </xdr:txBody>
    </xdr:sp>
    <xdr:clientData/>
  </xdr:oneCellAnchor>
  <xdr:twoCellAnchor>
    <xdr:from>
      <xdr:col>47</xdr:col>
      <xdr:colOff>53340</xdr:colOff>
      <xdr:row>4</xdr:row>
      <xdr:rowOff>114300</xdr:rowOff>
    </xdr:from>
    <xdr:to>
      <xdr:col>48</xdr:col>
      <xdr:colOff>19200</xdr:colOff>
      <xdr:row>4</xdr:row>
      <xdr:rowOff>115888</xdr:rowOff>
    </xdr:to>
    <xdr:cxnSp macro="">
      <xdr:nvCxnSpPr>
        <xdr:cNvPr id="76" name="直接连接符 75"/>
        <xdr:cNvCxnSpPr/>
      </xdr:nvCxnSpPr>
      <xdr:spPr>
        <a:xfrm>
          <a:off x="16885920" y="853440"/>
          <a:ext cx="324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30480</xdr:colOff>
      <xdr:row>0</xdr:row>
      <xdr:rowOff>0</xdr:rowOff>
    </xdr:from>
    <xdr:to>
      <xdr:col>48</xdr:col>
      <xdr:colOff>30480</xdr:colOff>
      <xdr:row>8</xdr:row>
      <xdr:rowOff>37441</xdr:rowOff>
    </xdr:to>
    <xdr:cxnSp macro="">
      <xdr:nvCxnSpPr>
        <xdr:cNvPr id="77" name="直接连接符 76"/>
        <xdr:cNvCxnSpPr/>
      </xdr:nvCxnSpPr>
      <xdr:spPr>
        <a:xfrm rot="5400000">
          <a:off x="16467149" y="754051"/>
          <a:ext cx="1508101"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30480</xdr:colOff>
      <xdr:row>4</xdr:row>
      <xdr:rowOff>114300</xdr:rowOff>
    </xdr:from>
    <xdr:to>
      <xdr:col>48</xdr:col>
      <xdr:colOff>138480</xdr:colOff>
      <xdr:row>4</xdr:row>
      <xdr:rowOff>115888</xdr:rowOff>
    </xdr:to>
    <xdr:cxnSp macro="">
      <xdr:nvCxnSpPr>
        <xdr:cNvPr id="78" name="直接连接符 77"/>
        <xdr:cNvCxnSpPr/>
      </xdr:nvCxnSpPr>
      <xdr:spPr>
        <a:xfrm>
          <a:off x="17221200" y="853440"/>
          <a:ext cx="108000" cy="1588"/>
        </a:xfrm>
        <a:prstGeom prst="line">
          <a:avLst/>
        </a:prstGeom>
        <a:ln w="57150">
          <a:solidFill>
            <a:schemeClr val="bg1">
              <a:lumMod val="6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205740</xdr:colOff>
      <xdr:row>6</xdr:row>
      <xdr:rowOff>38100</xdr:rowOff>
    </xdr:from>
    <xdr:to>
      <xdr:col>54</xdr:col>
      <xdr:colOff>184380</xdr:colOff>
      <xdr:row>6</xdr:row>
      <xdr:rowOff>39688</xdr:rowOff>
    </xdr:to>
    <xdr:cxnSp macro="">
      <xdr:nvCxnSpPr>
        <xdr:cNvPr id="79" name="直接连接符 78"/>
        <xdr:cNvCxnSpPr/>
      </xdr:nvCxnSpPr>
      <xdr:spPr>
        <a:xfrm>
          <a:off x="18112740" y="1143000"/>
          <a:ext cx="14112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48</xdr:col>
      <xdr:colOff>320040</xdr:colOff>
      <xdr:row>1</xdr:row>
      <xdr:rowOff>152400</xdr:rowOff>
    </xdr:from>
    <xdr:ext cx="822341" cy="476535"/>
    <xdr:sp macro="" textlink="">
      <xdr:nvSpPr>
        <xdr:cNvPr id="80" name="TextBox 79"/>
        <xdr:cNvSpPr txBox="1"/>
      </xdr:nvSpPr>
      <xdr:spPr>
        <a:xfrm>
          <a:off x="17510760" y="342900"/>
          <a:ext cx="822341" cy="44794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zh-CN" altLang="en-US" sz="1100">
              <a:solidFill>
                <a:srgbClr val="FF0000"/>
              </a:solidFill>
            </a:rPr>
            <a:t>十六国</a:t>
          </a:r>
          <a:r>
            <a:rPr lang="en-US" altLang="zh-CN" sz="1100">
              <a:solidFill>
                <a:srgbClr val="FF0000"/>
              </a:solidFill>
            </a:rPr>
            <a:t>117</a:t>
          </a:r>
        </a:p>
        <a:p>
          <a:r>
            <a:rPr lang="en-US" altLang="zh-CN" sz="1100"/>
            <a:t>   304-420</a:t>
          </a:r>
          <a:endParaRPr lang="zh-CN" altLang="en-US" sz="1100"/>
        </a:p>
      </xdr:txBody>
    </xdr:sp>
    <xdr:clientData/>
  </xdr:oneCellAnchor>
  <xdr:twoCellAnchor>
    <xdr:from>
      <xdr:col>49</xdr:col>
      <xdr:colOff>45721</xdr:colOff>
      <xdr:row>0</xdr:row>
      <xdr:rowOff>0</xdr:rowOff>
    </xdr:from>
    <xdr:to>
      <xdr:col>49</xdr:col>
      <xdr:colOff>45721</xdr:colOff>
      <xdr:row>4</xdr:row>
      <xdr:rowOff>106453</xdr:rowOff>
    </xdr:to>
    <xdr:cxnSp macro="">
      <xdr:nvCxnSpPr>
        <xdr:cNvPr id="81" name="直接连接符 80"/>
        <xdr:cNvCxnSpPr/>
      </xdr:nvCxnSpPr>
      <xdr:spPr>
        <a:xfrm rot="5400000">
          <a:off x="17171784" y="422797"/>
          <a:ext cx="84559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266700</xdr:colOff>
      <xdr:row>6</xdr:row>
      <xdr:rowOff>38100</xdr:rowOff>
    </xdr:from>
    <xdr:to>
      <xdr:col>48</xdr:col>
      <xdr:colOff>25620</xdr:colOff>
      <xdr:row>6</xdr:row>
      <xdr:rowOff>39688</xdr:rowOff>
    </xdr:to>
    <xdr:cxnSp macro="">
      <xdr:nvCxnSpPr>
        <xdr:cNvPr id="82" name="直接连接符 81"/>
        <xdr:cNvCxnSpPr/>
      </xdr:nvCxnSpPr>
      <xdr:spPr>
        <a:xfrm>
          <a:off x="16741140" y="1143000"/>
          <a:ext cx="475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53</xdr:col>
      <xdr:colOff>350520</xdr:colOff>
      <xdr:row>0</xdr:row>
      <xdr:rowOff>129540</xdr:rowOff>
    </xdr:from>
    <xdr:ext cx="784860" cy="447943"/>
    <xdr:sp macro="" textlink="">
      <xdr:nvSpPr>
        <xdr:cNvPr id="83" name="TextBox 82"/>
        <xdr:cNvSpPr txBox="1">
          <a:spLocks/>
        </xdr:cNvSpPr>
      </xdr:nvSpPr>
      <xdr:spPr>
        <a:xfrm>
          <a:off x="19331940" y="129540"/>
          <a:ext cx="78486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隋朝</a:t>
          </a:r>
          <a:r>
            <a:rPr lang="en-US" altLang="zh-CN" sz="1100">
              <a:solidFill>
                <a:srgbClr val="FF0000"/>
              </a:solidFill>
            </a:rPr>
            <a:t>38</a:t>
          </a:r>
        </a:p>
        <a:p>
          <a:r>
            <a:rPr lang="en-US" altLang="zh-CN" sz="1100">
              <a:solidFill>
                <a:sysClr val="windowText" lastClr="000000"/>
              </a:solidFill>
            </a:rPr>
            <a:t>(581-618)</a:t>
          </a:r>
          <a:endParaRPr lang="zh-CN" altLang="en-US" sz="1100">
            <a:solidFill>
              <a:sysClr val="windowText" lastClr="000000"/>
            </a:solidFill>
          </a:endParaRPr>
        </a:p>
      </xdr:txBody>
    </xdr:sp>
    <xdr:clientData/>
  </xdr:oneCellAnchor>
  <xdr:oneCellAnchor>
    <xdr:from>
      <xdr:col>51</xdr:col>
      <xdr:colOff>167640</xdr:colOff>
      <xdr:row>6</xdr:row>
      <xdr:rowOff>175260</xdr:rowOff>
    </xdr:from>
    <xdr:ext cx="1074420" cy="531299"/>
    <xdr:sp macro="" textlink="">
      <xdr:nvSpPr>
        <xdr:cNvPr id="84" name="TextBox 83"/>
        <xdr:cNvSpPr txBox="1">
          <a:spLocks/>
        </xdr:cNvSpPr>
      </xdr:nvSpPr>
      <xdr:spPr>
        <a:xfrm>
          <a:off x="18432780" y="1280160"/>
          <a:ext cx="1074420" cy="53129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a:t>
          </a:r>
          <a:r>
            <a:rPr lang="zh-CN" altLang="en-US" sz="1600">
              <a:solidFill>
                <a:srgbClr val="FF0000"/>
              </a:solidFill>
            </a:rPr>
            <a:t>南朝</a:t>
          </a:r>
          <a:r>
            <a:rPr lang="en-US" altLang="zh-CN" sz="1600">
              <a:solidFill>
                <a:srgbClr val="FF0000"/>
              </a:solidFill>
            </a:rPr>
            <a:t>170</a:t>
          </a:r>
        </a:p>
        <a:p>
          <a:r>
            <a:rPr lang="en-US" altLang="zh-CN" sz="1100">
              <a:solidFill>
                <a:sysClr val="windowText" lastClr="000000"/>
              </a:solidFill>
            </a:rPr>
            <a:t>        420-589</a:t>
          </a:r>
          <a:endParaRPr lang="zh-CN" altLang="en-US" sz="1100">
            <a:solidFill>
              <a:sysClr val="windowText" lastClr="000000"/>
            </a:solidFill>
          </a:endParaRPr>
        </a:p>
      </xdr:txBody>
    </xdr:sp>
    <xdr:clientData/>
  </xdr:oneCellAnchor>
  <xdr:oneCellAnchor>
    <xdr:from>
      <xdr:col>46</xdr:col>
      <xdr:colOff>320040</xdr:colOff>
      <xdr:row>8</xdr:row>
      <xdr:rowOff>175260</xdr:rowOff>
    </xdr:from>
    <xdr:ext cx="685800" cy="447943"/>
    <xdr:sp macro="" textlink="">
      <xdr:nvSpPr>
        <xdr:cNvPr id="85" name="TextBox 84"/>
        <xdr:cNvSpPr txBox="1">
          <a:spLocks/>
        </xdr:cNvSpPr>
      </xdr:nvSpPr>
      <xdr:spPr>
        <a:xfrm>
          <a:off x="16794480" y="1645920"/>
          <a:ext cx="6858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吴国</a:t>
          </a:r>
          <a:r>
            <a:rPr lang="en-US" altLang="zh-CN" sz="1100">
              <a:solidFill>
                <a:srgbClr val="FF0000"/>
              </a:solidFill>
            </a:rPr>
            <a:t>59</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222-280</a:t>
          </a:r>
          <a:endParaRPr lang="zh-CN" altLang="en-US" sz="1100">
            <a:solidFill>
              <a:schemeClr val="tx1"/>
            </a:solidFill>
            <a:latin typeface="+mn-lt"/>
            <a:ea typeface="+mn-ea"/>
            <a:cs typeface="+mn-cs"/>
          </a:endParaRPr>
        </a:p>
      </xdr:txBody>
    </xdr:sp>
    <xdr:clientData/>
  </xdr:oneCellAnchor>
  <xdr:oneCellAnchor>
    <xdr:from>
      <xdr:col>46</xdr:col>
      <xdr:colOff>274320</xdr:colOff>
      <xdr:row>6</xdr:row>
      <xdr:rowOff>137160</xdr:rowOff>
    </xdr:from>
    <xdr:ext cx="685800" cy="447943"/>
    <xdr:sp macro="" textlink="">
      <xdr:nvSpPr>
        <xdr:cNvPr id="86" name="TextBox 85"/>
        <xdr:cNvSpPr txBox="1">
          <a:spLocks/>
        </xdr:cNvSpPr>
      </xdr:nvSpPr>
      <xdr:spPr>
        <a:xfrm>
          <a:off x="16748760" y="1242060"/>
          <a:ext cx="6858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蜀国</a:t>
          </a:r>
          <a:r>
            <a:rPr lang="en-US" altLang="zh-CN" sz="1100">
              <a:solidFill>
                <a:srgbClr val="FF0000"/>
              </a:solidFill>
            </a:rPr>
            <a:t>43</a:t>
          </a:r>
        </a:p>
        <a:p>
          <a:r>
            <a:rPr lang="en-US" sz="1100">
              <a:solidFill>
                <a:schemeClr val="tx1"/>
              </a:solidFill>
              <a:latin typeface="+mn-lt"/>
              <a:ea typeface="+mn-ea"/>
              <a:cs typeface="+mn-cs"/>
            </a:rPr>
            <a:t>221-263</a:t>
          </a:r>
          <a:endParaRPr lang="zh-CN" altLang="en-US" sz="1100">
            <a:solidFill>
              <a:schemeClr val="tx1"/>
            </a:solidFill>
            <a:latin typeface="+mn-lt"/>
            <a:ea typeface="+mn-ea"/>
            <a:cs typeface="+mn-cs"/>
          </a:endParaRPr>
        </a:p>
      </xdr:txBody>
    </xdr:sp>
    <xdr:clientData/>
  </xdr:oneCellAnchor>
  <xdr:oneCellAnchor>
    <xdr:from>
      <xdr:col>46</xdr:col>
      <xdr:colOff>182880</xdr:colOff>
      <xdr:row>4</xdr:row>
      <xdr:rowOff>160020</xdr:rowOff>
    </xdr:from>
    <xdr:ext cx="685800" cy="447943"/>
    <xdr:sp macro="" textlink="">
      <xdr:nvSpPr>
        <xdr:cNvPr id="87" name="TextBox 86"/>
        <xdr:cNvSpPr txBox="1">
          <a:spLocks/>
        </xdr:cNvSpPr>
      </xdr:nvSpPr>
      <xdr:spPr>
        <a:xfrm>
          <a:off x="16657320" y="899160"/>
          <a:ext cx="6858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魏国</a:t>
          </a:r>
          <a:r>
            <a:rPr lang="en-US" altLang="zh-CN" sz="1100">
              <a:solidFill>
                <a:srgbClr val="FF0000"/>
              </a:solidFill>
            </a:rPr>
            <a:t>66</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200-265</a:t>
          </a:r>
          <a:endParaRPr lang="zh-CN" altLang="en-US" sz="1100">
            <a:solidFill>
              <a:schemeClr val="tx1"/>
            </a:solidFill>
            <a:latin typeface="+mn-lt"/>
            <a:ea typeface="+mn-ea"/>
            <a:cs typeface="+mn-cs"/>
          </a:endParaRPr>
        </a:p>
      </xdr:txBody>
    </xdr:sp>
    <xdr:clientData/>
  </xdr:oneCellAnchor>
  <xdr:twoCellAnchor>
    <xdr:from>
      <xdr:col>47</xdr:col>
      <xdr:colOff>52546</xdr:colOff>
      <xdr:row>4</xdr:row>
      <xdr:rowOff>92234</xdr:rowOff>
    </xdr:from>
    <xdr:to>
      <xdr:col>47</xdr:col>
      <xdr:colOff>54134</xdr:colOff>
      <xdr:row>9</xdr:row>
      <xdr:rowOff>149834</xdr:rowOff>
    </xdr:to>
    <xdr:cxnSp macro="">
      <xdr:nvCxnSpPr>
        <xdr:cNvPr id="88" name="直接连接符 87"/>
        <xdr:cNvCxnSpPr/>
      </xdr:nvCxnSpPr>
      <xdr:spPr>
        <a:xfrm rot="5400000">
          <a:off x="16399920" y="1316580"/>
          <a:ext cx="97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14446</xdr:colOff>
      <xdr:row>4</xdr:row>
      <xdr:rowOff>99854</xdr:rowOff>
    </xdr:from>
    <xdr:to>
      <xdr:col>48</xdr:col>
      <xdr:colOff>16034</xdr:colOff>
      <xdr:row>10</xdr:row>
      <xdr:rowOff>10574</xdr:rowOff>
    </xdr:to>
    <xdr:cxnSp macro="">
      <xdr:nvCxnSpPr>
        <xdr:cNvPr id="89" name="直接连接符 88"/>
        <xdr:cNvCxnSpPr/>
      </xdr:nvCxnSpPr>
      <xdr:spPr>
        <a:xfrm rot="5400000">
          <a:off x="16701960" y="1342200"/>
          <a:ext cx="1008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67786</xdr:colOff>
      <xdr:row>4</xdr:row>
      <xdr:rowOff>107474</xdr:rowOff>
    </xdr:from>
    <xdr:to>
      <xdr:col>47</xdr:col>
      <xdr:colOff>69374</xdr:colOff>
      <xdr:row>12</xdr:row>
      <xdr:rowOff>84434</xdr:rowOff>
    </xdr:to>
    <xdr:cxnSp macro="">
      <xdr:nvCxnSpPr>
        <xdr:cNvPr id="90" name="直接连接符 89"/>
        <xdr:cNvCxnSpPr/>
      </xdr:nvCxnSpPr>
      <xdr:spPr>
        <a:xfrm rot="5400000">
          <a:off x="16181160" y="1565820"/>
          <a:ext cx="1440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136366</xdr:colOff>
      <xdr:row>4</xdr:row>
      <xdr:rowOff>115094</xdr:rowOff>
    </xdr:from>
    <xdr:to>
      <xdr:col>48</xdr:col>
      <xdr:colOff>137954</xdr:colOff>
      <xdr:row>12</xdr:row>
      <xdr:rowOff>92054</xdr:rowOff>
    </xdr:to>
    <xdr:cxnSp macro="">
      <xdr:nvCxnSpPr>
        <xdr:cNvPr id="91" name="直接连接符 90"/>
        <xdr:cNvCxnSpPr/>
      </xdr:nvCxnSpPr>
      <xdr:spPr>
        <a:xfrm rot="5400000">
          <a:off x="16607880" y="1573440"/>
          <a:ext cx="1440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68580</xdr:colOff>
      <xdr:row>8</xdr:row>
      <xdr:rowOff>15240</xdr:rowOff>
    </xdr:from>
    <xdr:to>
      <xdr:col>48</xdr:col>
      <xdr:colOff>20040</xdr:colOff>
      <xdr:row>8</xdr:row>
      <xdr:rowOff>16828</xdr:rowOff>
    </xdr:to>
    <xdr:cxnSp macro="">
      <xdr:nvCxnSpPr>
        <xdr:cNvPr id="92" name="直接连接符 91"/>
        <xdr:cNvCxnSpPr/>
      </xdr:nvCxnSpPr>
      <xdr:spPr>
        <a:xfrm>
          <a:off x="16901160" y="1485900"/>
          <a:ext cx="309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47</xdr:col>
      <xdr:colOff>68580</xdr:colOff>
      <xdr:row>10</xdr:row>
      <xdr:rowOff>60960</xdr:rowOff>
    </xdr:from>
    <xdr:to>
      <xdr:col>48</xdr:col>
      <xdr:colOff>135240</xdr:colOff>
      <xdr:row>10</xdr:row>
      <xdr:rowOff>62548</xdr:rowOff>
    </xdr:to>
    <xdr:cxnSp macro="">
      <xdr:nvCxnSpPr>
        <xdr:cNvPr id="93" name="直接连接符 92"/>
        <xdr:cNvCxnSpPr/>
      </xdr:nvCxnSpPr>
      <xdr:spPr>
        <a:xfrm>
          <a:off x="16901160" y="1897380"/>
          <a:ext cx="4248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49</xdr:col>
      <xdr:colOff>114300</xdr:colOff>
      <xdr:row>0</xdr:row>
      <xdr:rowOff>0</xdr:rowOff>
    </xdr:from>
    <xdr:ext cx="692138" cy="476535"/>
    <xdr:sp macro="" textlink="">
      <xdr:nvSpPr>
        <xdr:cNvPr id="94" name="TextBox 93"/>
        <xdr:cNvSpPr txBox="1"/>
      </xdr:nvSpPr>
      <xdr:spPr>
        <a:xfrm>
          <a:off x="17663160" y="0"/>
          <a:ext cx="720582" cy="44794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zh-CN" altLang="en-US" sz="1100">
              <a:solidFill>
                <a:srgbClr val="FF0000"/>
              </a:solidFill>
            </a:rPr>
            <a:t>东晋</a:t>
          </a:r>
          <a:r>
            <a:rPr lang="en-US" altLang="zh-CN" sz="1100">
              <a:solidFill>
                <a:srgbClr val="FF0000"/>
              </a:solidFill>
            </a:rPr>
            <a:t>123</a:t>
          </a:r>
        </a:p>
        <a:p>
          <a:r>
            <a:rPr lang="en-US" altLang="zh-CN" sz="1100"/>
            <a:t>  317-439</a:t>
          </a:r>
          <a:endParaRPr lang="zh-CN" altLang="en-US" sz="1100"/>
        </a:p>
      </xdr:txBody>
    </xdr:sp>
    <xdr:clientData/>
  </xdr:oneCellAnchor>
  <xdr:twoCellAnchor>
    <xdr:from>
      <xdr:col>48</xdr:col>
      <xdr:colOff>38100</xdr:colOff>
      <xdr:row>1</xdr:row>
      <xdr:rowOff>152400</xdr:rowOff>
    </xdr:from>
    <xdr:to>
      <xdr:col>49</xdr:col>
      <xdr:colOff>54360</xdr:colOff>
      <xdr:row>1</xdr:row>
      <xdr:rowOff>153988</xdr:rowOff>
    </xdr:to>
    <xdr:cxnSp macro="">
      <xdr:nvCxnSpPr>
        <xdr:cNvPr id="95" name="直接连接符 94"/>
        <xdr:cNvCxnSpPr/>
      </xdr:nvCxnSpPr>
      <xdr:spPr>
        <a:xfrm>
          <a:off x="17228820" y="342900"/>
          <a:ext cx="3744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49</xdr:col>
      <xdr:colOff>60960</xdr:colOff>
      <xdr:row>4</xdr:row>
      <xdr:rowOff>114300</xdr:rowOff>
    </xdr:from>
    <xdr:to>
      <xdr:col>50</xdr:col>
      <xdr:colOff>199620</xdr:colOff>
      <xdr:row>4</xdr:row>
      <xdr:rowOff>115888</xdr:rowOff>
    </xdr:to>
    <xdr:cxnSp macro="">
      <xdr:nvCxnSpPr>
        <xdr:cNvPr id="96" name="直接连接符 95"/>
        <xdr:cNvCxnSpPr/>
      </xdr:nvCxnSpPr>
      <xdr:spPr>
        <a:xfrm>
          <a:off x="17609820" y="853440"/>
          <a:ext cx="4968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106680</xdr:colOff>
      <xdr:row>4</xdr:row>
      <xdr:rowOff>114300</xdr:rowOff>
    </xdr:from>
    <xdr:to>
      <xdr:col>51</xdr:col>
      <xdr:colOff>243480</xdr:colOff>
      <xdr:row>4</xdr:row>
      <xdr:rowOff>115888</xdr:rowOff>
    </xdr:to>
    <xdr:cxnSp macro="">
      <xdr:nvCxnSpPr>
        <xdr:cNvPr id="97" name="直接连接符 96"/>
        <xdr:cNvCxnSpPr/>
      </xdr:nvCxnSpPr>
      <xdr:spPr>
        <a:xfrm>
          <a:off x="18371820" y="853440"/>
          <a:ext cx="136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51</xdr:col>
      <xdr:colOff>243840</xdr:colOff>
      <xdr:row>4</xdr:row>
      <xdr:rowOff>114300</xdr:rowOff>
    </xdr:from>
    <xdr:to>
      <xdr:col>54</xdr:col>
      <xdr:colOff>199020</xdr:colOff>
      <xdr:row>4</xdr:row>
      <xdr:rowOff>115888</xdr:rowOff>
    </xdr:to>
    <xdr:cxnSp macro="">
      <xdr:nvCxnSpPr>
        <xdr:cNvPr id="98" name="直接连接符 97"/>
        <xdr:cNvCxnSpPr/>
      </xdr:nvCxnSpPr>
      <xdr:spPr>
        <a:xfrm>
          <a:off x="18508980" y="853440"/>
          <a:ext cx="1029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327660</xdr:colOff>
      <xdr:row>4</xdr:row>
      <xdr:rowOff>114300</xdr:rowOff>
    </xdr:from>
    <xdr:to>
      <xdr:col>49</xdr:col>
      <xdr:colOff>55920</xdr:colOff>
      <xdr:row>4</xdr:row>
      <xdr:rowOff>115888</xdr:rowOff>
    </xdr:to>
    <xdr:cxnSp macro="">
      <xdr:nvCxnSpPr>
        <xdr:cNvPr id="99" name="直接连接符 98"/>
        <xdr:cNvCxnSpPr/>
      </xdr:nvCxnSpPr>
      <xdr:spPr>
        <a:xfrm>
          <a:off x="17518380" y="853440"/>
          <a:ext cx="864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160020</xdr:colOff>
      <xdr:row>4</xdr:row>
      <xdr:rowOff>114300</xdr:rowOff>
    </xdr:from>
    <xdr:to>
      <xdr:col>48</xdr:col>
      <xdr:colOff>332820</xdr:colOff>
      <xdr:row>4</xdr:row>
      <xdr:rowOff>115888</xdr:rowOff>
    </xdr:to>
    <xdr:cxnSp macro="">
      <xdr:nvCxnSpPr>
        <xdr:cNvPr id="100" name="直接连接符 99"/>
        <xdr:cNvCxnSpPr/>
      </xdr:nvCxnSpPr>
      <xdr:spPr>
        <a:xfrm>
          <a:off x="17350740" y="853440"/>
          <a:ext cx="172800" cy="1588"/>
        </a:xfrm>
        <a:prstGeom prst="line">
          <a:avLst/>
        </a:prstGeom>
        <a:ln w="57150">
          <a:solidFill>
            <a:srgbClr val="7030A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48</xdr:col>
      <xdr:colOff>326866</xdr:colOff>
      <xdr:row>1</xdr:row>
      <xdr:rowOff>107474</xdr:rowOff>
    </xdr:from>
    <xdr:to>
      <xdr:col>48</xdr:col>
      <xdr:colOff>328454</xdr:colOff>
      <xdr:row>4</xdr:row>
      <xdr:rowOff>98834</xdr:rowOff>
    </xdr:to>
    <xdr:cxnSp macro="">
      <xdr:nvCxnSpPr>
        <xdr:cNvPr id="101" name="直接连接符 100"/>
        <xdr:cNvCxnSpPr/>
      </xdr:nvCxnSpPr>
      <xdr:spPr>
        <a:xfrm rot="5400000">
          <a:off x="17248380" y="567180"/>
          <a:ext cx="540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91440</xdr:colOff>
      <xdr:row>1</xdr:row>
      <xdr:rowOff>121920</xdr:rowOff>
    </xdr:from>
    <xdr:to>
      <xdr:col>51</xdr:col>
      <xdr:colOff>93028</xdr:colOff>
      <xdr:row>4</xdr:row>
      <xdr:rowOff>113280</xdr:rowOff>
    </xdr:to>
    <xdr:cxnSp macro="">
      <xdr:nvCxnSpPr>
        <xdr:cNvPr id="102" name="直接连接符 101"/>
        <xdr:cNvCxnSpPr/>
      </xdr:nvCxnSpPr>
      <xdr:spPr>
        <a:xfrm rot="5400000">
          <a:off x="18087374" y="581626"/>
          <a:ext cx="540000" cy="1588"/>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60166</xdr:colOff>
      <xdr:row>0</xdr:row>
      <xdr:rowOff>0</xdr:rowOff>
    </xdr:from>
    <xdr:to>
      <xdr:col>49</xdr:col>
      <xdr:colOff>61754</xdr:colOff>
      <xdr:row>4</xdr:row>
      <xdr:rowOff>115154</xdr:rowOff>
    </xdr:to>
    <xdr:cxnSp macro="">
      <xdr:nvCxnSpPr>
        <xdr:cNvPr id="103" name="直接连接符 102"/>
        <xdr:cNvCxnSpPr/>
      </xdr:nvCxnSpPr>
      <xdr:spPr>
        <a:xfrm rot="5400000">
          <a:off x="17182673" y="426353"/>
          <a:ext cx="854294"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235426</xdr:colOff>
      <xdr:row>0</xdr:row>
      <xdr:rowOff>0</xdr:rowOff>
    </xdr:from>
    <xdr:to>
      <xdr:col>51</xdr:col>
      <xdr:colOff>237014</xdr:colOff>
      <xdr:row>4</xdr:row>
      <xdr:rowOff>86774</xdr:rowOff>
    </xdr:to>
    <xdr:cxnSp macro="">
      <xdr:nvCxnSpPr>
        <xdr:cNvPr id="104" name="直接连接符 103"/>
        <xdr:cNvCxnSpPr/>
      </xdr:nvCxnSpPr>
      <xdr:spPr>
        <a:xfrm rot="5400000">
          <a:off x="18088403" y="412163"/>
          <a:ext cx="825914"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189706</xdr:colOff>
      <xdr:row>4</xdr:row>
      <xdr:rowOff>115094</xdr:rowOff>
    </xdr:from>
    <xdr:to>
      <xdr:col>54</xdr:col>
      <xdr:colOff>191294</xdr:colOff>
      <xdr:row>7</xdr:row>
      <xdr:rowOff>34454</xdr:rowOff>
    </xdr:to>
    <xdr:cxnSp macro="">
      <xdr:nvCxnSpPr>
        <xdr:cNvPr id="105" name="直接连接符 104"/>
        <xdr:cNvCxnSpPr/>
      </xdr:nvCxnSpPr>
      <xdr:spPr>
        <a:xfrm rot="5400000">
          <a:off x="19296060" y="1087440"/>
          <a:ext cx="468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7620</xdr:colOff>
      <xdr:row>2</xdr:row>
      <xdr:rowOff>83820</xdr:rowOff>
    </xdr:from>
    <xdr:ext cx="389644" cy="283457"/>
    <xdr:sp macro="" textlink="">
      <xdr:nvSpPr>
        <xdr:cNvPr id="106" name="TextBox 105"/>
        <xdr:cNvSpPr txBox="1"/>
      </xdr:nvSpPr>
      <xdr:spPr>
        <a:xfrm>
          <a:off x="19705320" y="4572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618</a:t>
          </a:r>
          <a:endParaRPr lang="zh-CN" altLang="en-US" sz="1100"/>
        </a:p>
      </xdr:txBody>
    </xdr:sp>
    <xdr:clientData/>
  </xdr:oneCellAnchor>
  <xdr:twoCellAnchor>
    <xdr:from>
      <xdr:col>61</xdr:col>
      <xdr:colOff>53340</xdr:colOff>
      <xdr:row>4</xdr:row>
      <xdr:rowOff>114300</xdr:rowOff>
    </xdr:from>
    <xdr:to>
      <xdr:col>61</xdr:col>
      <xdr:colOff>132540</xdr:colOff>
      <xdr:row>4</xdr:row>
      <xdr:rowOff>115888</xdr:rowOff>
    </xdr:to>
    <xdr:cxnSp macro="">
      <xdr:nvCxnSpPr>
        <xdr:cNvPr id="107" name="直接连接符 106"/>
        <xdr:cNvCxnSpPr/>
      </xdr:nvCxnSpPr>
      <xdr:spPr>
        <a:xfrm>
          <a:off x="21899880" y="853440"/>
          <a:ext cx="792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189706</xdr:colOff>
      <xdr:row>0</xdr:row>
      <xdr:rowOff>0</xdr:rowOff>
    </xdr:from>
    <xdr:to>
      <xdr:col>54</xdr:col>
      <xdr:colOff>191294</xdr:colOff>
      <xdr:row>4</xdr:row>
      <xdr:rowOff>92234</xdr:rowOff>
    </xdr:to>
    <xdr:cxnSp macro="">
      <xdr:nvCxnSpPr>
        <xdr:cNvPr id="108" name="直接连接符 107"/>
        <xdr:cNvCxnSpPr/>
      </xdr:nvCxnSpPr>
      <xdr:spPr>
        <a:xfrm rot="5400000" flipH="1" flipV="1">
          <a:off x="19114373" y="414893"/>
          <a:ext cx="831374"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105886</xdr:colOff>
      <xdr:row>0</xdr:row>
      <xdr:rowOff>0</xdr:rowOff>
    </xdr:from>
    <xdr:to>
      <xdr:col>55</xdr:col>
      <xdr:colOff>107474</xdr:colOff>
      <xdr:row>4</xdr:row>
      <xdr:rowOff>115094</xdr:rowOff>
    </xdr:to>
    <xdr:cxnSp macro="">
      <xdr:nvCxnSpPr>
        <xdr:cNvPr id="109" name="直接连接符 108"/>
        <xdr:cNvCxnSpPr/>
      </xdr:nvCxnSpPr>
      <xdr:spPr>
        <a:xfrm rot="5400000" flipH="1" flipV="1">
          <a:off x="19377263" y="426323"/>
          <a:ext cx="854234"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114300</xdr:colOff>
      <xdr:row>4</xdr:row>
      <xdr:rowOff>114300</xdr:rowOff>
    </xdr:from>
    <xdr:to>
      <xdr:col>61</xdr:col>
      <xdr:colOff>17460</xdr:colOff>
      <xdr:row>4</xdr:row>
      <xdr:rowOff>115888</xdr:rowOff>
    </xdr:to>
    <xdr:cxnSp macro="">
      <xdr:nvCxnSpPr>
        <xdr:cNvPr id="110" name="直接连接符 109"/>
        <xdr:cNvCxnSpPr/>
      </xdr:nvCxnSpPr>
      <xdr:spPr>
        <a:xfrm>
          <a:off x="19812000" y="853440"/>
          <a:ext cx="2052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51</xdr:col>
      <xdr:colOff>190500</xdr:colOff>
      <xdr:row>4</xdr:row>
      <xdr:rowOff>167640</xdr:rowOff>
    </xdr:from>
    <xdr:ext cx="732865" cy="476535"/>
    <xdr:sp macro="" textlink="">
      <xdr:nvSpPr>
        <xdr:cNvPr id="111" name="TextBox 110"/>
        <xdr:cNvSpPr txBox="1"/>
      </xdr:nvSpPr>
      <xdr:spPr>
        <a:xfrm>
          <a:off x="18455640" y="906780"/>
          <a:ext cx="742383" cy="44794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zh-CN" altLang="en-US" sz="1100">
              <a:solidFill>
                <a:srgbClr val="FF0000"/>
              </a:solidFill>
            </a:rPr>
            <a:t> 北朝</a:t>
          </a:r>
          <a:r>
            <a:rPr lang="en-US" altLang="zh-CN" sz="1100">
              <a:solidFill>
                <a:srgbClr val="FF0000"/>
              </a:solidFill>
            </a:rPr>
            <a:t>196</a:t>
          </a:r>
        </a:p>
        <a:p>
          <a:r>
            <a:rPr lang="en-US" altLang="zh-CN" sz="1100"/>
            <a:t>(386-581)</a:t>
          </a:r>
          <a:endParaRPr lang="zh-CN" altLang="en-US" sz="1100"/>
        </a:p>
      </xdr:txBody>
    </xdr:sp>
    <xdr:clientData/>
  </xdr:oneCellAnchor>
  <xdr:oneCellAnchor>
    <xdr:from>
      <xdr:col>60</xdr:col>
      <xdr:colOff>175260</xdr:colOff>
      <xdr:row>2</xdr:row>
      <xdr:rowOff>83820</xdr:rowOff>
    </xdr:from>
    <xdr:ext cx="389644" cy="283457"/>
    <xdr:sp macro="" textlink="">
      <xdr:nvSpPr>
        <xdr:cNvPr id="112" name="TextBox 111"/>
        <xdr:cNvSpPr txBox="1"/>
      </xdr:nvSpPr>
      <xdr:spPr>
        <a:xfrm>
          <a:off x="21663660" y="4572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918</a:t>
          </a:r>
          <a:endParaRPr lang="zh-CN" altLang="en-US" sz="1100"/>
        </a:p>
      </xdr:txBody>
    </xdr:sp>
    <xdr:clientData/>
  </xdr:oneCellAnchor>
  <xdr:oneCellAnchor>
    <xdr:from>
      <xdr:col>70</xdr:col>
      <xdr:colOff>251460</xdr:colOff>
      <xdr:row>7</xdr:row>
      <xdr:rowOff>83820</xdr:rowOff>
    </xdr:from>
    <xdr:ext cx="960120" cy="359073"/>
    <xdr:sp macro="" textlink="">
      <xdr:nvSpPr>
        <xdr:cNvPr id="113" name="TextBox 112"/>
        <xdr:cNvSpPr txBox="1">
          <a:spLocks/>
        </xdr:cNvSpPr>
      </xdr:nvSpPr>
      <xdr:spPr>
        <a:xfrm>
          <a:off x="25839420" y="1371600"/>
          <a:ext cx="96012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FF0000"/>
              </a:solidFill>
            </a:rPr>
            <a:t>明</a:t>
          </a:r>
          <a:r>
            <a:rPr lang="zh-CN" altLang="en-US" sz="1600" baseline="0">
              <a:solidFill>
                <a:srgbClr val="FF0000"/>
              </a:solidFill>
            </a:rPr>
            <a:t> </a:t>
          </a:r>
          <a:r>
            <a:rPr lang="en-US" altLang="zh-CN" sz="1600" baseline="0">
              <a:solidFill>
                <a:srgbClr val="FF0000"/>
              </a:solidFill>
            </a:rPr>
            <a:t>277</a:t>
          </a:r>
          <a:endParaRPr lang="zh-CN" altLang="en-US" sz="1600">
            <a:solidFill>
              <a:srgbClr val="FF0000"/>
            </a:solidFill>
          </a:endParaRPr>
        </a:p>
      </xdr:txBody>
    </xdr:sp>
    <xdr:clientData/>
  </xdr:oneCellAnchor>
  <xdr:oneCellAnchor>
    <xdr:from>
      <xdr:col>60</xdr:col>
      <xdr:colOff>274320</xdr:colOff>
      <xdr:row>4</xdr:row>
      <xdr:rowOff>167640</xdr:rowOff>
    </xdr:from>
    <xdr:ext cx="716280" cy="447943"/>
    <xdr:sp macro="" textlink="">
      <xdr:nvSpPr>
        <xdr:cNvPr id="114" name="TextBox 113"/>
        <xdr:cNvSpPr txBox="1">
          <a:spLocks/>
        </xdr:cNvSpPr>
      </xdr:nvSpPr>
      <xdr:spPr>
        <a:xfrm>
          <a:off x="21762720" y="906780"/>
          <a:ext cx="7162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十国</a:t>
          </a:r>
          <a:r>
            <a:rPr lang="en-US" altLang="zh-CN" sz="1100">
              <a:solidFill>
                <a:srgbClr val="FF0000"/>
              </a:solidFill>
            </a:rPr>
            <a:t>77</a:t>
          </a:r>
        </a:p>
        <a:p>
          <a:r>
            <a:rPr lang="en-US" altLang="zh-CN" sz="1100">
              <a:solidFill>
                <a:sysClr val="windowText" lastClr="000000"/>
              </a:solidFill>
            </a:rPr>
            <a:t>(902-979)</a:t>
          </a:r>
          <a:endParaRPr lang="zh-CN" altLang="en-US" sz="1100">
            <a:solidFill>
              <a:sysClr val="windowText" lastClr="000000"/>
            </a:solidFill>
          </a:endParaRPr>
        </a:p>
      </xdr:txBody>
    </xdr:sp>
    <xdr:clientData/>
  </xdr:oneCellAnchor>
  <xdr:oneCellAnchor>
    <xdr:from>
      <xdr:col>57</xdr:col>
      <xdr:colOff>99060</xdr:colOff>
      <xdr:row>2</xdr:row>
      <xdr:rowOff>45720</xdr:rowOff>
    </xdr:from>
    <xdr:ext cx="952500" cy="359073"/>
    <xdr:sp macro="" textlink="">
      <xdr:nvSpPr>
        <xdr:cNvPr id="115" name="TextBox 114"/>
        <xdr:cNvSpPr txBox="1">
          <a:spLocks/>
        </xdr:cNvSpPr>
      </xdr:nvSpPr>
      <xdr:spPr>
        <a:xfrm>
          <a:off x="20513040" y="419100"/>
          <a:ext cx="95250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FF0000"/>
              </a:solidFill>
            </a:rPr>
            <a:t>唐朝</a:t>
          </a:r>
          <a:r>
            <a:rPr lang="en-US" altLang="zh-CN" sz="1600">
              <a:solidFill>
                <a:srgbClr val="FF0000"/>
              </a:solidFill>
            </a:rPr>
            <a:t>301</a:t>
          </a:r>
          <a:endParaRPr lang="zh-CN" altLang="en-US" sz="1600">
            <a:solidFill>
              <a:srgbClr val="FF0000"/>
            </a:solidFill>
          </a:endParaRPr>
        </a:p>
      </xdr:txBody>
    </xdr:sp>
    <xdr:clientData/>
  </xdr:oneCellAnchor>
  <xdr:twoCellAnchor>
    <xdr:from>
      <xdr:col>55</xdr:col>
      <xdr:colOff>105886</xdr:colOff>
      <xdr:row>1</xdr:row>
      <xdr:rowOff>130334</xdr:rowOff>
    </xdr:from>
    <xdr:to>
      <xdr:col>55</xdr:col>
      <xdr:colOff>107474</xdr:colOff>
      <xdr:row>4</xdr:row>
      <xdr:rowOff>121694</xdr:rowOff>
    </xdr:to>
    <xdr:cxnSp macro="">
      <xdr:nvCxnSpPr>
        <xdr:cNvPr id="116" name="直接连接符 115"/>
        <xdr:cNvCxnSpPr/>
      </xdr:nvCxnSpPr>
      <xdr:spPr>
        <a:xfrm rot="5400000">
          <a:off x="19534380" y="59004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128746</xdr:colOff>
      <xdr:row>1</xdr:row>
      <xdr:rowOff>137954</xdr:rowOff>
    </xdr:from>
    <xdr:to>
      <xdr:col>61</xdr:col>
      <xdr:colOff>130334</xdr:colOff>
      <xdr:row>4</xdr:row>
      <xdr:rowOff>129314</xdr:rowOff>
    </xdr:to>
    <xdr:cxnSp macro="">
      <xdr:nvCxnSpPr>
        <xdr:cNvPr id="117" name="直接连接符 116"/>
        <xdr:cNvCxnSpPr/>
      </xdr:nvCxnSpPr>
      <xdr:spPr>
        <a:xfrm rot="5400000">
          <a:off x="21706080" y="597660"/>
          <a:ext cx="5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190500</xdr:colOff>
      <xdr:row>3</xdr:row>
      <xdr:rowOff>30480</xdr:rowOff>
    </xdr:from>
    <xdr:to>
      <xdr:col>55</xdr:col>
      <xdr:colOff>105960</xdr:colOff>
      <xdr:row>3</xdr:row>
      <xdr:rowOff>32068</xdr:rowOff>
    </xdr:to>
    <xdr:cxnSp macro="">
      <xdr:nvCxnSpPr>
        <xdr:cNvPr id="118" name="直接连接符 117"/>
        <xdr:cNvCxnSpPr/>
      </xdr:nvCxnSpPr>
      <xdr:spPr>
        <a:xfrm>
          <a:off x="19530060" y="586740"/>
          <a:ext cx="2736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213360</xdr:colOff>
      <xdr:row>4</xdr:row>
      <xdr:rowOff>114300</xdr:rowOff>
    </xdr:from>
    <xdr:to>
      <xdr:col>51</xdr:col>
      <xdr:colOff>85620</xdr:colOff>
      <xdr:row>4</xdr:row>
      <xdr:rowOff>115888</xdr:rowOff>
    </xdr:to>
    <xdr:cxnSp macro="">
      <xdr:nvCxnSpPr>
        <xdr:cNvPr id="119" name="直接连接符 118"/>
        <xdr:cNvCxnSpPr/>
      </xdr:nvCxnSpPr>
      <xdr:spPr>
        <a:xfrm>
          <a:off x="18120360" y="853440"/>
          <a:ext cx="2304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190501</xdr:colOff>
      <xdr:row>4</xdr:row>
      <xdr:rowOff>111539</xdr:rowOff>
    </xdr:from>
    <xdr:to>
      <xdr:col>50</xdr:col>
      <xdr:colOff>190501</xdr:colOff>
      <xdr:row>17</xdr:row>
      <xdr:rowOff>144779</xdr:rowOff>
    </xdr:to>
    <xdr:cxnSp macro="">
      <xdr:nvCxnSpPr>
        <xdr:cNvPr id="120" name="直接连接符 119"/>
        <xdr:cNvCxnSpPr/>
      </xdr:nvCxnSpPr>
      <xdr:spPr>
        <a:xfrm rot="16200000" flipH="1" flipV="1">
          <a:off x="16945501" y="2002679"/>
          <a:ext cx="2304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83026</xdr:colOff>
      <xdr:row>4</xdr:row>
      <xdr:rowOff>107474</xdr:rowOff>
    </xdr:from>
    <xdr:to>
      <xdr:col>51</xdr:col>
      <xdr:colOff>84614</xdr:colOff>
      <xdr:row>9</xdr:row>
      <xdr:rowOff>93074</xdr:rowOff>
    </xdr:to>
    <xdr:cxnSp macro="">
      <xdr:nvCxnSpPr>
        <xdr:cNvPr id="121" name="直接连接符 120"/>
        <xdr:cNvCxnSpPr/>
      </xdr:nvCxnSpPr>
      <xdr:spPr>
        <a:xfrm rot="5400000">
          <a:off x="17898960" y="1295820"/>
          <a:ext cx="90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198120</xdr:colOff>
      <xdr:row>4</xdr:row>
      <xdr:rowOff>114300</xdr:rowOff>
    </xdr:from>
    <xdr:to>
      <xdr:col>54</xdr:col>
      <xdr:colOff>255720</xdr:colOff>
      <xdr:row>4</xdr:row>
      <xdr:rowOff>115888</xdr:rowOff>
    </xdr:to>
    <xdr:cxnSp macro="">
      <xdr:nvCxnSpPr>
        <xdr:cNvPr id="122" name="直接连接符 121"/>
        <xdr:cNvCxnSpPr/>
      </xdr:nvCxnSpPr>
      <xdr:spPr>
        <a:xfrm>
          <a:off x="19537680" y="853440"/>
          <a:ext cx="57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259080</xdr:colOff>
      <xdr:row>4</xdr:row>
      <xdr:rowOff>114300</xdr:rowOff>
    </xdr:from>
    <xdr:to>
      <xdr:col>55</xdr:col>
      <xdr:colOff>116940</xdr:colOff>
      <xdr:row>4</xdr:row>
      <xdr:rowOff>115888</xdr:rowOff>
    </xdr:to>
    <xdr:cxnSp macro="">
      <xdr:nvCxnSpPr>
        <xdr:cNvPr id="123" name="直接连接符 122"/>
        <xdr:cNvCxnSpPr/>
      </xdr:nvCxnSpPr>
      <xdr:spPr>
        <a:xfrm>
          <a:off x="19598640" y="853440"/>
          <a:ext cx="2160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243046</xdr:colOff>
      <xdr:row>4</xdr:row>
      <xdr:rowOff>76994</xdr:rowOff>
    </xdr:from>
    <xdr:to>
      <xdr:col>54</xdr:col>
      <xdr:colOff>244634</xdr:colOff>
      <xdr:row>9</xdr:row>
      <xdr:rowOff>8414</xdr:rowOff>
    </xdr:to>
    <xdr:cxnSp macro="">
      <xdr:nvCxnSpPr>
        <xdr:cNvPr id="124" name="直接连接符 123"/>
        <xdr:cNvCxnSpPr/>
      </xdr:nvCxnSpPr>
      <xdr:spPr>
        <a:xfrm rot="5400000">
          <a:off x="19160490" y="1238250"/>
          <a:ext cx="84582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22860</xdr:colOff>
      <xdr:row>6</xdr:row>
      <xdr:rowOff>38100</xdr:rowOff>
    </xdr:from>
    <xdr:to>
      <xdr:col>62</xdr:col>
      <xdr:colOff>240720</xdr:colOff>
      <xdr:row>6</xdr:row>
      <xdr:rowOff>39688</xdr:rowOff>
    </xdr:to>
    <xdr:cxnSp macro="">
      <xdr:nvCxnSpPr>
        <xdr:cNvPr id="125" name="直接连接符 124"/>
        <xdr:cNvCxnSpPr/>
      </xdr:nvCxnSpPr>
      <xdr:spPr>
        <a:xfrm>
          <a:off x="21869400" y="1143000"/>
          <a:ext cx="576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45720</xdr:colOff>
      <xdr:row>8</xdr:row>
      <xdr:rowOff>114300</xdr:rowOff>
    </xdr:from>
    <xdr:to>
      <xdr:col>62</xdr:col>
      <xdr:colOff>76380</xdr:colOff>
      <xdr:row>8</xdr:row>
      <xdr:rowOff>115888</xdr:rowOff>
    </xdr:to>
    <xdr:cxnSp macro="">
      <xdr:nvCxnSpPr>
        <xdr:cNvPr id="126" name="直接连接符 125"/>
        <xdr:cNvCxnSpPr/>
      </xdr:nvCxnSpPr>
      <xdr:spPr>
        <a:xfrm>
          <a:off x="21892260" y="1584960"/>
          <a:ext cx="388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22860</xdr:colOff>
      <xdr:row>4</xdr:row>
      <xdr:rowOff>114300</xdr:rowOff>
    </xdr:from>
    <xdr:to>
      <xdr:col>61</xdr:col>
      <xdr:colOff>58860</xdr:colOff>
      <xdr:row>4</xdr:row>
      <xdr:rowOff>115888</xdr:rowOff>
    </xdr:to>
    <xdr:cxnSp macro="">
      <xdr:nvCxnSpPr>
        <xdr:cNvPr id="127" name="直接连接符 126"/>
        <xdr:cNvCxnSpPr/>
      </xdr:nvCxnSpPr>
      <xdr:spPr>
        <a:xfrm>
          <a:off x="21869400" y="853440"/>
          <a:ext cx="36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62</xdr:col>
      <xdr:colOff>99060</xdr:colOff>
      <xdr:row>3</xdr:row>
      <xdr:rowOff>30480</xdr:rowOff>
    </xdr:from>
    <xdr:to>
      <xdr:col>65</xdr:col>
      <xdr:colOff>234240</xdr:colOff>
      <xdr:row>3</xdr:row>
      <xdr:rowOff>32068</xdr:rowOff>
    </xdr:to>
    <xdr:cxnSp macro="">
      <xdr:nvCxnSpPr>
        <xdr:cNvPr id="128" name="直接连接符 127"/>
        <xdr:cNvCxnSpPr/>
      </xdr:nvCxnSpPr>
      <xdr:spPr>
        <a:xfrm>
          <a:off x="22303740" y="586740"/>
          <a:ext cx="1209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60</xdr:col>
      <xdr:colOff>357346</xdr:colOff>
      <xdr:row>4</xdr:row>
      <xdr:rowOff>99854</xdr:rowOff>
    </xdr:from>
    <xdr:to>
      <xdr:col>61</xdr:col>
      <xdr:colOff>794</xdr:colOff>
      <xdr:row>7</xdr:row>
      <xdr:rowOff>69374</xdr:rowOff>
    </xdr:to>
    <xdr:cxnSp macro="">
      <xdr:nvCxnSpPr>
        <xdr:cNvPr id="129" name="直接连接符 128"/>
        <xdr:cNvCxnSpPr/>
      </xdr:nvCxnSpPr>
      <xdr:spPr>
        <a:xfrm rot="5400000">
          <a:off x="21587460" y="1097280"/>
          <a:ext cx="51816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235426</xdr:colOff>
      <xdr:row>4</xdr:row>
      <xdr:rowOff>107474</xdr:rowOff>
    </xdr:from>
    <xdr:to>
      <xdr:col>62</xdr:col>
      <xdr:colOff>237014</xdr:colOff>
      <xdr:row>7</xdr:row>
      <xdr:rowOff>23654</xdr:rowOff>
    </xdr:to>
    <xdr:cxnSp macro="">
      <xdr:nvCxnSpPr>
        <xdr:cNvPr id="130" name="直接连接符 129"/>
        <xdr:cNvCxnSpPr/>
      </xdr:nvCxnSpPr>
      <xdr:spPr>
        <a:xfrm rot="5400000">
          <a:off x="22208490" y="1078230"/>
          <a:ext cx="464820" cy="158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137160</xdr:colOff>
      <xdr:row>4</xdr:row>
      <xdr:rowOff>114300</xdr:rowOff>
    </xdr:from>
    <xdr:to>
      <xdr:col>62</xdr:col>
      <xdr:colOff>95820</xdr:colOff>
      <xdr:row>4</xdr:row>
      <xdr:rowOff>115888</xdr:rowOff>
    </xdr:to>
    <xdr:cxnSp macro="">
      <xdr:nvCxnSpPr>
        <xdr:cNvPr id="131" name="直接连接符 130"/>
        <xdr:cNvCxnSpPr/>
      </xdr:nvCxnSpPr>
      <xdr:spPr>
        <a:xfrm>
          <a:off x="21983700" y="853440"/>
          <a:ext cx="316800" cy="1588"/>
        </a:xfrm>
        <a:prstGeom prst="line">
          <a:avLst/>
        </a:prstGeom>
        <a:ln w="57150">
          <a:solidFill>
            <a:srgbClr val="FFC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62</xdr:col>
      <xdr:colOff>106680</xdr:colOff>
      <xdr:row>4</xdr:row>
      <xdr:rowOff>114300</xdr:rowOff>
    </xdr:from>
    <xdr:to>
      <xdr:col>62</xdr:col>
      <xdr:colOff>243480</xdr:colOff>
      <xdr:row>4</xdr:row>
      <xdr:rowOff>115888</xdr:rowOff>
    </xdr:to>
    <xdr:cxnSp macro="">
      <xdr:nvCxnSpPr>
        <xdr:cNvPr id="132" name="直接连接符 131"/>
        <xdr:cNvCxnSpPr/>
      </xdr:nvCxnSpPr>
      <xdr:spPr>
        <a:xfrm>
          <a:off x="22311360" y="853440"/>
          <a:ext cx="136800" cy="1588"/>
        </a:xfrm>
        <a:prstGeom prst="line">
          <a:avLst/>
        </a:prstGeom>
        <a:ln w="57150">
          <a:solidFill>
            <a:srgbClr val="C0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37306</xdr:colOff>
      <xdr:row>4</xdr:row>
      <xdr:rowOff>99854</xdr:rowOff>
    </xdr:from>
    <xdr:to>
      <xdr:col>61</xdr:col>
      <xdr:colOff>38894</xdr:colOff>
      <xdr:row>12</xdr:row>
      <xdr:rowOff>76814</xdr:rowOff>
    </xdr:to>
    <xdr:cxnSp macro="">
      <xdr:nvCxnSpPr>
        <xdr:cNvPr id="133" name="直接连接符 132"/>
        <xdr:cNvCxnSpPr/>
      </xdr:nvCxnSpPr>
      <xdr:spPr>
        <a:xfrm rot="5400000">
          <a:off x="21164640" y="1558200"/>
          <a:ext cx="1440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83026</xdr:colOff>
      <xdr:row>4</xdr:row>
      <xdr:rowOff>115094</xdr:rowOff>
    </xdr:from>
    <xdr:to>
      <xdr:col>62</xdr:col>
      <xdr:colOff>84614</xdr:colOff>
      <xdr:row>8</xdr:row>
      <xdr:rowOff>122714</xdr:rowOff>
    </xdr:to>
    <xdr:cxnSp macro="">
      <xdr:nvCxnSpPr>
        <xdr:cNvPr id="134" name="直接连接符 133"/>
        <xdr:cNvCxnSpPr/>
      </xdr:nvCxnSpPr>
      <xdr:spPr>
        <a:xfrm rot="5400000">
          <a:off x="21918930" y="1223010"/>
          <a:ext cx="73914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62</xdr:col>
      <xdr:colOff>205740</xdr:colOff>
      <xdr:row>2</xdr:row>
      <xdr:rowOff>30480</xdr:rowOff>
    </xdr:from>
    <xdr:ext cx="952500" cy="359073"/>
    <xdr:sp macro="" textlink="">
      <xdr:nvSpPr>
        <xdr:cNvPr id="136" name="TextBox 135"/>
        <xdr:cNvSpPr txBox="1">
          <a:spLocks/>
        </xdr:cNvSpPr>
      </xdr:nvSpPr>
      <xdr:spPr>
        <a:xfrm>
          <a:off x="22410420" y="403860"/>
          <a:ext cx="95250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FF0000"/>
              </a:solidFill>
            </a:rPr>
            <a:t>北宋</a:t>
          </a:r>
          <a:r>
            <a:rPr lang="en-US" altLang="zh-CN" sz="1600">
              <a:solidFill>
                <a:srgbClr val="FF0000"/>
              </a:solidFill>
            </a:rPr>
            <a:t>168</a:t>
          </a:r>
          <a:endParaRPr lang="zh-CN" altLang="en-US" sz="1600">
            <a:solidFill>
              <a:srgbClr val="FF0000"/>
            </a:solidFill>
          </a:endParaRPr>
        </a:p>
      </xdr:txBody>
    </xdr:sp>
    <xdr:clientData/>
  </xdr:oneCellAnchor>
  <xdr:oneCellAnchor>
    <xdr:from>
      <xdr:col>59</xdr:col>
      <xdr:colOff>243840</xdr:colOff>
      <xdr:row>20</xdr:row>
      <xdr:rowOff>152400</xdr:rowOff>
    </xdr:from>
    <xdr:ext cx="461037" cy="283457"/>
    <xdr:sp macro="" textlink="">
      <xdr:nvSpPr>
        <xdr:cNvPr id="137" name="TextBox 136"/>
        <xdr:cNvSpPr txBox="1"/>
      </xdr:nvSpPr>
      <xdr:spPr>
        <a:xfrm>
          <a:off x="21374100" y="371094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1115</a:t>
          </a:r>
          <a:endParaRPr lang="zh-CN" altLang="en-US" sz="1100"/>
        </a:p>
      </xdr:txBody>
    </xdr:sp>
    <xdr:clientData/>
  </xdr:oneCellAnchor>
  <xdr:oneCellAnchor>
    <xdr:from>
      <xdr:col>61</xdr:col>
      <xdr:colOff>350520</xdr:colOff>
      <xdr:row>2</xdr:row>
      <xdr:rowOff>60960</xdr:rowOff>
    </xdr:from>
    <xdr:ext cx="389644" cy="283457"/>
    <xdr:sp macro="" textlink="">
      <xdr:nvSpPr>
        <xdr:cNvPr id="138" name="TextBox 137"/>
        <xdr:cNvSpPr txBox="1"/>
      </xdr:nvSpPr>
      <xdr:spPr>
        <a:xfrm>
          <a:off x="22197060" y="43434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960</a:t>
          </a:r>
          <a:endParaRPr lang="zh-CN" altLang="en-US" sz="1100"/>
        </a:p>
      </xdr:txBody>
    </xdr:sp>
    <xdr:clientData/>
  </xdr:oneCellAnchor>
  <xdr:twoCellAnchor>
    <xdr:from>
      <xdr:col>62</xdr:col>
      <xdr:colOff>75406</xdr:colOff>
      <xdr:row>1</xdr:row>
      <xdr:rowOff>99854</xdr:rowOff>
    </xdr:from>
    <xdr:to>
      <xdr:col>62</xdr:col>
      <xdr:colOff>76994</xdr:colOff>
      <xdr:row>4</xdr:row>
      <xdr:rowOff>99854</xdr:rowOff>
    </xdr:to>
    <xdr:cxnSp macro="">
      <xdr:nvCxnSpPr>
        <xdr:cNvPr id="139" name="直接连接符 138"/>
        <xdr:cNvCxnSpPr/>
      </xdr:nvCxnSpPr>
      <xdr:spPr>
        <a:xfrm rot="5400000" flipH="1" flipV="1">
          <a:off x="22006560" y="563880"/>
          <a:ext cx="54864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144780</xdr:colOff>
      <xdr:row>4</xdr:row>
      <xdr:rowOff>114300</xdr:rowOff>
    </xdr:from>
    <xdr:to>
      <xdr:col>65</xdr:col>
      <xdr:colOff>216780</xdr:colOff>
      <xdr:row>4</xdr:row>
      <xdr:rowOff>115888</xdr:rowOff>
    </xdr:to>
    <xdr:cxnSp macro="">
      <xdr:nvCxnSpPr>
        <xdr:cNvPr id="140" name="直接连接符 139"/>
        <xdr:cNvCxnSpPr/>
      </xdr:nvCxnSpPr>
      <xdr:spPr>
        <a:xfrm>
          <a:off x="23423880" y="853440"/>
          <a:ext cx="720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227806</xdr:colOff>
      <xdr:row>1</xdr:row>
      <xdr:rowOff>92234</xdr:rowOff>
    </xdr:from>
    <xdr:to>
      <xdr:col>65</xdr:col>
      <xdr:colOff>229394</xdr:colOff>
      <xdr:row>12</xdr:row>
      <xdr:rowOff>168554</xdr:rowOff>
    </xdr:to>
    <xdr:cxnSp macro="">
      <xdr:nvCxnSpPr>
        <xdr:cNvPr id="141" name="直接连接符 140"/>
        <xdr:cNvCxnSpPr/>
      </xdr:nvCxnSpPr>
      <xdr:spPr>
        <a:xfrm rot="5400000" flipH="1" flipV="1">
          <a:off x="22463700" y="1325940"/>
          <a:ext cx="208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64</xdr:col>
      <xdr:colOff>228600</xdr:colOff>
      <xdr:row>2</xdr:row>
      <xdr:rowOff>68580</xdr:rowOff>
    </xdr:from>
    <xdr:ext cx="461037" cy="283457"/>
    <xdr:sp macro="" textlink="">
      <xdr:nvSpPr>
        <xdr:cNvPr id="142" name="TextBox 141"/>
        <xdr:cNvSpPr txBox="1"/>
      </xdr:nvSpPr>
      <xdr:spPr>
        <a:xfrm>
          <a:off x="23149560" y="44196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1127</a:t>
          </a:r>
          <a:endParaRPr lang="zh-CN" altLang="en-US" sz="1100"/>
        </a:p>
      </xdr:txBody>
    </xdr:sp>
    <xdr:clientData/>
  </xdr:oneCellAnchor>
  <xdr:twoCellAnchor>
    <xdr:from>
      <xdr:col>62</xdr:col>
      <xdr:colOff>243840</xdr:colOff>
      <xdr:row>4</xdr:row>
      <xdr:rowOff>114300</xdr:rowOff>
    </xdr:from>
    <xdr:to>
      <xdr:col>63</xdr:col>
      <xdr:colOff>267300</xdr:colOff>
      <xdr:row>4</xdr:row>
      <xdr:rowOff>115888</xdr:rowOff>
    </xdr:to>
    <xdr:cxnSp macro="">
      <xdr:nvCxnSpPr>
        <xdr:cNvPr id="143" name="直接连接符 142"/>
        <xdr:cNvCxnSpPr/>
      </xdr:nvCxnSpPr>
      <xdr:spPr>
        <a:xfrm>
          <a:off x="22448520" y="853440"/>
          <a:ext cx="381600" cy="1588"/>
        </a:xfrm>
        <a:prstGeom prst="line">
          <a:avLst/>
        </a:prstGeom>
        <a:ln w="57150">
          <a:solidFill>
            <a:schemeClr val="bg2">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65</xdr:col>
      <xdr:colOff>212566</xdr:colOff>
      <xdr:row>4</xdr:row>
      <xdr:rowOff>84614</xdr:rowOff>
    </xdr:from>
    <xdr:to>
      <xdr:col>65</xdr:col>
      <xdr:colOff>214154</xdr:colOff>
      <xdr:row>10</xdr:row>
      <xdr:rowOff>139334</xdr:rowOff>
    </xdr:to>
    <xdr:cxnSp macro="">
      <xdr:nvCxnSpPr>
        <xdr:cNvPr id="144" name="直接连接符 143"/>
        <xdr:cNvCxnSpPr/>
      </xdr:nvCxnSpPr>
      <xdr:spPr>
        <a:xfrm rot="5400000">
          <a:off x="22916460" y="1398960"/>
          <a:ext cx="1152000" cy="15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136366</xdr:colOff>
      <xdr:row>4</xdr:row>
      <xdr:rowOff>145574</xdr:rowOff>
    </xdr:from>
    <xdr:to>
      <xdr:col>65</xdr:col>
      <xdr:colOff>137954</xdr:colOff>
      <xdr:row>15</xdr:row>
      <xdr:rowOff>149894</xdr:rowOff>
    </xdr:to>
    <xdr:cxnSp macro="">
      <xdr:nvCxnSpPr>
        <xdr:cNvPr id="145" name="直接连接符 144"/>
        <xdr:cNvCxnSpPr/>
      </xdr:nvCxnSpPr>
      <xdr:spPr>
        <a:xfrm rot="5400000">
          <a:off x="22408260" y="1891920"/>
          <a:ext cx="201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259080</xdr:colOff>
      <xdr:row>4</xdr:row>
      <xdr:rowOff>114300</xdr:rowOff>
    </xdr:from>
    <xdr:to>
      <xdr:col>65</xdr:col>
      <xdr:colOff>140400</xdr:colOff>
      <xdr:row>4</xdr:row>
      <xdr:rowOff>115888</xdr:rowOff>
    </xdr:to>
    <xdr:cxnSp macro="">
      <xdr:nvCxnSpPr>
        <xdr:cNvPr id="146" name="直接连接符 145"/>
        <xdr:cNvCxnSpPr/>
      </xdr:nvCxnSpPr>
      <xdr:spPr>
        <a:xfrm>
          <a:off x="22821900" y="853440"/>
          <a:ext cx="597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65</xdr:col>
      <xdr:colOff>678180</xdr:colOff>
      <xdr:row>14</xdr:row>
      <xdr:rowOff>76200</xdr:rowOff>
    </xdr:from>
    <xdr:ext cx="451816" cy="283457"/>
    <xdr:sp macro="" textlink="">
      <xdr:nvSpPr>
        <xdr:cNvPr id="147" name="TextBox 146"/>
        <xdr:cNvSpPr txBox="1"/>
      </xdr:nvSpPr>
      <xdr:spPr>
        <a:xfrm>
          <a:off x="23957280" y="264414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1227</a:t>
          </a:r>
          <a:endParaRPr lang="zh-CN" altLang="en-US" sz="1100"/>
        </a:p>
      </xdr:txBody>
    </xdr:sp>
    <xdr:clientData/>
  </xdr:oneCellAnchor>
  <xdr:oneCellAnchor>
    <xdr:from>
      <xdr:col>63</xdr:col>
      <xdr:colOff>38100</xdr:colOff>
      <xdr:row>11</xdr:row>
      <xdr:rowOff>91440</xdr:rowOff>
    </xdr:from>
    <xdr:ext cx="461037" cy="293956"/>
    <xdr:sp macro="" textlink="">
      <xdr:nvSpPr>
        <xdr:cNvPr id="148" name="TextBox 147"/>
        <xdr:cNvSpPr txBox="1"/>
      </xdr:nvSpPr>
      <xdr:spPr>
        <a:xfrm>
          <a:off x="22600920" y="211074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1032</a:t>
          </a:r>
          <a:endParaRPr lang="zh-CN" altLang="en-US" sz="1100"/>
        </a:p>
      </xdr:txBody>
    </xdr:sp>
    <xdr:clientData/>
  </xdr:oneCellAnchor>
  <xdr:twoCellAnchor>
    <xdr:from>
      <xdr:col>63</xdr:col>
      <xdr:colOff>235426</xdr:colOff>
      <xdr:row>4</xdr:row>
      <xdr:rowOff>115094</xdr:rowOff>
    </xdr:from>
    <xdr:to>
      <xdr:col>63</xdr:col>
      <xdr:colOff>237014</xdr:colOff>
      <xdr:row>12</xdr:row>
      <xdr:rowOff>164054</xdr:rowOff>
    </xdr:to>
    <xdr:cxnSp macro="">
      <xdr:nvCxnSpPr>
        <xdr:cNvPr id="149" name="直接连接符 148"/>
        <xdr:cNvCxnSpPr/>
      </xdr:nvCxnSpPr>
      <xdr:spPr>
        <a:xfrm rot="5400000">
          <a:off x="22043040" y="1609440"/>
          <a:ext cx="15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236220</xdr:colOff>
      <xdr:row>4</xdr:row>
      <xdr:rowOff>114300</xdr:rowOff>
    </xdr:from>
    <xdr:to>
      <xdr:col>66</xdr:col>
      <xdr:colOff>79920</xdr:colOff>
      <xdr:row>4</xdr:row>
      <xdr:rowOff>115888</xdr:rowOff>
    </xdr:to>
    <xdr:cxnSp macro="">
      <xdr:nvCxnSpPr>
        <xdr:cNvPr id="150" name="直接连接符 149"/>
        <xdr:cNvCxnSpPr/>
      </xdr:nvCxnSpPr>
      <xdr:spPr>
        <a:xfrm>
          <a:off x="23515320" y="853440"/>
          <a:ext cx="7200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66</xdr:col>
      <xdr:colOff>75406</xdr:colOff>
      <xdr:row>4</xdr:row>
      <xdr:rowOff>130334</xdr:rowOff>
    </xdr:from>
    <xdr:to>
      <xdr:col>66</xdr:col>
      <xdr:colOff>76994</xdr:colOff>
      <xdr:row>15</xdr:row>
      <xdr:rowOff>134654</xdr:rowOff>
    </xdr:to>
    <xdr:cxnSp macro="">
      <xdr:nvCxnSpPr>
        <xdr:cNvPr id="151" name="直接连接符 150"/>
        <xdr:cNvCxnSpPr/>
      </xdr:nvCxnSpPr>
      <xdr:spPr>
        <a:xfrm rot="5400000">
          <a:off x="23223600" y="1876680"/>
          <a:ext cx="2016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281940</xdr:colOff>
      <xdr:row>4</xdr:row>
      <xdr:rowOff>114300</xdr:rowOff>
    </xdr:from>
    <xdr:to>
      <xdr:col>81</xdr:col>
      <xdr:colOff>348600</xdr:colOff>
      <xdr:row>4</xdr:row>
      <xdr:rowOff>115888</xdr:rowOff>
    </xdr:to>
    <xdr:cxnSp macro="">
      <xdr:nvCxnSpPr>
        <xdr:cNvPr id="152" name="直接连接符 151"/>
        <xdr:cNvCxnSpPr/>
      </xdr:nvCxnSpPr>
      <xdr:spPr>
        <a:xfrm>
          <a:off x="29451300" y="853440"/>
          <a:ext cx="4248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62</xdr:col>
      <xdr:colOff>68580</xdr:colOff>
      <xdr:row>6</xdr:row>
      <xdr:rowOff>38100</xdr:rowOff>
    </xdr:from>
    <xdr:ext cx="800100" cy="447943"/>
    <xdr:sp macro="" textlink="">
      <xdr:nvSpPr>
        <xdr:cNvPr id="153" name="TextBox 152"/>
        <xdr:cNvSpPr txBox="1">
          <a:spLocks/>
        </xdr:cNvSpPr>
      </xdr:nvSpPr>
      <xdr:spPr>
        <a:xfrm>
          <a:off x="22273260" y="1143000"/>
          <a:ext cx="8001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辽</a:t>
          </a:r>
          <a:r>
            <a:rPr lang="en-US" altLang="zh-CN" sz="1100">
              <a:solidFill>
                <a:srgbClr val="FF0000"/>
              </a:solidFill>
            </a:rPr>
            <a:t>218</a:t>
          </a:r>
        </a:p>
        <a:p>
          <a:r>
            <a:rPr lang="en-US" altLang="zh-CN" sz="1100">
              <a:solidFill>
                <a:sysClr val="windowText" lastClr="000000"/>
              </a:solidFill>
            </a:rPr>
            <a:t>(907-1125)</a:t>
          </a:r>
          <a:endParaRPr lang="zh-CN" altLang="en-US" sz="1100">
            <a:solidFill>
              <a:sysClr val="windowText" lastClr="000000"/>
            </a:solidFill>
          </a:endParaRPr>
        </a:p>
      </xdr:txBody>
    </xdr:sp>
    <xdr:clientData/>
  </xdr:oneCellAnchor>
  <xdr:twoCellAnchor>
    <xdr:from>
      <xdr:col>61</xdr:col>
      <xdr:colOff>45719</xdr:colOff>
      <xdr:row>7</xdr:row>
      <xdr:rowOff>83820</xdr:rowOff>
    </xdr:from>
    <xdr:to>
      <xdr:col>65</xdr:col>
      <xdr:colOff>233159</xdr:colOff>
      <xdr:row>7</xdr:row>
      <xdr:rowOff>83820</xdr:rowOff>
    </xdr:to>
    <xdr:cxnSp macro="">
      <xdr:nvCxnSpPr>
        <xdr:cNvPr id="154" name="直接连接符 153"/>
        <xdr:cNvCxnSpPr/>
      </xdr:nvCxnSpPr>
      <xdr:spPr>
        <a:xfrm>
          <a:off x="21892259" y="1371600"/>
          <a:ext cx="1620000" cy="0"/>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65</xdr:col>
      <xdr:colOff>45720</xdr:colOff>
      <xdr:row>11</xdr:row>
      <xdr:rowOff>91440</xdr:rowOff>
    </xdr:from>
    <xdr:ext cx="461037" cy="293956"/>
    <xdr:sp macro="" textlink="">
      <xdr:nvSpPr>
        <xdr:cNvPr id="155" name="TextBox 154"/>
        <xdr:cNvSpPr txBox="1"/>
      </xdr:nvSpPr>
      <xdr:spPr>
        <a:xfrm>
          <a:off x="23324820" y="211074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1127</a:t>
          </a:r>
          <a:endParaRPr lang="zh-CN" altLang="en-US" sz="1100"/>
        </a:p>
      </xdr:txBody>
    </xdr:sp>
    <xdr:clientData/>
  </xdr:oneCellAnchor>
  <xdr:oneCellAnchor>
    <xdr:from>
      <xdr:col>63</xdr:col>
      <xdr:colOff>114300</xdr:colOff>
      <xdr:row>9</xdr:row>
      <xdr:rowOff>160020</xdr:rowOff>
    </xdr:from>
    <xdr:ext cx="906780" cy="447943"/>
    <xdr:sp macro="" textlink="">
      <xdr:nvSpPr>
        <xdr:cNvPr id="156" name="TextBox 155"/>
        <xdr:cNvSpPr txBox="1">
          <a:spLocks/>
        </xdr:cNvSpPr>
      </xdr:nvSpPr>
      <xdr:spPr>
        <a:xfrm>
          <a:off x="22677120" y="1813560"/>
          <a:ext cx="9067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西夏</a:t>
          </a:r>
          <a:r>
            <a:rPr lang="en-US" altLang="zh-CN" sz="1100">
              <a:solidFill>
                <a:srgbClr val="FF0000"/>
              </a:solidFill>
            </a:rPr>
            <a:t>96</a:t>
          </a:r>
        </a:p>
        <a:p>
          <a:r>
            <a:rPr lang="en-US" altLang="zh-CN" sz="1100">
              <a:solidFill>
                <a:sysClr val="windowText" lastClr="000000"/>
              </a:solidFill>
            </a:rPr>
            <a:t>(1032-1127)</a:t>
          </a:r>
          <a:endParaRPr lang="zh-CN" altLang="en-US" sz="1100">
            <a:solidFill>
              <a:sysClr val="windowText" lastClr="000000"/>
            </a:solidFill>
          </a:endParaRPr>
        </a:p>
      </xdr:txBody>
    </xdr:sp>
    <xdr:clientData/>
  </xdr:oneCellAnchor>
  <xdr:twoCellAnchor>
    <xdr:from>
      <xdr:col>63</xdr:col>
      <xdr:colOff>251460</xdr:colOff>
      <xdr:row>11</xdr:row>
      <xdr:rowOff>22860</xdr:rowOff>
    </xdr:from>
    <xdr:to>
      <xdr:col>65</xdr:col>
      <xdr:colOff>226380</xdr:colOff>
      <xdr:row>11</xdr:row>
      <xdr:rowOff>24448</xdr:rowOff>
    </xdr:to>
    <xdr:cxnSp macro="">
      <xdr:nvCxnSpPr>
        <xdr:cNvPr id="157" name="直接连接符 156"/>
        <xdr:cNvCxnSpPr/>
      </xdr:nvCxnSpPr>
      <xdr:spPr>
        <a:xfrm>
          <a:off x="22814280" y="2042160"/>
          <a:ext cx="691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65</xdr:col>
      <xdr:colOff>106680</xdr:colOff>
      <xdr:row>12</xdr:row>
      <xdr:rowOff>38100</xdr:rowOff>
    </xdr:from>
    <xdr:ext cx="906780" cy="447943"/>
    <xdr:sp macro="" textlink="">
      <xdr:nvSpPr>
        <xdr:cNvPr id="158" name="TextBox 157"/>
        <xdr:cNvSpPr txBox="1">
          <a:spLocks/>
        </xdr:cNvSpPr>
      </xdr:nvSpPr>
      <xdr:spPr>
        <a:xfrm>
          <a:off x="23385780" y="2240280"/>
          <a:ext cx="9067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金</a:t>
          </a:r>
          <a:r>
            <a:rPr lang="en-US" altLang="zh-CN" sz="1100">
              <a:solidFill>
                <a:srgbClr val="FF0000"/>
              </a:solidFill>
            </a:rPr>
            <a:t>113</a:t>
          </a:r>
        </a:p>
        <a:p>
          <a:r>
            <a:rPr lang="en-US" altLang="zh-CN" sz="1100">
              <a:solidFill>
                <a:sysClr val="windowText" lastClr="000000"/>
              </a:solidFill>
            </a:rPr>
            <a:t>(1115-1227)</a:t>
          </a:r>
          <a:endParaRPr lang="zh-CN" altLang="en-US" sz="1100">
            <a:solidFill>
              <a:sysClr val="windowText" lastClr="000000"/>
            </a:solidFill>
          </a:endParaRPr>
        </a:p>
      </xdr:txBody>
    </xdr:sp>
    <xdr:clientData/>
  </xdr:oneCellAnchor>
  <xdr:oneCellAnchor>
    <xdr:from>
      <xdr:col>64</xdr:col>
      <xdr:colOff>76200</xdr:colOff>
      <xdr:row>6</xdr:row>
      <xdr:rowOff>121920</xdr:rowOff>
    </xdr:from>
    <xdr:ext cx="461037" cy="283457"/>
    <xdr:sp macro="" textlink="">
      <xdr:nvSpPr>
        <xdr:cNvPr id="159" name="TextBox 158"/>
        <xdr:cNvSpPr txBox="1"/>
      </xdr:nvSpPr>
      <xdr:spPr>
        <a:xfrm>
          <a:off x="22997160" y="122682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1125</a:t>
          </a:r>
          <a:endParaRPr lang="zh-CN" altLang="en-US" sz="1100"/>
        </a:p>
      </xdr:txBody>
    </xdr:sp>
    <xdr:clientData/>
  </xdr:oneCellAnchor>
  <xdr:oneCellAnchor>
    <xdr:from>
      <xdr:col>64</xdr:col>
      <xdr:colOff>350520</xdr:colOff>
      <xdr:row>14</xdr:row>
      <xdr:rowOff>99060</xdr:rowOff>
    </xdr:from>
    <xdr:ext cx="461037" cy="283457"/>
    <xdr:sp macro="" textlink="">
      <xdr:nvSpPr>
        <xdr:cNvPr id="161" name="TextBox 160"/>
        <xdr:cNvSpPr txBox="1"/>
      </xdr:nvSpPr>
      <xdr:spPr>
        <a:xfrm>
          <a:off x="23271480" y="266700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1115</a:t>
          </a:r>
          <a:endParaRPr lang="zh-CN" altLang="en-US" sz="1100"/>
        </a:p>
      </xdr:txBody>
    </xdr:sp>
    <xdr:clientData/>
  </xdr:oneCellAnchor>
  <xdr:twoCellAnchor>
    <xdr:from>
      <xdr:col>65</xdr:col>
      <xdr:colOff>137160</xdr:colOff>
      <xdr:row>13</xdr:row>
      <xdr:rowOff>83820</xdr:rowOff>
    </xdr:from>
    <xdr:to>
      <xdr:col>66</xdr:col>
      <xdr:colOff>67260</xdr:colOff>
      <xdr:row>13</xdr:row>
      <xdr:rowOff>85408</xdr:rowOff>
    </xdr:to>
    <xdr:cxnSp macro="">
      <xdr:nvCxnSpPr>
        <xdr:cNvPr id="162" name="直接连接符 161"/>
        <xdr:cNvCxnSpPr/>
      </xdr:nvCxnSpPr>
      <xdr:spPr>
        <a:xfrm>
          <a:off x="23416260" y="2468880"/>
          <a:ext cx="806400" cy="1588"/>
        </a:xfrm>
        <a:prstGeom prst="line">
          <a:avLst/>
        </a:prstGeom>
        <a:ln w="57150">
          <a:solidFill>
            <a:schemeClr val="accent3">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66</xdr:col>
      <xdr:colOff>91440</xdr:colOff>
      <xdr:row>4</xdr:row>
      <xdr:rowOff>114300</xdr:rowOff>
    </xdr:from>
    <xdr:to>
      <xdr:col>67</xdr:col>
      <xdr:colOff>107700</xdr:colOff>
      <xdr:row>4</xdr:row>
      <xdr:rowOff>115888</xdr:rowOff>
    </xdr:to>
    <xdr:cxnSp macro="">
      <xdr:nvCxnSpPr>
        <xdr:cNvPr id="163" name="直接连接符 162"/>
        <xdr:cNvCxnSpPr/>
      </xdr:nvCxnSpPr>
      <xdr:spPr>
        <a:xfrm>
          <a:off x="24246840" y="853440"/>
          <a:ext cx="3744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67</xdr:col>
      <xdr:colOff>113506</xdr:colOff>
      <xdr:row>1</xdr:row>
      <xdr:rowOff>115094</xdr:rowOff>
    </xdr:from>
    <xdr:to>
      <xdr:col>67</xdr:col>
      <xdr:colOff>115094</xdr:colOff>
      <xdr:row>4</xdr:row>
      <xdr:rowOff>107474</xdr:rowOff>
    </xdr:to>
    <xdr:cxnSp macro="">
      <xdr:nvCxnSpPr>
        <xdr:cNvPr id="164" name="直接连接符 163"/>
        <xdr:cNvCxnSpPr/>
      </xdr:nvCxnSpPr>
      <xdr:spPr>
        <a:xfrm rot="5400000" flipH="1" flipV="1">
          <a:off x="24357330" y="575310"/>
          <a:ext cx="54102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320040</xdr:colOff>
      <xdr:row>7</xdr:row>
      <xdr:rowOff>144780</xdr:rowOff>
    </xdr:from>
    <xdr:ext cx="461037" cy="283457"/>
    <xdr:sp macro="" textlink="">
      <xdr:nvSpPr>
        <xdr:cNvPr id="165" name="TextBox 164"/>
        <xdr:cNvSpPr txBox="1"/>
      </xdr:nvSpPr>
      <xdr:spPr>
        <a:xfrm>
          <a:off x="25191720" y="143256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1368</a:t>
          </a:r>
          <a:endParaRPr lang="zh-CN" altLang="en-US" sz="1100"/>
        </a:p>
      </xdr:txBody>
    </xdr:sp>
    <xdr:clientData/>
  </xdr:oneCellAnchor>
  <xdr:oneCellAnchor>
    <xdr:from>
      <xdr:col>66</xdr:col>
      <xdr:colOff>251460</xdr:colOff>
      <xdr:row>0</xdr:row>
      <xdr:rowOff>114300</xdr:rowOff>
    </xdr:from>
    <xdr:ext cx="451816" cy="283457"/>
    <xdr:sp macro="" textlink="">
      <xdr:nvSpPr>
        <xdr:cNvPr id="166" name="TextBox 165"/>
        <xdr:cNvSpPr txBox="1"/>
      </xdr:nvSpPr>
      <xdr:spPr>
        <a:xfrm>
          <a:off x="24406860" y="11430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1279</a:t>
          </a:r>
          <a:endParaRPr lang="zh-CN" altLang="en-US" sz="1100"/>
        </a:p>
      </xdr:txBody>
    </xdr:sp>
    <xdr:clientData/>
  </xdr:oneCellAnchor>
  <xdr:oneCellAnchor>
    <xdr:from>
      <xdr:col>65</xdr:col>
      <xdr:colOff>297180</xdr:colOff>
      <xdr:row>1</xdr:row>
      <xdr:rowOff>114300</xdr:rowOff>
    </xdr:from>
    <xdr:ext cx="906780" cy="447943"/>
    <xdr:sp macro="" textlink="">
      <xdr:nvSpPr>
        <xdr:cNvPr id="167" name="TextBox 166"/>
        <xdr:cNvSpPr txBox="1">
          <a:spLocks/>
        </xdr:cNvSpPr>
      </xdr:nvSpPr>
      <xdr:spPr>
        <a:xfrm>
          <a:off x="23576280" y="304800"/>
          <a:ext cx="9067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南宋</a:t>
          </a:r>
          <a:r>
            <a:rPr lang="en-US" altLang="zh-CN" sz="1100">
              <a:solidFill>
                <a:srgbClr val="FF0000"/>
              </a:solidFill>
            </a:rPr>
            <a:t>153</a:t>
          </a:r>
        </a:p>
        <a:p>
          <a:r>
            <a:rPr lang="en-US" altLang="zh-CN" sz="1100">
              <a:solidFill>
                <a:sysClr val="windowText" lastClr="000000"/>
              </a:solidFill>
            </a:rPr>
            <a:t>(1127-1279)</a:t>
          </a:r>
          <a:endParaRPr lang="zh-CN" altLang="en-US" sz="1100">
            <a:solidFill>
              <a:sysClr val="windowText" lastClr="000000"/>
            </a:solidFill>
          </a:endParaRPr>
        </a:p>
      </xdr:txBody>
    </xdr:sp>
    <xdr:clientData/>
  </xdr:oneCellAnchor>
  <xdr:twoCellAnchor>
    <xdr:from>
      <xdr:col>67</xdr:col>
      <xdr:colOff>114300</xdr:colOff>
      <xdr:row>4</xdr:row>
      <xdr:rowOff>114300</xdr:rowOff>
    </xdr:from>
    <xdr:to>
      <xdr:col>69</xdr:col>
      <xdr:colOff>42420</xdr:colOff>
      <xdr:row>4</xdr:row>
      <xdr:rowOff>115888</xdr:rowOff>
    </xdr:to>
    <xdr:cxnSp macro="">
      <xdr:nvCxnSpPr>
        <xdr:cNvPr id="168" name="直接连接符 167"/>
        <xdr:cNvCxnSpPr/>
      </xdr:nvCxnSpPr>
      <xdr:spPr>
        <a:xfrm>
          <a:off x="24627840" y="853440"/>
          <a:ext cx="644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67</xdr:col>
      <xdr:colOff>22860</xdr:colOff>
      <xdr:row>5</xdr:row>
      <xdr:rowOff>152400</xdr:rowOff>
    </xdr:from>
    <xdr:ext cx="853440" cy="447943"/>
    <xdr:sp macro="" textlink="">
      <xdr:nvSpPr>
        <xdr:cNvPr id="169" name="TextBox 168"/>
        <xdr:cNvSpPr txBox="1">
          <a:spLocks/>
        </xdr:cNvSpPr>
      </xdr:nvSpPr>
      <xdr:spPr>
        <a:xfrm>
          <a:off x="24536400" y="1074420"/>
          <a:ext cx="85344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元</a:t>
          </a:r>
          <a:r>
            <a:rPr lang="en-US" altLang="zh-CN" sz="1100">
              <a:solidFill>
                <a:srgbClr val="FF0000"/>
              </a:solidFill>
            </a:rPr>
            <a:t>90</a:t>
          </a:r>
        </a:p>
        <a:p>
          <a:r>
            <a:rPr lang="en-US" altLang="zh-CN" sz="1100">
              <a:solidFill>
                <a:sysClr val="windowText" lastClr="000000"/>
              </a:solidFill>
            </a:rPr>
            <a:t>(1279-1368)</a:t>
          </a:r>
          <a:endParaRPr lang="zh-CN" altLang="en-US" sz="1100">
            <a:solidFill>
              <a:sysClr val="windowText" lastClr="000000"/>
            </a:solidFill>
          </a:endParaRPr>
        </a:p>
      </xdr:txBody>
    </xdr:sp>
    <xdr:clientData/>
  </xdr:oneCellAnchor>
  <xdr:twoCellAnchor>
    <xdr:from>
      <xdr:col>67</xdr:col>
      <xdr:colOff>105886</xdr:colOff>
      <xdr:row>4</xdr:row>
      <xdr:rowOff>107474</xdr:rowOff>
    </xdr:from>
    <xdr:to>
      <xdr:col>67</xdr:col>
      <xdr:colOff>107474</xdr:colOff>
      <xdr:row>8</xdr:row>
      <xdr:rowOff>137954</xdr:rowOff>
    </xdr:to>
    <xdr:cxnSp macro="">
      <xdr:nvCxnSpPr>
        <xdr:cNvPr id="170" name="直接连接符 169"/>
        <xdr:cNvCxnSpPr/>
      </xdr:nvCxnSpPr>
      <xdr:spPr>
        <a:xfrm rot="5400000">
          <a:off x="24239220" y="1226820"/>
          <a:ext cx="76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37306</xdr:colOff>
      <xdr:row>4</xdr:row>
      <xdr:rowOff>99854</xdr:rowOff>
    </xdr:from>
    <xdr:to>
      <xdr:col>69</xdr:col>
      <xdr:colOff>38894</xdr:colOff>
      <xdr:row>8</xdr:row>
      <xdr:rowOff>130334</xdr:rowOff>
    </xdr:to>
    <xdr:cxnSp macro="">
      <xdr:nvCxnSpPr>
        <xdr:cNvPr id="171" name="直接连接符 170"/>
        <xdr:cNvCxnSpPr/>
      </xdr:nvCxnSpPr>
      <xdr:spPr>
        <a:xfrm rot="5400000">
          <a:off x="24886920" y="1219200"/>
          <a:ext cx="76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114300</xdr:colOff>
      <xdr:row>8</xdr:row>
      <xdr:rowOff>91440</xdr:rowOff>
    </xdr:from>
    <xdr:to>
      <xdr:col>69</xdr:col>
      <xdr:colOff>42420</xdr:colOff>
      <xdr:row>8</xdr:row>
      <xdr:rowOff>93028</xdr:rowOff>
    </xdr:to>
    <xdr:cxnSp macro="">
      <xdr:nvCxnSpPr>
        <xdr:cNvPr id="172" name="直接连接符 171"/>
        <xdr:cNvCxnSpPr/>
      </xdr:nvCxnSpPr>
      <xdr:spPr>
        <a:xfrm>
          <a:off x="24627840" y="1562100"/>
          <a:ext cx="644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73</xdr:col>
      <xdr:colOff>152400</xdr:colOff>
      <xdr:row>7</xdr:row>
      <xdr:rowOff>137160</xdr:rowOff>
    </xdr:from>
    <xdr:ext cx="541020" cy="264560"/>
    <xdr:sp macro="" textlink="">
      <xdr:nvSpPr>
        <xdr:cNvPr id="173" name="TextBox 172"/>
        <xdr:cNvSpPr txBox="1"/>
      </xdr:nvSpPr>
      <xdr:spPr>
        <a:xfrm>
          <a:off x="26814780" y="1424940"/>
          <a:ext cx="54102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altLang="zh-CN" sz="1100"/>
            <a:t>1644</a:t>
          </a:r>
          <a:endParaRPr lang="zh-CN" altLang="en-US" sz="1100"/>
        </a:p>
      </xdr:txBody>
    </xdr:sp>
    <xdr:clientData/>
  </xdr:oneCellAnchor>
  <xdr:twoCellAnchor>
    <xdr:from>
      <xdr:col>69</xdr:col>
      <xdr:colOff>45720</xdr:colOff>
      <xdr:row>4</xdr:row>
      <xdr:rowOff>114300</xdr:rowOff>
    </xdr:from>
    <xdr:to>
      <xdr:col>74</xdr:col>
      <xdr:colOff>242220</xdr:colOff>
      <xdr:row>4</xdr:row>
      <xdr:rowOff>115888</xdr:rowOff>
    </xdr:to>
    <xdr:cxnSp macro="">
      <xdr:nvCxnSpPr>
        <xdr:cNvPr id="174" name="直接连接符 173"/>
        <xdr:cNvCxnSpPr/>
      </xdr:nvCxnSpPr>
      <xdr:spPr>
        <a:xfrm>
          <a:off x="25275540" y="853440"/>
          <a:ext cx="1987200" cy="1588"/>
        </a:xfrm>
        <a:prstGeom prst="line">
          <a:avLst/>
        </a:prstGeom>
        <a:ln w="57150">
          <a:solidFill>
            <a:schemeClr val="accent1">
              <a:lumMod val="40000"/>
              <a:lumOff val="6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74</xdr:col>
      <xdr:colOff>227806</xdr:colOff>
      <xdr:row>4</xdr:row>
      <xdr:rowOff>115094</xdr:rowOff>
    </xdr:from>
    <xdr:to>
      <xdr:col>74</xdr:col>
      <xdr:colOff>229394</xdr:colOff>
      <xdr:row>8</xdr:row>
      <xdr:rowOff>145574</xdr:rowOff>
    </xdr:to>
    <xdr:cxnSp macro="">
      <xdr:nvCxnSpPr>
        <xdr:cNvPr id="175" name="直接连接符 174"/>
        <xdr:cNvCxnSpPr/>
      </xdr:nvCxnSpPr>
      <xdr:spPr>
        <a:xfrm rot="5400000">
          <a:off x="26868120" y="1234440"/>
          <a:ext cx="76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236220</xdr:colOff>
      <xdr:row>4</xdr:row>
      <xdr:rowOff>114300</xdr:rowOff>
    </xdr:from>
    <xdr:to>
      <xdr:col>80</xdr:col>
      <xdr:colOff>9780</xdr:colOff>
      <xdr:row>4</xdr:row>
      <xdr:rowOff>115888</xdr:rowOff>
    </xdr:to>
    <xdr:cxnSp macro="">
      <xdr:nvCxnSpPr>
        <xdr:cNvPr id="176" name="直接连接符 175"/>
        <xdr:cNvCxnSpPr/>
      </xdr:nvCxnSpPr>
      <xdr:spPr>
        <a:xfrm>
          <a:off x="27256740" y="853440"/>
          <a:ext cx="1922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79</xdr:col>
      <xdr:colOff>357346</xdr:colOff>
      <xdr:row>4</xdr:row>
      <xdr:rowOff>115094</xdr:rowOff>
    </xdr:from>
    <xdr:to>
      <xdr:col>80</xdr:col>
      <xdr:colOff>794</xdr:colOff>
      <xdr:row>8</xdr:row>
      <xdr:rowOff>145574</xdr:rowOff>
    </xdr:to>
    <xdr:cxnSp macro="">
      <xdr:nvCxnSpPr>
        <xdr:cNvPr id="177" name="直接连接符 176"/>
        <xdr:cNvCxnSpPr/>
      </xdr:nvCxnSpPr>
      <xdr:spPr>
        <a:xfrm rot="5400000">
          <a:off x="28788360" y="1234440"/>
          <a:ext cx="76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76</xdr:col>
      <xdr:colOff>129540</xdr:colOff>
      <xdr:row>7</xdr:row>
      <xdr:rowOff>60960</xdr:rowOff>
    </xdr:from>
    <xdr:ext cx="960120" cy="359073"/>
    <xdr:sp macro="" textlink="">
      <xdr:nvSpPr>
        <xdr:cNvPr id="178" name="TextBox 177"/>
        <xdr:cNvSpPr txBox="1">
          <a:spLocks/>
        </xdr:cNvSpPr>
      </xdr:nvSpPr>
      <xdr:spPr>
        <a:xfrm>
          <a:off x="27866340" y="1348740"/>
          <a:ext cx="960120" cy="3590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600">
              <a:solidFill>
                <a:srgbClr val="FF0000"/>
              </a:solidFill>
            </a:rPr>
            <a:t>清</a:t>
          </a:r>
          <a:r>
            <a:rPr lang="en-US" altLang="zh-CN" sz="1600">
              <a:solidFill>
                <a:srgbClr val="FF0000"/>
              </a:solidFill>
            </a:rPr>
            <a:t>268</a:t>
          </a:r>
          <a:endParaRPr lang="zh-CN" altLang="en-US" sz="1600">
            <a:solidFill>
              <a:srgbClr val="FF0000"/>
            </a:solidFill>
          </a:endParaRPr>
        </a:p>
      </xdr:txBody>
    </xdr:sp>
    <xdr:clientData/>
  </xdr:oneCellAnchor>
  <xdr:oneCellAnchor>
    <xdr:from>
      <xdr:col>78</xdr:col>
      <xdr:colOff>335280</xdr:colOff>
      <xdr:row>7</xdr:row>
      <xdr:rowOff>129540</xdr:rowOff>
    </xdr:from>
    <xdr:ext cx="541020" cy="264560"/>
    <xdr:sp macro="" textlink="">
      <xdr:nvSpPr>
        <xdr:cNvPr id="179" name="TextBox 178"/>
        <xdr:cNvSpPr txBox="1"/>
      </xdr:nvSpPr>
      <xdr:spPr>
        <a:xfrm>
          <a:off x="28788360" y="1417320"/>
          <a:ext cx="54102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altLang="zh-CN" sz="1100"/>
            <a:t>1911</a:t>
          </a:r>
          <a:endParaRPr lang="zh-CN" altLang="en-US" sz="1100"/>
        </a:p>
      </xdr:txBody>
    </xdr:sp>
    <xdr:clientData/>
  </xdr:oneCellAnchor>
  <xdr:oneCellAnchor>
    <xdr:from>
      <xdr:col>79</xdr:col>
      <xdr:colOff>60960</xdr:colOff>
      <xdr:row>1</xdr:row>
      <xdr:rowOff>45720</xdr:rowOff>
    </xdr:from>
    <xdr:ext cx="960120" cy="447943"/>
    <xdr:sp macro="" textlink="">
      <xdr:nvSpPr>
        <xdr:cNvPr id="180" name="TextBox 179"/>
        <xdr:cNvSpPr txBox="1">
          <a:spLocks/>
        </xdr:cNvSpPr>
      </xdr:nvSpPr>
      <xdr:spPr>
        <a:xfrm>
          <a:off x="28872180" y="236220"/>
          <a:ext cx="96012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中华民国</a:t>
          </a:r>
          <a:r>
            <a:rPr lang="en-US" altLang="zh-CN" sz="1100">
              <a:solidFill>
                <a:srgbClr val="FF0000"/>
              </a:solidFill>
            </a:rPr>
            <a:t>38</a:t>
          </a:r>
        </a:p>
        <a:p>
          <a:r>
            <a:rPr lang="en-US" altLang="zh-CN" sz="1100">
              <a:solidFill>
                <a:srgbClr val="FF0000"/>
              </a:solidFill>
            </a:rPr>
            <a:t>(1912-1949)</a:t>
          </a:r>
          <a:endParaRPr lang="zh-CN" altLang="en-US" sz="1100">
            <a:solidFill>
              <a:srgbClr val="FF0000"/>
            </a:solidFill>
          </a:endParaRPr>
        </a:p>
      </xdr:txBody>
    </xdr:sp>
    <xdr:clientData/>
  </xdr:oneCellAnchor>
  <xdr:twoCellAnchor>
    <xdr:from>
      <xdr:col>80</xdr:col>
      <xdr:colOff>7620</xdr:colOff>
      <xdr:row>4</xdr:row>
      <xdr:rowOff>114300</xdr:rowOff>
    </xdr:from>
    <xdr:to>
      <xdr:col>80</xdr:col>
      <xdr:colOff>274020</xdr:colOff>
      <xdr:row>4</xdr:row>
      <xdr:rowOff>115888</xdr:rowOff>
    </xdr:to>
    <xdr:cxnSp macro="">
      <xdr:nvCxnSpPr>
        <xdr:cNvPr id="181" name="直接连接符 180"/>
        <xdr:cNvCxnSpPr/>
      </xdr:nvCxnSpPr>
      <xdr:spPr>
        <a:xfrm>
          <a:off x="29176980" y="853440"/>
          <a:ext cx="266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80</xdr:col>
      <xdr:colOff>265906</xdr:colOff>
      <xdr:row>0</xdr:row>
      <xdr:rowOff>92234</xdr:rowOff>
    </xdr:from>
    <xdr:to>
      <xdr:col>80</xdr:col>
      <xdr:colOff>267494</xdr:colOff>
      <xdr:row>4</xdr:row>
      <xdr:rowOff>122714</xdr:rowOff>
    </xdr:to>
    <xdr:cxnSp macro="">
      <xdr:nvCxnSpPr>
        <xdr:cNvPr id="182" name="直接连接符 181"/>
        <xdr:cNvCxnSpPr/>
      </xdr:nvCxnSpPr>
      <xdr:spPr>
        <a:xfrm rot="5400000">
          <a:off x="29051250" y="476250"/>
          <a:ext cx="76962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342106</xdr:colOff>
      <xdr:row>0</xdr:row>
      <xdr:rowOff>76994</xdr:rowOff>
    </xdr:from>
    <xdr:to>
      <xdr:col>81</xdr:col>
      <xdr:colOff>343694</xdr:colOff>
      <xdr:row>4</xdr:row>
      <xdr:rowOff>107474</xdr:rowOff>
    </xdr:to>
    <xdr:cxnSp macro="">
      <xdr:nvCxnSpPr>
        <xdr:cNvPr id="183" name="直接连接符 182"/>
        <xdr:cNvCxnSpPr/>
      </xdr:nvCxnSpPr>
      <xdr:spPr>
        <a:xfrm rot="5400000">
          <a:off x="29485590" y="461010"/>
          <a:ext cx="76962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80</xdr:col>
      <xdr:colOff>76200</xdr:colOff>
      <xdr:row>18</xdr:row>
      <xdr:rowOff>7620</xdr:rowOff>
    </xdr:from>
    <xdr:ext cx="461037" cy="283457"/>
    <xdr:sp macro="" textlink="">
      <xdr:nvSpPr>
        <xdr:cNvPr id="184" name="TextBox 183"/>
        <xdr:cNvSpPr txBox="1"/>
      </xdr:nvSpPr>
      <xdr:spPr>
        <a:xfrm>
          <a:off x="29245560" y="320040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1949</a:t>
          </a:r>
          <a:endParaRPr lang="zh-CN" altLang="en-US" sz="1100"/>
        </a:p>
      </xdr:txBody>
    </xdr:sp>
    <xdr:clientData/>
  </xdr:oneCellAnchor>
  <xdr:oneCellAnchor>
    <xdr:from>
      <xdr:col>80</xdr:col>
      <xdr:colOff>175260</xdr:colOff>
      <xdr:row>5</xdr:row>
      <xdr:rowOff>137160</xdr:rowOff>
    </xdr:from>
    <xdr:ext cx="1325880" cy="275717"/>
    <xdr:sp macro="" textlink="">
      <xdr:nvSpPr>
        <xdr:cNvPr id="185" name="TextBox 184"/>
        <xdr:cNvSpPr txBox="1">
          <a:spLocks/>
        </xdr:cNvSpPr>
      </xdr:nvSpPr>
      <xdr:spPr>
        <a:xfrm>
          <a:off x="29344620" y="1059180"/>
          <a:ext cx="132588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中华人民共和国</a:t>
          </a:r>
          <a:r>
            <a:rPr lang="en-US" altLang="zh-CN" sz="1100">
              <a:solidFill>
                <a:srgbClr val="FF0000"/>
              </a:solidFill>
            </a:rPr>
            <a:t>59</a:t>
          </a:r>
        </a:p>
      </xdr:txBody>
    </xdr:sp>
    <xdr:clientData/>
  </xdr:oneCellAnchor>
  <xdr:twoCellAnchor>
    <xdr:from>
      <xdr:col>31</xdr:col>
      <xdr:colOff>304800</xdr:colOff>
      <xdr:row>4</xdr:row>
      <xdr:rowOff>114300</xdr:rowOff>
    </xdr:from>
    <xdr:to>
      <xdr:col>36</xdr:col>
      <xdr:colOff>106680</xdr:colOff>
      <xdr:row>4</xdr:row>
      <xdr:rowOff>115888</xdr:rowOff>
    </xdr:to>
    <xdr:cxnSp macro="">
      <xdr:nvCxnSpPr>
        <xdr:cNvPr id="186" name="直接连接符 185"/>
        <xdr:cNvCxnSpPr/>
      </xdr:nvCxnSpPr>
      <xdr:spPr>
        <a:xfrm>
          <a:off x="11407140" y="853440"/>
          <a:ext cx="159258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36</xdr:col>
      <xdr:colOff>106680</xdr:colOff>
      <xdr:row>4</xdr:row>
      <xdr:rowOff>114300</xdr:rowOff>
    </xdr:from>
    <xdr:to>
      <xdr:col>37</xdr:col>
      <xdr:colOff>289560</xdr:colOff>
      <xdr:row>4</xdr:row>
      <xdr:rowOff>114300</xdr:rowOff>
    </xdr:to>
    <xdr:cxnSp macro="">
      <xdr:nvCxnSpPr>
        <xdr:cNvPr id="187" name="直接连接符 186"/>
        <xdr:cNvCxnSpPr/>
      </xdr:nvCxnSpPr>
      <xdr:spPr>
        <a:xfrm flipV="1">
          <a:off x="12999720" y="853440"/>
          <a:ext cx="541020" cy="0"/>
        </a:xfrm>
        <a:prstGeom prst="line">
          <a:avLst/>
        </a:prstGeom>
        <a:ln w="57150">
          <a:solidFill>
            <a:schemeClr val="accent1">
              <a:lumMod val="75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65</xdr:col>
      <xdr:colOff>15240</xdr:colOff>
      <xdr:row>0</xdr:row>
      <xdr:rowOff>121920</xdr:rowOff>
    </xdr:from>
    <xdr:ext cx="461037" cy="283457"/>
    <xdr:sp macro="" textlink="">
      <xdr:nvSpPr>
        <xdr:cNvPr id="188" name="TextBox 187"/>
        <xdr:cNvSpPr txBox="1"/>
      </xdr:nvSpPr>
      <xdr:spPr>
        <a:xfrm>
          <a:off x="23294340" y="121920"/>
          <a:ext cx="470642"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1127</a:t>
          </a:r>
          <a:endParaRPr lang="zh-CN" altLang="en-US" sz="1100"/>
        </a:p>
      </xdr:txBody>
    </xdr:sp>
    <xdr:clientData/>
  </xdr:oneCellAnchor>
  <xdr:twoCellAnchor>
    <xdr:from>
      <xdr:col>42</xdr:col>
      <xdr:colOff>121126</xdr:colOff>
      <xdr:row>4</xdr:row>
      <xdr:rowOff>99854</xdr:rowOff>
    </xdr:from>
    <xdr:to>
      <xdr:col>42</xdr:col>
      <xdr:colOff>122714</xdr:colOff>
      <xdr:row>11</xdr:row>
      <xdr:rowOff>79694</xdr:rowOff>
    </xdr:to>
    <xdr:cxnSp macro="">
      <xdr:nvCxnSpPr>
        <xdr:cNvPr id="189" name="直接连接符 188"/>
        <xdr:cNvCxnSpPr/>
      </xdr:nvCxnSpPr>
      <xdr:spPr>
        <a:xfrm rot="5400000">
          <a:off x="14533800" y="1468200"/>
          <a:ext cx="1260000" cy="1588"/>
        </a:xfrm>
        <a:prstGeom prst="line">
          <a:avLst/>
        </a:prstGeom>
        <a:ln w="38100">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41</xdr:col>
      <xdr:colOff>114300</xdr:colOff>
      <xdr:row>11</xdr:row>
      <xdr:rowOff>76200</xdr:rowOff>
    </xdr:from>
    <xdr:ext cx="746760" cy="275717"/>
    <xdr:sp macro="" textlink="">
      <xdr:nvSpPr>
        <xdr:cNvPr id="190" name="TextBox 189"/>
        <xdr:cNvSpPr txBox="1"/>
      </xdr:nvSpPr>
      <xdr:spPr>
        <a:xfrm>
          <a:off x="14798040" y="2095500"/>
          <a:ext cx="74676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t>公元元年</a:t>
          </a:r>
        </a:p>
      </xdr:txBody>
    </xdr:sp>
    <xdr:clientData/>
  </xdr:oneCellAnchor>
  <xdr:twoCellAnchor>
    <xdr:from>
      <xdr:col>50</xdr:col>
      <xdr:colOff>205740</xdr:colOff>
      <xdr:row>10</xdr:row>
      <xdr:rowOff>53340</xdr:rowOff>
    </xdr:from>
    <xdr:to>
      <xdr:col>52</xdr:col>
      <xdr:colOff>195060</xdr:colOff>
      <xdr:row>10</xdr:row>
      <xdr:rowOff>54928</xdr:rowOff>
    </xdr:to>
    <xdr:cxnSp macro="">
      <xdr:nvCxnSpPr>
        <xdr:cNvPr id="191" name="直接连接符 190"/>
        <xdr:cNvCxnSpPr/>
      </xdr:nvCxnSpPr>
      <xdr:spPr>
        <a:xfrm>
          <a:off x="18112740" y="1889760"/>
          <a:ext cx="7056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182880</xdr:colOff>
      <xdr:row>10</xdr:row>
      <xdr:rowOff>53340</xdr:rowOff>
    </xdr:from>
    <xdr:to>
      <xdr:col>52</xdr:col>
      <xdr:colOff>298080</xdr:colOff>
      <xdr:row>10</xdr:row>
      <xdr:rowOff>54928</xdr:rowOff>
    </xdr:to>
    <xdr:cxnSp macro="">
      <xdr:nvCxnSpPr>
        <xdr:cNvPr id="192" name="直接连接符 191"/>
        <xdr:cNvCxnSpPr/>
      </xdr:nvCxnSpPr>
      <xdr:spPr>
        <a:xfrm>
          <a:off x="18806160" y="1889760"/>
          <a:ext cx="115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320040</xdr:colOff>
      <xdr:row>10</xdr:row>
      <xdr:rowOff>53340</xdr:rowOff>
    </xdr:from>
    <xdr:to>
      <xdr:col>53</xdr:col>
      <xdr:colOff>12300</xdr:colOff>
      <xdr:row>10</xdr:row>
      <xdr:rowOff>54928</xdr:rowOff>
    </xdr:to>
    <xdr:cxnSp macro="">
      <xdr:nvCxnSpPr>
        <xdr:cNvPr id="193" name="直接连接符 192"/>
        <xdr:cNvCxnSpPr/>
      </xdr:nvCxnSpPr>
      <xdr:spPr>
        <a:xfrm>
          <a:off x="18943320" y="1889760"/>
          <a:ext cx="50400" cy="1588"/>
        </a:xfrm>
        <a:prstGeom prst="line">
          <a:avLst/>
        </a:prstGeom>
        <a:ln w="57150">
          <a:solidFill>
            <a:srgbClr val="00B0F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182881</xdr:colOff>
      <xdr:row>10</xdr:row>
      <xdr:rowOff>34919</xdr:rowOff>
    </xdr:from>
    <xdr:to>
      <xdr:col>52</xdr:col>
      <xdr:colOff>182881</xdr:colOff>
      <xdr:row>12</xdr:row>
      <xdr:rowOff>137159</xdr:rowOff>
    </xdr:to>
    <xdr:cxnSp macro="">
      <xdr:nvCxnSpPr>
        <xdr:cNvPr id="194" name="直接连接符 193"/>
        <xdr:cNvCxnSpPr/>
      </xdr:nvCxnSpPr>
      <xdr:spPr>
        <a:xfrm rot="16200000" flipH="1" flipV="1">
          <a:off x="18572161" y="2105339"/>
          <a:ext cx="468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198121</xdr:colOff>
      <xdr:row>10</xdr:row>
      <xdr:rowOff>22359</xdr:rowOff>
    </xdr:from>
    <xdr:to>
      <xdr:col>53</xdr:col>
      <xdr:colOff>198121</xdr:colOff>
      <xdr:row>18</xdr:row>
      <xdr:rowOff>177999</xdr:rowOff>
    </xdr:to>
    <xdr:cxnSp macro="">
      <xdr:nvCxnSpPr>
        <xdr:cNvPr id="195" name="直接连接符 194"/>
        <xdr:cNvCxnSpPr/>
      </xdr:nvCxnSpPr>
      <xdr:spPr>
        <a:xfrm rot="16200000" flipH="1">
          <a:off x="18423541" y="2614779"/>
          <a:ext cx="1512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50</xdr:col>
      <xdr:colOff>0</xdr:colOff>
      <xdr:row>18</xdr:row>
      <xdr:rowOff>3810</xdr:rowOff>
    </xdr:from>
    <xdr:ext cx="389644" cy="283457"/>
    <xdr:sp macro="" textlink="">
      <xdr:nvSpPr>
        <xdr:cNvPr id="196" name="TextBox 195"/>
        <xdr:cNvSpPr txBox="1"/>
      </xdr:nvSpPr>
      <xdr:spPr>
        <a:xfrm>
          <a:off x="17907000" y="318516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386</a:t>
          </a:r>
          <a:endParaRPr lang="zh-CN" altLang="en-US" sz="1100"/>
        </a:p>
      </xdr:txBody>
    </xdr:sp>
    <xdr:clientData/>
  </xdr:oneCellAnchor>
  <xdr:oneCellAnchor>
    <xdr:from>
      <xdr:col>50</xdr:col>
      <xdr:colOff>228600</xdr:colOff>
      <xdr:row>8</xdr:row>
      <xdr:rowOff>68580</xdr:rowOff>
    </xdr:from>
    <xdr:ext cx="389644" cy="283457"/>
    <xdr:sp macro="" textlink="">
      <xdr:nvSpPr>
        <xdr:cNvPr id="197" name="TextBox 196"/>
        <xdr:cNvSpPr txBox="1"/>
      </xdr:nvSpPr>
      <xdr:spPr>
        <a:xfrm>
          <a:off x="18135600" y="153924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534</a:t>
          </a:r>
          <a:endParaRPr lang="zh-CN" altLang="en-US" sz="1100"/>
        </a:p>
      </xdr:txBody>
    </xdr:sp>
    <xdr:clientData/>
  </xdr:oneCellAnchor>
  <xdr:oneCellAnchor>
    <xdr:from>
      <xdr:col>52</xdr:col>
      <xdr:colOff>152400</xdr:colOff>
      <xdr:row>17</xdr:row>
      <xdr:rowOff>167640</xdr:rowOff>
    </xdr:from>
    <xdr:ext cx="403860" cy="264560"/>
    <xdr:sp macro="" textlink="">
      <xdr:nvSpPr>
        <xdr:cNvPr id="198" name="TextBox 197"/>
        <xdr:cNvSpPr txBox="1"/>
      </xdr:nvSpPr>
      <xdr:spPr>
        <a:xfrm>
          <a:off x="18775680" y="3177540"/>
          <a:ext cx="40386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altLang="zh-CN" sz="1100"/>
            <a:t>557</a:t>
          </a:r>
          <a:endParaRPr lang="zh-CN" altLang="en-US" sz="1100"/>
        </a:p>
      </xdr:txBody>
    </xdr:sp>
    <xdr:clientData/>
  </xdr:oneCellAnchor>
  <xdr:oneCellAnchor>
    <xdr:from>
      <xdr:col>53</xdr:col>
      <xdr:colOff>167640</xdr:colOff>
      <xdr:row>17</xdr:row>
      <xdr:rowOff>167640</xdr:rowOff>
    </xdr:from>
    <xdr:ext cx="389644" cy="293956"/>
    <xdr:sp macro="" textlink="">
      <xdr:nvSpPr>
        <xdr:cNvPr id="199" name="TextBox 198"/>
        <xdr:cNvSpPr txBox="1"/>
      </xdr:nvSpPr>
      <xdr:spPr>
        <a:xfrm>
          <a:off x="19149060" y="317754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zh-CN" sz="1100"/>
            <a:t>581</a:t>
          </a:r>
          <a:endParaRPr lang="zh-CN" altLang="en-US" sz="1100"/>
        </a:p>
      </xdr:txBody>
    </xdr:sp>
    <xdr:clientData/>
  </xdr:oneCellAnchor>
  <xdr:twoCellAnchor>
    <xdr:from>
      <xdr:col>53</xdr:col>
      <xdr:colOff>38100</xdr:colOff>
      <xdr:row>10</xdr:row>
      <xdr:rowOff>53340</xdr:rowOff>
    </xdr:from>
    <xdr:to>
      <xdr:col>53</xdr:col>
      <xdr:colOff>210900</xdr:colOff>
      <xdr:row>10</xdr:row>
      <xdr:rowOff>54928</xdr:rowOff>
    </xdr:to>
    <xdr:cxnSp macro="">
      <xdr:nvCxnSpPr>
        <xdr:cNvPr id="200" name="直接连接符 199"/>
        <xdr:cNvCxnSpPr/>
      </xdr:nvCxnSpPr>
      <xdr:spPr>
        <a:xfrm>
          <a:off x="19019520" y="1889760"/>
          <a:ext cx="1728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48</xdr:col>
      <xdr:colOff>289560</xdr:colOff>
      <xdr:row>10</xdr:row>
      <xdr:rowOff>60960</xdr:rowOff>
    </xdr:from>
    <xdr:ext cx="754380" cy="447943"/>
    <xdr:sp macro="" textlink="">
      <xdr:nvSpPr>
        <xdr:cNvPr id="201" name="TextBox 200"/>
        <xdr:cNvSpPr txBox="1">
          <a:spLocks/>
        </xdr:cNvSpPr>
      </xdr:nvSpPr>
      <xdr:spPr>
        <a:xfrm>
          <a:off x="17480280" y="1897380"/>
          <a:ext cx="75438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北魏</a:t>
          </a:r>
          <a:r>
            <a:rPr lang="en-US" altLang="zh-CN" sz="1100">
              <a:solidFill>
                <a:srgbClr val="FF0000"/>
              </a:solidFill>
            </a:rPr>
            <a:t>149</a:t>
          </a:r>
        </a:p>
        <a:p>
          <a:r>
            <a:rPr lang="en-US" altLang="zh-CN" sz="1100">
              <a:solidFill>
                <a:sysClr val="windowText" lastClr="000000"/>
              </a:solidFill>
            </a:rPr>
            <a:t>(386-534)</a:t>
          </a:r>
        </a:p>
      </xdr:txBody>
    </xdr:sp>
    <xdr:clientData/>
  </xdr:oneCellAnchor>
  <xdr:oneCellAnchor>
    <xdr:from>
      <xdr:col>50</xdr:col>
      <xdr:colOff>335280</xdr:colOff>
      <xdr:row>11</xdr:row>
      <xdr:rowOff>76200</xdr:rowOff>
    </xdr:from>
    <xdr:ext cx="732865" cy="476535"/>
    <xdr:sp macro="" textlink="">
      <xdr:nvSpPr>
        <xdr:cNvPr id="202" name="TextBox 201"/>
        <xdr:cNvSpPr txBox="1"/>
      </xdr:nvSpPr>
      <xdr:spPr>
        <a:xfrm>
          <a:off x="18242280" y="2095500"/>
          <a:ext cx="742383" cy="44794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zh-CN" altLang="en-US" sz="1100">
              <a:solidFill>
                <a:srgbClr val="FF0000"/>
              </a:solidFill>
            </a:rPr>
            <a:t> 东魏</a:t>
          </a:r>
          <a:r>
            <a:rPr lang="en-US" altLang="zh-CN" sz="1100">
              <a:solidFill>
                <a:srgbClr val="FF0000"/>
              </a:solidFill>
            </a:rPr>
            <a:t>17</a:t>
          </a:r>
        </a:p>
        <a:p>
          <a:r>
            <a:rPr lang="en-US" altLang="zh-CN" sz="1100"/>
            <a:t>(534-550)</a:t>
          </a:r>
          <a:endParaRPr lang="zh-CN" altLang="en-US" sz="1100"/>
        </a:p>
      </xdr:txBody>
    </xdr:sp>
    <xdr:clientData/>
  </xdr:oneCellAnchor>
  <xdr:twoCellAnchor>
    <xdr:from>
      <xdr:col>52</xdr:col>
      <xdr:colOff>198120</xdr:colOff>
      <xdr:row>12</xdr:row>
      <xdr:rowOff>22860</xdr:rowOff>
    </xdr:from>
    <xdr:to>
      <xdr:col>52</xdr:col>
      <xdr:colOff>313320</xdr:colOff>
      <xdr:row>12</xdr:row>
      <xdr:rowOff>24448</xdr:rowOff>
    </xdr:to>
    <xdr:cxnSp macro="">
      <xdr:nvCxnSpPr>
        <xdr:cNvPr id="203" name="直接连接符 202"/>
        <xdr:cNvCxnSpPr/>
      </xdr:nvCxnSpPr>
      <xdr:spPr>
        <a:xfrm>
          <a:off x="18821400" y="2225040"/>
          <a:ext cx="1152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51</xdr:col>
      <xdr:colOff>167640</xdr:colOff>
      <xdr:row>14</xdr:row>
      <xdr:rowOff>167640</xdr:rowOff>
    </xdr:from>
    <xdr:ext cx="822960" cy="405432"/>
    <xdr:sp macro="" textlink="">
      <xdr:nvSpPr>
        <xdr:cNvPr id="204" name="TextBox 203"/>
        <xdr:cNvSpPr txBox="1"/>
      </xdr:nvSpPr>
      <xdr:spPr>
        <a:xfrm>
          <a:off x="18432780" y="2735580"/>
          <a:ext cx="822960" cy="405432"/>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a:t>
          </a:r>
          <a:r>
            <a:rPr lang="zh-CN" altLang="en-US" sz="900">
              <a:solidFill>
                <a:srgbClr val="FF0000"/>
              </a:solidFill>
            </a:rPr>
            <a:t>北齐</a:t>
          </a:r>
          <a:r>
            <a:rPr lang="en-US" altLang="zh-CN" sz="900">
              <a:solidFill>
                <a:srgbClr val="FF0000"/>
              </a:solidFill>
            </a:rPr>
            <a:t>28</a:t>
          </a:r>
        </a:p>
        <a:p>
          <a:r>
            <a:rPr lang="en-US" altLang="zh-CN" sz="900"/>
            <a:t>        (550-577)</a:t>
          </a:r>
          <a:endParaRPr lang="zh-CN" altLang="en-US" sz="900"/>
        </a:p>
      </xdr:txBody>
    </xdr:sp>
    <xdr:clientData/>
  </xdr:oneCellAnchor>
  <xdr:twoCellAnchor>
    <xdr:from>
      <xdr:col>52</xdr:col>
      <xdr:colOff>312420</xdr:colOff>
      <xdr:row>15</xdr:row>
      <xdr:rowOff>137160</xdr:rowOff>
    </xdr:from>
    <xdr:to>
      <xdr:col>53</xdr:col>
      <xdr:colOff>155880</xdr:colOff>
      <xdr:row>15</xdr:row>
      <xdr:rowOff>138748</xdr:rowOff>
    </xdr:to>
    <xdr:cxnSp macro="">
      <xdr:nvCxnSpPr>
        <xdr:cNvPr id="205" name="直接连接符 204"/>
        <xdr:cNvCxnSpPr/>
      </xdr:nvCxnSpPr>
      <xdr:spPr>
        <a:xfrm>
          <a:off x="18935700" y="2887980"/>
          <a:ext cx="201600" cy="1588"/>
        </a:xfrm>
        <a:prstGeom prst="line">
          <a:avLst/>
        </a:prstGeom>
        <a:ln w="57150">
          <a:solidFill>
            <a:schemeClr val="accent6">
              <a:lumMod val="5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53</xdr:col>
      <xdr:colOff>30481</xdr:colOff>
      <xdr:row>10</xdr:row>
      <xdr:rowOff>50739</xdr:rowOff>
    </xdr:from>
    <xdr:to>
      <xdr:col>53</xdr:col>
      <xdr:colOff>30481</xdr:colOff>
      <xdr:row>18</xdr:row>
      <xdr:rowOff>170379</xdr:rowOff>
    </xdr:to>
    <xdr:cxnSp macro="">
      <xdr:nvCxnSpPr>
        <xdr:cNvPr id="206" name="直接连接符 205"/>
        <xdr:cNvCxnSpPr/>
      </xdr:nvCxnSpPr>
      <xdr:spPr>
        <a:xfrm rot="16200000" flipH="1">
          <a:off x="18273901" y="2625159"/>
          <a:ext cx="1476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144781</xdr:colOff>
      <xdr:row>10</xdr:row>
      <xdr:rowOff>61000</xdr:rowOff>
    </xdr:from>
    <xdr:to>
      <xdr:col>53</xdr:col>
      <xdr:colOff>144781</xdr:colOff>
      <xdr:row>17</xdr:row>
      <xdr:rowOff>147520</xdr:rowOff>
    </xdr:to>
    <xdr:cxnSp macro="">
      <xdr:nvCxnSpPr>
        <xdr:cNvPr id="207" name="直接连接符 206"/>
        <xdr:cNvCxnSpPr/>
      </xdr:nvCxnSpPr>
      <xdr:spPr>
        <a:xfrm rot="16200000" flipH="1">
          <a:off x="18496201" y="2527420"/>
          <a:ext cx="1260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99060</xdr:colOff>
      <xdr:row>13</xdr:row>
      <xdr:rowOff>60960</xdr:rowOff>
    </xdr:from>
    <xdr:ext cx="640881" cy="433718"/>
    <xdr:sp macro="" textlink="">
      <xdr:nvSpPr>
        <xdr:cNvPr id="208" name="TextBox 207"/>
        <xdr:cNvSpPr txBox="1"/>
      </xdr:nvSpPr>
      <xdr:spPr>
        <a:xfrm>
          <a:off x="18364200" y="2446020"/>
          <a:ext cx="640881" cy="405432"/>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zh-CN" altLang="en-US" sz="1100">
              <a:solidFill>
                <a:srgbClr val="FF0000"/>
              </a:solidFill>
            </a:rPr>
            <a:t> </a:t>
          </a:r>
          <a:r>
            <a:rPr lang="zh-CN" altLang="en-US" sz="900">
              <a:solidFill>
                <a:srgbClr val="FF0000"/>
              </a:solidFill>
            </a:rPr>
            <a:t>西魏</a:t>
          </a:r>
          <a:r>
            <a:rPr lang="en-US" altLang="zh-CN" sz="900">
              <a:solidFill>
                <a:srgbClr val="FF0000"/>
              </a:solidFill>
            </a:rPr>
            <a:t>23</a:t>
          </a:r>
        </a:p>
        <a:p>
          <a:r>
            <a:rPr lang="en-US" altLang="zh-CN" sz="900"/>
            <a:t>(535-557)</a:t>
          </a:r>
          <a:endParaRPr lang="zh-CN" altLang="en-US" sz="900"/>
        </a:p>
      </xdr:txBody>
    </xdr:sp>
    <xdr:clientData/>
  </xdr:oneCellAnchor>
  <xdr:twoCellAnchor>
    <xdr:from>
      <xdr:col>52</xdr:col>
      <xdr:colOff>228600</xdr:colOff>
      <xdr:row>14</xdr:row>
      <xdr:rowOff>7620</xdr:rowOff>
    </xdr:from>
    <xdr:to>
      <xdr:col>53</xdr:col>
      <xdr:colOff>28860</xdr:colOff>
      <xdr:row>14</xdr:row>
      <xdr:rowOff>9208</xdr:rowOff>
    </xdr:to>
    <xdr:cxnSp macro="">
      <xdr:nvCxnSpPr>
        <xdr:cNvPr id="209" name="直接连接符 208"/>
        <xdr:cNvCxnSpPr/>
      </xdr:nvCxnSpPr>
      <xdr:spPr>
        <a:xfrm>
          <a:off x="18851880" y="2575560"/>
          <a:ext cx="1584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52</xdr:col>
      <xdr:colOff>312421</xdr:colOff>
      <xdr:row>10</xdr:row>
      <xdr:rowOff>15280</xdr:rowOff>
    </xdr:from>
    <xdr:to>
      <xdr:col>52</xdr:col>
      <xdr:colOff>312421</xdr:colOff>
      <xdr:row>17</xdr:row>
      <xdr:rowOff>101800</xdr:rowOff>
    </xdr:to>
    <xdr:cxnSp macro="">
      <xdr:nvCxnSpPr>
        <xdr:cNvPr id="210" name="直接连接符 209"/>
        <xdr:cNvCxnSpPr/>
      </xdr:nvCxnSpPr>
      <xdr:spPr>
        <a:xfrm rot="16200000" flipH="1">
          <a:off x="18305701" y="2481700"/>
          <a:ext cx="1260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236220</xdr:colOff>
      <xdr:row>17</xdr:row>
      <xdr:rowOff>38100</xdr:rowOff>
    </xdr:from>
    <xdr:ext cx="617220" cy="275717"/>
    <xdr:sp macro="" textlink="">
      <xdr:nvSpPr>
        <xdr:cNvPr id="211" name="TextBox 210"/>
        <xdr:cNvSpPr txBox="1">
          <a:spLocks/>
        </xdr:cNvSpPr>
      </xdr:nvSpPr>
      <xdr:spPr>
        <a:xfrm>
          <a:off x="18501360" y="3048000"/>
          <a:ext cx="617220" cy="27571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北周</a:t>
          </a:r>
          <a:r>
            <a:rPr lang="en-US" altLang="zh-CN" sz="1100">
              <a:solidFill>
                <a:srgbClr val="FF0000"/>
              </a:solidFill>
            </a:rPr>
            <a:t>25</a:t>
          </a:r>
          <a:endParaRPr lang="zh-CN" altLang="en-US" sz="1100">
            <a:solidFill>
              <a:srgbClr val="FF0000"/>
            </a:solidFill>
          </a:endParaRPr>
        </a:p>
      </xdr:txBody>
    </xdr:sp>
    <xdr:clientData/>
  </xdr:oneCellAnchor>
  <xdr:twoCellAnchor>
    <xdr:from>
      <xdr:col>53</xdr:col>
      <xdr:colOff>30480</xdr:colOff>
      <xdr:row>18</xdr:row>
      <xdr:rowOff>30480</xdr:rowOff>
    </xdr:from>
    <xdr:to>
      <xdr:col>53</xdr:col>
      <xdr:colOff>210480</xdr:colOff>
      <xdr:row>18</xdr:row>
      <xdr:rowOff>32068</xdr:rowOff>
    </xdr:to>
    <xdr:cxnSp macro="">
      <xdr:nvCxnSpPr>
        <xdr:cNvPr id="212" name="直接连接符 211"/>
        <xdr:cNvCxnSpPr/>
      </xdr:nvCxnSpPr>
      <xdr:spPr>
        <a:xfrm>
          <a:off x="19011900" y="3223260"/>
          <a:ext cx="1800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320040</xdr:colOff>
      <xdr:row>10</xdr:row>
      <xdr:rowOff>53340</xdr:rowOff>
    </xdr:from>
    <xdr:to>
      <xdr:col>55</xdr:col>
      <xdr:colOff>170700</xdr:colOff>
      <xdr:row>10</xdr:row>
      <xdr:rowOff>54928</xdr:rowOff>
    </xdr:to>
    <xdr:cxnSp macro="">
      <xdr:nvCxnSpPr>
        <xdr:cNvPr id="213" name="直接连接符 212"/>
        <xdr:cNvCxnSpPr/>
      </xdr:nvCxnSpPr>
      <xdr:spPr>
        <a:xfrm>
          <a:off x="19659600" y="1889760"/>
          <a:ext cx="2088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182880</xdr:colOff>
      <xdr:row>10</xdr:row>
      <xdr:rowOff>53340</xdr:rowOff>
    </xdr:from>
    <xdr:to>
      <xdr:col>55</xdr:col>
      <xdr:colOff>348480</xdr:colOff>
      <xdr:row>10</xdr:row>
      <xdr:rowOff>54928</xdr:rowOff>
    </xdr:to>
    <xdr:cxnSp macro="">
      <xdr:nvCxnSpPr>
        <xdr:cNvPr id="214" name="直接连接符 213"/>
        <xdr:cNvCxnSpPr/>
      </xdr:nvCxnSpPr>
      <xdr:spPr>
        <a:xfrm>
          <a:off x="19880580" y="1889760"/>
          <a:ext cx="1656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0</xdr:colOff>
      <xdr:row>10</xdr:row>
      <xdr:rowOff>53340</xdr:rowOff>
    </xdr:from>
    <xdr:to>
      <xdr:col>57</xdr:col>
      <xdr:colOff>37860</xdr:colOff>
      <xdr:row>10</xdr:row>
      <xdr:rowOff>54928</xdr:rowOff>
    </xdr:to>
    <xdr:cxnSp macro="">
      <xdr:nvCxnSpPr>
        <xdr:cNvPr id="215" name="直接连接符 214"/>
        <xdr:cNvCxnSpPr/>
      </xdr:nvCxnSpPr>
      <xdr:spPr>
        <a:xfrm>
          <a:off x="20055840" y="1889760"/>
          <a:ext cx="396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45720</xdr:colOff>
      <xdr:row>10</xdr:row>
      <xdr:rowOff>53340</xdr:rowOff>
    </xdr:from>
    <xdr:to>
      <xdr:col>57</xdr:col>
      <xdr:colOff>276120</xdr:colOff>
      <xdr:row>10</xdr:row>
      <xdr:rowOff>54928</xdr:rowOff>
    </xdr:to>
    <xdr:cxnSp macro="">
      <xdr:nvCxnSpPr>
        <xdr:cNvPr id="216" name="直接连接符 215"/>
        <xdr:cNvCxnSpPr/>
      </xdr:nvCxnSpPr>
      <xdr:spPr>
        <a:xfrm>
          <a:off x="20459700" y="1889760"/>
          <a:ext cx="2304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327660</xdr:colOff>
      <xdr:row>11</xdr:row>
      <xdr:rowOff>45720</xdr:rowOff>
    </xdr:from>
    <xdr:to>
      <xdr:col>55</xdr:col>
      <xdr:colOff>178320</xdr:colOff>
      <xdr:row>11</xdr:row>
      <xdr:rowOff>47308</xdr:rowOff>
    </xdr:to>
    <xdr:cxnSp macro="">
      <xdr:nvCxnSpPr>
        <xdr:cNvPr id="217" name="直接连接符 216"/>
        <xdr:cNvCxnSpPr/>
      </xdr:nvCxnSpPr>
      <xdr:spPr>
        <a:xfrm>
          <a:off x="19667220" y="2065020"/>
          <a:ext cx="2088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55</xdr:col>
      <xdr:colOff>190500</xdr:colOff>
      <xdr:row>12</xdr:row>
      <xdr:rowOff>121920</xdr:rowOff>
    </xdr:from>
    <xdr:to>
      <xdr:col>55</xdr:col>
      <xdr:colOff>356100</xdr:colOff>
      <xdr:row>12</xdr:row>
      <xdr:rowOff>123508</xdr:rowOff>
    </xdr:to>
    <xdr:cxnSp macro="">
      <xdr:nvCxnSpPr>
        <xdr:cNvPr id="218" name="直接连接符 217"/>
        <xdr:cNvCxnSpPr/>
      </xdr:nvCxnSpPr>
      <xdr:spPr>
        <a:xfrm>
          <a:off x="19888200" y="2324100"/>
          <a:ext cx="165600" cy="1588"/>
        </a:xfrm>
        <a:prstGeom prst="line">
          <a:avLst/>
        </a:prstGeom>
        <a:ln w="57150">
          <a:solidFill>
            <a:schemeClr val="tx2">
              <a:lumMod val="60000"/>
              <a:lumOff val="40000"/>
            </a:schemeClr>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56</xdr:col>
      <xdr:colOff>7620</xdr:colOff>
      <xdr:row>14</xdr:row>
      <xdr:rowOff>114300</xdr:rowOff>
    </xdr:from>
    <xdr:to>
      <xdr:col>57</xdr:col>
      <xdr:colOff>275880</xdr:colOff>
      <xdr:row>14</xdr:row>
      <xdr:rowOff>115888</xdr:rowOff>
    </xdr:to>
    <xdr:cxnSp macro="">
      <xdr:nvCxnSpPr>
        <xdr:cNvPr id="219" name="直接连接符 218"/>
        <xdr:cNvCxnSpPr/>
      </xdr:nvCxnSpPr>
      <xdr:spPr>
        <a:xfrm>
          <a:off x="20063460" y="2682240"/>
          <a:ext cx="6264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57</xdr:col>
      <xdr:colOff>53340</xdr:colOff>
      <xdr:row>17</xdr:row>
      <xdr:rowOff>0</xdr:rowOff>
    </xdr:from>
    <xdr:to>
      <xdr:col>57</xdr:col>
      <xdr:colOff>283740</xdr:colOff>
      <xdr:row>17</xdr:row>
      <xdr:rowOff>1588</xdr:rowOff>
    </xdr:to>
    <xdr:cxnSp macro="">
      <xdr:nvCxnSpPr>
        <xdr:cNvPr id="220" name="直接连接符 219"/>
        <xdr:cNvCxnSpPr/>
      </xdr:nvCxnSpPr>
      <xdr:spPr>
        <a:xfrm>
          <a:off x="20467320" y="3009900"/>
          <a:ext cx="2304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54</xdr:col>
      <xdr:colOff>311626</xdr:colOff>
      <xdr:row>10</xdr:row>
      <xdr:rowOff>38894</xdr:rowOff>
    </xdr:from>
    <xdr:to>
      <xdr:col>54</xdr:col>
      <xdr:colOff>313214</xdr:colOff>
      <xdr:row>12</xdr:row>
      <xdr:rowOff>115094</xdr:rowOff>
    </xdr:to>
    <xdr:cxnSp macro="">
      <xdr:nvCxnSpPr>
        <xdr:cNvPr id="221" name="直接连接符 220"/>
        <xdr:cNvCxnSpPr/>
      </xdr:nvCxnSpPr>
      <xdr:spPr>
        <a:xfrm rot="5400000">
          <a:off x="19431000" y="2095500"/>
          <a:ext cx="4419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174466</xdr:colOff>
      <xdr:row>10</xdr:row>
      <xdr:rowOff>31274</xdr:rowOff>
    </xdr:from>
    <xdr:to>
      <xdr:col>55</xdr:col>
      <xdr:colOff>176054</xdr:colOff>
      <xdr:row>12</xdr:row>
      <xdr:rowOff>107474</xdr:rowOff>
    </xdr:to>
    <xdr:cxnSp macro="">
      <xdr:nvCxnSpPr>
        <xdr:cNvPr id="222" name="直接连接符 221"/>
        <xdr:cNvCxnSpPr/>
      </xdr:nvCxnSpPr>
      <xdr:spPr>
        <a:xfrm rot="5400000">
          <a:off x="19651980" y="2087880"/>
          <a:ext cx="4419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349726</xdr:colOff>
      <xdr:row>10</xdr:row>
      <xdr:rowOff>38894</xdr:rowOff>
    </xdr:from>
    <xdr:to>
      <xdr:col>55</xdr:col>
      <xdr:colOff>351314</xdr:colOff>
      <xdr:row>14</xdr:row>
      <xdr:rowOff>16034</xdr:rowOff>
    </xdr:to>
    <xdr:cxnSp macro="">
      <xdr:nvCxnSpPr>
        <xdr:cNvPr id="223" name="直接连接符 222"/>
        <xdr:cNvCxnSpPr/>
      </xdr:nvCxnSpPr>
      <xdr:spPr>
        <a:xfrm rot="5400000">
          <a:off x="19693890" y="2228850"/>
          <a:ext cx="7086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174466</xdr:colOff>
      <xdr:row>10</xdr:row>
      <xdr:rowOff>31274</xdr:rowOff>
    </xdr:from>
    <xdr:to>
      <xdr:col>55</xdr:col>
      <xdr:colOff>176054</xdr:colOff>
      <xdr:row>14</xdr:row>
      <xdr:rowOff>8414</xdr:rowOff>
    </xdr:to>
    <xdr:cxnSp macro="">
      <xdr:nvCxnSpPr>
        <xdr:cNvPr id="224" name="直接连接符 223"/>
        <xdr:cNvCxnSpPr/>
      </xdr:nvCxnSpPr>
      <xdr:spPr>
        <a:xfrm rot="5400000">
          <a:off x="19518630" y="2221230"/>
          <a:ext cx="70866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182880</xdr:colOff>
      <xdr:row>13</xdr:row>
      <xdr:rowOff>152400</xdr:rowOff>
    </xdr:from>
    <xdr:ext cx="914400" cy="447943"/>
    <xdr:sp macro="" textlink="">
      <xdr:nvSpPr>
        <xdr:cNvPr id="225" name="TextBox 224"/>
        <xdr:cNvSpPr txBox="1">
          <a:spLocks/>
        </xdr:cNvSpPr>
      </xdr:nvSpPr>
      <xdr:spPr>
        <a:xfrm>
          <a:off x="19522440" y="253746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梁</a:t>
          </a:r>
          <a:r>
            <a:rPr lang="en-US" altLang="zh-CN" sz="1100">
              <a:solidFill>
                <a:srgbClr val="FF0000"/>
              </a:solidFill>
            </a:rPr>
            <a:t>88</a:t>
          </a:r>
        </a:p>
        <a:p>
          <a:r>
            <a:rPr lang="en-US" altLang="zh-CN" sz="1100">
              <a:solidFill>
                <a:sysClr val="windowText" lastClr="000000"/>
              </a:solidFill>
            </a:rPr>
            <a:t>     (502-589)</a:t>
          </a:r>
        </a:p>
      </xdr:txBody>
    </xdr:sp>
    <xdr:clientData/>
  </xdr:oneCellAnchor>
  <xdr:twoCellAnchor>
    <xdr:from>
      <xdr:col>57</xdr:col>
      <xdr:colOff>273526</xdr:colOff>
      <xdr:row>10</xdr:row>
      <xdr:rowOff>46514</xdr:rowOff>
    </xdr:from>
    <xdr:to>
      <xdr:col>57</xdr:col>
      <xdr:colOff>275114</xdr:colOff>
      <xdr:row>18</xdr:row>
      <xdr:rowOff>94154</xdr:rowOff>
    </xdr:to>
    <xdr:cxnSp macro="">
      <xdr:nvCxnSpPr>
        <xdr:cNvPr id="226" name="直接连接符 225"/>
        <xdr:cNvCxnSpPr/>
      </xdr:nvCxnSpPr>
      <xdr:spPr>
        <a:xfrm rot="5400000">
          <a:off x="19986300" y="2584140"/>
          <a:ext cx="140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37306</xdr:colOff>
      <xdr:row>10</xdr:row>
      <xdr:rowOff>38894</xdr:rowOff>
    </xdr:from>
    <xdr:to>
      <xdr:col>57</xdr:col>
      <xdr:colOff>38894</xdr:colOff>
      <xdr:row>18</xdr:row>
      <xdr:rowOff>86534</xdr:rowOff>
    </xdr:to>
    <xdr:cxnSp macro="">
      <xdr:nvCxnSpPr>
        <xdr:cNvPr id="227" name="直接连接符 226"/>
        <xdr:cNvCxnSpPr/>
      </xdr:nvCxnSpPr>
      <xdr:spPr>
        <a:xfrm rot="5400000">
          <a:off x="19750080" y="2576520"/>
          <a:ext cx="1404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205740</xdr:colOff>
      <xdr:row>8</xdr:row>
      <xdr:rowOff>7620</xdr:rowOff>
    </xdr:from>
    <xdr:to>
      <xdr:col>55</xdr:col>
      <xdr:colOff>83820</xdr:colOff>
      <xdr:row>9</xdr:row>
      <xdr:rowOff>175260</xdr:rowOff>
    </xdr:to>
    <xdr:cxnSp macro="">
      <xdr:nvCxnSpPr>
        <xdr:cNvPr id="228" name="肘形连接符 227"/>
        <xdr:cNvCxnSpPr/>
      </xdr:nvCxnSpPr>
      <xdr:spPr>
        <a:xfrm rot="16200000" flipH="1">
          <a:off x="19488150" y="1535430"/>
          <a:ext cx="350520" cy="236220"/>
        </a:xfrm>
        <a:prstGeom prst="bentConnector3">
          <a:avLst>
            <a:gd name="adj1" fmla="val 50000"/>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274320</xdr:colOff>
      <xdr:row>6</xdr:row>
      <xdr:rowOff>53340</xdr:rowOff>
    </xdr:from>
    <xdr:to>
      <xdr:col>50</xdr:col>
      <xdr:colOff>320040</xdr:colOff>
      <xdr:row>9</xdr:row>
      <xdr:rowOff>175260</xdr:rowOff>
    </xdr:to>
    <xdr:cxnSp macro="">
      <xdr:nvCxnSpPr>
        <xdr:cNvPr id="229" name="肘形连接符 228"/>
        <xdr:cNvCxnSpPr/>
      </xdr:nvCxnSpPr>
      <xdr:spPr>
        <a:xfrm rot="5400000">
          <a:off x="17868900" y="1470660"/>
          <a:ext cx="670560" cy="45720"/>
        </a:xfrm>
        <a:prstGeom prst="bentConnector3">
          <a:avLst>
            <a:gd name="adj1" fmla="val 50000"/>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45720</xdr:colOff>
      <xdr:row>9</xdr:row>
      <xdr:rowOff>129540</xdr:rowOff>
    </xdr:from>
    <xdr:to>
      <xdr:col>61</xdr:col>
      <xdr:colOff>160920</xdr:colOff>
      <xdr:row>9</xdr:row>
      <xdr:rowOff>131128</xdr:rowOff>
    </xdr:to>
    <xdr:cxnSp macro="">
      <xdr:nvCxnSpPr>
        <xdr:cNvPr id="231" name="直接连接符 230"/>
        <xdr:cNvCxnSpPr/>
      </xdr:nvCxnSpPr>
      <xdr:spPr>
        <a:xfrm>
          <a:off x="21892260" y="1783080"/>
          <a:ext cx="1152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oneCellAnchor>
    <xdr:from>
      <xdr:col>59</xdr:col>
      <xdr:colOff>205740</xdr:colOff>
      <xdr:row>10</xdr:row>
      <xdr:rowOff>106680</xdr:rowOff>
    </xdr:from>
    <xdr:ext cx="914400" cy="447943"/>
    <xdr:sp macro="" textlink="">
      <xdr:nvSpPr>
        <xdr:cNvPr id="233" name="TextBox 232"/>
        <xdr:cNvSpPr txBox="1">
          <a:spLocks/>
        </xdr:cNvSpPr>
      </xdr:nvSpPr>
      <xdr:spPr>
        <a:xfrm>
          <a:off x="21336000" y="194310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后唐</a:t>
          </a:r>
          <a:r>
            <a:rPr lang="en-US" altLang="zh-CN" sz="1100">
              <a:solidFill>
                <a:srgbClr val="FF0000"/>
              </a:solidFill>
            </a:rPr>
            <a:t>14</a:t>
          </a:r>
        </a:p>
        <a:p>
          <a:r>
            <a:rPr lang="en-US" altLang="zh-CN" sz="1100">
              <a:solidFill>
                <a:sysClr val="windowText" lastClr="000000"/>
              </a:solidFill>
            </a:rPr>
            <a:t>     (923-936)</a:t>
          </a:r>
        </a:p>
      </xdr:txBody>
    </xdr:sp>
    <xdr:clientData/>
  </xdr:oneCellAnchor>
  <xdr:oneCellAnchor>
    <xdr:from>
      <xdr:col>59</xdr:col>
      <xdr:colOff>289560</xdr:colOff>
      <xdr:row>12</xdr:row>
      <xdr:rowOff>53340</xdr:rowOff>
    </xdr:from>
    <xdr:ext cx="914400" cy="447943"/>
    <xdr:sp macro="" textlink="">
      <xdr:nvSpPr>
        <xdr:cNvPr id="234" name="TextBox 233"/>
        <xdr:cNvSpPr txBox="1">
          <a:spLocks/>
        </xdr:cNvSpPr>
      </xdr:nvSpPr>
      <xdr:spPr>
        <a:xfrm>
          <a:off x="21419820" y="225552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后晋</a:t>
          </a:r>
          <a:r>
            <a:rPr lang="en-US" altLang="zh-CN" sz="1100">
              <a:solidFill>
                <a:srgbClr val="FF0000"/>
              </a:solidFill>
            </a:rPr>
            <a:t>11</a:t>
          </a:r>
        </a:p>
        <a:p>
          <a:r>
            <a:rPr lang="en-US" altLang="zh-CN" sz="1100">
              <a:solidFill>
                <a:sysClr val="windowText" lastClr="000000"/>
              </a:solidFill>
            </a:rPr>
            <a:t>     (936-946)</a:t>
          </a:r>
        </a:p>
      </xdr:txBody>
    </xdr:sp>
    <xdr:clientData/>
  </xdr:oneCellAnchor>
  <xdr:oneCellAnchor>
    <xdr:from>
      <xdr:col>59</xdr:col>
      <xdr:colOff>304800</xdr:colOff>
      <xdr:row>14</xdr:row>
      <xdr:rowOff>0</xdr:rowOff>
    </xdr:from>
    <xdr:ext cx="914400" cy="447943"/>
    <xdr:sp macro="" textlink="">
      <xdr:nvSpPr>
        <xdr:cNvPr id="235" name="TextBox 234"/>
        <xdr:cNvSpPr txBox="1">
          <a:spLocks/>
        </xdr:cNvSpPr>
      </xdr:nvSpPr>
      <xdr:spPr>
        <a:xfrm>
          <a:off x="21435060" y="256794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后汉</a:t>
          </a:r>
          <a:r>
            <a:rPr lang="en-US" altLang="zh-CN" sz="1100">
              <a:solidFill>
                <a:srgbClr val="FF0000"/>
              </a:solidFill>
            </a:rPr>
            <a:t>4</a:t>
          </a:r>
        </a:p>
        <a:p>
          <a:r>
            <a:rPr lang="en-US" altLang="zh-CN" sz="1100">
              <a:solidFill>
                <a:sysClr val="windowText" lastClr="000000"/>
              </a:solidFill>
            </a:rPr>
            <a:t>     (947-950)</a:t>
          </a:r>
        </a:p>
      </xdr:txBody>
    </xdr:sp>
    <xdr:clientData/>
  </xdr:oneCellAnchor>
  <xdr:oneCellAnchor>
    <xdr:from>
      <xdr:col>60</xdr:col>
      <xdr:colOff>38100</xdr:colOff>
      <xdr:row>15</xdr:row>
      <xdr:rowOff>137160</xdr:rowOff>
    </xdr:from>
    <xdr:ext cx="914400" cy="447943"/>
    <xdr:sp macro="" textlink="">
      <xdr:nvSpPr>
        <xdr:cNvPr id="236" name="TextBox 235"/>
        <xdr:cNvSpPr txBox="1">
          <a:spLocks/>
        </xdr:cNvSpPr>
      </xdr:nvSpPr>
      <xdr:spPr>
        <a:xfrm>
          <a:off x="21526500" y="2887980"/>
          <a:ext cx="914400" cy="44794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1100">
              <a:solidFill>
                <a:srgbClr val="FF0000"/>
              </a:solidFill>
            </a:rPr>
            <a:t>     后周</a:t>
          </a:r>
          <a:r>
            <a:rPr lang="en-US" altLang="zh-CN" sz="1100">
              <a:solidFill>
                <a:srgbClr val="FF0000"/>
              </a:solidFill>
            </a:rPr>
            <a:t>10</a:t>
          </a:r>
        </a:p>
        <a:p>
          <a:r>
            <a:rPr lang="en-US" altLang="zh-CN" sz="1100">
              <a:solidFill>
                <a:sysClr val="windowText" lastClr="000000"/>
              </a:solidFill>
            </a:rPr>
            <a:t>     (951-960)</a:t>
          </a:r>
        </a:p>
      </xdr:txBody>
    </xdr:sp>
    <xdr:clientData/>
  </xdr:oneCellAnchor>
  <xdr:twoCellAnchor>
    <xdr:from>
      <xdr:col>61</xdr:col>
      <xdr:colOff>160020</xdr:colOff>
      <xdr:row>11</xdr:row>
      <xdr:rowOff>68580</xdr:rowOff>
    </xdr:from>
    <xdr:to>
      <xdr:col>61</xdr:col>
      <xdr:colOff>253620</xdr:colOff>
      <xdr:row>11</xdr:row>
      <xdr:rowOff>70168</xdr:rowOff>
    </xdr:to>
    <xdr:cxnSp macro="">
      <xdr:nvCxnSpPr>
        <xdr:cNvPr id="237" name="直接连接符 236"/>
        <xdr:cNvCxnSpPr/>
      </xdr:nvCxnSpPr>
      <xdr:spPr>
        <a:xfrm>
          <a:off x="22006560" y="2087880"/>
          <a:ext cx="93600" cy="1588"/>
        </a:xfrm>
        <a:prstGeom prst="line">
          <a:avLst/>
        </a:prstGeom>
        <a:ln w="57150">
          <a:solidFill>
            <a:srgbClr val="FF00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266700</xdr:colOff>
      <xdr:row>13</xdr:row>
      <xdr:rowOff>0</xdr:rowOff>
    </xdr:from>
    <xdr:to>
      <xdr:col>61</xdr:col>
      <xdr:colOff>338700</xdr:colOff>
      <xdr:row>13</xdr:row>
      <xdr:rowOff>1588</xdr:rowOff>
    </xdr:to>
    <xdr:cxnSp macro="">
      <xdr:nvCxnSpPr>
        <xdr:cNvPr id="238" name="直接连接符 237"/>
        <xdr:cNvCxnSpPr/>
      </xdr:nvCxnSpPr>
      <xdr:spPr>
        <a:xfrm>
          <a:off x="22113240" y="2385060"/>
          <a:ext cx="72000" cy="1588"/>
        </a:xfrm>
        <a:prstGeom prst="line">
          <a:avLst/>
        </a:prstGeom>
        <a:ln w="57150">
          <a:solidFill>
            <a:srgbClr val="00B05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342900</xdr:colOff>
      <xdr:row>14</xdr:row>
      <xdr:rowOff>152400</xdr:rowOff>
    </xdr:from>
    <xdr:to>
      <xdr:col>62</xdr:col>
      <xdr:colOff>6360</xdr:colOff>
      <xdr:row>14</xdr:row>
      <xdr:rowOff>153988</xdr:rowOff>
    </xdr:to>
    <xdr:cxnSp macro="">
      <xdr:nvCxnSpPr>
        <xdr:cNvPr id="239" name="直接连接符 238"/>
        <xdr:cNvCxnSpPr/>
      </xdr:nvCxnSpPr>
      <xdr:spPr>
        <a:xfrm>
          <a:off x="22189440" y="2720340"/>
          <a:ext cx="21600" cy="1588"/>
        </a:xfrm>
        <a:prstGeom prst="line">
          <a:avLst/>
        </a:prstGeom>
        <a:ln w="57150">
          <a:solidFill>
            <a:srgbClr val="FFFF0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62</xdr:col>
      <xdr:colOff>7620</xdr:colOff>
      <xdr:row>17</xdr:row>
      <xdr:rowOff>30480</xdr:rowOff>
    </xdr:from>
    <xdr:to>
      <xdr:col>62</xdr:col>
      <xdr:colOff>72420</xdr:colOff>
      <xdr:row>17</xdr:row>
      <xdr:rowOff>32068</xdr:rowOff>
    </xdr:to>
    <xdr:cxnSp macro="">
      <xdr:nvCxnSpPr>
        <xdr:cNvPr id="240" name="直接连接符 239"/>
        <xdr:cNvCxnSpPr/>
      </xdr:nvCxnSpPr>
      <xdr:spPr>
        <a:xfrm>
          <a:off x="22212300" y="3040380"/>
          <a:ext cx="64800" cy="1588"/>
        </a:xfrm>
        <a:prstGeom prst="line">
          <a:avLst/>
        </a:prstGeom>
        <a:ln w="57150">
          <a:solidFill>
            <a:srgbClr val="0070C0"/>
          </a:solidFill>
          <a:prstDash val="solid"/>
        </a:ln>
        <a:effectLst>
          <a:outerShdw blurRad="50800" dist="38100" dir="2700000" algn="tl" rotWithShape="0">
            <a:prstClr val="black">
              <a:alpha val="40000"/>
            </a:prstClr>
          </a:outerShdw>
        </a:effectLst>
        <a:scene3d>
          <a:camera prst="orthographicFront"/>
          <a:lightRig rig="threePt" dir="t"/>
        </a:scene3d>
        <a:sp3d contourW="12700">
          <a:bevelT w="139700" h="139700" prst="divot"/>
          <a:contourClr>
            <a:srgbClr val="FF0000"/>
          </a:contourClr>
        </a:sp3d>
      </xdr:spPr>
      <xdr:style>
        <a:lnRef idx="1">
          <a:schemeClr val="accent2"/>
        </a:lnRef>
        <a:fillRef idx="0">
          <a:schemeClr val="accent2"/>
        </a:fillRef>
        <a:effectRef idx="0">
          <a:schemeClr val="accent2"/>
        </a:effectRef>
        <a:fontRef idx="minor">
          <a:schemeClr val="tx1"/>
        </a:fontRef>
      </xdr:style>
    </xdr:cxnSp>
    <xdr:clientData/>
  </xdr:twoCellAnchor>
  <xdr:twoCellAnchor>
    <xdr:from>
      <xdr:col>61</xdr:col>
      <xdr:colOff>143986</xdr:colOff>
      <xdr:row>8</xdr:row>
      <xdr:rowOff>122714</xdr:rowOff>
    </xdr:from>
    <xdr:to>
      <xdr:col>61</xdr:col>
      <xdr:colOff>145574</xdr:colOff>
      <xdr:row>12</xdr:row>
      <xdr:rowOff>3194</xdr:rowOff>
    </xdr:to>
    <xdr:cxnSp macro="">
      <xdr:nvCxnSpPr>
        <xdr:cNvPr id="242" name="直接连接符 241"/>
        <xdr:cNvCxnSpPr/>
      </xdr:nvCxnSpPr>
      <xdr:spPr>
        <a:xfrm rot="5400000">
          <a:off x="21685320" y="1898580"/>
          <a:ext cx="612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258286</xdr:colOff>
      <xdr:row>8</xdr:row>
      <xdr:rowOff>99854</xdr:rowOff>
    </xdr:from>
    <xdr:to>
      <xdr:col>61</xdr:col>
      <xdr:colOff>259874</xdr:colOff>
      <xdr:row>14</xdr:row>
      <xdr:rowOff>10574</xdr:rowOff>
    </xdr:to>
    <xdr:cxnSp macro="">
      <xdr:nvCxnSpPr>
        <xdr:cNvPr id="244" name="直接连接符 243"/>
        <xdr:cNvCxnSpPr/>
      </xdr:nvCxnSpPr>
      <xdr:spPr>
        <a:xfrm rot="5400000">
          <a:off x="21601620" y="2073720"/>
          <a:ext cx="10080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334486</xdr:colOff>
      <xdr:row>8</xdr:row>
      <xdr:rowOff>122714</xdr:rowOff>
    </xdr:from>
    <xdr:to>
      <xdr:col>61</xdr:col>
      <xdr:colOff>336074</xdr:colOff>
      <xdr:row>16</xdr:row>
      <xdr:rowOff>8414</xdr:rowOff>
    </xdr:to>
    <xdr:cxnSp macro="">
      <xdr:nvCxnSpPr>
        <xdr:cNvPr id="246" name="直接连接符 245"/>
        <xdr:cNvCxnSpPr/>
      </xdr:nvCxnSpPr>
      <xdr:spPr>
        <a:xfrm rot="5400000">
          <a:off x="21507450" y="2266950"/>
          <a:ext cx="134874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357346</xdr:colOff>
      <xdr:row>8</xdr:row>
      <xdr:rowOff>130334</xdr:rowOff>
    </xdr:from>
    <xdr:to>
      <xdr:col>62</xdr:col>
      <xdr:colOff>794</xdr:colOff>
      <xdr:row>18</xdr:row>
      <xdr:rowOff>160814</xdr:rowOff>
    </xdr:to>
    <xdr:cxnSp macro="">
      <xdr:nvCxnSpPr>
        <xdr:cNvPr id="248" name="直接连接符 247"/>
        <xdr:cNvCxnSpPr/>
      </xdr:nvCxnSpPr>
      <xdr:spPr>
        <a:xfrm rot="5400000">
          <a:off x="21328380" y="2476500"/>
          <a:ext cx="1752600" cy="15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xdr:row>
      <xdr:rowOff>129540</xdr:rowOff>
    </xdr:from>
    <xdr:to>
      <xdr:col>62</xdr:col>
      <xdr:colOff>76200</xdr:colOff>
      <xdr:row>18</xdr:row>
      <xdr:rowOff>160020</xdr:rowOff>
    </xdr:to>
    <xdr:cxnSp macro="">
      <xdr:nvCxnSpPr>
        <xdr:cNvPr id="250" name="直接连接符 249"/>
        <xdr:cNvCxnSpPr/>
      </xdr:nvCxnSpPr>
      <xdr:spPr>
        <a:xfrm rot="5400000">
          <a:off x="21396960" y="2468880"/>
          <a:ext cx="1752600" cy="152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baike.baidu.com/view/23706.htm" TargetMode="Externa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baike.baidu.com/view/6560.ht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baike.baidu.com/view/200060.htm" TargetMode="External"/><Relationship Id="rId2" Type="http://schemas.openxmlformats.org/officeDocument/2006/relationships/hyperlink" Target="http://baike.baidu.com/view/200050.htm" TargetMode="External"/><Relationship Id="rId1" Type="http://schemas.openxmlformats.org/officeDocument/2006/relationships/hyperlink" Target="http://baike.baidu.com/view/200003.htm" TargetMode="External"/><Relationship Id="rId6" Type="http://schemas.openxmlformats.org/officeDocument/2006/relationships/drawing" Target="../drawings/drawing4.xml"/><Relationship Id="rId5" Type="http://schemas.openxmlformats.org/officeDocument/2006/relationships/hyperlink" Target="http://baike.baidu.com/view/27039.htm" TargetMode="External"/><Relationship Id="rId4" Type="http://schemas.openxmlformats.org/officeDocument/2006/relationships/hyperlink" Target="http://baike.baidu.com/view/200074.ht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baike.baidu.com/view/26914.ht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baike.baidu.com/view/6586.ht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baike.baidu.com/view/20338.ht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baike.baidu.com/view/20375.ht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baike.baidu.com/view/2328.htm" TargetMode="External"/><Relationship Id="rId2" Type="http://schemas.openxmlformats.org/officeDocument/2006/relationships/hyperlink" Target="http://baike.baidu.com/view/2328.htm" TargetMode="External"/><Relationship Id="rId1" Type="http://schemas.openxmlformats.org/officeDocument/2006/relationships/hyperlink" Target="http://baike.baidu.com/view/2328.htm" TargetMode="External"/><Relationship Id="rId5" Type="http://schemas.openxmlformats.org/officeDocument/2006/relationships/drawing" Target="../drawings/drawing9.xml"/><Relationship Id="rId4" Type="http://schemas.openxmlformats.org/officeDocument/2006/relationships/hyperlink" Target="http://baike.baidu.com/view/2328.htm"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baike.baidu.com/view/23908.ht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baike.baidu.com/view/2369518.htm" TargetMode="External"/><Relationship Id="rId3" Type="http://schemas.openxmlformats.org/officeDocument/2006/relationships/hyperlink" Target="http://www.greatchinese.net/emperors/zhaowang.htm" TargetMode="External"/><Relationship Id="rId7" Type="http://schemas.openxmlformats.org/officeDocument/2006/relationships/hyperlink" Target="http://www.greatchinese.net/emperors/fujian.htm" TargetMode="External"/><Relationship Id="rId2" Type="http://schemas.openxmlformats.org/officeDocument/2006/relationships/hyperlink" Target="http://www.greatchinese.net/emperors/hanguowang.htm" TargetMode="External"/><Relationship Id="rId1" Type="http://schemas.openxmlformats.org/officeDocument/2006/relationships/hyperlink" Target="http://www.greatchinese.net/emperors/hanguowang.htm" TargetMode="External"/><Relationship Id="rId6" Type="http://schemas.openxmlformats.org/officeDocument/2006/relationships/hyperlink" Target="http://www.greatchinese.net/emperors/fujian.htm" TargetMode="External"/><Relationship Id="rId5" Type="http://schemas.openxmlformats.org/officeDocument/2006/relationships/hyperlink" Target="http://www.greatchinese.net/emperors/16kingdoms/qiangliangkingdom.htm" TargetMode="External"/><Relationship Id="rId10" Type="http://schemas.openxmlformats.org/officeDocument/2006/relationships/drawing" Target="../drawings/drawing12.xml"/><Relationship Id="rId4" Type="http://schemas.openxmlformats.org/officeDocument/2006/relationships/hyperlink" Target="http://www.greatchinese.net/emperors/zhaowang.htm" TargetMode="External"/><Relationship Id="rId9" Type="http://schemas.openxmlformats.org/officeDocument/2006/relationships/hyperlink" Target="http://baike.baidu.com/view/43904.htm"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bin"/><Relationship Id="rId1" Type="http://schemas.openxmlformats.org/officeDocument/2006/relationships/hyperlink" Target="http://baike.baidu.com/view/23932.ht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baike.baidu.com/view/8137.htm"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baike.baidu.com/view/209870.htm" TargetMode="External"/><Relationship Id="rId1" Type="http://schemas.openxmlformats.org/officeDocument/2006/relationships/hyperlink" Target="http://baike.baidu.com/view/6646.htm"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baike.baidu.com/view/2365212.htm" TargetMode="External"/><Relationship Id="rId13" Type="http://schemas.openxmlformats.org/officeDocument/2006/relationships/hyperlink" Target="http://baike.baidu.com/view/159645.htm" TargetMode="External"/><Relationship Id="rId3" Type="http://schemas.openxmlformats.org/officeDocument/2006/relationships/hyperlink" Target="http://baike.baidu.com/view/34816.htm" TargetMode="External"/><Relationship Id="rId7" Type="http://schemas.openxmlformats.org/officeDocument/2006/relationships/hyperlink" Target="http://baike.baidu.com/view/77693.htm" TargetMode="External"/><Relationship Id="rId12" Type="http://schemas.openxmlformats.org/officeDocument/2006/relationships/hyperlink" Target="http://baike.baidu.com/view/1068.htm" TargetMode="External"/><Relationship Id="rId2" Type="http://schemas.openxmlformats.org/officeDocument/2006/relationships/hyperlink" Target="http://baike.baidu.com/view/2495061.htm" TargetMode="External"/><Relationship Id="rId1" Type="http://schemas.openxmlformats.org/officeDocument/2006/relationships/hyperlink" Target="http://baike.baidu.com/view/6527.htm" TargetMode="External"/><Relationship Id="rId6" Type="http://schemas.openxmlformats.org/officeDocument/2006/relationships/hyperlink" Target="http://baike.baidu.com/view/130986.htm" TargetMode="External"/><Relationship Id="rId11" Type="http://schemas.openxmlformats.org/officeDocument/2006/relationships/hyperlink" Target="http://baike.baidu.com/view/700357.htm" TargetMode="External"/><Relationship Id="rId5" Type="http://schemas.openxmlformats.org/officeDocument/2006/relationships/hyperlink" Target="http://baike.baidu.com/view/1594626.htm" TargetMode="External"/><Relationship Id="rId15" Type="http://schemas.openxmlformats.org/officeDocument/2006/relationships/drawing" Target="../drawings/drawing16.xml"/><Relationship Id="rId10" Type="http://schemas.openxmlformats.org/officeDocument/2006/relationships/hyperlink" Target="http://baike.baidu.com/view/1658777.htm" TargetMode="External"/><Relationship Id="rId4" Type="http://schemas.openxmlformats.org/officeDocument/2006/relationships/hyperlink" Target="http://baike.baidu.com/view/233151.htm" TargetMode="External"/><Relationship Id="rId9" Type="http://schemas.openxmlformats.org/officeDocument/2006/relationships/hyperlink" Target="http://baike.baidu.com/view/747967.htm" TargetMode="External"/><Relationship Id="rId14" Type="http://schemas.openxmlformats.org/officeDocument/2006/relationships/hyperlink" Target="http://baike.baidu.com/view/88573.htm"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4.bin"/><Relationship Id="rId1" Type="http://schemas.openxmlformats.org/officeDocument/2006/relationships/hyperlink" Target="http://baike.baidu.com/view/22638.ht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baike.baidu.com/view/65602.htm"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baike.baidu.com/view/20422.ht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baike.baidu.com/view/15569.htm"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baike.baidu.com/view/36077.htm" TargetMode="External"/><Relationship Id="rId1" Type="http://schemas.openxmlformats.org/officeDocument/2006/relationships/hyperlink" Target="http://baike.baidu.com/view/147918.ht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baike.baidu.com/view/6986.htm" TargetMode="External"/><Relationship Id="rId2" Type="http://schemas.openxmlformats.org/officeDocument/2006/relationships/hyperlink" Target="http://baike.baidu.com/view/101152.htm" TargetMode="External"/><Relationship Id="rId1" Type="http://schemas.openxmlformats.org/officeDocument/2006/relationships/hyperlink" Target="http://baike.baidu.com/view/24010.htm" TargetMode="External"/><Relationship Id="rId6" Type="http://schemas.openxmlformats.org/officeDocument/2006/relationships/drawing" Target="../drawings/drawing22.xml"/><Relationship Id="rId5" Type="http://schemas.openxmlformats.org/officeDocument/2006/relationships/hyperlink" Target="http://baike.baidu.com/view/68649.htm" TargetMode="External"/><Relationship Id="rId4" Type="http://schemas.openxmlformats.org/officeDocument/2006/relationships/hyperlink" Target="http://baike.baidu.com/view/8071.htm"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5.bin"/><Relationship Id="rId1" Type="http://schemas.openxmlformats.org/officeDocument/2006/relationships/hyperlink" Target="http://baike.baidu.com/view/10783.htm"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baike.baidu.com/view/148352.htm" TargetMode="External"/><Relationship Id="rId13" Type="http://schemas.openxmlformats.org/officeDocument/2006/relationships/hyperlink" Target="http://baike.baidu.com/view/9079.htm" TargetMode="External"/><Relationship Id="rId18" Type="http://schemas.openxmlformats.org/officeDocument/2006/relationships/hyperlink" Target="http://baike.baidu.com/view/17452.htm" TargetMode="External"/><Relationship Id="rId26" Type="http://schemas.openxmlformats.org/officeDocument/2006/relationships/hyperlink" Target="http://baike.baidu.com/view/893315.htm" TargetMode="External"/><Relationship Id="rId3" Type="http://schemas.openxmlformats.org/officeDocument/2006/relationships/hyperlink" Target="http://baike.baidu.com/view/573109.htm" TargetMode="External"/><Relationship Id="rId21" Type="http://schemas.openxmlformats.org/officeDocument/2006/relationships/hyperlink" Target="http://baike.baidu.com/view/1441399.htm" TargetMode="External"/><Relationship Id="rId7" Type="http://schemas.openxmlformats.org/officeDocument/2006/relationships/hyperlink" Target="http://baike.baidu.com/view/148347.htm" TargetMode="External"/><Relationship Id="rId12" Type="http://schemas.openxmlformats.org/officeDocument/2006/relationships/hyperlink" Target="http://baike.baidu.com/view/304341.htm" TargetMode="External"/><Relationship Id="rId17" Type="http://schemas.openxmlformats.org/officeDocument/2006/relationships/hyperlink" Target="http://baike.baidu.com/view/341438.htm" TargetMode="External"/><Relationship Id="rId25" Type="http://schemas.openxmlformats.org/officeDocument/2006/relationships/hyperlink" Target="http://baike.baidu.com/view/54993.htm" TargetMode="External"/><Relationship Id="rId2" Type="http://schemas.openxmlformats.org/officeDocument/2006/relationships/hyperlink" Target="http://baike.baidu.com/view/70071.htm" TargetMode="External"/><Relationship Id="rId16" Type="http://schemas.openxmlformats.org/officeDocument/2006/relationships/hyperlink" Target="http://baike.baidu.com/view/701839.htm" TargetMode="External"/><Relationship Id="rId20" Type="http://schemas.openxmlformats.org/officeDocument/2006/relationships/hyperlink" Target="http://baike.baidu.com/view/120882.htm" TargetMode="External"/><Relationship Id="rId1" Type="http://schemas.openxmlformats.org/officeDocument/2006/relationships/hyperlink" Target="http://baike.baidu.com/view/3371.htm" TargetMode="External"/><Relationship Id="rId6" Type="http://schemas.openxmlformats.org/officeDocument/2006/relationships/hyperlink" Target="http://baike.baidu.com/view/465329.htm" TargetMode="External"/><Relationship Id="rId11" Type="http://schemas.openxmlformats.org/officeDocument/2006/relationships/hyperlink" Target="http://baike.baidu.com/view/133712.htm" TargetMode="External"/><Relationship Id="rId24" Type="http://schemas.openxmlformats.org/officeDocument/2006/relationships/hyperlink" Target="http://baike.baidu.com/view/1044955.htm" TargetMode="External"/><Relationship Id="rId5" Type="http://schemas.openxmlformats.org/officeDocument/2006/relationships/hyperlink" Target="http://baike.baidu.com/view/834428.htm" TargetMode="External"/><Relationship Id="rId15" Type="http://schemas.openxmlformats.org/officeDocument/2006/relationships/hyperlink" Target="http://baike.baidu.com/view/38152.htm" TargetMode="External"/><Relationship Id="rId23" Type="http://schemas.openxmlformats.org/officeDocument/2006/relationships/hyperlink" Target="http://baike.baidu.com/view/774506.htm" TargetMode="External"/><Relationship Id="rId10" Type="http://schemas.openxmlformats.org/officeDocument/2006/relationships/hyperlink" Target="http://baike.baidu.com/view/572136.htm" TargetMode="External"/><Relationship Id="rId19" Type="http://schemas.openxmlformats.org/officeDocument/2006/relationships/hyperlink" Target="http://baike.baidu.com/view/115567.htm" TargetMode="External"/><Relationship Id="rId4" Type="http://schemas.openxmlformats.org/officeDocument/2006/relationships/hyperlink" Target="http://baike.baidu.com/view/254174.htm" TargetMode="External"/><Relationship Id="rId9" Type="http://schemas.openxmlformats.org/officeDocument/2006/relationships/hyperlink" Target="http://baike.baidu.com/view/177011.htm" TargetMode="External"/><Relationship Id="rId14" Type="http://schemas.openxmlformats.org/officeDocument/2006/relationships/hyperlink" Target="http://baike.baidu.com/view/461853.htm" TargetMode="External"/><Relationship Id="rId22" Type="http://schemas.openxmlformats.org/officeDocument/2006/relationships/hyperlink" Target="http://baike.baidu.com/view/120926.htm" TargetMode="External"/><Relationship Id="rId27"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6.bin"/><Relationship Id="rId1" Type="http://schemas.openxmlformats.org/officeDocument/2006/relationships/hyperlink" Target="http://baike.baidu.com/view/5405.htm"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baike.baidu.com/view/22114.htm"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baike.baidu.com/view/1256.htm"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3.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G19"/>
  <sheetViews>
    <sheetView tabSelected="1" workbookViewId="0">
      <selection activeCell="J10" sqref="J10"/>
    </sheetView>
  </sheetViews>
  <sheetFormatPr defaultRowHeight="14.4"/>
  <cols>
    <col min="1" max="1" width="8.88671875" style="1"/>
    <col min="4" max="4" width="5.21875" customWidth="1"/>
    <col min="5" max="5" width="8.88671875" style="1"/>
    <col min="6" max="6" width="26.21875" customWidth="1"/>
  </cols>
  <sheetData>
    <row r="1" spans="1:7">
      <c r="A1" s="311" t="s">
        <v>2583</v>
      </c>
    </row>
    <row r="2" spans="1:7">
      <c r="A2" s="312" t="s">
        <v>2581</v>
      </c>
      <c r="B2" s="307" t="s">
        <v>2582</v>
      </c>
      <c r="C2" s="308" t="s">
        <v>2589</v>
      </c>
      <c r="E2" s="312" t="s">
        <v>2590</v>
      </c>
      <c r="F2" s="307" t="s">
        <v>2582</v>
      </c>
      <c r="G2" s="308" t="s">
        <v>2589</v>
      </c>
    </row>
    <row r="3" spans="1:7">
      <c r="A3" s="313">
        <v>1</v>
      </c>
      <c r="B3" s="314" t="s">
        <v>2591</v>
      </c>
      <c r="C3" s="309"/>
      <c r="E3" s="313">
        <v>14</v>
      </c>
      <c r="F3" s="314" t="s">
        <v>2604</v>
      </c>
      <c r="G3" s="309"/>
    </row>
    <row r="4" spans="1:7">
      <c r="A4" s="313">
        <v>2</v>
      </c>
      <c r="B4" s="314" t="s">
        <v>2592</v>
      </c>
      <c r="C4" s="309"/>
      <c r="E4" s="313">
        <v>15</v>
      </c>
      <c r="F4" s="314" t="s">
        <v>2584</v>
      </c>
      <c r="G4" s="309"/>
    </row>
    <row r="5" spans="1:7">
      <c r="A5" s="313">
        <v>3</v>
      </c>
      <c r="B5" s="314" t="s">
        <v>2593</v>
      </c>
      <c r="C5" s="309"/>
      <c r="E5" s="313">
        <v>16</v>
      </c>
      <c r="F5" s="314" t="s">
        <v>2605</v>
      </c>
      <c r="G5" s="309"/>
    </row>
    <row r="6" spans="1:7">
      <c r="A6" s="313">
        <v>4</v>
      </c>
      <c r="B6" s="314" t="s">
        <v>2594</v>
      </c>
      <c r="C6" s="309"/>
      <c r="E6" s="313">
        <v>17</v>
      </c>
      <c r="F6" s="314" t="s">
        <v>2606</v>
      </c>
      <c r="G6" s="309"/>
    </row>
    <row r="7" spans="1:7">
      <c r="A7" s="313">
        <v>5</v>
      </c>
      <c r="B7" s="314" t="s">
        <v>2595</v>
      </c>
      <c r="C7" s="309"/>
      <c r="E7" s="313">
        <v>18</v>
      </c>
      <c r="F7" s="314" t="s">
        <v>2607</v>
      </c>
      <c r="G7" s="309"/>
    </row>
    <row r="8" spans="1:7">
      <c r="A8" s="313">
        <v>6</v>
      </c>
      <c r="B8" s="314" t="s">
        <v>2596</v>
      </c>
      <c r="C8" s="309"/>
      <c r="E8" s="313">
        <v>19</v>
      </c>
      <c r="F8" s="314" t="s">
        <v>2608</v>
      </c>
      <c r="G8" s="309"/>
    </row>
    <row r="9" spans="1:7">
      <c r="A9" s="313">
        <v>7</v>
      </c>
      <c r="B9" s="314" t="s">
        <v>2597</v>
      </c>
      <c r="C9" s="309"/>
      <c r="E9" s="313">
        <v>20</v>
      </c>
      <c r="F9" s="314" t="s">
        <v>2609</v>
      </c>
      <c r="G9" s="309"/>
    </row>
    <row r="10" spans="1:7">
      <c r="A10" s="313">
        <v>8</v>
      </c>
      <c r="B10" s="314" t="s">
        <v>2598</v>
      </c>
      <c r="C10" s="309"/>
      <c r="E10" s="313">
        <v>21</v>
      </c>
      <c r="F10" s="314" t="s">
        <v>2610</v>
      </c>
      <c r="G10" s="309"/>
    </row>
    <row r="11" spans="1:7">
      <c r="A11" s="313">
        <v>9</v>
      </c>
      <c r="B11" s="314" t="s">
        <v>2599</v>
      </c>
      <c r="C11" s="309"/>
      <c r="E11" s="313">
        <v>22</v>
      </c>
      <c r="F11" s="314" t="s">
        <v>2611</v>
      </c>
      <c r="G11" s="309"/>
    </row>
    <row r="12" spans="1:7">
      <c r="A12" s="313">
        <v>10</v>
      </c>
      <c r="B12" s="314" t="s">
        <v>2600</v>
      </c>
      <c r="C12" s="309"/>
      <c r="E12" s="313">
        <v>23</v>
      </c>
      <c r="F12" s="314" t="s">
        <v>2612</v>
      </c>
      <c r="G12" s="309"/>
    </row>
    <row r="13" spans="1:7">
      <c r="A13" s="313">
        <v>11</v>
      </c>
      <c r="B13" s="314" t="s">
        <v>2601</v>
      </c>
      <c r="C13" s="309"/>
      <c r="E13" s="313">
        <v>24</v>
      </c>
      <c r="F13" s="314" t="s">
        <v>2585</v>
      </c>
      <c r="G13" s="309"/>
    </row>
    <row r="14" spans="1:7">
      <c r="A14" s="313">
        <v>12</v>
      </c>
      <c r="B14" s="314" t="s">
        <v>2602</v>
      </c>
      <c r="C14" s="309"/>
      <c r="E14" s="313">
        <v>25</v>
      </c>
      <c r="F14" s="314" t="s">
        <v>2613</v>
      </c>
      <c r="G14" s="309"/>
    </row>
    <row r="15" spans="1:7">
      <c r="A15" s="313">
        <v>13</v>
      </c>
      <c r="B15" s="315" t="s">
        <v>2603</v>
      </c>
      <c r="C15" s="310"/>
      <c r="E15" s="313">
        <v>26</v>
      </c>
      <c r="F15" s="314" t="s">
        <v>2614</v>
      </c>
      <c r="G15" s="309"/>
    </row>
    <row r="16" spans="1:7">
      <c r="E16" s="313">
        <v>27</v>
      </c>
      <c r="F16" s="314" t="s">
        <v>2586</v>
      </c>
      <c r="G16" s="309"/>
    </row>
    <row r="17" spans="5:7">
      <c r="E17" s="313">
        <v>28</v>
      </c>
      <c r="F17" s="314" t="s">
        <v>2615</v>
      </c>
      <c r="G17" s="309"/>
    </row>
    <row r="18" spans="5:7">
      <c r="E18" s="313">
        <v>29</v>
      </c>
      <c r="F18" s="314" t="s">
        <v>2587</v>
      </c>
      <c r="G18" s="309"/>
    </row>
    <row r="19" spans="5:7">
      <c r="E19" s="313">
        <v>30</v>
      </c>
      <c r="F19" s="315" t="s">
        <v>2588</v>
      </c>
      <c r="G19" s="310"/>
    </row>
  </sheetData>
  <phoneticPr fontId="57" type="noConversion"/>
  <hyperlinks>
    <hyperlink ref="B3" location="夏!A1" display="夏"/>
    <hyperlink ref="B4" location="商!A1" display="商"/>
    <hyperlink ref="B5" location="西周!A1" display="西周"/>
    <hyperlink ref="B6" location="东周!A1" display="东周"/>
    <hyperlink ref="B7" location="秦朝!A1" display="秦"/>
    <hyperlink ref="B8" location="西汉!A1" display="西汉"/>
    <hyperlink ref="B9" location="东汉!A1" display="东汉"/>
    <hyperlink ref="B10" location="三国!A1" display="三国"/>
    <hyperlink ref="B11" location="西晋!A1" display="西晋"/>
    <hyperlink ref="B12" location="十六国!A1" display="十六国"/>
    <hyperlink ref="B13" location="东晋!A1" display="东晋"/>
    <hyperlink ref="B14" location="南北朝!A1" display="南北朝"/>
    <hyperlink ref="B15" location="隋朝!A1" display="隋朝"/>
    <hyperlink ref="F3" location="唐朝!A1" display="唐朝"/>
    <hyperlink ref="F4" location="五代十国!A1" display="五代十国"/>
    <hyperlink ref="F5" location="辽!A1" display="辽"/>
    <hyperlink ref="F6" location="北宋!A1" display="北宋"/>
    <hyperlink ref="F7" location="西夏!A1" display="西夏"/>
    <hyperlink ref="F8" location="金!A1" display="金"/>
    <hyperlink ref="F9" location="南宋!A1" display="南宋"/>
    <hyperlink ref="F10" location="元!A1" display="元"/>
    <hyperlink ref="F11" location="明朝!A1" display="明朝"/>
    <hyperlink ref="F12" location="清朝!A1" display="清朝"/>
    <hyperlink ref="F13" location="中华民国!A1" display="中华民国"/>
    <hyperlink ref="F14" location="中华人民共和国!A1" display="中华人民共和国"/>
    <hyperlink ref="F15" location="影响世界历史100件大事1!A1" display="影响世界历史的100件大事1"/>
    <hyperlink ref="F16" location="影响世界历史100件大事2!A1" display="影响世界历史的100件大事2"/>
    <hyperlink ref="F17" location="影响世界历史100名人1!A1" display="影响世界历史100名人1"/>
    <hyperlink ref="F18" location="影响世界历史100名人2!A1" display="影响世界历史100名人2"/>
    <hyperlink ref="F19" location="影响世界历史100名人3!A1" display="影响世界历史100名人3"/>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sheetPr codeName="Sheet1">
    <tabColor rgb="FFFFFF00"/>
  </sheetPr>
  <dimension ref="A1:G57"/>
  <sheetViews>
    <sheetView workbookViewId="0">
      <pane xSplit="2" ySplit="2" topLeftCell="C3" activePane="bottomRight" state="frozen"/>
      <selection pane="topRight" activeCell="C1" sqref="C1"/>
      <selection pane="bottomLeft" activeCell="A3" sqref="A3"/>
      <selection pane="bottomRight"/>
    </sheetView>
  </sheetViews>
  <sheetFormatPr defaultRowHeight="14.4"/>
  <cols>
    <col min="1" max="1" width="3.44140625" style="198" bestFit="1" customWidth="1"/>
    <col min="2" max="2" width="10.44140625" style="36" customWidth="1"/>
    <col min="3" max="3" width="6.33203125" bestFit="1" customWidth="1"/>
    <col min="4" max="4" width="16.109375" bestFit="1" customWidth="1"/>
    <col min="5" max="5" width="6.21875" customWidth="1"/>
    <col min="6" max="6" width="3.88671875" customWidth="1"/>
    <col min="7" max="7" width="79.44140625" style="23" customWidth="1"/>
  </cols>
  <sheetData>
    <row r="1" spans="1:7" ht="19.2" customHeight="1">
      <c r="A1" s="193" t="s">
        <v>1094</v>
      </c>
      <c r="B1" t="s">
        <v>1207</v>
      </c>
      <c r="D1" t="s">
        <v>99</v>
      </c>
      <c r="F1" s="100" t="s">
        <v>1374</v>
      </c>
      <c r="G1" s="100"/>
    </row>
    <row r="2" spans="1:7">
      <c r="A2" s="190" t="s">
        <v>1073</v>
      </c>
      <c r="B2" s="113" t="s">
        <v>1199</v>
      </c>
      <c r="C2" s="114" t="s">
        <v>1200</v>
      </c>
      <c r="D2" s="114" t="s">
        <v>1201</v>
      </c>
      <c r="E2" s="199" t="s">
        <v>97</v>
      </c>
      <c r="F2" s="114" t="s">
        <v>98</v>
      </c>
      <c r="G2" s="23" t="s">
        <v>1203</v>
      </c>
    </row>
    <row r="3" spans="1:7" ht="30.6">
      <c r="A3" s="194">
        <v>1</v>
      </c>
      <c r="B3" s="104" t="s">
        <v>2</v>
      </c>
      <c r="C3" s="108" t="s">
        <v>1079</v>
      </c>
      <c r="D3" s="101" t="s">
        <v>1204</v>
      </c>
      <c r="E3" s="101">
        <v>10</v>
      </c>
      <c r="F3" s="101">
        <v>1</v>
      </c>
      <c r="G3" s="189" t="s">
        <v>1080</v>
      </c>
    </row>
    <row r="4" spans="1:7">
      <c r="A4" s="195">
        <v>2</v>
      </c>
      <c r="B4" s="105" t="s">
        <v>3</v>
      </c>
      <c r="C4" s="101" t="s">
        <v>19</v>
      </c>
      <c r="D4" s="101" t="s">
        <v>1184</v>
      </c>
      <c r="E4" s="101">
        <v>39</v>
      </c>
      <c r="F4" s="101">
        <v>2</v>
      </c>
      <c r="G4" s="189" t="s">
        <v>1081</v>
      </c>
    </row>
    <row r="5" spans="1:7" ht="20.399999999999999">
      <c r="A5" s="191">
        <v>3</v>
      </c>
      <c r="B5" s="106" t="s">
        <v>4</v>
      </c>
      <c r="C5" s="101" t="s">
        <v>20</v>
      </c>
      <c r="D5" s="101" t="s">
        <v>1185</v>
      </c>
      <c r="E5" s="101">
        <v>29</v>
      </c>
      <c r="F5" s="101">
        <v>3</v>
      </c>
      <c r="G5" s="189" t="s">
        <v>1082</v>
      </c>
    </row>
    <row r="6" spans="1:7">
      <c r="A6" s="196">
        <v>4</v>
      </c>
      <c r="B6" s="105" t="s">
        <v>5</v>
      </c>
      <c r="C6" s="101" t="s">
        <v>21</v>
      </c>
      <c r="D6" s="101" t="s">
        <v>1186</v>
      </c>
      <c r="E6" s="101">
        <v>13</v>
      </c>
      <c r="F6" s="101">
        <v>3</v>
      </c>
      <c r="G6" s="102" t="s">
        <v>1069</v>
      </c>
    </row>
    <row r="7" spans="1:7">
      <c r="A7" s="196">
        <v>5</v>
      </c>
      <c r="B7" s="105" t="s">
        <v>6</v>
      </c>
      <c r="C7" s="101" t="s">
        <v>22</v>
      </c>
      <c r="D7" s="101" t="s">
        <v>1187</v>
      </c>
      <c r="E7" s="101">
        <v>28</v>
      </c>
      <c r="F7" s="101">
        <v>4</v>
      </c>
      <c r="G7" s="189" t="s">
        <v>1083</v>
      </c>
    </row>
    <row r="8" spans="1:7" ht="28.8">
      <c r="A8" s="197"/>
      <c r="B8" s="105"/>
      <c r="C8" s="101" t="s">
        <v>1070</v>
      </c>
      <c r="D8" s="101"/>
      <c r="E8" s="101"/>
      <c r="F8" s="101"/>
      <c r="G8" s="189" t="s">
        <v>1084</v>
      </c>
    </row>
    <row r="9" spans="1:7" ht="19.8">
      <c r="A9" s="194">
        <v>6</v>
      </c>
      <c r="B9" s="106" t="s">
        <v>7</v>
      </c>
      <c r="C9" s="101" t="s">
        <v>23</v>
      </c>
      <c r="D9" s="101" t="s">
        <v>1188</v>
      </c>
      <c r="E9" s="101">
        <v>21</v>
      </c>
      <c r="F9" s="101">
        <v>5</v>
      </c>
      <c r="G9" s="102" t="s">
        <v>1085</v>
      </c>
    </row>
    <row r="10" spans="1:7" ht="71.400000000000006">
      <c r="A10" s="194"/>
      <c r="B10" s="106"/>
      <c r="C10" s="101" t="s">
        <v>1071</v>
      </c>
      <c r="D10" s="101"/>
      <c r="E10" s="101"/>
      <c r="F10" s="101"/>
      <c r="G10" s="102" t="s">
        <v>0</v>
      </c>
    </row>
    <row r="11" spans="1:7" ht="20.399999999999999">
      <c r="A11" s="195">
        <v>7</v>
      </c>
      <c r="B11" s="105" t="s">
        <v>8</v>
      </c>
      <c r="C11" s="108" t="s">
        <v>1107</v>
      </c>
      <c r="D11" s="101" t="s">
        <v>1189</v>
      </c>
      <c r="E11" s="101">
        <v>17</v>
      </c>
      <c r="F11" s="101">
        <v>6</v>
      </c>
      <c r="G11" s="102" t="s">
        <v>1086</v>
      </c>
    </row>
    <row r="12" spans="1:7">
      <c r="A12" s="195">
        <v>8</v>
      </c>
      <c r="B12" s="105" t="s">
        <v>9</v>
      </c>
      <c r="C12" s="101" t="s">
        <v>24</v>
      </c>
      <c r="D12" s="101" t="s">
        <v>1190</v>
      </c>
      <c r="E12" s="101">
        <v>26</v>
      </c>
      <c r="F12" s="101">
        <v>7</v>
      </c>
      <c r="G12" s="114" t="s">
        <v>1087</v>
      </c>
    </row>
    <row r="13" spans="1:7">
      <c r="A13" s="195">
        <v>9</v>
      </c>
      <c r="B13" s="105" t="s">
        <v>10</v>
      </c>
      <c r="C13" s="101" t="s">
        <v>1178</v>
      </c>
      <c r="D13" s="101" t="s">
        <v>1191</v>
      </c>
      <c r="E13" s="101">
        <v>58</v>
      </c>
      <c r="F13" s="101">
        <v>8</v>
      </c>
      <c r="G13" s="114" t="s">
        <v>1088</v>
      </c>
    </row>
    <row r="14" spans="1:7">
      <c r="A14" s="195">
        <v>10</v>
      </c>
      <c r="B14" s="105" t="s">
        <v>11</v>
      </c>
      <c r="C14" s="101" t="s">
        <v>1179</v>
      </c>
      <c r="D14" s="101" t="s">
        <v>1192</v>
      </c>
      <c r="E14" s="101">
        <v>22</v>
      </c>
      <c r="F14" s="101">
        <v>9</v>
      </c>
      <c r="G14" s="114" t="s">
        <v>1089</v>
      </c>
    </row>
    <row r="15" spans="1:7">
      <c r="A15" s="195">
        <v>11</v>
      </c>
      <c r="B15" s="105" t="s">
        <v>12</v>
      </c>
      <c r="C15" s="101" t="s">
        <v>1180</v>
      </c>
      <c r="D15" s="101" t="s">
        <v>1193</v>
      </c>
      <c r="E15" s="101">
        <v>19</v>
      </c>
      <c r="F15" s="101">
        <v>10</v>
      </c>
      <c r="G15" s="114" t="s">
        <v>1090</v>
      </c>
    </row>
    <row r="16" spans="1:7">
      <c r="A16" s="195">
        <v>12</v>
      </c>
      <c r="B16" s="105" t="s">
        <v>17</v>
      </c>
      <c r="C16" s="108" t="s">
        <v>1101</v>
      </c>
      <c r="D16" s="101" t="s">
        <v>1194</v>
      </c>
      <c r="E16" s="101">
        <v>21</v>
      </c>
      <c r="F16" s="101">
        <v>10</v>
      </c>
      <c r="G16" s="114" t="s">
        <v>1091</v>
      </c>
    </row>
    <row r="17" spans="1:7">
      <c r="A17" s="195">
        <v>13</v>
      </c>
      <c r="B17" s="105" t="s">
        <v>13</v>
      </c>
      <c r="C17" s="108" t="s">
        <v>1100</v>
      </c>
      <c r="D17" s="101" t="s">
        <v>1195</v>
      </c>
      <c r="E17" s="101">
        <v>20</v>
      </c>
      <c r="F17" s="101">
        <v>11</v>
      </c>
      <c r="G17" s="114" t="s">
        <v>1092</v>
      </c>
    </row>
    <row r="18" spans="1:7">
      <c r="A18" s="191">
        <v>14</v>
      </c>
      <c r="B18" s="104" t="s">
        <v>14</v>
      </c>
      <c r="C18" s="101" t="s">
        <v>1181</v>
      </c>
      <c r="D18" s="101" t="s">
        <v>1196</v>
      </c>
      <c r="E18" s="101">
        <v>31</v>
      </c>
      <c r="F18" s="101">
        <v>11</v>
      </c>
      <c r="G18" s="114" t="s">
        <v>1093</v>
      </c>
    </row>
    <row r="19" spans="1:7">
      <c r="A19" s="196">
        <v>15</v>
      </c>
      <c r="B19" s="105" t="s">
        <v>18</v>
      </c>
      <c r="C19" s="101" t="s">
        <v>1182</v>
      </c>
      <c r="D19" s="101" t="s">
        <v>1197</v>
      </c>
      <c r="E19" s="101">
        <v>3</v>
      </c>
      <c r="F19" s="101">
        <v>12</v>
      </c>
      <c r="G19" s="114"/>
    </row>
    <row r="20" spans="1:7">
      <c r="A20" s="196">
        <v>16</v>
      </c>
      <c r="B20" s="105" t="s">
        <v>15</v>
      </c>
      <c r="C20" s="101" t="s">
        <v>1183</v>
      </c>
      <c r="D20" s="101" t="s">
        <v>1198</v>
      </c>
      <c r="E20" s="101">
        <v>19</v>
      </c>
      <c r="F20" s="101">
        <v>13</v>
      </c>
      <c r="G20" s="102" t="s">
        <v>96</v>
      </c>
    </row>
    <row r="21" spans="1:7" ht="40.799999999999997">
      <c r="A21" s="194">
        <v>17</v>
      </c>
      <c r="B21" s="104" t="s">
        <v>16</v>
      </c>
      <c r="C21" s="108" t="s">
        <v>1206</v>
      </c>
      <c r="D21" s="101" t="s">
        <v>1205</v>
      </c>
      <c r="E21" s="101">
        <v>52</v>
      </c>
      <c r="F21" s="101">
        <v>14</v>
      </c>
      <c r="G21" s="102" t="s">
        <v>1</v>
      </c>
    </row>
    <row r="25" spans="1:7">
      <c r="A25" s="195"/>
      <c r="C25" s="129"/>
    </row>
    <row r="30" spans="1:7">
      <c r="A30" s="192"/>
      <c r="B30" s="107"/>
    </row>
    <row r="46" spans="2:4" ht="15.6">
      <c r="B46" s="201" t="s">
        <v>1095</v>
      </c>
      <c r="C46" s="202" t="s">
        <v>1096</v>
      </c>
    </row>
    <row r="47" spans="2:4" ht="15.6">
      <c r="B47" s="201" t="s">
        <v>1097</v>
      </c>
    </row>
    <row r="48" spans="2:4" ht="15.6">
      <c r="B48" s="201" t="s">
        <v>1098</v>
      </c>
      <c r="D48" s="201" t="s">
        <v>1099</v>
      </c>
    </row>
    <row r="50" spans="2:3" ht="15.6">
      <c r="B50" s="201" t="s">
        <v>1102</v>
      </c>
      <c r="C50" s="202" t="s">
        <v>1103</v>
      </c>
    </row>
    <row r="51" spans="2:3" ht="15.6">
      <c r="B51" s="201" t="s">
        <v>1104</v>
      </c>
    </row>
    <row r="52" spans="2:3" ht="15.6">
      <c r="B52" s="201" t="s">
        <v>1105</v>
      </c>
    </row>
    <row r="53" spans="2:3" ht="15.6">
      <c r="B53" s="201" t="s">
        <v>1106</v>
      </c>
    </row>
    <row r="55" spans="2:3" ht="15.6">
      <c r="B55" s="201" t="s">
        <v>1108</v>
      </c>
      <c r="C55" s="202" t="s">
        <v>1109</v>
      </c>
    </row>
    <row r="56" spans="2:3" ht="15.6">
      <c r="B56" s="201" t="s">
        <v>1110</v>
      </c>
    </row>
    <row r="57" spans="2:3" ht="15.6">
      <c r="B57" s="201" t="s">
        <v>1111</v>
      </c>
    </row>
  </sheetData>
  <phoneticPr fontId="1" type="noConversion"/>
  <hyperlinks>
    <hyperlink ref="A1" r:id="rId1"/>
  </hyperlinks>
  <pageMargins left="0.7" right="0.7" top="0.75" bottom="0.75" header="0.3" footer="0.3"/>
  <pageSetup paperSize="9" orientation="portrait" r:id="rId2"/>
  <drawing r:id="rId3"/>
  <legacyDrawing r:id="rId4"/>
</worksheet>
</file>

<file path=xl/worksheets/sheet3.xml><?xml version="1.0" encoding="utf-8"?>
<worksheet xmlns="http://schemas.openxmlformats.org/spreadsheetml/2006/main" xmlns:r="http://schemas.openxmlformats.org/officeDocument/2006/relationships">
  <sheetPr>
    <tabColor rgb="FF00B050"/>
  </sheetPr>
  <dimension ref="A1:G53"/>
  <sheetViews>
    <sheetView workbookViewId="0">
      <pane ySplit="3" topLeftCell="A4" activePane="bottomLeft" state="frozen"/>
      <selection pane="bottomLeft"/>
    </sheetView>
  </sheetViews>
  <sheetFormatPr defaultColWidth="8.88671875" defaultRowHeight="14.4"/>
  <cols>
    <col min="1" max="1" width="3.44140625" style="39" bestFit="1" customWidth="1"/>
    <col min="2" max="2" width="5.44140625" style="110" bestFit="1" customWidth="1"/>
    <col min="3" max="3" width="7.44140625" style="39" bestFit="1" customWidth="1"/>
    <col min="4" max="4" width="5.44140625" style="39" bestFit="1" customWidth="1"/>
    <col min="5" max="5" width="21.44140625" style="39" bestFit="1" customWidth="1"/>
    <col min="6" max="6" width="10.77734375" style="39" customWidth="1"/>
    <col min="7" max="7" width="77.21875" style="109" customWidth="1"/>
    <col min="8" max="16384" width="8.88671875" style="39"/>
  </cols>
  <sheetData>
    <row r="1" spans="1:7" ht="19.2" customHeight="1">
      <c r="B1" s="71" t="s">
        <v>1299</v>
      </c>
      <c r="E1" s="39" t="s">
        <v>1300</v>
      </c>
      <c r="F1" s="39" t="s">
        <v>1301</v>
      </c>
      <c r="G1" s="110" t="s">
        <v>1372</v>
      </c>
    </row>
    <row r="2" spans="1:7" ht="28.2" customHeight="1">
      <c r="C2" s="248" t="s">
        <v>1373</v>
      </c>
      <c r="D2" s="248"/>
      <c r="E2" s="248"/>
      <c r="F2" s="248"/>
      <c r="G2" s="248"/>
    </row>
    <row r="3" spans="1:7">
      <c r="A3" s="112" t="s">
        <v>1208</v>
      </c>
      <c r="B3" s="113" t="s">
        <v>1199</v>
      </c>
      <c r="C3" s="114" t="s">
        <v>1000</v>
      </c>
      <c r="D3" s="114"/>
      <c r="E3" s="114" t="s">
        <v>1201</v>
      </c>
      <c r="F3" s="114" t="s">
        <v>145</v>
      </c>
      <c r="G3" s="115" t="s">
        <v>1203</v>
      </c>
    </row>
    <row r="4" spans="1:7">
      <c r="A4" s="114">
        <v>1</v>
      </c>
      <c r="B4" s="101" t="s">
        <v>1209</v>
      </c>
      <c r="C4" s="114" t="s">
        <v>1212</v>
      </c>
      <c r="D4" s="114" t="s">
        <v>1213</v>
      </c>
      <c r="E4" s="114" t="s">
        <v>1298</v>
      </c>
      <c r="F4" s="101"/>
      <c r="G4" s="102"/>
    </row>
    <row r="5" spans="1:7">
      <c r="A5" s="114">
        <v>2</v>
      </c>
      <c r="B5" s="101"/>
      <c r="C5" s="114" t="s">
        <v>1214</v>
      </c>
      <c r="D5" s="114" t="s">
        <v>1215</v>
      </c>
      <c r="E5" s="114" t="s">
        <v>1269</v>
      </c>
      <c r="F5" s="101"/>
      <c r="G5" s="102"/>
    </row>
    <row r="6" spans="1:7">
      <c r="A6" s="114">
        <v>3</v>
      </c>
      <c r="B6" s="103"/>
      <c r="C6" s="114" t="s">
        <v>1216</v>
      </c>
      <c r="D6" s="114" t="s">
        <v>1217</v>
      </c>
      <c r="E6" s="114" t="s">
        <v>1270</v>
      </c>
      <c r="F6" s="101"/>
      <c r="G6" s="102"/>
    </row>
    <row r="7" spans="1:7">
      <c r="A7" s="114">
        <v>4</v>
      </c>
      <c r="B7" s="101" t="s">
        <v>109</v>
      </c>
      <c r="C7" s="114" t="s">
        <v>1218</v>
      </c>
      <c r="D7" s="114" t="s">
        <v>1219</v>
      </c>
      <c r="E7" s="114" t="s">
        <v>1271</v>
      </c>
      <c r="F7" s="101"/>
      <c r="G7" s="102"/>
    </row>
    <row r="8" spans="1:7">
      <c r="A8" s="114">
        <v>5</v>
      </c>
      <c r="B8" s="103"/>
      <c r="C8" s="114" t="s">
        <v>1220</v>
      </c>
      <c r="D8" s="114" t="s">
        <v>1221</v>
      </c>
      <c r="E8" s="114" t="s">
        <v>1272</v>
      </c>
      <c r="F8" s="101"/>
      <c r="G8" s="102"/>
    </row>
    <row r="9" spans="1:7">
      <c r="A9" s="114">
        <v>6</v>
      </c>
      <c r="B9" s="103"/>
      <c r="C9" s="114" t="s">
        <v>1222</v>
      </c>
      <c r="D9" s="114" t="s">
        <v>1223</v>
      </c>
      <c r="E9" s="114" t="s">
        <v>1273</v>
      </c>
      <c r="F9" s="101"/>
      <c r="G9" s="102"/>
    </row>
    <row r="10" spans="1:7">
      <c r="A10" s="114">
        <v>7</v>
      </c>
      <c r="B10" s="103"/>
      <c r="C10" s="114" t="s">
        <v>1224</v>
      </c>
      <c r="D10" s="114" t="s">
        <v>1225</v>
      </c>
      <c r="E10" s="114" t="s">
        <v>1274</v>
      </c>
      <c r="F10" s="101"/>
      <c r="G10" s="200"/>
    </row>
    <row r="11" spans="1:7">
      <c r="A11" s="114">
        <v>8</v>
      </c>
      <c r="B11" s="103"/>
      <c r="C11" s="114" t="s">
        <v>1226</v>
      </c>
      <c r="D11" s="114" t="s">
        <v>1227</v>
      </c>
      <c r="E11" s="114" t="s">
        <v>1275</v>
      </c>
      <c r="F11" s="101"/>
      <c r="G11" s="114"/>
    </row>
    <row r="12" spans="1:7">
      <c r="A12" s="114">
        <v>9</v>
      </c>
      <c r="B12" s="103" t="s">
        <v>1210</v>
      </c>
      <c r="C12" s="114" t="s">
        <v>1228</v>
      </c>
      <c r="D12" s="114" t="s">
        <v>1112</v>
      </c>
      <c r="E12" s="114" t="s">
        <v>1276</v>
      </c>
      <c r="F12" s="101"/>
      <c r="G12" s="114"/>
    </row>
    <row r="13" spans="1:7">
      <c r="A13" s="114">
        <v>10</v>
      </c>
      <c r="B13" s="101"/>
      <c r="C13" s="114" t="s">
        <v>1229</v>
      </c>
      <c r="D13" s="114" t="s">
        <v>1230</v>
      </c>
      <c r="E13" s="114" t="s">
        <v>1277</v>
      </c>
      <c r="F13" s="101"/>
      <c r="G13" s="114"/>
    </row>
    <row r="14" spans="1:7">
      <c r="A14" s="114">
        <v>11</v>
      </c>
      <c r="B14" s="103"/>
      <c r="C14" s="114" t="s">
        <v>1231</v>
      </c>
      <c r="D14" s="114" t="s">
        <v>1232</v>
      </c>
      <c r="E14" s="114" t="s">
        <v>1278</v>
      </c>
      <c r="F14" s="101"/>
      <c r="G14" s="114"/>
    </row>
    <row r="15" spans="1:7">
      <c r="A15" s="114">
        <v>12</v>
      </c>
      <c r="B15" s="103"/>
      <c r="C15" s="114" t="s">
        <v>1114</v>
      </c>
      <c r="D15" s="114" t="s">
        <v>1233</v>
      </c>
      <c r="E15" s="114" t="s">
        <v>1279</v>
      </c>
      <c r="F15" s="101"/>
      <c r="G15" s="114"/>
    </row>
    <row r="16" spans="1:7">
      <c r="A16" s="114">
        <v>13</v>
      </c>
      <c r="B16" s="101"/>
      <c r="C16" s="114" t="s">
        <v>1234</v>
      </c>
      <c r="D16" s="114" t="s">
        <v>1113</v>
      </c>
      <c r="E16" s="114" t="s">
        <v>1280</v>
      </c>
      <c r="F16" s="101"/>
      <c r="G16" s="114"/>
    </row>
    <row r="17" spans="1:7">
      <c r="A17" s="114">
        <v>14</v>
      </c>
      <c r="B17" s="103"/>
      <c r="C17" s="114" t="s">
        <v>1235</v>
      </c>
      <c r="D17" s="114" t="s">
        <v>1236</v>
      </c>
      <c r="E17" s="114" t="s">
        <v>1281</v>
      </c>
      <c r="F17" s="101"/>
      <c r="G17" s="114"/>
    </row>
    <row r="18" spans="1:7">
      <c r="A18" s="114">
        <v>15</v>
      </c>
      <c r="B18" s="103"/>
      <c r="C18" s="114" t="s">
        <v>1237</v>
      </c>
      <c r="D18" s="114" t="s">
        <v>1238</v>
      </c>
      <c r="E18" s="114" t="s">
        <v>1282</v>
      </c>
      <c r="F18" s="101"/>
      <c r="G18" s="114"/>
    </row>
    <row r="19" spans="1:7">
      <c r="A19" s="114">
        <v>16</v>
      </c>
      <c r="B19" s="103"/>
      <c r="C19" s="114" t="s">
        <v>1239</v>
      </c>
      <c r="D19" s="114" t="s">
        <v>1240</v>
      </c>
      <c r="E19" s="114" t="s">
        <v>1283</v>
      </c>
      <c r="F19" s="101"/>
      <c r="G19" s="114"/>
    </row>
    <row r="20" spans="1:7">
      <c r="A20" s="114">
        <v>17</v>
      </c>
      <c r="B20" s="101"/>
      <c r="C20" s="114" t="s">
        <v>1241</v>
      </c>
      <c r="D20" s="114" t="s">
        <v>1242</v>
      </c>
      <c r="E20" s="114" t="s">
        <v>1284</v>
      </c>
      <c r="F20" s="101"/>
      <c r="G20" s="114"/>
    </row>
    <row r="21" spans="1:7">
      <c r="A21" s="114">
        <v>18</v>
      </c>
      <c r="B21" s="103"/>
      <c r="C21" s="114" t="s">
        <v>1243</v>
      </c>
      <c r="D21" s="114" t="s">
        <v>1244</v>
      </c>
      <c r="E21" s="114" t="s">
        <v>1285</v>
      </c>
      <c r="F21" s="101"/>
      <c r="G21" s="114"/>
    </row>
    <row r="22" spans="1:7">
      <c r="A22" s="114">
        <v>19</v>
      </c>
      <c r="B22" s="101"/>
      <c r="C22" s="114" t="s">
        <v>1245</v>
      </c>
      <c r="D22" s="114" t="s">
        <v>1246</v>
      </c>
      <c r="E22" s="114" t="s">
        <v>1286</v>
      </c>
      <c r="F22" s="101"/>
      <c r="G22" s="114"/>
    </row>
    <row r="23" spans="1:7">
      <c r="A23" s="114">
        <v>20</v>
      </c>
      <c r="B23" s="103"/>
      <c r="C23" s="114" t="s">
        <v>1247</v>
      </c>
      <c r="D23" s="114" t="s">
        <v>1248</v>
      </c>
      <c r="E23" s="114" t="s">
        <v>1287</v>
      </c>
      <c r="F23" s="114"/>
      <c r="G23" s="114"/>
    </row>
    <row r="24" spans="1:7">
      <c r="A24" s="114">
        <v>21</v>
      </c>
      <c r="B24" s="101"/>
      <c r="C24" s="114" t="s">
        <v>1249</v>
      </c>
      <c r="D24" s="114" t="s">
        <v>1250</v>
      </c>
      <c r="E24" s="114" t="s">
        <v>1288</v>
      </c>
      <c r="F24" s="114"/>
      <c r="G24" s="114"/>
    </row>
    <row r="25" spans="1:7">
      <c r="A25" s="114">
        <v>22</v>
      </c>
      <c r="B25" s="101" t="s">
        <v>113</v>
      </c>
      <c r="C25" s="114" t="s">
        <v>1251</v>
      </c>
      <c r="D25" s="114" t="s">
        <v>1252</v>
      </c>
      <c r="E25" s="114" t="s">
        <v>1289</v>
      </c>
      <c r="F25" s="114"/>
      <c r="G25" s="114"/>
    </row>
    <row r="26" spans="1:7">
      <c r="A26" s="114">
        <v>23</v>
      </c>
      <c r="B26" s="101"/>
      <c r="C26" s="114" t="s">
        <v>1253</v>
      </c>
      <c r="D26" s="114" t="s">
        <v>1254</v>
      </c>
      <c r="E26" s="114" t="s">
        <v>1290</v>
      </c>
      <c r="F26" s="114"/>
      <c r="G26" s="114"/>
    </row>
    <row r="27" spans="1:7">
      <c r="A27" s="114">
        <v>24</v>
      </c>
      <c r="B27" s="101"/>
      <c r="C27" s="114" t="s">
        <v>1255</v>
      </c>
      <c r="D27" s="114" t="s">
        <v>1256</v>
      </c>
      <c r="E27" s="114" t="s">
        <v>1291</v>
      </c>
      <c r="F27" s="114"/>
      <c r="G27" s="114"/>
    </row>
    <row r="28" spans="1:7">
      <c r="A28" s="114">
        <v>25</v>
      </c>
      <c r="B28" s="103"/>
      <c r="C28" s="114" t="s">
        <v>1257</v>
      </c>
      <c r="D28" s="114" t="s">
        <v>1258</v>
      </c>
      <c r="E28" s="114" t="s">
        <v>1292</v>
      </c>
      <c r="F28" s="114"/>
      <c r="G28" s="114"/>
    </row>
    <row r="29" spans="1:7">
      <c r="A29" s="114">
        <v>26</v>
      </c>
      <c r="B29" s="103"/>
      <c r="C29" s="114" t="s">
        <v>1259</v>
      </c>
      <c r="D29" s="114" t="s">
        <v>1260</v>
      </c>
      <c r="E29" s="114" t="s">
        <v>1293</v>
      </c>
      <c r="F29" s="114"/>
      <c r="G29" s="115"/>
    </row>
    <row r="30" spans="1:7">
      <c r="A30" s="114">
        <v>27</v>
      </c>
      <c r="B30" s="103"/>
      <c r="C30" s="114" t="s">
        <v>1261</v>
      </c>
      <c r="D30" s="114" t="s">
        <v>1262</v>
      </c>
      <c r="E30" s="114" t="s">
        <v>1294</v>
      </c>
      <c r="F30" s="114"/>
      <c r="G30" s="115"/>
    </row>
    <row r="31" spans="1:7">
      <c r="A31" s="114">
        <v>28</v>
      </c>
      <c r="B31" s="103"/>
      <c r="C31" s="114" t="s">
        <v>1263</v>
      </c>
      <c r="D31" s="114" t="s">
        <v>1264</v>
      </c>
      <c r="E31" s="114" t="s">
        <v>1295</v>
      </c>
      <c r="F31" s="114"/>
      <c r="G31" s="115"/>
    </row>
    <row r="32" spans="1:7">
      <c r="A32" s="114">
        <v>29</v>
      </c>
      <c r="B32" s="101"/>
      <c r="C32" s="114" t="s">
        <v>1265</v>
      </c>
      <c r="D32" s="114" t="s">
        <v>1266</v>
      </c>
      <c r="E32" s="114" t="s">
        <v>1296</v>
      </c>
      <c r="F32" s="114"/>
      <c r="G32" s="115"/>
    </row>
    <row r="33" spans="1:7">
      <c r="A33" s="114">
        <v>30</v>
      </c>
      <c r="B33" s="101" t="s">
        <v>1211</v>
      </c>
      <c r="C33" s="114" t="s">
        <v>1267</v>
      </c>
      <c r="D33" s="114" t="s">
        <v>1268</v>
      </c>
      <c r="E33" s="114" t="s">
        <v>1297</v>
      </c>
      <c r="F33" s="114"/>
      <c r="G33" s="115"/>
    </row>
    <row r="34" spans="1:7">
      <c r="B34" s="111"/>
    </row>
    <row r="35" spans="1:7">
      <c r="B35" s="111"/>
    </row>
    <row r="36" spans="1:7" ht="15.6">
      <c r="B36" s="201" t="s">
        <v>1115</v>
      </c>
    </row>
    <row r="37" spans="1:7" ht="15.6">
      <c r="B37" s="201" t="s">
        <v>1116</v>
      </c>
    </row>
    <row r="38" spans="1:7">
      <c r="B38" s="111"/>
    </row>
    <row r="39" spans="1:7">
      <c r="B39" s="111"/>
    </row>
    <row r="40" spans="1:7">
      <c r="B40" s="47"/>
    </row>
    <row r="41" spans="1:7">
      <c r="B41" s="111"/>
    </row>
    <row r="42" spans="1:7">
      <c r="B42" s="47"/>
    </row>
    <row r="43" spans="1:7">
      <c r="B43" s="111"/>
    </row>
    <row r="44" spans="1:7">
      <c r="B44" s="47"/>
    </row>
    <row r="45" spans="1:7">
      <c r="B45" s="47"/>
    </row>
    <row r="46" spans="1:7">
      <c r="B46" s="47"/>
    </row>
    <row r="47" spans="1:7">
      <c r="B47" s="47"/>
    </row>
    <row r="48" spans="1:7">
      <c r="B48" s="111"/>
    </row>
    <row r="49" spans="2:2">
      <c r="B49" s="111"/>
    </row>
    <row r="50" spans="2:2">
      <c r="B50" s="111"/>
    </row>
    <row r="51" spans="2:2">
      <c r="B51" s="111"/>
    </row>
    <row r="52" spans="2:2">
      <c r="B52" s="47"/>
    </row>
    <row r="53" spans="2:2">
      <c r="B53" s="47"/>
    </row>
  </sheetData>
  <mergeCells count="1">
    <mergeCell ref="C2:G2"/>
  </mergeCells>
  <phoneticPr fontId="1" type="noConversion"/>
  <hyperlinks>
    <hyperlink ref="B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tabColor rgb="FFFF0000"/>
  </sheetPr>
  <dimension ref="A1:N19"/>
  <sheetViews>
    <sheetView workbookViewId="0">
      <pane ySplit="3" topLeftCell="A4" activePane="bottomLeft" state="frozen"/>
      <selection pane="bottomLeft"/>
    </sheetView>
  </sheetViews>
  <sheetFormatPr defaultRowHeight="14.4"/>
  <cols>
    <col min="1" max="1" width="5.109375" customWidth="1"/>
    <col min="4" max="4" width="16" customWidth="1"/>
    <col min="6" max="6" width="11" customWidth="1"/>
  </cols>
  <sheetData>
    <row r="1" spans="1:14">
      <c r="A1" s="71" t="s">
        <v>1370</v>
      </c>
      <c r="B1" t="s">
        <v>1367</v>
      </c>
      <c r="D1" t="s">
        <v>1368</v>
      </c>
      <c r="E1" t="s">
        <v>1369</v>
      </c>
    </row>
    <row r="2" spans="1:14" ht="15.75" customHeight="1" thickBot="1">
      <c r="C2" s="249" t="s">
        <v>1371</v>
      </c>
      <c r="D2" s="250"/>
      <c r="E2" s="250"/>
      <c r="F2" s="250"/>
      <c r="G2" s="250"/>
      <c r="H2" s="250"/>
      <c r="I2" s="250"/>
      <c r="J2" s="250"/>
      <c r="K2" s="250"/>
      <c r="L2" s="250"/>
      <c r="M2" s="250"/>
      <c r="N2" s="250"/>
    </row>
    <row r="3" spans="1:14" ht="15" thickBot="1">
      <c r="A3" s="116" t="s">
        <v>1302</v>
      </c>
      <c r="B3" s="116" t="s">
        <v>1303</v>
      </c>
      <c r="C3" s="116" t="s">
        <v>1304</v>
      </c>
      <c r="D3" s="116" t="s">
        <v>1305</v>
      </c>
      <c r="E3" s="116" t="s">
        <v>1306</v>
      </c>
      <c r="F3" s="116" t="s">
        <v>1307</v>
      </c>
      <c r="H3" s="205"/>
      <c r="I3" s="205"/>
      <c r="J3" s="205"/>
      <c r="K3" s="205"/>
      <c r="L3" s="205"/>
      <c r="M3" s="205"/>
      <c r="N3" s="205"/>
    </row>
    <row r="4" spans="1:14" ht="15" thickBot="1">
      <c r="A4" s="116">
        <v>1</v>
      </c>
      <c r="B4" s="116" t="s">
        <v>1308</v>
      </c>
      <c r="C4" s="116" t="s">
        <v>1309</v>
      </c>
      <c r="D4" s="116" t="s">
        <v>1310</v>
      </c>
      <c r="E4" s="116" t="s">
        <v>1311</v>
      </c>
      <c r="F4" s="116" t="s">
        <v>1312</v>
      </c>
      <c r="G4" s="204"/>
      <c r="H4" s="205"/>
      <c r="I4" s="205"/>
      <c r="J4" s="205"/>
      <c r="K4" s="205"/>
      <c r="L4" s="205"/>
      <c r="M4" s="205"/>
      <c r="N4" s="205"/>
    </row>
    <row r="5" spans="1:14" ht="15" thickBot="1">
      <c r="A5" s="116" t="s">
        <v>1313</v>
      </c>
      <c r="B5" s="116" t="s">
        <v>1314</v>
      </c>
      <c r="C5" s="116" t="s">
        <v>1315</v>
      </c>
      <c r="D5" s="116" t="s">
        <v>1316</v>
      </c>
      <c r="E5" s="116" t="s">
        <v>1317</v>
      </c>
      <c r="F5" s="116" t="s">
        <v>1312</v>
      </c>
      <c r="G5" s="204"/>
      <c r="H5" s="205"/>
      <c r="I5" s="205"/>
      <c r="J5" s="205"/>
      <c r="K5" s="205"/>
      <c r="L5" s="205"/>
      <c r="M5" s="205"/>
      <c r="N5" s="205"/>
    </row>
    <row r="6" spans="1:14" ht="15" thickBot="1">
      <c r="A6" s="116" t="s">
        <v>1318</v>
      </c>
      <c r="B6" s="116" t="s">
        <v>1319</v>
      </c>
      <c r="C6" s="116" t="s">
        <v>1320</v>
      </c>
      <c r="D6" s="116" t="s">
        <v>1321</v>
      </c>
      <c r="E6" s="116" t="s">
        <v>1322</v>
      </c>
      <c r="F6" s="116" t="s">
        <v>1312</v>
      </c>
      <c r="G6" s="204"/>
      <c r="H6" s="205"/>
      <c r="I6" s="205"/>
      <c r="J6" s="205"/>
      <c r="K6" s="205"/>
      <c r="L6" s="205"/>
      <c r="M6" s="205"/>
      <c r="N6" s="205"/>
    </row>
    <row r="7" spans="1:14" ht="15" thickBot="1">
      <c r="A7" s="116">
        <v>4</v>
      </c>
      <c r="B7" s="116" t="s">
        <v>1323</v>
      </c>
      <c r="C7" s="116" t="s">
        <v>1324</v>
      </c>
      <c r="D7" s="116" t="s">
        <v>1325</v>
      </c>
      <c r="E7" s="116" t="s">
        <v>1326</v>
      </c>
      <c r="F7" s="116" t="s">
        <v>1312</v>
      </c>
      <c r="H7" s="129"/>
    </row>
    <row r="8" spans="1:14" ht="15" thickBot="1">
      <c r="A8" s="116">
        <v>5</v>
      </c>
      <c r="B8" s="116" t="s">
        <v>1327</v>
      </c>
      <c r="C8" s="116" t="s">
        <v>1328</v>
      </c>
      <c r="D8" s="116" t="s">
        <v>1329</v>
      </c>
      <c r="E8" s="116" t="s">
        <v>1330</v>
      </c>
      <c r="F8" s="116" t="s">
        <v>1312</v>
      </c>
    </row>
    <row r="9" spans="1:14" ht="15" thickBot="1">
      <c r="A9" s="116" t="s">
        <v>1331</v>
      </c>
      <c r="B9" s="117" t="s">
        <v>1332</v>
      </c>
      <c r="C9" s="203" t="s">
        <v>1117</v>
      </c>
      <c r="D9" s="116" t="s">
        <v>1333</v>
      </c>
      <c r="E9" s="116" t="s">
        <v>1334</v>
      </c>
      <c r="F9" s="116" t="s">
        <v>1335</v>
      </c>
    </row>
    <row r="10" spans="1:14" ht="15" thickBot="1">
      <c r="A10" s="116" t="s">
        <v>1336</v>
      </c>
      <c r="B10" s="117" t="s">
        <v>1337</v>
      </c>
      <c r="C10" s="116" t="s">
        <v>1118</v>
      </c>
      <c r="D10" s="116" t="s">
        <v>1338</v>
      </c>
      <c r="E10" s="116" t="s">
        <v>1339</v>
      </c>
      <c r="F10" s="116" t="s">
        <v>1312</v>
      </c>
    </row>
    <row r="11" spans="1:14" ht="15" thickBot="1">
      <c r="A11" s="116" t="s">
        <v>1340</v>
      </c>
      <c r="B11" s="117" t="s">
        <v>1341</v>
      </c>
      <c r="C11" s="116" t="s">
        <v>1342</v>
      </c>
      <c r="D11" s="116" t="s">
        <v>1343</v>
      </c>
      <c r="E11" s="116" t="s">
        <v>1331</v>
      </c>
      <c r="F11" s="116" t="s">
        <v>1312</v>
      </c>
    </row>
    <row r="12" spans="1:14" ht="15" thickBot="1">
      <c r="A12" s="116" t="s">
        <v>1344</v>
      </c>
      <c r="B12" s="117" t="s">
        <v>1345</v>
      </c>
      <c r="C12" s="116" t="s">
        <v>1346</v>
      </c>
      <c r="D12" s="116" t="s">
        <v>1347</v>
      </c>
      <c r="E12" s="116" t="s">
        <v>1340</v>
      </c>
      <c r="F12" s="116" t="s">
        <v>1312</v>
      </c>
    </row>
    <row r="13" spans="1:14" ht="15" thickBot="1">
      <c r="A13" s="116" t="s">
        <v>1348</v>
      </c>
      <c r="B13" s="116" t="s">
        <v>1349</v>
      </c>
      <c r="C13" s="116" t="s">
        <v>1350</v>
      </c>
      <c r="D13" s="116" t="s">
        <v>1351</v>
      </c>
      <c r="E13" s="116" t="s">
        <v>1352</v>
      </c>
      <c r="F13" s="116" t="s">
        <v>1312</v>
      </c>
    </row>
    <row r="14" spans="1:14" ht="15" thickBot="1">
      <c r="A14" s="118"/>
      <c r="B14" s="116" t="s">
        <v>1353</v>
      </c>
      <c r="C14" s="116" t="s">
        <v>1354</v>
      </c>
      <c r="D14" s="116" t="s">
        <v>1355</v>
      </c>
      <c r="E14" s="116" t="s">
        <v>1356</v>
      </c>
      <c r="F14" s="116" t="s">
        <v>1357</v>
      </c>
    </row>
    <row r="15" spans="1:14" ht="15" thickBot="1">
      <c r="A15" s="116">
        <v>11</v>
      </c>
      <c r="B15" s="116" t="s">
        <v>1358</v>
      </c>
      <c r="C15" s="116" t="s">
        <v>1359</v>
      </c>
      <c r="D15" s="116" t="s">
        <v>1360</v>
      </c>
      <c r="E15" s="116" t="s">
        <v>1361</v>
      </c>
      <c r="F15" s="116" t="s">
        <v>1312</v>
      </c>
    </row>
    <row r="16" spans="1:14" ht="15" thickBot="1">
      <c r="A16" s="116" t="s">
        <v>1362</v>
      </c>
      <c r="B16" s="116" t="s">
        <v>1363</v>
      </c>
      <c r="C16" s="116" t="s">
        <v>1364</v>
      </c>
      <c r="D16" s="116" t="s">
        <v>1365</v>
      </c>
      <c r="E16" s="116" t="s">
        <v>1366</v>
      </c>
      <c r="F16" s="119"/>
    </row>
    <row r="18" spans="2:3" ht="15" thickBot="1"/>
    <row r="19" spans="2:3" ht="15" thickBot="1">
      <c r="B19" s="203" t="s">
        <v>1122</v>
      </c>
      <c r="C19" t="s">
        <v>1121</v>
      </c>
    </row>
  </sheetData>
  <mergeCells count="1">
    <mergeCell ref="C2:N2"/>
  </mergeCells>
  <phoneticPr fontId="1" type="noConversion"/>
  <hyperlinks>
    <hyperlink ref="B9" r:id="rId1" display="http://baike.baidu.com/view/200003.htm"/>
    <hyperlink ref="B10" r:id="rId2" display="http://baike.baidu.com/view/200050.htm"/>
    <hyperlink ref="B11" r:id="rId3" display="http://baike.baidu.com/view/200060.htm"/>
    <hyperlink ref="B12" r:id="rId4" display="http://baike.baidu.com/view/200074.htm"/>
    <hyperlink ref="A1" r:id="rId5"/>
  </hyperlink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sheetPr>
    <tabColor rgb="FF002060"/>
  </sheetPr>
  <dimension ref="A1:G31"/>
  <sheetViews>
    <sheetView workbookViewId="0">
      <pane xSplit="1" ySplit="3" topLeftCell="B4" activePane="bottomRight" state="frozen"/>
      <selection pane="topRight" activeCell="B1" sqref="B1"/>
      <selection pane="bottomLeft" activeCell="A4" sqref="A4"/>
      <selection pane="bottomRight"/>
    </sheetView>
  </sheetViews>
  <sheetFormatPr defaultColWidth="8.88671875" defaultRowHeight="14.4"/>
  <cols>
    <col min="1" max="1" width="3.44140625" style="120" bestFit="1" customWidth="1"/>
    <col min="2" max="2" width="20.44140625" style="110" bestFit="1" customWidth="1"/>
    <col min="3" max="3" width="7.44140625" style="39" bestFit="1" customWidth="1"/>
    <col min="4" max="4" width="18.33203125" style="39" bestFit="1" customWidth="1"/>
    <col min="5" max="5" width="10.88671875" style="39" customWidth="1"/>
    <col min="6" max="6" width="58.21875" style="109" customWidth="1"/>
    <col min="7" max="16384" width="8.88671875" style="39"/>
  </cols>
  <sheetData>
    <row r="1" spans="1:7" ht="19.2" customHeight="1">
      <c r="B1" s="71" t="s">
        <v>1451</v>
      </c>
      <c r="D1" s="39" t="s">
        <v>1452</v>
      </c>
      <c r="E1" s="39" t="s">
        <v>1123</v>
      </c>
      <c r="F1" s="186" t="s">
        <v>100</v>
      </c>
    </row>
    <row r="2" spans="1:7" ht="27" customHeight="1">
      <c r="B2" s="251" t="s">
        <v>1120</v>
      </c>
      <c r="C2" s="251"/>
      <c r="D2" s="251"/>
      <c r="E2" s="251"/>
      <c r="F2" s="251"/>
      <c r="G2" s="251"/>
    </row>
    <row r="3" spans="1:7">
      <c r="A3" s="206" t="s">
        <v>806</v>
      </c>
      <c r="B3" s="113" t="s">
        <v>1199</v>
      </c>
      <c r="C3" s="114" t="s">
        <v>1200</v>
      </c>
      <c r="D3" s="114" t="s">
        <v>1201</v>
      </c>
      <c r="E3" s="114" t="s">
        <v>145</v>
      </c>
      <c r="F3" s="115" t="s">
        <v>1203</v>
      </c>
    </row>
    <row r="4" spans="1:7" ht="19.2">
      <c r="A4" s="207"/>
      <c r="B4" s="114" t="s">
        <v>1375</v>
      </c>
      <c r="C4" s="209"/>
      <c r="D4" s="210"/>
      <c r="E4" s="211"/>
      <c r="F4" s="212" t="s">
        <v>1119</v>
      </c>
    </row>
    <row r="5" spans="1:7" ht="30.6">
      <c r="A5" s="208">
        <v>1</v>
      </c>
      <c r="B5" s="114" t="s">
        <v>1376</v>
      </c>
      <c r="C5" s="114" t="s">
        <v>1402</v>
      </c>
      <c r="D5" s="114" t="s">
        <v>1429</v>
      </c>
      <c r="E5" s="101"/>
      <c r="F5" s="102" t="s">
        <v>1453</v>
      </c>
    </row>
    <row r="6" spans="1:7">
      <c r="A6" s="207">
        <v>2</v>
      </c>
      <c r="B6" s="114" t="s">
        <v>1377</v>
      </c>
      <c r="C6" s="114" t="s">
        <v>1403</v>
      </c>
      <c r="D6" s="114" t="s">
        <v>1430</v>
      </c>
      <c r="E6" s="101"/>
      <c r="F6" s="200"/>
    </row>
    <row r="7" spans="1:7">
      <c r="A7" s="208">
        <v>3</v>
      </c>
      <c r="B7" s="114" t="s">
        <v>1378</v>
      </c>
      <c r="C7" s="114" t="s">
        <v>1404</v>
      </c>
      <c r="D7" s="114" t="s">
        <v>1431</v>
      </c>
      <c r="E7" s="101"/>
      <c r="F7" s="114"/>
    </row>
    <row r="8" spans="1:7">
      <c r="A8" s="207">
        <v>4</v>
      </c>
      <c r="B8" s="114" t="s">
        <v>1379</v>
      </c>
      <c r="C8" s="114" t="s">
        <v>1405</v>
      </c>
      <c r="D8" s="114" t="s">
        <v>1432</v>
      </c>
      <c r="E8" s="101"/>
      <c r="F8" s="114"/>
    </row>
    <row r="9" spans="1:7">
      <c r="A9" s="208">
        <v>5</v>
      </c>
      <c r="B9" s="114" t="s">
        <v>1380</v>
      </c>
      <c r="C9" s="114" t="s">
        <v>1406</v>
      </c>
      <c r="D9" s="114" t="s">
        <v>1433</v>
      </c>
      <c r="E9" s="101"/>
      <c r="F9" s="114"/>
    </row>
    <row r="10" spans="1:7">
      <c r="A10" s="207">
        <v>6</v>
      </c>
      <c r="B10" s="114" t="s">
        <v>1381</v>
      </c>
      <c r="C10" s="114" t="s">
        <v>1407</v>
      </c>
      <c r="D10" s="114" t="s">
        <v>1434</v>
      </c>
      <c r="E10" s="101"/>
      <c r="F10" s="114"/>
    </row>
    <row r="11" spans="1:7">
      <c r="A11" s="208">
        <v>7</v>
      </c>
      <c r="B11" s="114" t="s">
        <v>1382</v>
      </c>
      <c r="C11" s="114" t="s">
        <v>1408</v>
      </c>
      <c r="D11" s="114" t="s">
        <v>1435</v>
      </c>
      <c r="E11" s="101"/>
      <c r="F11" s="114"/>
    </row>
    <row r="12" spans="1:7">
      <c r="A12" s="207">
        <v>8</v>
      </c>
      <c r="B12" s="114"/>
      <c r="C12" s="114" t="s">
        <v>1409</v>
      </c>
      <c r="D12" s="114" t="s">
        <v>1436</v>
      </c>
      <c r="E12" s="101"/>
      <c r="F12" s="114"/>
    </row>
    <row r="13" spans="1:7">
      <c r="A13" s="208">
        <v>9</v>
      </c>
      <c r="B13" s="114" t="s">
        <v>1383</v>
      </c>
      <c r="C13" s="114" t="s">
        <v>1410</v>
      </c>
      <c r="D13" s="114" t="s">
        <v>1437</v>
      </c>
      <c r="E13" s="101"/>
      <c r="F13" s="114"/>
    </row>
    <row r="14" spans="1:7">
      <c r="A14" s="207">
        <v>10</v>
      </c>
      <c r="B14" s="114" t="s">
        <v>1384</v>
      </c>
      <c r="C14" s="114" t="s">
        <v>1411</v>
      </c>
      <c r="D14" s="114" t="s">
        <v>1438</v>
      </c>
      <c r="E14" s="101"/>
      <c r="F14" s="114"/>
    </row>
    <row r="15" spans="1:7">
      <c r="A15" s="208">
        <v>11</v>
      </c>
      <c r="B15" s="114" t="s">
        <v>1385</v>
      </c>
      <c r="C15" s="114" t="s">
        <v>1412</v>
      </c>
      <c r="D15" s="114" t="s">
        <v>1439</v>
      </c>
      <c r="E15" s="101"/>
      <c r="F15" s="114"/>
    </row>
    <row r="16" spans="1:7">
      <c r="A16" s="207">
        <v>12</v>
      </c>
      <c r="B16" s="114" t="s">
        <v>1386</v>
      </c>
      <c r="C16" s="114" t="s">
        <v>1413</v>
      </c>
      <c r="D16" s="114" t="s">
        <v>1440</v>
      </c>
      <c r="E16" s="101"/>
      <c r="F16" s="114"/>
    </row>
    <row r="17" spans="1:6">
      <c r="A17" s="208">
        <v>13</v>
      </c>
      <c r="B17" s="114" t="s">
        <v>1387</v>
      </c>
      <c r="C17" s="114" t="s">
        <v>1414</v>
      </c>
      <c r="D17" s="114" t="s">
        <v>1427</v>
      </c>
      <c r="E17" s="101"/>
      <c r="F17" s="114"/>
    </row>
    <row r="18" spans="1:6">
      <c r="A18" s="207">
        <v>14</v>
      </c>
      <c r="B18" s="114" t="s">
        <v>1388</v>
      </c>
      <c r="C18" s="114" t="s">
        <v>1415</v>
      </c>
      <c r="D18" s="114" t="s">
        <v>1441</v>
      </c>
      <c r="E18" s="101"/>
      <c r="F18" s="114"/>
    </row>
    <row r="19" spans="1:6">
      <c r="A19" s="207"/>
      <c r="B19" s="114" t="s">
        <v>1389</v>
      </c>
      <c r="C19" s="209"/>
      <c r="D19" s="210"/>
      <c r="E19" s="211"/>
      <c r="F19" s="212"/>
    </row>
    <row r="20" spans="1:6">
      <c r="A20" s="114">
        <v>14</v>
      </c>
      <c r="B20" s="114" t="s">
        <v>1390</v>
      </c>
      <c r="C20" s="114" t="s">
        <v>1416</v>
      </c>
      <c r="D20" s="114" t="s">
        <v>1442</v>
      </c>
      <c r="E20" s="101"/>
      <c r="F20" s="114"/>
    </row>
    <row r="21" spans="1:6">
      <c r="A21" s="114">
        <v>15</v>
      </c>
      <c r="B21" s="114" t="s">
        <v>1391</v>
      </c>
      <c r="C21" s="114" t="s">
        <v>1417</v>
      </c>
      <c r="D21" s="114" t="s">
        <v>1443</v>
      </c>
      <c r="E21" s="101"/>
      <c r="F21" s="114"/>
    </row>
    <row r="22" spans="1:6">
      <c r="A22" s="114">
        <v>16</v>
      </c>
      <c r="B22" s="114" t="s">
        <v>1392</v>
      </c>
      <c r="C22" s="114" t="s">
        <v>1418</v>
      </c>
      <c r="D22" s="114" t="s">
        <v>1428</v>
      </c>
      <c r="E22" s="101"/>
      <c r="F22" s="114"/>
    </row>
    <row r="23" spans="1:6">
      <c r="A23" s="114">
        <v>17</v>
      </c>
      <c r="B23" s="114" t="s">
        <v>1393</v>
      </c>
      <c r="C23" s="114" t="s">
        <v>1419</v>
      </c>
      <c r="D23" s="114" t="s">
        <v>1428</v>
      </c>
      <c r="E23" s="114"/>
      <c r="F23" s="114"/>
    </row>
    <row r="24" spans="1:6">
      <c r="A24" s="114">
        <v>18</v>
      </c>
      <c r="B24" s="114" t="s">
        <v>1394</v>
      </c>
      <c r="C24" s="114" t="s">
        <v>1420</v>
      </c>
      <c r="D24" s="114" t="s">
        <v>1444</v>
      </c>
      <c r="E24" s="114"/>
      <c r="F24" s="114"/>
    </row>
    <row r="25" spans="1:6">
      <c r="A25" s="114">
        <v>19</v>
      </c>
      <c r="B25" s="114" t="s">
        <v>1395</v>
      </c>
      <c r="C25" s="114" t="s">
        <v>1421</v>
      </c>
      <c r="D25" s="114" t="s">
        <v>1445</v>
      </c>
      <c r="E25" s="114"/>
      <c r="F25" s="115"/>
    </row>
    <row r="26" spans="1:6">
      <c r="A26" s="114">
        <v>20</v>
      </c>
      <c r="B26" s="114" t="s">
        <v>1396</v>
      </c>
      <c r="C26" s="114" t="s">
        <v>1422</v>
      </c>
      <c r="D26" s="114" t="s">
        <v>1446</v>
      </c>
      <c r="E26" s="114"/>
      <c r="F26" s="115"/>
    </row>
    <row r="27" spans="1:6">
      <c r="A27" s="114">
        <v>21</v>
      </c>
      <c r="B27" s="114" t="s">
        <v>1397</v>
      </c>
      <c r="C27" s="114" t="s">
        <v>1423</v>
      </c>
      <c r="D27" s="114" t="s">
        <v>1447</v>
      </c>
      <c r="E27" s="114"/>
      <c r="F27" s="115"/>
    </row>
    <row r="28" spans="1:6">
      <c r="A28" s="114">
        <v>22</v>
      </c>
      <c r="B28" s="114" t="s">
        <v>1398</v>
      </c>
      <c r="C28" s="114" t="s">
        <v>1424</v>
      </c>
      <c r="D28" s="114" t="s">
        <v>1448</v>
      </c>
      <c r="E28" s="114"/>
      <c r="F28" s="115"/>
    </row>
    <row r="29" spans="1:6">
      <c r="A29" s="114">
        <v>23</v>
      </c>
      <c r="B29" s="114" t="s">
        <v>1399</v>
      </c>
      <c r="C29" s="114" t="s">
        <v>1425</v>
      </c>
      <c r="D29" s="114" t="s">
        <v>1449</v>
      </c>
      <c r="E29" s="114"/>
      <c r="F29" s="115"/>
    </row>
    <row r="30" spans="1:6">
      <c r="A30" s="114">
        <v>24</v>
      </c>
      <c r="B30" s="114" t="s">
        <v>1400</v>
      </c>
      <c r="C30" s="114" t="s">
        <v>1426</v>
      </c>
      <c r="D30" s="114" t="s">
        <v>1450</v>
      </c>
      <c r="E30" s="114"/>
      <c r="F30" s="115"/>
    </row>
    <row r="31" spans="1:6">
      <c r="A31" s="114">
        <v>25</v>
      </c>
      <c r="B31" s="114" t="s">
        <v>1401</v>
      </c>
      <c r="C31" s="114" t="s">
        <v>1426</v>
      </c>
      <c r="D31" s="114" t="s">
        <v>1450</v>
      </c>
      <c r="E31" s="114"/>
      <c r="F31" s="115"/>
    </row>
  </sheetData>
  <mergeCells count="1">
    <mergeCell ref="B2:G2"/>
  </mergeCells>
  <phoneticPr fontId="1" type="noConversion"/>
  <hyperlinks>
    <hyperlink ref="B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sheetPr>
    <tabColor rgb="FF92D050"/>
  </sheetPr>
  <dimension ref="A1:G41"/>
  <sheetViews>
    <sheetView workbookViewId="0">
      <pane xSplit="2" ySplit="3" topLeftCell="C4" activePane="bottomRight" state="frozen"/>
      <selection pane="topRight" activeCell="C1" sqref="C1"/>
      <selection pane="bottomLeft" activeCell="A4" sqref="A4"/>
      <selection pane="bottomRight"/>
    </sheetView>
  </sheetViews>
  <sheetFormatPr defaultRowHeight="14.4"/>
  <cols>
    <col min="3" max="3" width="13.44140625" customWidth="1"/>
    <col min="4" max="4" width="14" customWidth="1"/>
    <col min="5" max="5" width="7.77734375" style="1" customWidth="1"/>
    <col min="6" max="6" width="17.77734375" customWidth="1"/>
    <col min="7" max="7" width="49.88671875" customWidth="1"/>
  </cols>
  <sheetData>
    <row r="1" spans="1:7">
      <c r="A1" s="71" t="s">
        <v>1611</v>
      </c>
      <c r="B1" t="s">
        <v>1608</v>
      </c>
      <c r="D1" t="s">
        <v>1609</v>
      </c>
    </row>
    <row r="2" spans="1:7" ht="15" thickBot="1"/>
    <row r="3" spans="1:7" ht="15" thickBot="1">
      <c r="A3" s="121" t="s">
        <v>1454</v>
      </c>
      <c r="B3" s="121" t="s">
        <v>1455</v>
      </c>
      <c r="C3" s="122" t="s">
        <v>1456</v>
      </c>
      <c r="D3" s="122" t="s">
        <v>1457</v>
      </c>
      <c r="E3" s="213" t="s">
        <v>1202</v>
      </c>
      <c r="F3" s="121" t="s">
        <v>1307</v>
      </c>
      <c r="G3" s="129"/>
    </row>
    <row r="4" spans="1:7" ht="15" thickBot="1">
      <c r="A4" s="118" t="s">
        <v>1458</v>
      </c>
      <c r="B4" s="118"/>
      <c r="C4" s="123"/>
      <c r="D4" s="123" t="s">
        <v>1459</v>
      </c>
      <c r="E4" s="116">
        <v>23</v>
      </c>
      <c r="F4" s="118" t="s">
        <v>1460</v>
      </c>
    </row>
    <row r="5" spans="1:7" ht="15" thickBot="1">
      <c r="A5" s="118" t="s">
        <v>1461</v>
      </c>
      <c r="B5" s="118" t="s">
        <v>1462</v>
      </c>
      <c r="C5" s="123"/>
      <c r="D5" s="123" t="s">
        <v>1463</v>
      </c>
      <c r="E5" s="116">
        <v>44</v>
      </c>
      <c r="F5" s="118" t="s">
        <v>1464</v>
      </c>
    </row>
    <row r="6" spans="1:7" ht="15" thickBot="1">
      <c r="A6" s="118" t="s">
        <v>1465</v>
      </c>
      <c r="B6" s="118" t="s">
        <v>1466</v>
      </c>
      <c r="C6" s="123"/>
      <c r="D6" s="123" t="s">
        <v>1467</v>
      </c>
      <c r="E6" s="116">
        <v>12</v>
      </c>
      <c r="F6" s="118" t="s">
        <v>1468</v>
      </c>
    </row>
    <row r="7" spans="1:7" ht="15" thickBot="1">
      <c r="A7" s="118" t="s">
        <v>1469</v>
      </c>
      <c r="B7" s="118"/>
      <c r="C7" s="123"/>
      <c r="D7" s="123" t="s">
        <v>1470</v>
      </c>
      <c r="E7" s="116">
        <v>50</v>
      </c>
      <c r="F7" s="118" t="s">
        <v>1471</v>
      </c>
    </row>
    <row r="8" spans="1:7" ht="15" thickBot="1">
      <c r="A8" s="118" t="s">
        <v>1472</v>
      </c>
      <c r="B8" s="118" t="s">
        <v>1473</v>
      </c>
      <c r="C8" s="123"/>
      <c r="D8" s="123" t="s">
        <v>1474</v>
      </c>
      <c r="E8" s="116">
        <v>12</v>
      </c>
      <c r="F8" s="118" t="s">
        <v>1475</v>
      </c>
    </row>
    <row r="9" spans="1:7" ht="15" thickBot="1">
      <c r="A9" s="118" t="s">
        <v>1476</v>
      </c>
      <c r="B9" s="118" t="s">
        <v>1477</v>
      </c>
      <c r="C9" s="123"/>
      <c r="D9" s="123" t="s">
        <v>1478</v>
      </c>
      <c r="E9" s="116">
        <v>6</v>
      </c>
      <c r="F9" s="118" t="s">
        <v>1479</v>
      </c>
    </row>
    <row r="10" spans="1:7" ht="15" thickBot="1">
      <c r="A10" s="118" t="s">
        <v>1480</v>
      </c>
      <c r="B10" s="118" t="s">
        <v>1481</v>
      </c>
      <c r="C10" s="123"/>
      <c r="D10" s="123" t="s">
        <v>1482</v>
      </c>
      <c r="E10" s="116">
        <v>20</v>
      </c>
      <c r="F10" s="118" t="s">
        <v>1483</v>
      </c>
    </row>
    <row r="11" spans="1:7" ht="15" thickBot="1">
      <c r="A11" s="118" t="s">
        <v>1484</v>
      </c>
      <c r="B11" s="118" t="s">
        <v>1485</v>
      </c>
      <c r="C11" s="123"/>
      <c r="D11" s="123" t="s">
        <v>1486</v>
      </c>
      <c r="E11" s="116">
        <v>2</v>
      </c>
      <c r="F11" s="118" t="s">
        <v>1487</v>
      </c>
    </row>
    <row r="12" spans="1:7" ht="15" thickBot="1">
      <c r="A12" s="118" t="s">
        <v>1488</v>
      </c>
      <c r="B12" s="118" t="s">
        <v>1489</v>
      </c>
      <c r="C12" s="123"/>
      <c r="D12" s="123" t="s">
        <v>1490</v>
      </c>
      <c r="E12" s="116">
        <v>12</v>
      </c>
      <c r="F12" s="118" t="s">
        <v>1491</v>
      </c>
    </row>
    <row r="13" spans="1:7" ht="15" thickBot="1">
      <c r="A13" s="118" t="s">
        <v>1492</v>
      </c>
      <c r="B13" s="118" t="s">
        <v>1493</v>
      </c>
      <c r="C13" s="123"/>
      <c r="D13" s="123" t="s">
        <v>1494</v>
      </c>
      <c r="E13" s="116">
        <v>4</v>
      </c>
      <c r="F13" s="118" t="s">
        <v>1495</v>
      </c>
    </row>
    <row r="14" spans="1:7" ht="15" thickBot="1">
      <c r="A14" s="118" t="s">
        <v>1496</v>
      </c>
      <c r="B14" s="118" t="s">
        <v>1497</v>
      </c>
      <c r="C14" s="123"/>
      <c r="D14" s="123" t="s">
        <v>1498</v>
      </c>
      <c r="E14" s="116">
        <v>39</v>
      </c>
      <c r="F14" s="118" t="s">
        <v>1499</v>
      </c>
    </row>
    <row r="15" spans="1:7" ht="15" thickBot="1">
      <c r="A15" s="118" t="s">
        <v>1500</v>
      </c>
      <c r="B15" s="118" t="s">
        <v>1501</v>
      </c>
      <c r="C15" s="123"/>
      <c r="D15" s="123" t="s">
        <v>1502</v>
      </c>
      <c r="E15" s="116">
        <v>12</v>
      </c>
      <c r="F15" s="118" t="s">
        <v>1503</v>
      </c>
    </row>
    <row r="16" spans="1:7" ht="15" thickBot="1">
      <c r="A16" s="118" t="s">
        <v>1504</v>
      </c>
      <c r="B16" s="118" t="s">
        <v>1505</v>
      </c>
      <c r="C16" s="123"/>
      <c r="D16" s="123" t="s">
        <v>1506</v>
      </c>
      <c r="E16" s="116">
        <v>4</v>
      </c>
      <c r="F16" s="118" t="s">
        <v>1507</v>
      </c>
    </row>
    <row r="17" spans="1:6" ht="15" thickBot="1">
      <c r="A17" s="118" t="s">
        <v>1508</v>
      </c>
      <c r="B17" s="118" t="s">
        <v>1509</v>
      </c>
      <c r="C17" s="123"/>
      <c r="D17" s="123" t="s">
        <v>1510</v>
      </c>
      <c r="E17" s="116">
        <v>28</v>
      </c>
      <c r="F17" s="118" t="s">
        <v>1511</v>
      </c>
    </row>
    <row r="18" spans="1:6" ht="15" thickBot="1">
      <c r="A18" s="118" t="s">
        <v>1512</v>
      </c>
      <c r="B18" s="118" t="s">
        <v>1513</v>
      </c>
      <c r="C18" s="123"/>
      <c r="D18" s="123" t="s">
        <v>1514</v>
      </c>
      <c r="E18" s="116">
        <v>40</v>
      </c>
      <c r="F18" s="118" t="s">
        <v>1515</v>
      </c>
    </row>
    <row r="19" spans="1:6" ht="15" thickBot="1">
      <c r="A19" s="118" t="s">
        <v>1516</v>
      </c>
      <c r="B19" s="118" t="s">
        <v>1517</v>
      </c>
      <c r="C19" s="123"/>
      <c r="D19" s="123" t="s">
        <v>1518</v>
      </c>
      <c r="E19" s="116">
        <v>36</v>
      </c>
      <c r="F19" s="118" t="s">
        <v>1519</v>
      </c>
    </row>
    <row r="20" spans="1:6" ht="15" thickBot="1">
      <c r="A20" s="118" t="s">
        <v>1520</v>
      </c>
      <c r="B20" s="118" t="s">
        <v>1521</v>
      </c>
      <c r="C20" s="123"/>
      <c r="D20" s="123" t="s">
        <v>1522</v>
      </c>
      <c r="E20" s="116">
        <v>9</v>
      </c>
      <c r="F20" s="118" t="s">
        <v>1523</v>
      </c>
    </row>
    <row r="21" spans="1:6" ht="15" thickBot="1">
      <c r="A21" s="118" t="s">
        <v>1524</v>
      </c>
      <c r="B21" s="118" t="s">
        <v>1525</v>
      </c>
      <c r="C21" s="123"/>
      <c r="D21" s="123" t="s">
        <v>1526</v>
      </c>
      <c r="E21" s="116">
        <v>15</v>
      </c>
      <c r="F21" s="118" t="s">
        <v>1527</v>
      </c>
    </row>
    <row r="22" spans="1:6" ht="15" thickBot="1">
      <c r="A22" s="118" t="s">
        <v>1528</v>
      </c>
      <c r="B22" s="118" t="s">
        <v>1529</v>
      </c>
      <c r="C22" s="123"/>
      <c r="D22" s="123" t="s">
        <v>1530</v>
      </c>
      <c r="E22" s="116">
        <v>34</v>
      </c>
      <c r="F22" s="118" t="s">
        <v>1531</v>
      </c>
    </row>
    <row r="23" spans="1:6" ht="15" thickBot="1">
      <c r="A23" s="118" t="s">
        <v>1532</v>
      </c>
      <c r="B23" s="118" t="s">
        <v>1533</v>
      </c>
      <c r="C23" s="123" t="s">
        <v>1534</v>
      </c>
      <c r="D23" s="123" t="s">
        <v>1535</v>
      </c>
      <c r="E23" s="116">
        <v>14</v>
      </c>
      <c r="F23" s="118" t="s">
        <v>1536</v>
      </c>
    </row>
    <row r="24" spans="1:6" ht="15" thickBot="1">
      <c r="A24" s="118" t="s">
        <v>1537</v>
      </c>
      <c r="B24" s="118" t="s">
        <v>1538</v>
      </c>
      <c r="C24" s="123" t="s">
        <v>1539</v>
      </c>
      <c r="D24" s="123" t="s">
        <v>1540</v>
      </c>
      <c r="E24" s="116">
        <v>4</v>
      </c>
      <c r="F24" s="118" t="s">
        <v>1541</v>
      </c>
    </row>
    <row r="25" spans="1:6" ht="15" thickBot="1">
      <c r="A25" s="118" t="s">
        <v>1542</v>
      </c>
      <c r="B25" s="118" t="s">
        <v>1543</v>
      </c>
      <c r="C25" s="123"/>
      <c r="D25" s="123" t="s">
        <v>1544</v>
      </c>
      <c r="E25" s="116">
        <v>10</v>
      </c>
      <c r="F25" s="118" t="s">
        <v>1545</v>
      </c>
    </row>
    <row r="26" spans="1:6" ht="15" customHeight="1" thickBot="1">
      <c r="A26" s="118" t="s">
        <v>1546</v>
      </c>
      <c r="B26" s="118" t="s">
        <v>1547</v>
      </c>
      <c r="C26" s="123"/>
      <c r="D26" s="123" t="s">
        <v>1548</v>
      </c>
      <c r="E26" s="116">
        <v>15</v>
      </c>
      <c r="F26" s="118" t="s">
        <v>1549</v>
      </c>
    </row>
    <row r="27" spans="1:6" ht="15" thickBot="1">
      <c r="A27" s="118" t="s">
        <v>1520</v>
      </c>
      <c r="B27" s="118" t="s">
        <v>1550</v>
      </c>
      <c r="C27" s="123"/>
      <c r="D27" s="123" t="s">
        <v>1551</v>
      </c>
      <c r="E27" s="116">
        <v>13</v>
      </c>
      <c r="F27" s="118" t="s">
        <v>1552</v>
      </c>
    </row>
    <row r="28" spans="1:6" ht="15" thickBot="1">
      <c r="A28" s="118" t="s">
        <v>1553</v>
      </c>
      <c r="B28" s="118" t="s">
        <v>1554</v>
      </c>
      <c r="C28" s="123" t="s">
        <v>1555</v>
      </c>
      <c r="D28" s="123" t="s">
        <v>1556</v>
      </c>
      <c r="E28" s="116">
        <v>2</v>
      </c>
      <c r="F28" s="118" t="s">
        <v>1527</v>
      </c>
    </row>
    <row r="29" spans="1:6" ht="15" thickBot="1">
      <c r="A29" s="118" t="s">
        <v>1557</v>
      </c>
      <c r="B29" s="118" t="s">
        <v>1558</v>
      </c>
      <c r="C29" s="123" t="s">
        <v>1559</v>
      </c>
      <c r="D29" s="123" t="s">
        <v>1560</v>
      </c>
      <c r="E29" s="116">
        <v>23</v>
      </c>
      <c r="F29" s="118" t="s">
        <v>1549</v>
      </c>
    </row>
    <row r="30" spans="1:6" ht="15" thickBot="1">
      <c r="A30" s="118" t="s">
        <v>1561</v>
      </c>
      <c r="B30" s="118" t="s">
        <v>1562</v>
      </c>
      <c r="C30" s="123" t="s">
        <v>1563</v>
      </c>
      <c r="D30" s="123" t="s">
        <v>1564</v>
      </c>
      <c r="E30" s="116">
        <v>24</v>
      </c>
      <c r="F30" s="118" t="s">
        <v>1565</v>
      </c>
    </row>
    <row r="31" spans="1:6">
      <c r="A31" s="253" t="s">
        <v>1566</v>
      </c>
      <c r="B31" s="253" t="s">
        <v>1567</v>
      </c>
      <c r="C31" s="255" t="s">
        <v>1568</v>
      </c>
      <c r="D31" s="124" t="s">
        <v>1569</v>
      </c>
      <c r="E31" s="257">
        <v>27</v>
      </c>
      <c r="F31" s="253" t="s">
        <v>1571</v>
      </c>
    </row>
    <row r="32" spans="1:6" ht="15" thickBot="1">
      <c r="A32" s="254"/>
      <c r="B32" s="254"/>
      <c r="C32" s="256"/>
      <c r="D32" s="125" t="s">
        <v>1570</v>
      </c>
      <c r="E32" s="258"/>
      <c r="F32" s="254"/>
    </row>
    <row r="33" spans="1:7" ht="15" thickBot="1">
      <c r="A33" s="118" t="s">
        <v>1572</v>
      </c>
      <c r="B33" s="118" t="s">
        <v>1573</v>
      </c>
      <c r="C33" s="123" t="s">
        <v>1574</v>
      </c>
      <c r="D33" s="123" t="s">
        <v>1575</v>
      </c>
      <c r="E33" s="116">
        <v>4</v>
      </c>
      <c r="F33" s="118" t="s">
        <v>1576</v>
      </c>
    </row>
    <row r="34" spans="1:7" ht="15" thickBot="1">
      <c r="A34" s="118" t="s">
        <v>1577</v>
      </c>
      <c r="B34" s="118" t="s">
        <v>1578</v>
      </c>
      <c r="C34" s="123" t="s">
        <v>1579</v>
      </c>
      <c r="D34" s="123" t="s">
        <v>1580</v>
      </c>
      <c r="E34" s="116">
        <v>56</v>
      </c>
      <c r="F34" s="118" t="s">
        <v>1581</v>
      </c>
    </row>
    <row r="35" spans="1:7" ht="15" customHeight="1" thickBot="1">
      <c r="A35" s="118" t="s">
        <v>1582</v>
      </c>
      <c r="B35" s="118" t="s">
        <v>1583</v>
      </c>
      <c r="C35" s="123" t="s">
        <v>1584</v>
      </c>
      <c r="D35" s="123" t="s">
        <v>1585</v>
      </c>
      <c r="E35" s="116">
        <v>1</v>
      </c>
      <c r="F35" s="118" t="s">
        <v>1586</v>
      </c>
    </row>
    <row r="36" spans="1:7" ht="15" thickBot="1">
      <c r="A36" s="118" t="s">
        <v>1587</v>
      </c>
      <c r="B36" s="118" t="s">
        <v>1588</v>
      </c>
      <c r="C36" s="123" t="s">
        <v>1589</v>
      </c>
      <c r="D36" s="123" t="s">
        <v>1590</v>
      </c>
      <c r="E36" s="116">
        <v>3</v>
      </c>
      <c r="F36" s="118" t="s">
        <v>1591</v>
      </c>
    </row>
    <row r="37" spans="1:7" ht="20.399999999999999" thickBot="1">
      <c r="A37" s="118" t="s">
        <v>550</v>
      </c>
      <c r="B37" s="118" t="s">
        <v>1592</v>
      </c>
      <c r="C37" s="123" t="s">
        <v>1593</v>
      </c>
      <c r="D37" s="123" t="s">
        <v>1594</v>
      </c>
      <c r="E37" s="116">
        <v>37</v>
      </c>
      <c r="F37" s="126" t="s">
        <v>1595</v>
      </c>
      <c r="G37" s="127" t="s">
        <v>1610</v>
      </c>
    </row>
    <row r="38" spans="1:7" ht="39.6" thickBot="1">
      <c r="A38" s="118" t="s">
        <v>1596</v>
      </c>
      <c r="B38" s="118" t="s">
        <v>1597</v>
      </c>
      <c r="C38" s="123" t="s">
        <v>1598</v>
      </c>
      <c r="D38" s="123" t="s">
        <v>1599</v>
      </c>
      <c r="E38" s="116">
        <v>3</v>
      </c>
      <c r="F38" s="126" t="s">
        <v>1600</v>
      </c>
      <c r="G38" s="127" t="s">
        <v>1606</v>
      </c>
    </row>
    <row r="39" spans="1:7" ht="21" thickBot="1">
      <c r="A39" s="118" t="s">
        <v>1601</v>
      </c>
      <c r="B39" s="118" t="s">
        <v>1602</v>
      </c>
      <c r="C39" s="123"/>
      <c r="D39" s="123" t="s">
        <v>1603</v>
      </c>
      <c r="E39" s="116" t="s">
        <v>1604</v>
      </c>
      <c r="F39" s="118"/>
    </row>
    <row r="40" spans="1:7">
      <c r="B40" s="128" t="s">
        <v>1607</v>
      </c>
    </row>
    <row r="41" spans="1:7" ht="26.4" customHeight="1">
      <c r="B41" s="252" t="s">
        <v>1605</v>
      </c>
      <c r="C41" s="252"/>
      <c r="D41" s="252"/>
      <c r="E41" s="252"/>
      <c r="F41" s="252"/>
      <c r="G41" s="252"/>
    </row>
  </sheetData>
  <mergeCells count="6">
    <mergeCell ref="B41:G41"/>
    <mergeCell ref="A31:A32"/>
    <mergeCell ref="B31:B32"/>
    <mergeCell ref="C31:C32"/>
    <mergeCell ref="E31:E32"/>
    <mergeCell ref="F31:F32"/>
  </mergeCells>
  <phoneticPr fontId="1" type="noConversion"/>
  <hyperlinks>
    <hyperlink ref="A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sheetPr>
    <tabColor rgb="FF00B0F0"/>
  </sheetPr>
  <dimension ref="A1:I24"/>
  <sheetViews>
    <sheetView workbookViewId="0">
      <pane ySplit="1" topLeftCell="A2" activePane="bottomLeft" state="frozen"/>
      <selection pane="bottomLeft"/>
    </sheetView>
  </sheetViews>
  <sheetFormatPr defaultRowHeight="14.4"/>
  <cols>
    <col min="9" max="9" width="60.88671875" style="23" customWidth="1"/>
  </cols>
  <sheetData>
    <row r="1" spans="1:9">
      <c r="A1" s="71" t="s">
        <v>1618</v>
      </c>
      <c r="B1" t="s">
        <v>1619</v>
      </c>
      <c r="D1" t="s">
        <v>1620</v>
      </c>
      <c r="F1" t="s">
        <v>1621</v>
      </c>
    </row>
    <row r="3" spans="1:9">
      <c r="B3" s="129"/>
    </row>
    <row r="5" spans="1:9">
      <c r="I5" s="102" t="s">
        <v>1612</v>
      </c>
    </row>
    <row r="6" spans="1:9" ht="20.399999999999999">
      <c r="I6" s="102" t="s">
        <v>1613</v>
      </c>
    </row>
    <row r="7" spans="1:9" ht="20.399999999999999">
      <c r="I7" s="102" t="s">
        <v>1614</v>
      </c>
    </row>
    <row r="8" spans="1:9">
      <c r="I8" s="102" t="s">
        <v>1615</v>
      </c>
    </row>
    <row r="15" spans="1:9" ht="28.8">
      <c r="I15" s="23" t="s">
        <v>1616</v>
      </c>
    </row>
    <row r="23" spans="1:9">
      <c r="I23" s="23" t="s">
        <v>1617</v>
      </c>
    </row>
    <row r="24" spans="1:9">
      <c r="A24" s="129"/>
    </row>
  </sheetData>
  <phoneticPr fontId="1" type="noConversion"/>
  <hyperlinks>
    <hyperlink ref="A1"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sheetPr>
    <tabColor rgb="FF00B050"/>
  </sheetPr>
  <dimension ref="A1:G29"/>
  <sheetViews>
    <sheetView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3.44140625" bestFit="1" customWidth="1"/>
    <col min="2" max="2" width="12.44140625" customWidth="1"/>
    <col min="4" max="4" width="6" customWidth="1"/>
    <col min="5" max="5" width="12.33203125" customWidth="1"/>
    <col min="6" max="6" width="18.77734375" customWidth="1"/>
    <col min="7" max="7" width="41.44140625" customWidth="1"/>
  </cols>
  <sheetData>
    <row r="1" spans="1:7">
      <c r="B1" s="71" t="s">
        <v>1691</v>
      </c>
      <c r="C1" t="s">
        <v>1696</v>
      </c>
      <c r="E1" t="s">
        <v>1697</v>
      </c>
      <c r="G1" t="s">
        <v>1698</v>
      </c>
    </row>
    <row r="3" spans="1:7">
      <c r="A3" s="214" t="s">
        <v>1124</v>
      </c>
      <c r="B3" s="215" t="s">
        <v>1622</v>
      </c>
      <c r="C3" s="215" t="s">
        <v>1623</v>
      </c>
      <c r="D3" s="215" t="s">
        <v>1000</v>
      </c>
      <c r="E3" s="215" t="s">
        <v>1624</v>
      </c>
      <c r="F3" s="215" t="s">
        <v>1625</v>
      </c>
      <c r="G3" s="215" t="s">
        <v>1626</v>
      </c>
    </row>
    <row r="4" spans="1:7">
      <c r="A4" s="32">
        <v>1</v>
      </c>
      <c r="B4" s="215" t="s">
        <v>110</v>
      </c>
      <c r="C4" s="215" t="s">
        <v>1627</v>
      </c>
      <c r="D4" s="215" t="s">
        <v>1628</v>
      </c>
      <c r="E4" s="215" t="s">
        <v>1125</v>
      </c>
      <c r="F4" s="216" t="s">
        <v>1699</v>
      </c>
      <c r="G4" s="217" t="s">
        <v>1126</v>
      </c>
    </row>
    <row r="5" spans="1:7">
      <c r="A5" s="32">
        <v>2</v>
      </c>
      <c r="B5" s="215" t="s">
        <v>1629</v>
      </c>
      <c r="C5" s="215" t="s">
        <v>1630</v>
      </c>
      <c r="D5" s="215" t="s">
        <v>1631</v>
      </c>
      <c r="E5" s="217" t="s">
        <v>1632</v>
      </c>
      <c r="F5" s="215" t="s">
        <v>1633</v>
      </c>
      <c r="G5" s="217" t="s">
        <v>1634</v>
      </c>
    </row>
    <row r="6" spans="1:7">
      <c r="A6" s="32">
        <v>3</v>
      </c>
      <c r="B6" s="218" t="s">
        <v>1127</v>
      </c>
      <c r="C6" s="218" t="s">
        <v>1700</v>
      </c>
      <c r="D6" s="215" t="s">
        <v>1635</v>
      </c>
      <c r="E6" s="219" t="s">
        <v>1636</v>
      </c>
      <c r="F6" s="215" t="s">
        <v>1637</v>
      </c>
      <c r="G6" s="219" t="s">
        <v>1638</v>
      </c>
    </row>
    <row r="7" spans="1:7" ht="27.6">
      <c r="A7" s="32">
        <v>4</v>
      </c>
      <c r="B7" s="215" t="s">
        <v>1639</v>
      </c>
      <c r="C7" s="220" t="s">
        <v>1702</v>
      </c>
      <c r="D7" s="220" t="s">
        <v>1701</v>
      </c>
      <c r="E7" s="215" t="s">
        <v>1128</v>
      </c>
      <c r="F7" s="216" t="s">
        <v>1129</v>
      </c>
      <c r="G7" s="217" t="s">
        <v>1130</v>
      </c>
    </row>
    <row r="8" spans="1:7" ht="27.6">
      <c r="A8" s="32">
        <v>5</v>
      </c>
      <c r="B8" s="215" t="s">
        <v>1640</v>
      </c>
      <c r="C8" s="215" t="s">
        <v>1641</v>
      </c>
      <c r="D8" s="215" t="s">
        <v>1642</v>
      </c>
      <c r="E8" s="217" t="s">
        <v>1643</v>
      </c>
      <c r="F8" s="215" t="s">
        <v>1644</v>
      </c>
      <c r="G8" s="217" t="s">
        <v>1645</v>
      </c>
    </row>
    <row r="9" spans="1:7">
      <c r="A9" s="32">
        <v>6</v>
      </c>
      <c r="B9" s="215" t="s">
        <v>1640</v>
      </c>
      <c r="C9" s="215" t="s">
        <v>1646</v>
      </c>
      <c r="D9" s="215" t="s">
        <v>1647</v>
      </c>
      <c r="E9" s="215" t="s">
        <v>1640</v>
      </c>
      <c r="F9" s="215" t="s">
        <v>1640</v>
      </c>
      <c r="G9" s="215" t="s">
        <v>1640</v>
      </c>
    </row>
    <row r="10" spans="1:7" ht="31.5" customHeight="1">
      <c r="A10" s="32">
        <v>7</v>
      </c>
      <c r="B10" s="215" t="s">
        <v>1648</v>
      </c>
      <c r="C10" s="215" t="s">
        <v>1649</v>
      </c>
      <c r="D10" s="215" t="s">
        <v>1650</v>
      </c>
      <c r="E10" s="217" t="s">
        <v>1651</v>
      </c>
      <c r="F10" s="218" t="s">
        <v>1703</v>
      </c>
      <c r="G10" s="219" t="s">
        <v>1652</v>
      </c>
    </row>
    <row r="11" spans="1:7">
      <c r="A11" s="32">
        <v>8</v>
      </c>
      <c r="B11" s="215" t="s">
        <v>1640</v>
      </c>
      <c r="C11" s="215" t="s">
        <v>1653</v>
      </c>
      <c r="D11" s="215" t="s">
        <v>1654</v>
      </c>
      <c r="E11" s="219" t="s">
        <v>1655</v>
      </c>
      <c r="F11" s="215" t="s">
        <v>1640</v>
      </c>
      <c r="G11" s="215" t="s">
        <v>1640</v>
      </c>
    </row>
    <row r="12" spans="1:7" ht="28.8">
      <c r="A12" s="32">
        <v>9</v>
      </c>
      <c r="B12" s="215" t="s">
        <v>1131</v>
      </c>
      <c r="C12" s="220" t="s">
        <v>1704</v>
      </c>
      <c r="D12" s="220" t="s">
        <v>1705</v>
      </c>
      <c r="E12" s="215" t="s">
        <v>1132</v>
      </c>
      <c r="F12" s="216" t="s">
        <v>1706</v>
      </c>
      <c r="G12" s="217" t="s">
        <v>1656</v>
      </c>
    </row>
    <row r="13" spans="1:7" ht="27.6">
      <c r="A13" s="32">
        <v>10</v>
      </c>
      <c r="B13" s="215" t="s">
        <v>1640</v>
      </c>
      <c r="C13" s="215" t="s">
        <v>1657</v>
      </c>
      <c r="D13" s="215" t="s">
        <v>1658</v>
      </c>
      <c r="E13" s="217" t="s">
        <v>1659</v>
      </c>
      <c r="F13" s="215" t="s">
        <v>1660</v>
      </c>
      <c r="G13" s="217" t="s">
        <v>1661</v>
      </c>
    </row>
    <row r="14" spans="1:7" ht="27.6">
      <c r="A14" s="32">
        <v>11</v>
      </c>
      <c r="B14" s="215" t="s">
        <v>1640</v>
      </c>
      <c r="C14" s="215" t="s">
        <v>1662</v>
      </c>
      <c r="D14" s="215" t="s">
        <v>1663</v>
      </c>
      <c r="E14" s="217" t="s">
        <v>1664</v>
      </c>
      <c r="F14" s="215" t="s">
        <v>1665</v>
      </c>
      <c r="G14" s="217" t="s">
        <v>1666</v>
      </c>
    </row>
    <row r="15" spans="1:7">
      <c r="A15" s="32">
        <v>12</v>
      </c>
      <c r="B15" s="215" t="s">
        <v>1640</v>
      </c>
      <c r="C15" s="215" t="s">
        <v>1667</v>
      </c>
      <c r="D15" s="215" t="s">
        <v>1668</v>
      </c>
      <c r="E15" s="215" t="s">
        <v>1640</v>
      </c>
      <c r="F15" s="215" t="s">
        <v>1640</v>
      </c>
      <c r="G15" s="215" t="s">
        <v>1640</v>
      </c>
    </row>
    <row r="16" spans="1:7">
      <c r="A16" s="32">
        <v>13</v>
      </c>
      <c r="B16" s="215" t="s">
        <v>1640</v>
      </c>
      <c r="C16" s="215" t="s">
        <v>1669</v>
      </c>
      <c r="D16" s="215" t="s">
        <v>1670</v>
      </c>
      <c r="E16" s="215" t="s">
        <v>1640</v>
      </c>
      <c r="F16" s="215" t="s">
        <v>1640</v>
      </c>
      <c r="G16" s="215" t="s">
        <v>1640</v>
      </c>
    </row>
    <row r="17" spans="1:7" ht="43.2">
      <c r="A17" s="32">
        <v>14</v>
      </c>
      <c r="B17" s="215" t="s">
        <v>1671</v>
      </c>
      <c r="C17" s="215" t="s">
        <v>1672</v>
      </c>
      <c r="D17" s="215" t="s">
        <v>1673</v>
      </c>
      <c r="E17" s="217" t="s">
        <v>1674</v>
      </c>
      <c r="F17" s="218" t="s">
        <v>1133</v>
      </c>
      <c r="G17" s="219" t="s">
        <v>1134</v>
      </c>
    </row>
    <row r="18" spans="1:7">
      <c r="A18" s="32">
        <v>15</v>
      </c>
      <c r="B18" s="215" t="s">
        <v>1640</v>
      </c>
      <c r="C18" s="215" t="s">
        <v>1675</v>
      </c>
      <c r="D18" s="215" t="s">
        <v>1676</v>
      </c>
      <c r="E18" s="215" t="s">
        <v>1640</v>
      </c>
      <c r="F18" s="215" t="s">
        <v>1640</v>
      </c>
      <c r="G18" s="215" t="s">
        <v>1640</v>
      </c>
    </row>
    <row r="19" spans="1:7">
      <c r="A19" s="32">
        <v>16</v>
      </c>
      <c r="B19" s="215" t="s">
        <v>1640</v>
      </c>
      <c r="C19" s="215" t="s">
        <v>1677</v>
      </c>
      <c r="D19" s="215" t="s">
        <v>1678</v>
      </c>
      <c r="E19" s="215" t="s">
        <v>1640</v>
      </c>
      <c r="F19" s="215" t="s">
        <v>1640</v>
      </c>
      <c r="G19" s="215" t="s">
        <v>1640</v>
      </c>
    </row>
    <row r="20" spans="1:7" ht="28.8">
      <c r="A20" s="32">
        <v>17</v>
      </c>
      <c r="B20" s="215" t="s">
        <v>1640</v>
      </c>
      <c r="C20" s="215" t="s">
        <v>1679</v>
      </c>
      <c r="D20" s="215" t="s">
        <v>1680</v>
      </c>
      <c r="E20" s="219" t="s">
        <v>1681</v>
      </c>
      <c r="F20" s="220" t="s">
        <v>1707</v>
      </c>
      <c r="G20" s="215" t="s">
        <v>1135</v>
      </c>
    </row>
    <row r="21" spans="1:7" ht="27.6">
      <c r="A21" s="32">
        <v>18</v>
      </c>
      <c r="B21" s="215" t="s">
        <v>1640</v>
      </c>
      <c r="C21" s="215" t="s">
        <v>1682</v>
      </c>
      <c r="D21" s="215" t="s">
        <v>1683</v>
      </c>
      <c r="E21" s="215" t="s">
        <v>1684</v>
      </c>
      <c r="F21" s="215" t="s">
        <v>1685</v>
      </c>
      <c r="G21" s="215" t="s">
        <v>1686</v>
      </c>
    </row>
    <row r="22" spans="1:7" ht="29.25" customHeight="1">
      <c r="A22" s="32">
        <v>19</v>
      </c>
      <c r="B22" s="215" t="s">
        <v>1640</v>
      </c>
      <c r="C22" s="215" t="s">
        <v>1687</v>
      </c>
      <c r="D22" s="215" t="s">
        <v>1688</v>
      </c>
      <c r="E22" s="215" t="s">
        <v>1689</v>
      </c>
      <c r="F22" s="216" t="s">
        <v>1136</v>
      </c>
      <c r="G22" s="217" t="s">
        <v>1690</v>
      </c>
    </row>
    <row r="24" spans="1:7">
      <c r="B24" s="10" t="s">
        <v>1692</v>
      </c>
    </row>
    <row r="25" spans="1:7">
      <c r="B25" s="10" t="s">
        <v>1693</v>
      </c>
    </row>
    <row r="26" spans="1:7">
      <c r="B26" t="s">
        <v>1694</v>
      </c>
    </row>
    <row r="27" spans="1:7">
      <c r="B27" t="s">
        <v>1695</v>
      </c>
    </row>
    <row r="29" spans="1:7">
      <c r="B29" s="129"/>
    </row>
  </sheetData>
  <phoneticPr fontId="1" type="noConversion"/>
  <hyperlinks>
    <hyperlink ref="B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sheetPr>
    <tabColor indexed="34"/>
  </sheetPr>
  <dimension ref="A1:M31"/>
  <sheetViews>
    <sheetView workbookViewId="0">
      <pane ySplit="5" topLeftCell="A6" activePane="bottomLeft" state="frozen"/>
      <selection pane="bottomLeft"/>
    </sheetView>
  </sheetViews>
  <sheetFormatPr defaultColWidth="8.88671875" defaultRowHeight="14.4"/>
  <cols>
    <col min="1" max="1" width="9" style="167" customWidth="1"/>
    <col min="2" max="4" width="8.88671875" style="131" customWidth="1"/>
    <col min="5" max="5" width="24.77734375" style="131" bestFit="1" customWidth="1"/>
    <col min="6" max="6" width="8.88671875" style="177" customWidth="1"/>
    <col min="7" max="254" width="8.88671875" style="131" customWidth="1"/>
    <col min="255" max="255" width="9" style="131" customWidth="1"/>
    <col min="256" max="16384" width="8.88671875" style="131"/>
  </cols>
  <sheetData>
    <row r="1" spans="1:13">
      <c r="A1" s="71" t="s">
        <v>1137</v>
      </c>
    </row>
    <row r="2" spans="1:13" ht="42" customHeight="1">
      <c r="A2" s="259" t="s">
        <v>2180</v>
      </c>
      <c r="B2" s="260"/>
      <c r="C2" s="260"/>
      <c r="D2" s="260"/>
      <c r="E2" s="260"/>
      <c r="F2" s="260"/>
      <c r="G2" s="260"/>
      <c r="H2" s="260"/>
      <c r="I2" s="260"/>
      <c r="J2" s="260"/>
      <c r="K2" s="260"/>
      <c r="L2" s="260"/>
      <c r="M2" s="261"/>
    </row>
    <row r="4" spans="1:13">
      <c r="A4" s="221" t="s">
        <v>2119</v>
      </c>
    </row>
    <row r="5" spans="1:13" ht="15" thickBot="1">
      <c r="A5" s="159" t="s">
        <v>1622</v>
      </c>
      <c r="B5" s="160" t="s">
        <v>1623</v>
      </c>
      <c r="C5" s="160" t="s">
        <v>2120</v>
      </c>
      <c r="D5" s="160" t="s">
        <v>2121</v>
      </c>
      <c r="E5" s="160" t="s">
        <v>2122</v>
      </c>
      <c r="F5" s="222" t="s">
        <v>1811</v>
      </c>
    </row>
    <row r="6" spans="1:13" ht="15" thickTop="1">
      <c r="A6" s="161" t="s">
        <v>2123</v>
      </c>
      <c r="B6" s="162" t="s">
        <v>2124</v>
      </c>
      <c r="C6" s="162" t="s">
        <v>2123</v>
      </c>
      <c r="D6" s="162" t="s">
        <v>2125</v>
      </c>
      <c r="E6" s="162"/>
      <c r="F6" s="223"/>
    </row>
    <row r="7" spans="1:13">
      <c r="A7" s="163" t="s">
        <v>2123</v>
      </c>
      <c r="B7" s="154" t="s">
        <v>2126</v>
      </c>
      <c r="C7" s="154" t="s">
        <v>2123</v>
      </c>
      <c r="D7" s="154" t="s">
        <v>2127</v>
      </c>
      <c r="E7" s="154"/>
      <c r="F7" s="180"/>
    </row>
    <row r="8" spans="1:13">
      <c r="A8" s="163" t="s">
        <v>108</v>
      </c>
      <c r="B8" s="154" t="s">
        <v>2128</v>
      </c>
      <c r="C8" s="154" t="s">
        <v>2129</v>
      </c>
      <c r="D8" s="154" t="s">
        <v>2130</v>
      </c>
      <c r="E8" s="154" t="s">
        <v>2131</v>
      </c>
      <c r="F8" s="180">
        <v>4</v>
      </c>
    </row>
    <row r="9" spans="1:13">
      <c r="A9" s="163" t="s">
        <v>110</v>
      </c>
      <c r="B9" s="154" t="s">
        <v>1722</v>
      </c>
      <c r="C9" s="154" t="s">
        <v>2129</v>
      </c>
      <c r="D9" s="154" t="s">
        <v>2132</v>
      </c>
      <c r="E9" s="154" t="s">
        <v>2133</v>
      </c>
      <c r="F9" s="180">
        <v>7</v>
      </c>
    </row>
    <row r="10" spans="1:13">
      <c r="A10" s="163" t="s">
        <v>2134</v>
      </c>
      <c r="B10" s="154" t="s">
        <v>2135</v>
      </c>
      <c r="C10" s="154" t="s">
        <v>2136</v>
      </c>
      <c r="D10" s="154" t="s">
        <v>2137</v>
      </c>
      <c r="E10" s="154" t="s">
        <v>2138</v>
      </c>
      <c r="F10" s="180">
        <v>13</v>
      </c>
      <c r="H10" s="129"/>
    </row>
    <row r="11" spans="1:13">
      <c r="A11" s="163" t="s">
        <v>2123</v>
      </c>
      <c r="B11" s="154" t="s">
        <v>2060</v>
      </c>
      <c r="C11" s="154" t="s">
        <v>2139</v>
      </c>
      <c r="D11" s="154" t="s">
        <v>2140</v>
      </c>
      <c r="E11" s="154" t="s">
        <v>2141</v>
      </c>
      <c r="F11" s="180">
        <v>15</v>
      </c>
      <c r="H11"/>
    </row>
    <row r="12" spans="1:13">
      <c r="A12" s="163" t="s">
        <v>2123</v>
      </c>
      <c r="B12" s="154" t="s">
        <v>2142</v>
      </c>
      <c r="C12" s="154" t="s">
        <v>2143</v>
      </c>
      <c r="D12" s="154" t="s">
        <v>2144</v>
      </c>
      <c r="E12" s="154" t="s">
        <v>2145</v>
      </c>
      <c r="F12" s="180">
        <v>6</v>
      </c>
      <c r="H12"/>
    </row>
    <row r="13" spans="1:13">
      <c r="A13" s="163" t="s">
        <v>2123</v>
      </c>
      <c r="B13" s="154" t="s">
        <v>2146</v>
      </c>
      <c r="C13" s="154" t="s">
        <v>2147</v>
      </c>
      <c r="D13" s="154" t="s">
        <v>2148</v>
      </c>
      <c r="E13" s="154" t="s">
        <v>2149</v>
      </c>
      <c r="F13" s="180">
        <v>6</v>
      </c>
      <c r="H13"/>
    </row>
    <row r="14" spans="1:13">
      <c r="A14" s="139"/>
      <c r="B14" s="140"/>
      <c r="C14" s="140"/>
      <c r="D14" s="140"/>
      <c r="E14" s="140"/>
      <c r="F14" s="224"/>
      <c r="H14"/>
    </row>
    <row r="15" spans="1:13">
      <c r="A15" s="71" t="s">
        <v>2150</v>
      </c>
      <c r="H15"/>
    </row>
    <row r="16" spans="1:13" ht="15" thickBot="1">
      <c r="A16" s="164" t="s">
        <v>1622</v>
      </c>
      <c r="B16" s="165" t="s">
        <v>1623</v>
      </c>
      <c r="C16" s="165" t="s">
        <v>2120</v>
      </c>
      <c r="D16" s="165" t="s">
        <v>2121</v>
      </c>
      <c r="E16" s="160" t="s">
        <v>2151</v>
      </c>
      <c r="F16" s="222" t="s">
        <v>1811</v>
      </c>
      <c r="H16"/>
    </row>
    <row r="17" spans="1:8" ht="15" thickTop="1">
      <c r="A17" s="161" t="s">
        <v>2123</v>
      </c>
      <c r="B17" s="162" t="s">
        <v>2152</v>
      </c>
      <c r="C17" s="162" t="s">
        <v>2153</v>
      </c>
      <c r="D17" s="162" t="s">
        <v>2154</v>
      </c>
      <c r="E17" s="162" t="s">
        <v>2155</v>
      </c>
      <c r="F17" s="223">
        <v>2</v>
      </c>
      <c r="H17"/>
    </row>
    <row r="18" spans="1:8">
      <c r="A18" s="163" t="s">
        <v>2123</v>
      </c>
      <c r="B18" s="154" t="s">
        <v>2156</v>
      </c>
      <c r="C18" s="154" t="s">
        <v>2157</v>
      </c>
      <c r="D18" s="154" t="s">
        <v>2158</v>
      </c>
      <c r="E18" s="154" t="s">
        <v>2159</v>
      </c>
      <c r="F18" s="180">
        <v>41</v>
      </c>
      <c r="H18"/>
    </row>
    <row r="19" spans="1:8">
      <c r="H19"/>
    </row>
    <row r="20" spans="1:8">
      <c r="A20" s="71" t="s">
        <v>2160</v>
      </c>
      <c r="H20"/>
    </row>
    <row r="21" spans="1:8" ht="15" thickBot="1">
      <c r="A21" s="164" t="s">
        <v>1622</v>
      </c>
      <c r="B21" s="165" t="s">
        <v>1623</v>
      </c>
      <c r="C21" s="165" t="s">
        <v>2120</v>
      </c>
      <c r="D21" s="165" t="s">
        <v>2121</v>
      </c>
      <c r="E21" s="160" t="s">
        <v>2122</v>
      </c>
      <c r="F21" s="222" t="s">
        <v>2161</v>
      </c>
      <c r="H21"/>
    </row>
    <row r="22" spans="1:8" ht="15" thickTop="1">
      <c r="A22" s="161" t="s">
        <v>1209</v>
      </c>
      <c r="B22" s="162" t="s">
        <v>2162</v>
      </c>
      <c r="C22" s="162" t="s">
        <v>2163</v>
      </c>
      <c r="D22" s="162" t="s">
        <v>2164</v>
      </c>
      <c r="E22" s="162"/>
      <c r="F22" s="223"/>
      <c r="H22"/>
    </row>
    <row r="23" spans="1:8">
      <c r="A23" s="163" t="s">
        <v>2123</v>
      </c>
      <c r="B23" s="154" t="s">
        <v>2165</v>
      </c>
      <c r="C23" s="154" t="s">
        <v>2166</v>
      </c>
      <c r="D23" s="154" t="s">
        <v>2167</v>
      </c>
      <c r="E23" s="154"/>
      <c r="F23" s="180"/>
      <c r="H23"/>
    </row>
    <row r="24" spans="1:8">
      <c r="A24" s="163" t="s">
        <v>108</v>
      </c>
      <c r="B24" s="154" t="s">
        <v>2168</v>
      </c>
      <c r="C24" s="154" t="s">
        <v>2169</v>
      </c>
      <c r="D24" s="154" t="s">
        <v>2170</v>
      </c>
      <c r="E24" s="154" t="s">
        <v>2171</v>
      </c>
      <c r="F24" s="180">
        <v>23</v>
      </c>
      <c r="H24"/>
    </row>
    <row r="25" spans="1:8">
      <c r="A25" s="163" t="s">
        <v>2123</v>
      </c>
      <c r="B25" s="154" t="s">
        <v>2172</v>
      </c>
      <c r="C25" s="154" t="s">
        <v>2123</v>
      </c>
      <c r="D25" s="154" t="s">
        <v>2173</v>
      </c>
      <c r="E25" s="154" t="s">
        <v>2174</v>
      </c>
      <c r="F25" s="180">
        <v>6</v>
      </c>
      <c r="H25"/>
    </row>
    <row r="26" spans="1:8">
      <c r="A26" s="163" t="s">
        <v>109</v>
      </c>
      <c r="B26" s="154" t="s">
        <v>1740</v>
      </c>
      <c r="C26" s="154" t="s">
        <v>2123</v>
      </c>
      <c r="D26" s="154" t="s">
        <v>2175</v>
      </c>
      <c r="E26" s="154" t="s">
        <v>2176</v>
      </c>
      <c r="F26" s="180">
        <v>6</v>
      </c>
      <c r="H26"/>
    </row>
    <row r="27" spans="1:8">
      <c r="A27" s="166" t="s">
        <v>2177</v>
      </c>
      <c r="B27" s="154" t="s">
        <v>2163</v>
      </c>
      <c r="C27" s="154"/>
      <c r="D27" s="154" t="s">
        <v>2178</v>
      </c>
      <c r="E27" s="154" t="s">
        <v>2179</v>
      </c>
      <c r="F27" s="180">
        <v>17</v>
      </c>
      <c r="H27"/>
    </row>
    <row r="28" spans="1:8">
      <c r="H28"/>
    </row>
    <row r="31" spans="1:8">
      <c r="A31" s="156" t="s">
        <v>2181</v>
      </c>
    </row>
  </sheetData>
  <mergeCells count="1">
    <mergeCell ref="A2:M2"/>
  </mergeCells>
  <phoneticPr fontId="1" type="noConversion"/>
  <hyperlinks>
    <hyperlink ref="A4" r:id="rId1" location="2_1"/>
    <hyperlink ref="A15" r:id="rId2" location="2_2"/>
    <hyperlink ref="A20" r:id="rId3" location="2_3"/>
    <hyperlink ref="A1" r:id="rId4" location="2_1"/>
  </hyperlinks>
  <pageMargins left="0.75" right="0.75" top="1" bottom="1" header="0.5" footer="0.5"/>
  <headerFooter alignWithMargins="0"/>
  <drawing r:id="rId5"/>
</worksheet>
</file>

<file path=xl/worksheets/sheet10.xml><?xml version="1.0" encoding="utf-8"?>
<worksheet xmlns="http://schemas.openxmlformats.org/spreadsheetml/2006/main" xmlns:r="http://schemas.openxmlformats.org/officeDocument/2006/relationships">
  <sheetPr>
    <tabColor rgb="FFFF0000"/>
  </sheetPr>
  <dimension ref="A1:CF30"/>
  <sheetViews>
    <sheetView showGridLines="0" topLeftCell="AC1" zoomScaleNormal="100" workbookViewId="0">
      <selection activeCell="AM1" sqref="AM1"/>
    </sheetView>
  </sheetViews>
  <sheetFormatPr defaultColWidth="5.21875" defaultRowHeight="14.4"/>
  <cols>
    <col min="12" max="12" width="5.21875" customWidth="1"/>
    <col min="68" max="68" width="12.77734375" bestFit="1" customWidth="1"/>
  </cols>
  <sheetData>
    <row r="1" spans="1:84">
      <c r="A1" s="39"/>
      <c r="B1" s="39"/>
      <c r="C1" s="39"/>
      <c r="D1" s="39"/>
      <c r="E1" s="39"/>
      <c r="F1" s="39"/>
      <c r="G1" s="39"/>
      <c r="H1" s="39"/>
      <c r="I1" s="39"/>
      <c r="J1" s="39"/>
      <c r="K1" s="39"/>
      <c r="L1" s="39"/>
      <c r="M1" s="39"/>
      <c r="N1" s="39"/>
      <c r="O1" s="39"/>
      <c r="P1" s="39"/>
      <c r="Q1" s="39"/>
      <c r="R1" s="39"/>
      <c r="S1" s="39"/>
      <c r="BG1" s="26"/>
    </row>
    <row r="3" spans="1:84">
      <c r="T3" s="47"/>
      <c r="AG3" s="47"/>
    </row>
    <row r="4" spans="1:84">
      <c r="T4" s="46"/>
      <c r="AG4" s="48"/>
      <c r="AU4" s="26"/>
    </row>
    <row r="6" spans="1:84">
      <c r="AE6" s="47"/>
      <c r="AZ6" s="45"/>
    </row>
    <row r="7" spans="1:84" ht="14.4" customHeight="1">
      <c r="B7" s="5"/>
      <c r="AE7" s="46"/>
      <c r="AJ7" s="42"/>
    </row>
    <row r="8" spans="1:84">
      <c r="M8" s="39"/>
      <c r="N8" s="39"/>
      <c r="AJ8" s="26"/>
      <c r="AZ8" s="41"/>
      <c r="CF8" s="38"/>
    </row>
    <row r="9" spans="1:84">
      <c r="A9" s="43"/>
      <c r="M9" s="39"/>
      <c r="N9" s="47"/>
      <c r="CF9" s="38"/>
    </row>
    <row r="10" spans="1:84">
      <c r="A10" s="43"/>
      <c r="M10" s="39"/>
      <c r="N10" s="49"/>
      <c r="CF10" s="38"/>
    </row>
    <row r="11" spans="1:84">
      <c r="A11" s="43"/>
      <c r="M11" s="39"/>
      <c r="N11" s="47"/>
      <c r="Z11" s="39"/>
      <c r="AA11" s="39"/>
      <c r="AB11" s="47"/>
      <c r="AI11" s="39"/>
      <c r="AJ11" s="46"/>
      <c r="AK11" s="39"/>
      <c r="AL11" s="39"/>
      <c r="AM11" s="39"/>
      <c r="AN11" s="39"/>
      <c r="BZ11" s="38"/>
      <c r="CA11" s="39"/>
      <c r="CF11" s="38"/>
    </row>
    <row r="12" spans="1:84">
      <c r="A12" s="43"/>
      <c r="M12" s="39"/>
      <c r="N12" s="46"/>
      <c r="Z12" s="39"/>
      <c r="AA12" s="39"/>
      <c r="AB12" s="46"/>
      <c r="AI12" s="39"/>
      <c r="AJ12" s="47"/>
      <c r="AK12" s="39"/>
      <c r="AL12" s="39"/>
      <c r="AM12" s="39"/>
      <c r="AN12" s="39"/>
      <c r="BZ12" s="38"/>
      <c r="CA12" s="39"/>
      <c r="CF12" s="38"/>
    </row>
    <row r="13" spans="1:84">
      <c r="A13" s="43"/>
      <c r="M13" s="39"/>
      <c r="N13" s="46"/>
      <c r="Z13" s="39"/>
      <c r="AA13" s="39"/>
      <c r="AB13" s="49"/>
      <c r="AI13" s="39"/>
      <c r="AJ13" s="39"/>
      <c r="AK13" s="47"/>
      <c r="AL13" s="39"/>
      <c r="AM13" s="39"/>
      <c r="AN13" s="39"/>
      <c r="BZ13" s="38"/>
      <c r="CA13" s="39"/>
      <c r="CF13" s="38"/>
    </row>
    <row r="14" spans="1:84">
      <c r="A14" s="43"/>
      <c r="M14" s="39"/>
      <c r="N14" s="46"/>
      <c r="X14" s="39"/>
      <c r="Y14" s="39"/>
      <c r="Z14" s="39"/>
      <c r="AA14" s="39"/>
      <c r="AB14" s="39"/>
      <c r="AC14" s="47"/>
      <c r="AD14" s="39"/>
      <c r="AI14" s="39"/>
      <c r="AJ14" s="39"/>
      <c r="AK14" s="46"/>
      <c r="AL14" s="39"/>
      <c r="AM14" s="39"/>
      <c r="AN14" s="39"/>
      <c r="BR14" s="10"/>
      <c r="BZ14" s="40"/>
      <c r="CA14" s="38"/>
      <c r="CC14" s="39"/>
      <c r="CD14" s="39"/>
      <c r="CE14" s="39"/>
      <c r="CF14" s="26"/>
    </row>
    <row r="15" spans="1:84">
      <c r="C15" s="47"/>
      <c r="M15" s="39"/>
      <c r="N15" s="46"/>
      <c r="X15" s="39"/>
      <c r="Y15" s="39"/>
      <c r="Z15" s="39"/>
      <c r="AA15" s="47"/>
      <c r="AB15" s="39"/>
      <c r="AC15" s="48"/>
      <c r="AD15" s="39"/>
      <c r="AI15" s="39"/>
      <c r="AJ15" s="39"/>
      <c r="AK15" s="39"/>
      <c r="AL15" s="47"/>
      <c r="AM15" s="39"/>
      <c r="AN15" s="39"/>
      <c r="BR15" s="10"/>
      <c r="BZ15" s="38"/>
      <c r="CA15" s="40"/>
      <c r="CC15" s="39"/>
      <c r="CD15" s="39"/>
      <c r="CE15" s="39"/>
      <c r="CF15" s="26"/>
    </row>
    <row r="16" spans="1:84">
      <c r="C16" s="47"/>
      <c r="X16" s="39"/>
      <c r="Y16" s="47"/>
      <c r="Z16" s="39"/>
      <c r="AA16" s="39"/>
      <c r="AB16" s="39"/>
      <c r="AC16" s="39"/>
      <c r="AD16" s="39"/>
      <c r="AI16" s="39"/>
      <c r="AJ16" s="39"/>
      <c r="AK16" s="39"/>
      <c r="AL16" s="46"/>
      <c r="AM16" s="39"/>
      <c r="AN16" s="39"/>
      <c r="BR16" s="10"/>
      <c r="BZ16" s="38"/>
      <c r="CA16" s="39"/>
      <c r="CC16" s="39"/>
      <c r="CD16" s="39"/>
      <c r="CE16" s="39"/>
      <c r="CF16" s="26"/>
    </row>
    <row r="17" spans="3:84" s="6" customFormat="1" ht="11.4" customHeight="1">
      <c r="C17" s="47"/>
      <c r="X17" s="40"/>
      <c r="Y17" s="48"/>
      <c r="Z17" s="40"/>
      <c r="AA17" s="40"/>
      <c r="AB17" s="40"/>
      <c r="AC17" s="40"/>
      <c r="AD17" s="47"/>
      <c r="AI17" s="40"/>
      <c r="AJ17" s="40"/>
      <c r="AK17" s="40"/>
      <c r="AL17" s="40"/>
      <c r="AM17" s="40"/>
      <c r="AN17" s="40"/>
      <c r="CC17" s="40"/>
      <c r="CD17" s="40"/>
      <c r="CE17" s="40"/>
      <c r="CF17" s="26"/>
    </row>
    <row r="18" spans="3:84">
      <c r="X18" s="39"/>
      <c r="Y18" s="39"/>
      <c r="Z18" s="39"/>
      <c r="AA18" s="39"/>
      <c r="AB18" s="39"/>
      <c r="AC18" s="39"/>
      <c r="AD18" s="48"/>
      <c r="BP18" s="10"/>
      <c r="BV18" s="26"/>
      <c r="CC18" s="40"/>
      <c r="CD18" s="40"/>
      <c r="CE18" s="39"/>
    </row>
    <row r="19" spans="3:84">
      <c r="CC19" s="39"/>
      <c r="CD19" s="39"/>
      <c r="CE19" s="39"/>
    </row>
    <row r="20" spans="3:84" s="7" customFormat="1"/>
    <row r="21" spans="3:84">
      <c r="CA21" s="38"/>
    </row>
    <row r="24" spans="3:84">
      <c r="BR24" s="53"/>
    </row>
    <row r="29" spans="3:84">
      <c r="V29" s="53"/>
    </row>
    <row r="30" spans="3:84">
      <c r="BX30" s="53"/>
    </row>
  </sheetData>
  <phoneticPr fontId="1" type="noConversion"/>
  <pageMargins left="0.7" right="0.7" top="0.75" bottom="0.75" header="0.3" footer="0.3"/>
  <pageSetup paperSize="9" orientation="landscape" horizontalDpi="200" verticalDpi="200" r:id="rId1"/>
  <drawing r:id="rId2"/>
</worksheet>
</file>

<file path=xl/worksheets/sheet11.xml><?xml version="1.0" encoding="utf-8"?>
<worksheet xmlns="http://schemas.openxmlformats.org/spreadsheetml/2006/main" xmlns:r="http://schemas.openxmlformats.org/officeDocument/2006/relationships">
  <sheetPr>
    <tabColor indexed="47"/>
  </sheetPr>
  <dimension ref="A1:O39"/>
  <sheetViews>
    <sheetView workbookViewId="0">
      <pane ySplit="4" topLeftCell="A5" activePane="bottomLeft" state="frozen"/>
      <selection pane="bottomLeft"/>
    </sheetView>
  </sheetViews>
  <sheetFormatPr defaultColWidth="8.88671875" defaultRowHeight="14.4"/>
  <cols>
    <col min="1" max="16384" width="8.88671875" style="131"/>
  </cols>
  <sheetData>
    <row r="1" spans="1:15">
      <c r="A1" s="71" t="s">
        <v>2087</v>
      </c>
      <c r="B1" s="131" t="s">
        <v>1139</v>
      </c>
      <c r="D1" s="225" t="s">
        <v>1140</v>
      </c>
    </row>
    <row r="2" spans="1:15" ht="10.95" customHeight="1">
      <c r="A2" s="71"/>
    </row>
    <row r="3" spans="1:15" ht="27.75" customHeight="1" thickBot="1">
      <c r="A3" s="263" t="s">
        <v>1138</v>
      </c>
      <c r="B3" s="263"/>
      <c r="C3" s="263"/>
      <c r="D3" s="263"/>
      <c r="E3" s="263"/>
      <c r="F3" s="263"/>
      <c r="G3" s="263"/>
      <c r="H3" s="263"/>
      <c r="I3" s="263"/>
      <c r="J3" s="263"/>
      <c r="K3" s="263"/>
      <c r="L3" s="263"/>
      <c r="M3" s="263"/>
      <c r="N3" s="263"/>
      <c r="O3" s="263"/>
    </row>
    <row r="4" spans="1:15" ht="15" thickBot="1">
      <c r="A4" s="147" t="s">
        <v>1000</v>
      </c>
      <c r="B4" s="147" t="s">
        <v>1622</v>
      </c>
      <c r="C4" s="147" t="s">
        <v>1623</v>
      </c>
      <c r="D4" s="147" t="s">
        <v>2031</v>
      </c>
      <c r="E4" s="147" t="s">
        <v>1457</v>
      </c>
      <c r="F4" s="147" t="s">
        <v>1710</v>
      </c>
    </row>
    <row r="5" spans="1:15" ht="15" thickBot="1">
      <c r="A5" s="147" t="s">
        <v>2088</v>
      </c>
      <c r="B5" s="147" t="s">
        <v>1209</v>
      </c>
      <c r="C5" s="147" t="s">
        <v>2089</v>
      </c>
      <c r="D5" s="147" t="s">
        <v>2090</v>
      </c>
      <c r="E5" s="146" t="s">
        <v>2091</v>
      </c>
      <c r="F5" s="147" t="s">
        <v>2092</v>
      </c>
    </row>
    <row r="6" spans="1:15" ht="15" thickBot="1">
      <c r="A6" s="147" t="s">
        <v>2093</v>
      </c>
      <c r="B6" s="147" t="s">
        <v>112</v>
      </c>
      <c r="C6" s="147" t="s">
        <v>2094</v>
      </c>
      <c r="D6" s="147" t="s">
        <v>2095</v>
      </c>
      <c r="E6" s="147" t="s">
        <v>2091</v>
      </c>
      <c r="F6" s="147" t="s">
        <v>2096</v>
      </c>
    </row>
    <row r="7" spans="1:15" ht="15" thickBot="1">
      <c r="A7" s="147" t="s">
        <v>2097</v>
      </c>
      <c r="B7" s="147" t="s">
        <v>108</v>
      </c>
      <c r="C7" s="147" t="s">
        <v>2098</v>
      </c>
      <c r="D7" s="147" t="s">
        <v>2099</v>
      </c>
      <c r="E7" s="147" t="s">
        <v>2091</v>
      </c>
      <c r="F7" s="147" t="s">
        <v>2100</v>
      </c>
    </row>
    <row r="8" spans="1:15" ht="28.2" thickBot="1">
      <c r="A8" s="147" t="s">
        <v>2101</v>
      </c>
      <c r="B8" s="147" t="s">
        <v>110</v>
      </c>
      <c r="C8" s="147" t="s">
        <v>2102</v>
      </c>
      <c r="D8" s="147" t="s">
        <v>2103</v>
      </c>
      <c r="E8" s="147" t="s">
        <v>2104</v>
      </c>
      <c r="F8" s="147" t="s">
        <v>2105</v>
      </c>
    </row>
    <row r="9" spans="1:15" ht="28.2" thickBot="1">
      <c r="A9" s="147" t="s">
        <v>2106</v>
      </c>
      <c r="B9" s="147" t="s">
        <v>2049</v>
      </c>
      <c r="C9" s="147" t="s">
        <v>2107</v>
      </c>
      <c r="D9" s="147" t="s">
        <v>2108</v>
      </c>
      <c r="E9" s="147" t="s">
        <v>2109</v>
      </c>
      <c r="F9" s="147" t="s">
        <v>2110</v>
      </c>
    </row>
    <row r="10" spans="1:15" ht="28.2" thickBot="1">
      <c r="A10" s="147" t="s">
        <v>2111</v>
      </c>
      <c r="B10" s="147" t="s">
        <v>2049</v>
      </c>
      <c r="C10" s="147" t="s">
        <v>2112</v>
      </c>
      <c r="D10" s="147" t="s">
        <v>2113</v>
      </c>
      <c r="E10" s="147" t="s">
        <v>2114</v>
      </c>
      <c r="F10" s="147" t="s">
        <v>2049</v>
      </c>
    </row>
    <row r="11" spans="1:15" ht="28.2" thickBot="1">
      <c r="A11" s="147" t="s">
        <v>2115</v>
      </c>
      <c r="B11" s="147" t="s">
        <v>2049</v>
      </c>
      <c r="C11" s="147" t="s">
        <v>2116</v>
      </c>
      <c r="D11" s="147" t="s">
        <v>2117</v>
      </c>
      <c r="E11" s="147" t="s">
        <v>2118</v>
      </c>
      <c r="F11" s="147" t="s">
        <v>2049</v>
      </c>
    </row>
    <row r="13" spans="1:15" ht="88.5" customHeight="1">
      <c r="A13" s="262" t="s">
        <v>1072</v>
      </c>
      <c r="B13" s="262"/>
      <c r="C13" s="262"/>
      <c r="D13" s="262"/>
      <c r="E13" s="262"/>
      <c r="F13" s="262"/>
      <c r="G13" s="262"/>
      <c r="H13" s="262"/>
      <c r="I13" s="262"/>
      <c r="J13" s="262"/>
      <c r="K13" s="262"/>
      <c r="L13" s="262"/>
      <c r="M13" s="262"/>
      <c r="N13" s="262"/>
      <c r="O13" s="262"/>
    </row>
    <row r="21" spans="2:2">
      <c r="B21" s="129"/>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sheetData>
  <mergeCells count="2">
    <mergeCell ref="A13:O13"/>
    <mergeCell ref="A3:O3"/>
  </mergeCells>
  <phoneticPr fontId="1" type="noConversion"/>
  <hyperlinks>
    <hyperlink ref="A1" r:id="rId1"/>
  </hyperlinks>
  <pageMargins left="0.75" right="0.75" top="1" bottom="1" header="0.5" footer="0.5"/>
  <headerFooter alignWithMargins="0"/>
  <drawing r:id="rId2"/>
</worksheet>
</file>

<file path=xl/worksheets/sheet12.xml><?xml version="1.0" encoding="utf-8"?>
<worksheet xmlns="http://schemas.openxmlformats.org/spreadsheetml/2006/main" xmlns:r="http://schemas.openxmlformats.org/officeDocument/2006/relationships">
  <dimension ref="A1:J65"/>
  <sheetViews>
    <sheetView workbookViewId="0">
      <pane xSplit="1" ySplit="19" topLeftCell="B20" activePane="bottomRight" state="frozen"/>
      <selection pane="topRight" activeCell="B1" sqref="B1"/>
      <selection pane="bottomLeft" activeCell="A20" sqref="A20"/>
      <selection pane="bottomRight"/>
    </sheetView>
  </sheetViews>
  <sheetFormatPr defaultColWidth="8.88671875" defaultRowHeight="14.4"/>
  <cols>
    <col min="1" max="1" width="1.88671875" style="72" customWidth="1"/>
    <col min="2" max="2" width="8.88671875" style="72"/>
    <col min="3" max="3" width="10.44140625" style="59" customWidth="1"/>
    <col min="4" max="5" width="8.88671875" style="12"/>
    <col min="6" max="6" width="16.21875" style="72" customWidth="1"/>
    <col min="7" max="7" width="40.33203125" style="72" customWidth="1"/>
    <col min="8" max="8" width="10" style="72" customWidth="1"/>
    <col min="9" max="9" width="11.77734375" style="72" customWidth="1"/>
    <col min="10" max="10" width="8.88671875" style="72"/>
    <col min="11" max="11" width="8.21875" style="72" customWidth="1"/>
    <col min="12" max="16384" width="8.88671875" style="72"/>
  </cols>
  <sheetData>
    <row r="1" spans="2:3">
      <c r="B1" s="99" t="s">
        <v>1048</v>
      </c>
      <c r="C1" s="37" t="s">
        <v>1049</v>
      </c>
    </row>
    <row r="19" spans="1:10">
      <c r="B19" s="73" t="s">
        <v>266</v>
      </c>
      <c r="C19" s="74" t="s">
        <v>234</v>
      </c>
      <c r="D19" s="73" t="s">
        <v>267</v>
      </c>
      <c r="E19" s="73" t="s">
        <v>235</v>
      </c>
      <c r="F19" s="75" t="s">
        <v>268</v>
      </c>
      <c r="G19" s="75" t="s">
        <v>269</v>
      </c>
      <c r="H19" s="73" t="s">
        <v>270</v>
      </c>
      <c r="I19" s="73"/>
    </row>
    <row r="20" spans="1:10">
      <c r="A20" s="72">
        <v>1</v>
      </c>
      <c r="B20" s="76" t="s">
        <v>271</v>
      </c>
      <c r="C20" s="77" t="s">
        <v>272</v>
      </c>
      <c r="D20" s="76" t="s">
        <v>239</v>
      </c>
      <c r="E20" s="78" t="s">
        <v>1029</v>
      </c>
      <c r="F20" s="79" t="s">
        <v>163</v>
      </c>
      <c r="G20" s="79" t="s">
        <v>273</v>
      </c>
      <c r="H20" s="76" t="s">
        <v>240</v>
      </c>
      <c r="I20" s="76"/>
    </row>
    <row r="21" spans="1:10" ht="21.6">
      <c r="A21" s="72">
        <v>2</v>
      </c>
      <c r="B21" s="80" t="s">
        <v>1050</v>
      </c>
      <c r="C21" s="85" t="s">
        <v>1042</v>
      </c>
      <c r="D21" s="82" t="s">
        <v>237</v>
      </c>
      <c r="E21" s="80" t="s">
        <v>236</v>
      </c>
      <c r="F21" s="83" t="s">
        <v>1030</v>
      </c>
      <c r="G21" s="84" t="s">
        <v>275</v>
      </c>
      <c r="H21" s="80" t="s">
        <v>238</v>
      </c>
      <c r="I21" s="82" t="s">
        <v>237</v>
      </c>
      <c r="J21" s="72" t="s">
        <v>1031</v>
      </c>
    </row>
    <row r="22" spans="1:10" ht="21.6">
      <c r="A22" s="72">
        <v>3</v>
      </c>
      <c r="B22" s="80" t="s">
        <v>1051</v>
      </c>
      <c r="C22" s="85" t="s">
        <v>276</v>
      </c>
      <c r="D22" s="82" t="s">
        <v>243</v>
      </c>
      <c r="E22" s="80" t="s">
        <v>277</v>
      </c>
      <c r="F22" s="83" t="s">
        <v>1032</v>
      </c>
      <c r="G22" s="84" t="s">
        <v>279</v>
      </c>
      <c r="H22" s="80" t="s">
        <v>244</v>
      </c>
      <c r="I22" s="82" t="s">
        <v>243</v>
      </c>
    </row>
    <row r="23" spans="1:10">
      <c r="A23" s="72">
        <v>4</v>
      </c>
      <c r="B23" s="76" t="s">
        <v>1052</v>
      </c>
      <c r="C23" s="86" t="s">
        <v>280</v>
      </c>
      <c r="D23" s="76" t="s">
        <v>281</v>
      </c>
      <c r="E23" s="76" t="s">
        <v>241</v>
      </c>
      <c r="F23" s="79" t="s">
        <v>282</v>
      </c>
      <c r="G23" s="79" t="s">
        <v>283</v>
      </c>
      <c r="H23" s="76" t="s">
        <v>242</v>
      </c>
      <c r="I23" s="76"/>
    </row>
    <row r="24" spans="1:10" s="94" customFormat="1" ht="32.4">
      <c r="A24" s="72">
        <v>5</v>
      </c>
      <c r="B24" s="89" t="s">
        <v>1038</v>
      </c>
      <c r="C24" s="98" t="s">
        <v>1027</v>
      </c>
      <c r="D24" s="90" t="s">
        <v>1028</v>
      </c>
      <c r="E24" s="91" t="s">
        <v>1039</v>
      </c>
      <c r="F24" s="92"/>
      <c r="G24" s="93" t="s">
        <v>1040</v>
      </c>
      <c r="H24" s="91" t="s">
        <v>1041</v>
      </c>
      <c r="I24" s="91"/>
    </row>
    <row r="25" spans="1:10" ht="21.6">
      <c r="A25" s="72">
        <v>6</v>
      </c>
      <c r="B25" s="80" t="s">
        <v>1053</v>
      </c>
      <c r="C25" s="85" t="s">
        <v>284</v>
      </c>
      <c r="D25" s="80" t="s">
        <v>285</v>
      </c>
      <c r="E25" s="80" t="s">
        <v>246</v>
      </c>
      <c r="F25" s="83" t="s">
        <v>1033</v>
      </c>
      <c r="G25" s="84" t="s">
        <v>279</v>
      </c>
      <c r="H25" s="80" t="s">
        <v>242</v>
      </c>
      <c r="I25" s="80"/>
    </row>
    <row r="26" spans="1:10">
      <c r="B26" s="80" t="s">
        <v>1045</v>
      </c>
      <c r="C26" s="81" t="s">
        <v>1044</v>
      </c>
      <c r="D26" s="91" t="s">
        <v>1047</v>
      </c>
      <c r="E26" s="80" t="s">
        <v>1046</v>
      </c>
      <c r="F26" s="83"/>
      <c r="G26" s="84"/>
      <c r="H26" s="80"/>
      <c r="I26" s="80"/>
    </row>
    <row r="27" spans="1:10">
      <c r="A27" s="72">
        <v>7</v>
      </c>
      <c r="B27" s="76" t="s">
        <v>1054</v>
      </c>
      <c r="C27" s="77" t="s">
        <v>1055</v>
      </c>
      <c r="D27" s="76" t="s">
        <v>286</v>
      </c>
      <c r="E27" s="76" t="s">
        <v>241</v>
      </c>
      <c r="F27" s="79" t="s">
        <v>278</v>
      </c>
      <c r="G27" s="79" t="s">
        <v>287</v>
      </c>
      <c r="H27" s="76" t="s">
        <v>245</v>
      </c>
      <c r="I27" s="76"/>
    </row>
    <row r="28" spans="1:10">
      <c r="A28" s="72">
        <v>8</v>
      </c>
      <c r="B28" s="76" t="s">
        <v>1056</v>
      </c>
      <c r="C28" s="86" t="s">
        <v>288</v>
      </c>
      <c r="D28" s="76" t="s">
        <v>1043</v>
      </c>
      <c r="E28" s="76" t="s">
        <v>247</v>
      </c>
      <c r="F28" s="79" t="s">
        <v>274</v>
      </c>
      <c r="G28" s="79" t="s">
        <v>289</v>
      </c>
      <c r="H28" s="76" t="s">
        <v>254</v>
      </c>
      <c r="I28" s="87" t="s">
        <v>290</v>
      </c>
    </row>
    <row r="29" spans="1:10">
      <c r="A29" s="72">
        <v>9</v>
      </c>
      <c r="B29" s="76" t="s">
        <v>1057</v>
      </c>
      <c r="C29" s="77" t="s">
        <v>291</v>
      </c>
      <c r="D29" s="76" t="s">
        <v>249</v>
      </c>
      <c r="E29" s="76" t="s">
        <v>246</v>
      </c>
      <c r="F29" s="79" t="s">
        <v>292</v>
      </c>
      <c r="G29" s="79" t="s">
        <v>293</v>
      </c>
      <c r="H29" s="76" t="s">
        <v>250</v>
      </c>
      <c r="I29" s="76"/>
    </row>
    <row r="30" spans="1:10">
      <c r="A30" s="72">
        <v>10</v>
      </c>
      <c r="B30" s="76" t="s">
        <v>1058</v>
      </c>
      <c r="C30" s="77" t="s">
        <v>294</v>
      </c>
      <c r="D30" s="76" t="s">
        <v>295</v>
      </c>
      <c r="E30" s="76" t="s">
        <v>246</v>
      </c>
      <c r="F30" s="79" t="s">
        <v>296</v>
      </c>
      <c r="G30" s="79"/>
      <c r="H30" s="76" t="s">
        <v>248</v>
      </c>
      <c r="I30" s="76"/>
    </row>
    <row r="31" spans="1:10">
      <c r="A31" s="72">
        <v>11</v>
      </c>
      <c r="B31" s="76" t="s">
        <v>1059</v>
      </c>
      <c r="C31" s="77" t="s">
        <v>297</v>
      </c>
      <c r="D31" s="76" t="s">
        <v>253</v>
      </c>
      <c r="E31" s="76" t="s">
        <v>252</v>
      </c>
      <c r="F31" s="79" t="s">
        <v>274</v>
      </c>
      <c r="G31" s="79" t="s">
        <v>298</v>
      </c>
      <c r="H31" s="76" t="s">
        <v>299</v>
      </c>
      <c r="I31" s="76"/>
    </row>
    <row r="32" spans="1:10">
      <c r="A32" s="72">
        <v>12</v>
      </c>
      <c r="B32" s="76" t="s">
        <v>1060</v>
      </c>
      <c r="C32" s="77" t="s">
        <v>300</v>
      </c>
      <c r="D32" s="76" t="s">
        <v>255</v>
      </c>
      <c r="E32" s="76" t="s">
        <v>246</v>
      </c>
      <c r="F32" s="79" t="s">
        <v>301</v>
      </c>
      <c r="G32" s="79" t="s">
        <v>302</v>
      </c>
      <c r="H32" s="76" t="s">
        <v>303</v>
      </c>
      <c r="I32" s="76"/>
    </row>
    <row r="33" spans="1:9">
      <c r="A33" s="72">
        <v>13</v>
      </c>
      <c r="B33" s="76" t="s">
        <v>1061</v>
      </c>
      <c r="C33" s="77" t="s">
        <v>304</v>
      </c>
      <c r="D33" s="76" t="s">
        <v>256</v>
      </c>
      <c r="E33" s="76" t="s">
        <v>247</v>
      </c>
      <c r="F33" s="79" t="s">
        <v>282</v>
      </c>
      <c r="G33" s="79" t="s">
        <v>305</v>
      </c>
      <c r="H33" s="76" t="s">
        <v>251</v>
      </c>
      <c r="I33" s="76"/>
    </row>
    <row r="34" spans="1:9">
      <c r="A34" s="72">
        <v>14</v>
      </c>
      <c r="B34" s="76" t="s">
        <v>1062</v>
      </c>
      <c r="C34" s="77" t="s">
        <v>306</v>
      </c>
      <c r="D34" s="76" t="s">
        <v>257</v>
      </c>
      <c r="E34" s="76" t="s">
        <v>246</v>
      </c>
      <c r="F34" s="79" t="s">
        <v>307</v>
      </c>
      <c r="G34" s="79" t="s">
        <v>308</v>
      </c>
      <c r="H34" s="76" t="s">
        <v>254</v>
      </c>
      <c r="I34" s="76"/>
    </row>
    <row r="35" spans="1:9" ht="28.8">
      <c r="A35" s="72">
        <v>15</v>
      </c>
      <c r="B35" s="80" t="s">
        <v>1063</v>
      </c>
      <c r="C35" s="85" t="s">
        <v>309</v>
      </c>
      <c r="D35" s="76" t="s">
        <v>1034</v>
      </c>
      <c r="E35" s="76" t="s">
        <v>1035</v>
      </c>
      <c r="F35" s="84" t="s">
        <v>310</v>
      </c>
      <c r="G35" s="84" t="s">
        <v>305</v>
      </c>
      <c r="H35" s="80" t="s">
        <v>262</v>
      </c>
      <c r="I35" s="80"/>
    </row>
    <row r="36" spans="1:9">
      <c r="A36" s="72">
        <v>16</v>
      </c>
      <c r="B36" s="76" t="s">
        <v>1064</v>
      </c>
      <c r="C36" s="77" t="s">
        <v>311</v>
      </c>
      <c r="D36" s="76" t="s">
        <v>258</v>
      </c>
      <c r="E36" s="76" t="s">
        <v>246</v>
      </c>
      <c r="F36" s="79" t="s">
        <v>312</v>
      </c>
      <c r="G36" s="79" t="s">
        <v>313</v>
      </c>
      <c r="H36" s="76" t="s">
        <v>299</v>
      </c>
      <c r="I36" s="76"/>
    </row>
    <row r="37" spans="1:9">
      <c r="A37" s="72">
        <v>17</v>
      </c>
      <c r="B37" s="76" t="s">
        <v>1065</v>
      </c>
      <c r="C37" s="77" t="s">
        <v>314</v>
      </c>
      <c r="D37" s="76" t="s">
        <v>315</v>
      </c>
      <c r="E37" s="76" t="s">
        <v>241</v>
      </c>
      <c r="F37" s="79" t="s">
        <v>259</v>
      </c>
      <c r="G37" s="79" t="s">
        <v>316</v>
      </c>
      <c r="H37" s="76" t="s">
        <v>260</v>
      </c>
      <c r="I37" s="76"/>
    </row>
    <row r="38" spans="1:9">
      <c r="A38" s="72">
        <v>18</v>
      </c>
      <c r="B38" s="76" t="s">
        <v>1066</v>
      </c>
      <c r="C38" s="88" t="s">
        <v>317</v>
      </c>
      <c r="D38" s="76" t="s">
        <v>318</v>
      </c>
      <c r="E38" s="76" t="s">
        <v>241</v>
      </c>
      <c r="F38" s="79" t="s">
        <v>163</v>
      </c>
      <c r="G38" s="79"/>
      <c r="H38" s="76" t="s">
        <v>299</v>
      </c>
      <c r="I38" s="76"/>
    </row>
    <row r="39" spans="1:9">
      <c r="A39" s="72">
        <v>19</v>
      </c>
      <c r="B39" s="76" t="s">
        <v>1067</v>
      </c>
      <c r="C39" s="77" t="s">
        <v>319</v>
      </c>
      <c r="D39" s="76" t="s">
        <v>261</v>
      </c>
      <c r="E39" s="76" t="s">
        <v>236</v>
      </c>
      <c r="F39" s="79" t="s">
        <v>320</v>
      </c>
      <c r="G39" s="79" t="s">
        <v>321</v>
      </c>
      <c r="H39" s="76" t="s">
        <v>322</v>
      </c>
      <c r="I39" s="76"/>
    </row>
    <row r="40" spans="1:9" ht="24.75" customHeight="1">
      <c r="A40" s="72">
        <v>20</v>
      </c>
      <c r="B40" s="80" t="s">
        <v>1068</v>
      </c>
      <c r="C40" s="85" t="s">
        <v>323</v>
      </c>
      <c r="D40" s="76" t="s">
        <v>1036</v>
      </c>
      <c r="E40" s="76" t="s">
        <v>1037</v>
      </c>
      <c r="F40" s="84" t="s">
        <v>324</v>
      </c>
      <c r="G40" s="84" t="s">
        <v>325</v>
      </c>
      <c r="H40" s="80" t="s">
        <v>262</v>
      </c>
      <c r="I40" s="80"/>
    </row>
    <row r="41" spans="1:9" ht="14.4" customHeight="1">
      <c r="B41" s="95"/>
      <c r="C41" s="96"/>
      <c r="D41" s="95"/>
      <c r="E41" s="95"/>
      <c r="F41" s="97"/>
      <c r="G41" s="97"/>
      <c r="H41" s="95"/>
      <c r="I41" s="95"/>
    </row>
    <row r="42" spans="1:9" ht="57.6" customHeight="1">
      <c r="A42" s="72">
        <v>1</v>
      </c>
      <c r="B42" s="266" t="s">
        <v>263</v>
      </c>
      <c r="C42" s="266"/>
      <c r="D42" s="266"/>
      <c r="E42" s="266"/>
      <c r="F42" s="266"/>
      <c r="G42" s="266"/>
      <c r="H42" s="266"/>
      <c r="I42" s="266"/>
    </row>
    <row r="43" spans="1:9" ht="28.95" customHeight="1">
      <c r="A43" s="72">
        <v>2</v>
      </c>
      <c r="B43" s="266" t="s">
        <v>264</v>
      </c>
      <c r="C43" s="266"/>
      <c r="D43" s="266"/>
      <c r="E43" s="266"/>
      <c r="F43" s="266"/>
      <c r="G43" s="266"/>
      <c r="H43" s="266"/>
      <c r="I43" s="266"/>
    </row>
    <row r="44" spans="1:9" ht="60.6" customHeight="1">
      <c r="A44" s="72">
        <v>3</v>
      </c>
      <c r="B44" s="264" t="s">
        <v>265</v>
      </c>
      <c r="C44" s="264"/>
      <c r="D44" s="264"/>
      <c r="E44" s="264"/>
      <c r="F44" s="264"/>
      <c r="G44" s="264"/>
      <c r="H44" s="264"/>
      <c r="I44" s="264"/>
    </row>
    <row r="45" spans="1:9">
      <c r="B45" s="265"/>
      <c r="C45" s="265"/>
      <c r="D45" s="265"/>
      <c r="E45" s="265"/>
      <c r="F45" s="265"/>
      <c r="G45" s="265"/>
      <c r="H45" s="265"/>
      <c r="I45" s="265"/>
    </row>
    <row r="48" spans="1:9">
      <c r="B48" s="129"/>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sheetData>
  <mergeCells count="4">
    <mergeCell ref="B44:I44"/>
    <mergeCell ref="B45:I45"/>
    <mergeCell ref="B42:I42"/>
    <mergeCell ref="B43:I43"/>
  </mergeCells>
  <phoneticPr fontId="1" type="noConversion"/>
  <hyperlinks>
    <hyperlink ref="D21" r:id="rId1" display="http://www.greatchinese.net/emperors/hanguowang.htm"/>
    <hyperlink ref="I21" r:id="rId2" display="http://www.greatchinese.net/emperors/hanguowang.htm"/>
    <hyperlink ref="D22" r:id="rId3" display="http://www.greatchinese.net/emperors/zhaowang.htm"/>
    <hyperlink ref="I22" r:id="rId4" display="http://www.greatchinese.net/emperors/zhaowang.htm"/>
    <hyperlink ref="C23" r:id="rId5" display="http://www.greatchinese.net/emperors/16kingdoms/qiangliangkingdom.htm"/>
    <hyperlink ref="C28" r:id="rId6" display="http://www.greatchinese.net/emperors/fujian.htm"/>
    <hyperlink ref="I28" r:id="rId7" display="http://www.greatchinese.net/emperors/fujian.htm"/>
    <hyperlink ref="D24" r:id="rId8" display="http://baike.baidu.com/view/2369518.htm"/>
    <hyperlink ref="B1" r:id="rId9"/>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dimension ref="A1:I17"/>
  <sheetViews>
    <sheetView workbookViewId="0">
      <pane ySplit="4" topLeftCell="A5" activePane="bottomLeft" state="frozen"/>
      <selection pane="bottomLeft"/>
    </sheetView>
  </sheetViews>
  <sheetFormatPr defaultColWidth="8.88671875" defaultRowHeight="14.4"/>
  <cols>
    <col min="1" max="1" width="4.77734375" style="131" customWidth="1"/>
    <col min="2" max="4" width="8.88671875" style="131"/>
    <col min="5" max="5" width="8.33203125" style="131" customWidth="1"/>
    <col min="6" max="6" width="17.33203125" style="131" customWidth="1"/>
    <col min="7" max="8" width="8.88671875" style="131"/>
    <col min="9" max="9" width="62.33203125" style="131" customWidth="1"/>
    <col min="10" max="16384" width="8.88671875" style="131"/>
  </cols>
  <sheetData>
    <row r="1" spans="1:9">
      <c r="A1" s="130" t="s">
        <v>240</v>
      </c>
      <c r="B1" s="131" t="s">
        <v>95</v>
      </c>
    </row>
    <row r="2" spans="1:9" ht="7.95" customHeight="1">
      <c r="A2" s="132"/>
    </row>
    <row r="3" spans="1:9" ht="46.95" customHeight="1">
      <c r="A3" s="267" t="s">
        <v>2030</v>
      </c>
      <c r="B3" s="267"/>
      <c r="C3" s="267"/>
      <c r="D3" s="267"/>
      <c r="E3" s="267"/>
      <c r="F3" s="267"/>
      <c r="G3" s="267"/>
      <c r="H3" s="267"/>
      <c r="I3" s="267"/>
    </row>
    <row r="4" spans="1:9">
      <c r="A4" s="180" t="s">
        <v>1073</v>
      </c>
      <c r="B4" s="181" t="s">
        <v>1000</v>
      </c>
      <c r="C4" s="181" t="s">
        <v>1622</v>
      </c>
      <c r="D4" s="181" t="s">
        <v>1623</v>
      </c>
      <c r="E4" s="181" t="s">
        <v>2031</v>
      </c>
      <c r="F4" s="181" t="s">
        <v>1457</v>
      </c>
      <c r="G4" s="181" t="s">
        <v>1710</v>
      </c>
      <c r="H4" s="169" t="s">
        <v>1148</v>
      </c>
      <c r="I4" s="154"/>
    </row>
    <row r="5" spans="1:9">
      <c r="A5" s="180">
        <v>1</v>
      </c>
      <c r="B5" s="181" t="s">
        <v>2032</v>
      </c>
      <c r="C5" s="181" t="s">
        <v>1210</v>
      </c>
      <c r="D5" s="181" t="s">
        <v>2033</v>
      </c>
      <c r="E5" s="181" t="s">
        <v>2034</v>
      </c>
      <c r="F5" s="181" t="s">
        <v>2035</v>
      </c>
      <c r="G5" s="181" t="s">
        <v>2036</v>
      </c>
      <c r="H5" s="154"/>
      <c r="I5" s="154"/>
    </row>
    <row r="6" spans="1:9">
      <c r="A6" s="180">
        <v>2</v>
      </c>
      <c r="B6" s="181" t="s">
        <v>2037</v>
      </c>
      <c r="C6" s="181" t="s">
        <v>2038</v>
      </c>
      <c r="D6" s="181" t="s">
        <v>2039</v>
      </c>
      <c r="E6" s="181" t="s">
        <v>2040</v>
      </c>
      <c r="F6" s="181" t="s">
        <v>2041</v>
      </c>
      <c r="G6" s="181" t="s">
        <v>2042</v>
      </c>
      <c r="H6" s="154"/>
      <c r="I6" s="154"/>
    </row>
    <row r="7" spans="1:9">
      <c r="A7" s="180">
        <v>3</v>
      </c>
      <c r="B7" s="181" t="s">
        <v>2043</v>
      </c>
      <c r="C7" s="181" t="s">
        <v>1629</v>
      </c>
      <c r="D7" s="181" t="s">
        <v>2044</v>
      </c>
      <c r="E7" s="181" t="s">
        <v>2045</v>
      </c>
      <c r="F7" s="181" t="s">
        <v>2046</v>
      </c>
      <c r="G7" s="181" t="s">
        <v>2047</v>
      </c>
      <c r="H7" s="154"/>
      <c r="I7" s="154"/>
    </row>
    <row r="8" spans="1:9">
      <c r="A8" s="180">
        <v>4</v>
      </c>
      <c r="B8" s="181" t="s">
        <v>2048</v>
      </c>
      <c r="C8" s="181" t="s">
        <v>2049</v>
      </c>
      <c r="D8" s="181" t="s">
        <v>2050</v>
      </c>
      <c r="E8" s="181" t="s">
        <v>2051</v>
      </c>
      <c r="F8" s="181" t="s">
        <v>2052</v>
      </c>
      <c r="G8" s="181" t="s">
        <v>2053</v>
      </c>
      <c r="H8" s="154"/>
      <c r="I8" s="154"/>
    </row>
    <row r="9" spans="1:9">
      <c r="A9" s="180">
        <v>5</v>
      </c>
      <c r="B9" s="181" t="s">
        <v>2054</v>
      </c>
      <c r="C9" s="181" t="s">
        <v>1749</v>
      </c>
      <c r="D9" s="181" t="s">
        <v>2055</v>
      </c>
      <c r="E9" s="181" t="s">
        <v>2056</v>
      </c>
      <c r="F9" s="181" t="s">
        <v>2057</v>
      </c>
      <c r="G9" s="181" t="s">
        <v>2058</v>
      </c>
      <c r="H9" s="154" t="s">
        <v>1149</v>
      </c>
      <c r="I9" s="176" t="s">
        <v>1141</v>
      </c>
    </row>
    <row r="10" spans="1:9" ht="28.8">
      <c r="A10" s="180">
        <v>6</v>
      </c>
      <c r="B10" s="181" t="s">
        <v>2059</v>
      </c>
      <c r="C10" s="181" t="s">
        <v>2049</v>
      </c>
      <c r="D10" s="181" t="s">
        <v>2060</v>
      </c>
      <c r="E10" s="181" t="s">
        <v>2061</v>
      </c>
      <c r="F10" s="181" t="s">
        <v>2062</v>
      </c>
      <c r="G10" s="181" t="s">
        <v>2063</v>
      </c>
      <c r="H10" s="154" t="s">
        <v>1150</v>
      </c>
      <c r="I10" s="176" t="s">
        <v>1142</v>
      </c>
    </row>
    <row r="11" spans="1:9" ht="28.8">
      <c r="A11" s="180">
        <v>7</v>
      </c>
      <c r="B11" s="181" t="s">
        <v>2064</v>
      </c>
      <c r="C11" s="181" t="s">
        <v>2049</v>
      </c>
      <c r="D11" s="181" t="s">
        <v>2065</v>
      </c>
      <c r="E11" s="181" t="s">
        <v>2066</v>
      </c>
      <c r="F11" s="181" t="s">
        <v>2067</v>
      </c>
      <c r="G11" s="181" t="s">
        <v>2068</v>
      </c>
      <c r="H11" s="154" t="s">
        <v>1151</v>
      </c>
      <c r="I11" s="176" t="s">
        <v>1143</v>
      </c>
    </row>
    <row r="12" spans="1:9" ht="28.8">
      <c r="A12" s="180">
        <v>8</v>
      </c>
      <c r="B12" s="181" t="s">
        <v>2069</v>
      </c>
      <c r="C12" s="181" t="s">
        <v>109</v>
      </c>
      <c r="D12" s="181" t="s">
        <v>2070</v>
      </c>
      <c r="E12" s="181" t="s">
        <v>2071</v>
      </c>
      <c r="F12" s="181" t="s">
        <v>2072</v>
      </c>
      <c r="G12" s="181" t="s">
        <v>2073</v>
      </c>
      <c r="H12" s="154" t="s">
        <v>1152</v>
      </c>
      <c r="I12" s="176" t="s">
        <v>1144</v>
      </c>
    </row>
    <row r="13" spans="1:9" ht="43.2">
      <c r="A13" s="180">
        <v>9</v>
      </c>
      <c r="B13" s="181" t="s">
        <v>2074</v>
      </c>
      <c r="C13" s="181" t="s">
        <v>2075</v>
      </c>
      <c r="D13" s="181" t="s">
        <v>2076</v>
      </c>
      <c r="E13" s="181" t="s">
        <v>2077</v>
      </c>
      <c r="F13" s="181" t="s">
        <v>2078</v>
      </c>
      <c r="G13" s="181" t="s">
        <v>2079</v>
      </c>
      <c r="H13" s="154" t="s">
        <v>1153</v>
      </c>
      <c r="I13" s="226" t="s">
        <v>1146</v>
      </c>
    </row>
    <row r="14" spans="1:9" ht="28.8">
      <c r="A14" s="180">
        <v>10</v>
      </c>
      <c r="B14" s="181" t="s">
        <v>2080</v>
      </c>
      <c r="C14" s="181" t="s">
        <v>2049</v>
      </c>
      <c r="D14" s="181" t="s">
        <v>2081</v>
      </c>
      <c r="E14" s="181" t="s">
        <v>2049</v>
      </c>
      <c r="F14" s="181" t="s">
        <v>2082</v>
      </c>
      <c r="G14" s="181" t="s">
        <v>2083</v>
      </c>
      <c r="H14" s="154" t="s">
        <v>1154</v>
      </c>
      <c r="I14" s="226" t="s">
        <v>1147</v>
      </c>
    </row>
    <row r="15" spans="1:9">
      <c r="A15" s="180">
        <v>11</v>
      </c>
      <c r="B15" s="181" t="s">
        <v>2084</v>
      </c>
      <c r="C15" s="181" t="s">
        <v>2049</v>
      </c>
      <c r="D15" s="181" t="s">
        <v>1859</v>
      </c>
      <c r="E15" s="181" t="s">
        <v>2049</v>
      </c>
      <c r="F15" s="181" t="s">
        <v>2085</v>
      </c>
      <c r="G15" s="181" t="s">
        <v>2086</v>
      </c>
      <c r="H15" s="154" t="s">
        <v>1155</v>
      </c>
      <c r="I15" s="176" t="s">
        <v>1145</v>
      </c>
    </row>
    <row r="17" spans="1:8" ht="41.25" customHeight="1">
      <c r="A17" s="262" t="s">
        <v>94</v>
      </c>
      <c r="B17" s="262"/>
      <c r="C17" s="262"/>
      <c r="D17" s="262"/>
      <c r="E17" s="262"/>
      <c r="F17" s="262"/>
      <c r="G17" s="262"/>
      <c r="H17" s="262"/>
    </row>
  </sheetData>
  <mergeCells count="2">
    <mergeCell ref="A17:H17"/>
    <mergeCell ref="A3:I3"/>
  </mergeCells>
  <phoneticPr fontId="1" type="noConversion"/>
  <hyperlinks>
    <hyperlink ref="A1" r:id="rId1"/>
  </hyperlinks>
  <pageMargins left="0.75" right="0.75" top="1" bottom="1" header="0.5" footer="0.5"/>
  <pageSetup paperSize="9" orientation="portrait" r:id="rId2"/>
  <headerFooter alignWithMargins="0"/>
  <drawing r:id="rId3"/>
</worksheet>
</file>

<file path=xl/worksheets/sheet14.xml><?xml version="1.0" encoding="utf-8"?>
<worksheet xmlns="http://schemas.openxmlformats.org/spreadsheetml/2006/main" xmlns:r="http://schemas.openxmlformats.org/officeDocument/2006/relationships">
  <sheetPr>
    <tabColor indexed="34"/>
  </sheetPr>
  <dimension ref="A1:M32"/>
  <sheetViews>
    <sheetView workbookViewId="0">
      <pane ySplit="1" topLeftCell="A2" activePane="bottomLeft" state="frozen"/>
      <selection pane="bottomLeft" activeCell="C1" sqref="C1"/>
    </sheetView>
  </sheetViews>
  <sheetFormatPr defaultColWidth="8.88671875" defaultRowHeight="14.4"/>
  <cols>
    <col min="1" max="1" width="8.88671875" style="131"/>
    <col min="2" max="2" width="10.109375" style="131" customWidth="1"/>
    <col min="3" max="3" width="14.33203125" style="131" customWidth="1"/>
    <col min="4" max="4" width="13.6640625" style="131" customWidth="1"/>
    <col min="5" max="5" width="8.109375" style="131" customWidth="1"/>
    <col min="6" max="16384" width="8.88671875" style="131"/>
  </cols>
  <sheetData>
    <row r="1" spans="1:13">
      <c r="A1" s="71" t="s">
        <v>2028</v>
      </c>
    </row>
    <row r="3" spans="1:13">
      <c r="A3" s="268" t="s">
        <v>82</v>
      </c>
      <c r="B3" s="153" t="s">
        <v>83</v>
      </c>
      <c r="C3" s="154" t="s">
        <v>60</v>
      </c>
      <c r="D3" s="154" t="s">
        <v>61</v>
      </c>
      <c r="E3" s="154" t="s">
        <v>62</v>
      </c>
    </row>
    <row r="4" spans="1:13">
      <c r="A4" s="268"/>
      <c r="B4" s="154" t="s">
        <v>84</v>
      </c>
      <c r="C4" s="154" t="s">
        <v>63</v>
      </c>
      <c r="D4" s="154" t="s">
        <v>64</v>
      </c>
      <c r="E4" s="154" t="s">
        <v>62</v>
      </c>
    </row>
    <row r="5" spans="1:13">
      <c r="A5" s="268"/>
      <c r="B5" s="154" t="s">
        <v>85</v>
      </c>
      <c r="C5" s="154" t="s">
        <v>65</v>
      </c>
      <c r="D5" s="154" t="s">
        <v>66</v>
      </c>
      <c r="E5" s="154" t="s">
        <v>62</v>
      </c>
    </row>
    <row r="6" spans="1:13">
      <c r="A6" s="268"/>
      <c r="B6" s="154" t="s">
        <v>86</v>
      </c>
      <c r="C6" s="154" t="s">
        <v>67</v>
      </c>
      <c r="D6" s="154" t="s">
        <v>68</v>
      </c>
      <c r="E6" s="154" t="s">
        <v>62</v>
      </c>
    </row>
    <row r="7" spans="1:13">
      <c r="A7" s="269" t="s">
        <v>87</v>
      </c>
      <c r="B7" s="154" t="s">
        <v>88</v>
      </c>
      <c r="C7" s="154" t="s">
        <v>69</v>
      </c>
      <c r="D7" s="154" t="s">
        <v>70</v>
      </c>
      <c r="E7" s="154" t="s">
        <v>71</v>
      </c>
      <c r="F7" s="131" t="s">
        <v>93</v>
      </c>
    </row>
    <row r="8" spans="1:13">
      <c r="A8" s="269"/>
      <c r="B8" s="154" t="s">
        <v>89</v>
      </c>
      <c r="C8" s="154" t="s">
        <v>72</v>
      </c>
      <c r="D8" s="154" t="s">
        <v>73</v>
      </c>
      <c r="E8" s="154" t="s">
        <v>74</v>
      </c>
    </row>
    <row r="9" spans="1:13">
      <c r="A9" s="269"/>
      <c r="B9" s="154" t="s">
        <v>90</v>
      </c>
      <c r="C9" s="154" t="s">
        <v>75</v>
      </c>
      <c r="D9" s="154" t="s">
        <v>76</v>
      </c>
      <c r="E9" s="154" t="s">
        <v>77</v>
      </c>
    </row>
    <row r="10" spans="1:13">
      <c r="A10" s="269"/>
      <c r="B10" s="154" t="s">
        <v>91</v>
      </c>
      <c r="C10" s="154" t="s">
        <v>78</v>
      </c>
      <c r="D10" s="154" t="s">
        <v>79</v>
      </c>
      <c r="E10" s="154" t="s">
        <v>74</v>
      </c>
    </row>
    <row r="11" spans="1:13">
      <c r="A11" s="269"/>
      <c r="B11" s="154" t="s">
        <v>92</v>
      </c>
      <c r="C11" s="154" t="s">
        <v>80</v>
      </c>
      <c r="D11" s="154" t="s">
        <v>81</v>
      </c>
      <c r="E11" s="154" t="s">
        <v>77</v>
      </c>
    </row>
    <row r="13" spans="1:13" ht="56.25" customHeight="1">
      <c r="A13" s="263" t="s">
        <v>2029</v>
      </c>
      <c r="B13" s="263"/>
      <c r="C13" s="263"/>
      <c r="D13" s="263"/>
      <c r="E13" s="263"/>
      <c r="F13" s="263"/>
      <c r="G13" s="263"/>
      <c r="H13" s="263"/>
      <c r="I13" s="263"/>
      <c r="J13" s="263"/>
      <c r="K13" s="263"/>
      <c r="L13" s="263"/>
      <c r="M13" s="263"/>
    </row>
    <row r="14" spans="1:13">
      <c r="B14" s="129"/>
    </row>
    <row r="15" spans="1:13">
      <c r="B15"/>
    </row>
    <row r="16" spans="1:13">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sheetData>
  <mergeCells count="3">
    <mergeCell ref="A13:M13"/>
    <mergeCell ref="A3:A6"/>
    <mergeCell ref="A7:A11"/>
  </mergeCells>
  <phoneticPr fontId="1" type="noConversion"/>
  <hyperlinks>
    <hyperlink ref="A1" r:id="rId1"/>
  </hyperlinks>
  <pageMargins left="0.75" right="0.75" top="1" bottom="1" header="0.5" footer="0.5"/>
  <headerFooter alignWithMargins="0"/>
  <drawing r:id="rId2"/>
</worksheet>
</file>

<file path=xl/worksheets/sheet15.xml><?xml version="1.0" encoding="utf-8"?>
<worksheet xmlns="http://schemas.openxmlformats.org/spreadsheetml/2006/main" xmlns:r="http://schemas.openxmlformats.org/officeDocument/2006/relationships">
  <dimension ref="A1:L59"/>
  <sheetViews>
    <sheetView workbookViewId="0">
      <pane ySplit="1" topLeftCell="A2" activePane="bottomLeft" state="frozen"/>
      <selection pane="bottomLeft"/>
    </sheetView>
  </sheetViews>
  <sheetFormatPr defaultColWidth="8.88671875" defaultRowHeight="14.4"/>
  <cols>
    <col min="1" max="1" width="5.88671875" style="131" customWidth="1"/>
    <col min="2" max="2" width="17.77734375" style="131" customWidth="1"/>
    <col min="3" max="3" width="8.33203125" style="131" customWidth="1"/>
    <col min="4" max="4" width="7.88671875" style="131" customWidth="1"/>
    <col min="5" max="5" width="8.88671875" style="131"/>
    <col min="6" max="6" width="17.44140625" style="131" customWidth="1"/>
    <col min="7" max="9" width="8.88671875" style="131"/>
    <col min="10" max="10" width="13.44140625" style="131" customWidth="1"/>
    <col min="11" max="16384" width="8.88671875" style="131"/>
  </cols>
  <sheetData>
    <row r="1" spans="1:12">
      <c r="A1" s="130" t="s">
        <v>2022</v>
      </c>
    </row>
    <row r="2" spans="1:12" s="184" customFormat="1" ht="43.95" customHeight="1">
      <c r="A2" s="262" t="s">
        <v>2023</v>
      </c>
      <c r="B2" s="262"/>
      <c r="C2" s="262"/>
      <c r="D2" s="262"/>
      <c r="E2" s="262"/>
      <c r="F2" s="262"/>
      <c r="G2" s="262"/>
      <c r="H2" s="262"/>
      <c r="I2" s="262"/>
      <c r="J2" s="262"/>
      <c r="K2" s="262"/>
      <c r="L2" s="262"/>
    </row>
    <row r="3" spans="1:12" ht="11.25" customHeight="1">
      <c r="A3" s="263"/>
      <c r="B3" s="263"/>
      <c r="C3" s="263"/>
      <c r="D3" s="263"/>
      <c r="E3" s="263"/>
      <c r="F3" s="263"/>
      <c r="G3" s="263"/>
      <c r="H3" s="263"/>
      <c r="I3" s="263"/>
      <c r="J3" s="263"/>
      <c r="K3" s="263"/>
      <c r="L3" s="263"/>
    </row>
    <row r="4" spans="1:12" ht="28.95" customHeight="1">
      <c r="A4" s="262" t="s">
        <v>2024</v>
      </c>
      <c r="B4" s="262"/>
      <c r="C4" s="262"/>
      <c r="D4" s="262"/>
      <c r="E4" s="262"/>
      <c r="F4" s="262"/>
      <c r="G4" s="262"/>
      <c r="H4" s="262"/>
      <c r="I4" s="262"/>
      <c r="J4" s="262"/>
      <c r="K4" s="262"/>
      <c r="L4" s="262"/>
    </row>
    <row r="6" spans="1:12">
      <c r="A6" s="185">
        <v>1</v>
      </c>
      <c r="B6" s="114" t="s">
        <v>2560</v>
      </c>
      <c r="C6" s="154" t="s">
        <v>2561</v>
      </c>
      <c r="D6" s="154" t="s">
        <v>2562</v>
      </c>
      <c r="E6" s="154" t="s">
        <v>2563</v>
      </c>
      <c r="F6" s="154"/>
    </row>
    <row r="7" spans="1:12">
      <c r="A7" s="153">
        <v>2</v>
      </c>
      <c r="B7" s="154" t="s">
        <v>2564</v>
      </c>
      <c r="C7" s="154" t="s">
        <v>2565</v>
      </c>
      <c r="D7" s="154" t="s">
        <v>2566</v>
      </c>
      <c r="E7" s="154" t="s">
        <v>59</v>
      </c>
      <c r="F7" s="154"/>
    </row>
    <row r="8" spans="1:12">
      <c r="A8" s="185">
        <v>3</v>
      </c>
      <c r="B8" s="154" t="s">
        <v>2567</v>
      </c>
      <c r="C8" s="154" t="s">
        <v>2568</v>
      </c>
      <c r="D8" s="154" t="s">
        <v>2569</v>
      </c>
      <c r="E8" s="154" t="s">
        <v>2570</v>
      </c>
      <c r="F8" s="154"/>
    </row>
    <row r="9" spans="1:12">
      <c r="A9" s="153">
        <v>4</v>
      </c>
      <c r="B9" s="154" t="s">
        <v>2571</v>
      </c>
      <c r="C9" s="154" t="s">
        <v>2572</v>
      </c>
      <c r="D9" s="154" t="s">
        <v>2573</v>
      </c>
      <c r="E9" s="154" t="s">
        <v>2574</v>
      </c>
      <c r="F9" s="154"/>
    </row>
    <row r="10" spans="1:12">
      <c r="A10" s="185">
        <v>5</v>
      </c>
      <c r="B10" s="154" t="s">
        <v>2575</v>
      </c>
      <c r="C10" s="154" t="s">
        <v>2576</v>
      </c>
      <c r="D10" s="154" t="s">
        <v>51</v>
      </c>
      <c r="E10" s="154" t="s">
        <v>52</v>
      </c>
      <c r="F10" s="154"/>
    </row>
    <row r="11" spans="1:12">
      <c r="A11" s="153">
        <v>6</v>
      </c>
      <c r="B11" s="154"/>
      <c r="C11" s="154" t="s">
        <v>53</v>
      </c>
      <c r="D11" s="154" t="s">
        <v>54</v>
      </c>
      <c r="E11" s="154" t="s">
        <v>55</v>
      </c>
      <c r="F11" s="154"/>
    </row>
    <row r="12" spans="1:12">
      <c r="A12" s="185">
        <v>7</v>
      </c>
      <c r="B12" s="154"/>
      <c r="C12" s="154" t="s">
        <v>56</v>
      </c>
      <c r="D12" s="154" t="s">
        <v>57</v>
      </c>
      <c r="E12" s="154" t="s">
        <v>58</v>
      </c>
      <c r="F12" s="154"/>
    </row>
    <row r="14" spans="1:12">
      <c r="B14" s="129"/>
    </row>
    <row r="15" spans="1:12">
      <c r="B15"/>
    </row>
    <row r="16" spans="1:12">
      <c r="B16"/>
    </row>
    <row r="17" spans="2:4">
      <c r="B17"/>
    </row>
    <row r="18" spans="2:4">
      <c r="B18"/>
    </row>
    <row r="19" spans="2:4">
      <c r="B19"/>
    </row>
    <row r="20" spans="2:4">
      <c r="B20"/>
    </row>
    <row r="21" spans="2:4">
      <c r="B21"/>
    </row>
    <row r="22" spans="2:4">
      <c r="B22"/>
    </row>
    <row r="23" spans="2:4">
      <c r="B23"/>
    </row>
    <row r="24" spans="2:4">
      <c r="B24"/>
    </row>
    <row r="25" spans="2:4">
      <c r="B25"/>
      <c r="D25" s="156"/>
    </row>
    <row r="26" spans="2:4">
      <c r="B26"/>
    </row>
    <row r="27" spans="2:4">
      <c r="B27"/>
    </row>
    <row r="28" spans="2:4">
      <c r="B28"/>
    </row>
    <row r="29" spans="2:4">
      <c r="B29"/>
    </row>
    <row r="30" spans="2:4">
      <c r="B30"/>
    </row>
    <row r="31" spans="2:4">
      <c r="B31"/>
    </row>
    <row r="32" spans="2:4">
      <c r="B32"/>
    </row>
    <row r="50" spans="1:1" ht="15.6">
      <c r="A50" s="157" t="s">
        <v>2019</v>
      </c>
    </row>
    <row r="51" spans="1:1">
      <c r="A51" s="138"/>
    </row>
    <row r="52" spans="1:1">
      <c r="A52" s="133" t="s">
        <v>1709</v>
      </c>
    </row>
    <row r="53" spans="1:1">
      <c r="A53" s="152"/>
    </row>
    <row r="54" spans="1:1">
      <c r="A54" s="158" t="s">
        <v>2025</v>
      </c>
    </row>
    <row r="55" spans="1:1">
      <c r="A55" s="130" t="s">
        <v>2026</v>
      </c>
    </row>
    <row r="56" spans="1:1">
      <c r="A56" s="133" t="s">
        <v>1709</v>
      </c>
    </row>
    <row r="57" spans="1:1" ht="15.6">
      <c r="A57" s="157" t="s">
        <v>2020</v>
      </c>
    </row>
    <row r="59" spans="1:1">
      <c r="A59" s="156" t="s">
        <v>2027</v>
      </c>
    </row>
  </sheetData>
  <mergeCells count="3">
    <mergeCell ref="A2:L2"/>
    <mergeCell ref="A3:L3"/>
    <mergeCell ref="A4:L4"/>
  </mergeCells>
  <phoneticPr fontId="1" type="noConversion"/>
  <hyperlinks>
    <hyperlink ref="A1" r:id="rId1"/>
    <hyperlink ref="A55" r:id="rId2" display="http://baike.baidu.com/view/209870.htm"/>
  </hyperlinks>
  <pageMargins left="0.75" right="0.75" top="1" bottom="1" header="0.5" footer="0.5"/>
  <headerFooter alignWithMargins="0"/>
  <drawing r:id="rId3"/>
</worksheet>
</file>

<file path=xl/worksheets/sheet16.xml><?xml version="1.0" encoding="utf-8"?>
<worksheet xmlns="http://schemas.openxmlformats.org/spreadsheetml/2006/main" xmlns:r="http://schemas.openxmlformats.org/officeDocument/2006/relationships">
  <dimension ref="A1:Q71"/>
  <sheetViews>
    <sheetView workbookViewId="0">
      <pane ySplit="5" topLeftCell="A6" activePane="bottomLeft" state="frozen"/>
      <selection pane="bottomLeft"/>
    </sheetView>
  </sheetViews>
  <sheetFormatPr defaultColWidth="8.88671875" defaultRowHeight="14.4"/>
  <cols>
    <col min="1" max="1" width="5.6640625" style="131" customWidth="1"/>
    <col min="2" max="2" width="6.21875" style="131" customWidth="1"/>
    <col min="3" max="3" width="18.77734375" style="131" customWidth="1"/>
    <col min="4" max="4" width="6.33203125" style="131" customWidth="1"/>
    <col min="5" max="5" width="8.88671875" style="131"/>
    <col min="6" max="6" width="18.44140625" style="131" customWidth="1"/>
    <col min="7" max="7" width="19.88671875" style="131" customWidth="1"/>
    <col min="8" max="8" width="12.44140625" style="131" customWidth="1"/>
    <col min="9" max="9" width="7.77734375" style="131" customWidth="1"/>
    <col min="10" max="10" width="12.44140625" style="131" customWidth="1"/>
    <col min="11" max="11" width="10.33203125" style="131" customWidth="1"/>
    <col min="12" max="16384" width="8.88671875" style="131"/>
  </cols>
  <sheetData>
    <row r="1" spans="1:17">
      <c r="A1" s="130" t="s">
        <v>2018</v>
      </c>
      <c r="B1" s="130"/>
    </row>
    <row r="2" spans="1:17" ht="15.6">
      <c r="A2" s="132"/>
      <c r="B2" s="132"/>
    </row>
    <row r="3" spans="1:17" ht="58.95" customHeight="1">
      <c r="A3" s="263" t="s">
        <v>1074</v>
      </c>
      <c r="B3" s="263"/>
      <c r="C3" s="263"/>
      <c r="D3" s="263"/>
      <c r="E3" s="263"/>
      <c r="F3" s="263"/>
      <c r="G3" s="263"/>
      <c r="H3" s="263"/>
      <c r="I3" s="263"/>
      <c r="J3" s="263"/>
      <c r="K3" s="263"/>
      <c r="L3" s="187"/>
      <c r="M3" s="187"/>
      <c r="N3" s="187"/>
      <c r="O3" s="187"/>
      <c r="P3" s="187"/>
      <c r="Q3" s="187"/>
    </row>
    <row r="4" spans="1:17" ht="22.8">
      <c r="A4" s="183" t="s">
        <v>2021</v>
      </c>
      <c r="B4" s="151"/>
    </row>
    <row r="5" spans="1:17">
      <c r="A5" s="169" t="s">
        <v>1157</v>
      </c>
      <c r="B5" s="169" t="s">
        <v>1156</v>
      </c>
      <c r="C5" s="227" t="s">
        <v>1623</v>
      </c>
      <c r="D5" s="103" t="s">
        <v>1622</v>
      </c>
      <c r="E5" s="153" t="s">
        <v>2348</v>
      </c>
      <c r="F5" s="153" t="s">
        <v>2350</v>
      </c>
      <c r="G5" s="153" t="s">
        <v>2352</v>
      </c>
      <c r="H5" s="153" t="s">
        <v>2354</v>
      </c>
      <c r="I5" s="103" t="s">
        <v>2356</v>
      </c>
      <c r="J5" s="153" t="s">
        <v>1625</v>
      </c>
      <c r="K5" s="103" t="s">
        <v>1710</v>
      </c>
    </row>
    <row r="6" spans="1:17">
      <c r="A6" s="153" t="s">
        <v>2515</v>
      </c>
      <c r="B6" s="153" t="s">
        <v>2516</v>
      </c>
      <c r="C6" s="228" t="s">
        <v>2347</v>
      </c>
      <c r="D6" s="154" t="s">
        <v>1209</v>
      </c>
      <c r="E6" s="154" t="s">
        <v>2349</v>
      </c>
      <c r="F6" s="154" t="s">
        <v>2351</v>
      </c>
      <c r="G6" s="154" t="s">
        <v>2353</v>
      </c>
      <c r="H6" s="154" t="s">
        <v>2355</v>
      </c>
      <c r="I6" s="154" t="s">
        <v>2357</v>
      </c>
      <c r="J6" s="154" t="s">
        <v>2358</v>
      </c>
      <c r="K6" s="154" t="s">
        <v>2359</v>
      </c>
    </row>
    <row r="7" spans="1:17">
      <c r="A7" s="153" t="s">
        <v>2517</v>
      </c>
      <c r="B7" s="153" t="s">
        <v>2518</v>
      </c>
      <c r="C7" s="228" t="s">
        <v>2360</v>
      </c>
      <c r="D7" s="154" t="s">
        <v>109</v>
      </c>
      <c r="E7" s="154" t="s">
        <v>2361</v>
      </c>
      <c r="F7" s="154" t="s">
        <v>2362</v>
      </c>
      <c r="G7" s="154" t="s">
        <v>2363</v>
      </c>
      <c r="H7" s="154" t="s">
        <v>2364</v>
      </c>
      <c r="I7" s="154" t="s">
        <v>2365</v>
      </c>
      <c r="J7" s="154" t="s">
        <v>2366</v>
      </c>
      <c r="K7" s="154" t="s">
        <v>2367</v>
      </c>
    </row>
    <row r="8" spans="1:17">
      <c r="A8" s="103" t="s">
        <v>2519</v>
      </c>
      <c r="B8" s="103" t="s">
        <v>2520</v>
      </c>
      <c r="C8" s="228" t="s">
        <v>2368</v>
      </c>
      <c r="D8" s="154" t="s">
        <v>113</v>
      </c>
      <c r="E8" s="154" t="s">
        <v>2369</v>
      </c>
      <c r="F8" s="154" t="s">
        <v>2370</v>
      </c>
      <c r="G8" s="154" t="s">
        <v>2371</v>
      </c>
      <c r="H8" s="154" t="s">
        <v>2372</v>
      </c>
      <c r="I8" s="154" t="s">
        <v>2373</v>
      </c>
      <c r="J8" s="154" t="s">
        <v>2374</v>
      </c>
      <c r="K8" s="154" t="s">
        <v>2375</v>
      </c>
    </row>
    <row r="9" spans="1:17" ht="28.8">
      <c r="A9" s="153" t="s">
        <v>2521</v>
      </c>
      <c r="B9" s="153" t="s">
        <v>2522</v>
      </c>
      <c r="C9" s="228" t="s">
        <v>2376</v>
      </c>
      <c r="D9" s="154" t="s">
        <v>1210</v>
      </c>
      <c r="E9" s="154" t="s">
        <v>2377</v>
      </c>
      <c r="F9" s="176" t="s">
        <v>2558</v>
      </c>
      <c r="G9" s="154" t="s">
        <v>2378</v>
      </c>
      <c r="H9" s="154" t="s">
        <v>2379</v>
      </c>
      <c r="I9" s="154" t="s">
        <v>2380</v>
      </c>
      <c r="J9" s="154" t="s">
        <v>2381</v>
      </c>
      <c r="K9" s="154" t="s">
        <v>2382</v>
      </c>
    </row>
    <row r="10" spans="1:17" ht="28.8">
      <c r="A10" s="153" t="s">
        <v>2523</v>
      </c>
      <c r="B10" s="153" t="s">
        <v>2524</v>
      </c>
      <c r="C10" s="228" t="s">
        <v>2383</v>
      </c>
      <c r="D10" s="154" t="s">
        <v>2384</v>
      </c>
      <c r="E10" s="154" t="s">
        <v>2377</v>
      </c>
      <c r="F10" s="176" t="s">
        <v>2559</v>
      </c>
      <c r="G10" s="154" t="s">
        <v>2385</v>
      </c>
      <c r="H10" s="154" t="s">
        <v>2386</v>
      </c>
      <c r="I10" s="154" t="s">
        <v>2380</v>
      </c>
      <c r="J10" s="154" t="s">
        <v>2387</v>
      </c>
      <c r="K10" s="154" t="s">
        <v>2388</v>
      </c>
    </row>
    <row r="11" spans="1:17">
      <c r="A11" s="153" t="s">
        <v>2525</v>
      </c>
      <c r="B11" s="153" t="s">
        <v>2380</v>
      </c>
      <c r="C11" s="228" t="s">
        <v>2389</v>
      </c>
      <c r="D11" s="154" t="s">
        <v>2123</v>
      </c>
      <c r="E11" s="154" t="s">
        <v>2369</v>
      </c>
      <c r="F11" s="154" t="s">
        <v>2390</v>
      </c>
      <c r="G11" s="154" t="s">
        <v>2391</v>
      </c>
      <c r="H11" s="154" t="s">
        <v>2392</v>
      </c>
      <c r="I11" s="154" t="s">
        <v>2393</v>
      </c>
      <c r="J11" s="154" t="s">
        <v>2394</v>
      </c>
      <c r="K11" s="154" t="s">
        <v>2395</v>
      </c>
    </row>
    <row r="12" spans="1:17">
      <c r="A12" s="153" t="s">
        <v>2526</v>
      </c>
      <c r="B12" s="153" t="s">
        <v>2527</v>
      </c>
      <c r="C12" s="228" t="s">
        <v>2396</v>
      </c>
      <c r="D12" s="154" t="s">
        <v>2123</v>
      </c>
      <c r="E12" s="154" t="s">
        <v>2397</v>
      </c>
      <c r="F12" s="154" t="s">
        <v>2398</v>
      </c>
      <c r="G12" s="154"/>
      <c r="H12" s="154" t="s">
        <v>2399</v>
      </c>
      <c r="I12" s="154" t="s">
        <v>2400</v>
      </c>
      <c r="J12" s="154"/>
      <c r="K12" s="154"/>
    </row>
    <row r="13" spans="1:17">
      <c r="A13" s="153" t="s">
        <v>2528</v>
      </c>
      <c r="B13" s="153" t="s">
        <v>2529</v>
      </c>
      <c r="C13" s="228" t="s">
        <v>2401</v>
      </c>
      <c r="D13" s="154" t="s">
        <v>2402</v>
      </c>
      <c r="E13" s="154" t="s">
        <v>2397</v>
      </c>
      <c r="F13" s="154" t="s">
        <v>2403</v>
      </c>
      <c r="G13" s="154" t="s">
        <v>2404</v>
      </c>
      <c r="H13" s="154" t="s">
        <v>2405</v>
      </c>
      <c r="I13" s="154" t="s">
        <v>2365</v>
      </c>
      <c r="J13" s="154" t="s">
        <v>2406</v>
      </c>
      <c r="K13" s="154" t="s">
        <v>2407</v>
      </c>
    </row>
    <row r="14" spans="1:17">
      <c r="A14" s="103" t="s">
        <v>2530</v>
      </c>
      <c r="B14" s="103" t="s">
        <v>2531</v>
      </c>
      <c r="C14" s="228" t="s">
        <v>2408</v>
      </c>
      <c r="D14" s="154" t="s">
        <v>2038</v>
      </c>
      <c r="E14" s="154" t="s">
        <v>2409</v>
      </c>
      <c r="F14" s="154" t="s">
        <v>2410</v>
      </c>
      <c r="G14" s="154" t="s">
        <v>2411</v>
      </c>
      <c r="H14" s="154" t="s">
        <v>2412</v>
      </c>
      <c r="I14" s="154" t="s">
        <v>2393</v>
      </c>
      <c r="J14" s="154" t="s">
        <v>2413</v>
      </c>
      <c r="K14" s="154" t="s">
        <v>2414</v>
      </c>
    </row>
    <row r="15" spans="1:17">
      <c r="A15" s="153" t="s">
        <v>2532</v>
      </c>
      <c r="B15" s="153" t="s">
        <v>2533</v>
      </c>
      <c r="C15" s="228" t="s">
        <v>2415</v>
      </c>
      <c r="D15" s="154" t="s">
        <v>1739</v>
      </c>
      <c r="E15" s="154" t="s">
        <v>2416</v>
      </c>
      <c r="F15" s="154" t="s">
        <v>2417</v>
      </c>
      <c r="G15" s="154" t="s">
        <v>2418</v>
      </c>
      <c r="H15" s="154" t="s">
        <v>2419</v>
      </c>
      <c r="I15" s="154" t="s">
        <v>2420</v>
      </c>
      <c r="J15" s="154" t="s">
        <v>2421</v>
      </c>
      <c r="K15" s="154" t="s">
        <v>2422</v>
      </c>
    </row>
    <row r="16" spans="1:17">
      <c r="A16" s="153" t="s">
        <v>2534</v>
      </c>
      <c r="B16" s="153" t="s">
        <v>2535</v>
      </c>
      <c r="C16" s="228" t="s">
        <v>2423</v>
      </c>
      <c r="D16" s="154" t="s">
        <v>118</v>
      </c>
      <c r="E16" s="154" t="s">
        <v>2424</v>
      </c>
      <c r="F16" s="154" t="s">
        <v>2425</v>
      </c>
      <c r="G16" s="154" t="s">
        <v>2426</v>
      </c>
      <c r="H16" s="154" t="s">
        <v>2427</v>
      </c>
      <c r="I16" s="154" t="s">
        <v>2428</v>
      </c>
      <c r="J16" s="154" t="s">
        <v>2429</v>
      </c>
      <c r="K16" s="154" t="s">
        <v>2430</v>
      </c>
    </row>
    <row r="17" spans="1:11">
      <c r="A17" s="103" t="s">
        <v>2536</v>
      </c>
      <c r="B17" s="103" t="s">
        <v>2537</v>
      </c>
      <c r="C17" s="228" t="s">
        <v>2431</v>
      </c>
      <c r="D17" s="154" t="s">
        <v>2432</v>
      </c>
      <c r="E17" s="154" t="s">
        <v>2433</v>
      </c>
      <c r="F17" s="154" t="s">
        <v>2434</v>
      </c>
      <c r="G17" s="154" t="s">
        <v>2435</v>
      </c>
      <c r="H17" s="154" t="s">
        <v>2436</v>
      </c>
      <c r="I17" s="154" t="s">
        <v>2437</v>
      </c>
      <c r="J17" s="154" t="s">
        <v>2438</v>
      </c>
      <c r="K17" s="154" t="s">
        <v>2439</v>
      </c>
    </row>
    <row r="18" spans="1:11">
      <c r="A18" s="103" t="s">
        <v>2538</v>
      </c>
      <c r="B18" s="103" t="s">
        <v>2539</v>
      </c>
      <c r="C18" s="228" t="s">
        <v>2440</v>
      </c>
      <c r="D18" s="154" t="s">
        <v>1744</v>
      </c>
      <c r="E18" s="154" t="s">
        <v>2441</v>
      </c>
      <c r="F18" s="154" t="s">
        <v>2442</v>
      </c>
      <c r="G18" s="154" t="s">
        <v>2443</v>
      </c>
      <c r="H18" s="154" t="s">
        <v>2444</v>
      </c>
      <c r="I18" s="154" t="s">
        <v>2437</v>
      </c>
      <c r="J18" s="154" t="s">
        <v>2445</v>
      </c>
      <c r="K18" s="154" t="s">
        <v>2446</v>
      </c>
    </row>
    <row r="19" spans="1:11">
      <c r="A19" s="103" t="s">
        <v>2540</v>
      </c>
      <c r="B19" s="103" t="s">
        <v>2541</v>
      </c>
      <c r="C19" s="228" t="s">
        <v>2447</v>
      </c>
      <c r="D19" s="154" t="s">
        <v>117</v>
      </c>
      <c r="E19" s="154" t="s">
        <v>2448</v>
      </c>
      <c r="F19" s="154" t="s">
        <v>2449</v>
      </c>
      <c r="G19" s="154" t="s">
        <v>2450</v>
      </c>
      <c r="H19" s="154" t="s">
        <v>2451</v>
      </c>
      <c r="I19" s="154" t="s">
        <v>2452</v>
      </c>
      <c r="J19" s="154" t="s">
        <v>2453</v>
      </c>
      <c r="K19" s="154" t="s">
        <v>2454</v>
      </c>
    </row>
    <row r="20" spans="1:11">
      <c r="A20" s="153" t="s">
        <v>2542</v>
      </c>
      <c r="B20" s="153" t="s">
        <v>2543</v>
      </c>
      <c r="C20" s="228" t="s">
        <v>2455</v>
      </c>
      <c r="D20" s="154" t="s">
        <v>2456</v>
      </c>
      <c r="E20" s="154" t="s">
        <v>2457</v>
      </c>
      <c r="F20" s="154" t="s">
        <v>2458</v>
      </c>
      <c r="G20" s="154" t="s">
        <v>2459</v>
      </c>
      <c r="H20" s="154" t="s">
        <v>2460</v>
      </c>
      <c r="I20" s="154" t="s">
        <v>2437</v>
      </c>
      <c r="J20" s="154" t="s">
        <v>2461</v>
      </c>
      <c r="K20" s="154" t="s">
        <v>2462</v>
      </c>
    </row>
    <row r="21" spans="1:11">
      <c r="A21" s="103" t="s">
        <v>2544</v>
      </c>
      <c r="B21" s="103" t="s">
        <v>2545</v>
      </c>
      <c r="C21" s="228" t="s">
        <v>2463</v>
      </c>
      <c r="D21" s="154" t="s">
        <v>116</v>
      </c>
      <c r="E21" s="154" t="s">
        <v>2457</v>
      </c>
      <c r="F21" s="154" t="s">
        <v>2464</v>
      </c>
      <c r="G21" s="154" t="s">
        <v>2465</v>
      </c>
      <c r="H21" s="154" t="s">
        <v>2466</v>
      </c>
      <c r="I21" s="154" t="s">
        <v>2467</v>
      </c>
      <c r="J21" s="154" t="s">
        <v>2468</v>
      </c>
      <c r="K21" s="154" t="s">
        <v>2469</v>
      </c>
    </row>
    <row r="22" spans="1:11">
      <c r="A22" s="103" t="s">
        <v>2546</v>
      </c>
      <c r="B22" s="103" t="s">
        <v>2547</v>
      </c>
      <c r="C22" s="228" t="s">
        <v>2470</v>
      </c>
      <c r="D22" s="154" t="s">
        <v>1754</v>
      </c>
      <c r="E22" s="154" t="s">
        <v>2457</v>
      </c>
      <c r="F22" s="154" t="s">
        <v>2471</v>
      </c>
      <c r="G22" s="154" t="s">
        <v>2472</v>
      </c>
      <c r="H22" s="154" t="s">
        <v>2473</v>
      </c>
      <c r="I22" s="154" t="s">
        <v>2474</v>
      </c>
      <c r="J22" s="154" t="s">
        <v>2475</v>
      </c>
      <c r="K22" s="154" t="s">
        <v>2476</v>
      </c>
    </row>
    <row r="23" spans="1:11">
      <c r="A23" s="103" t="s">
        <v>2548</v>
      </c>
      <c r="B23" s="103" t="s">
        <v>2549</v>
      </c>
      <c r="C23" s="228" t="s">
        <v>2477</v>
      </c>
      <c r="D23" s="154" t="s">
        <v>115</v>
      </c>
      <c r="E23" s="154" t="s">
        <v>2448</v>
      </c>
      <c r="F23" s="154" t="s">
        <v>2478</v>
      </c>
      <c r="G23" s="154" t="s">
        <v>2479</v>
      </c>
      <c r="H23" s="154" t="s">
        <v>2480</v>
      </c>
      <c r="I23" s="154" t="s">
        <v>2481</v>
      </c>
      <c r="J23" s="154" t="s">
        <v>2482</v>
      </c>
      <c r="K23" s="154" t="s">
        <v>2483</v>
      </c>
    </row>
    <row r="24" spans="1:11">
      <c r="A24" s="153" t="s">
        <v>2550</v>
      </c>
      <c r="B24" s="153" t="s">
        <v>2551</v>
      </c>
      <c r="C24" s="228" t="s">
        <v>2484</v>
      </c>
      <c r="D24" s="154" t="s">
        <v>2485</v>
      </c>
      <c r="E24" s="154" t="s">
        <v>2457</v>
      </c>
      <c r="F24" s="154" t="s">
        <v>2486</v>
      </c>
      <c r="G24" s="154" t="s">
        <v>2487</v>
      </c>
      <c r="H24" s="154" t="s">
        <v>2488</v>
      </c>
      <c r="I24" s="154" t="s">
        <v>2489</v>
      </c>
      <c r="J24" s="154" t="s">
        <v>2490</v>
      </c>
      <c r="K24" s="154" t="s">
        <v>2491</v>
      </c>
    </row>
    <row r="25" spans="1:11">
      <c r="A25" s="153" t="s">
        <v>2552</v>
      </c>
      <c r="B25" s="153" t="s">
        <v>2553</v>
      </c>
      <c r="C25" s="228" t="s">
        <v>2492</v>
      </c>
      <c r="D25" s="154" t="s">
        <v>2493</v>
      </c>
      <c r="E25" s="154" t="s">
        <v>2494</v>
      </c>
      <c r="F25" s="154" t="s">
        <v>2495</v>
      </c>
      <c r="G25" s="154" t="s">
        <v>2496</v>
      </c>
      <c r="H25" s="154" t="s">
        <v>2497</v>
      </c>
      <c r="I25" s="154" t="s">
        <v>2437</v>
      </c>
      <c r="J25" s="154" t="s">
        <v>2498</v>
      </c>
      <c r="K25" s="154" t="s">
        <v>2499</v>
      </c>
    </row>
    <row r="26" spans="1:11">
      <c r="A26" s="103" t="s">
        <v>2554</v>
      </c>
      <c r="B26" s="103" t="s">
        <v>2555</v>
      </c>
      <c r="C26" s="228" t="s">
        <v>2500</v>
      </c>
      <c r="D26" s="154" t="s">
        <v>1801</v>
      </c>
      <c r="E26" s="154" t="s">
        <v>2494</v>
      </c>
      <c r="F26" s="154" t="s">
        <v>2501</v>
      </c>
      <c r="G26" s="154" t="s">
        <v>2502</v>
      </c>
      <c r="H26" s="154" t="s">
        <v>2503</v>
      </c>
      <c r="I26" s="154" t="s">
        <v>2437</v>
      </c>
      <c r="J26" s="154" t="s">
        <v>2504</v>
      </c>
      <c r="K26" s="154" t="s">
        <v>2505</v>
      </c>
    </row>
    <row r="27" spans="1:11">
      <c r="A27" s="103" t="s">
        <v>2556</v>
      </c>
      <c r="B27" s="103" t="s">
        <v>2557</v>
      </c>
      <c r="C27" s="228" t="s">
        <v>2506</v>
      </c>
      <c r="D27" s="154" t="s">
        <v>2507</v>
      </c>
      <c r="E27" s="154" t="s">
        <v>2508</v>
      </c>
      <c r="F27" s="154" t="s">
        <v>2509</v>
      </c>
      <c r="G27" s="154" t="s">
        <v>2510</v>
      </c>
      <c r="H27" s="154" t="s">
        <v>2511</v>
      </c>
      <c r="I27" s="154" t="s">
        <v>2512</v>
      </c>
      <c r="J27" s="154" t="s">
        <v>2513</v>
      </c>
      <c r="K27" s="154" t="s">
        <v>2514</v>
      </c>
    </row>
    <row r="29" spans="1:11" ht="15.6">
      <c r="A29" s="157"/>
      <c r="B29" s="229" t="s">
        <v>1176</v>
      </c>
    </row>
    <row r="30" spans="1:11">
      <c r="A30" s="138"/>
      <c r="B30" s="138"/>
    </row>
    <row r="31" spans="1:11">
      <c r="A31" s="155" t="s">
        <v>1709</v>
      </c>
      <c r="B31" s="155" t="s">
        <v>1158</v>
      </c>
    </row>
    <row r="32" spans="1:11">
      <c r="A32" s="133" t="s">
        <v>1709</v>
      </c>
      <c r="B32" s="133" t="s">
        <v>1159</v>
      </c>
    </row>
    <row r="33" spans="1:2">
      <c r="A33" s="133" t="s">
        <v>1709</v>
      </c>
      <c r="B33" s="133" t="s">
        <v>1160</v>
      </c>
    </row>
    <row r="34" spans="1:2">
      <c r="A34" s="133" t="s">
        <v>1709</v>
      </c>
      <c r="B34" s="133" t="s">
        <v>1161</v>
      </c>
    </row>
    <row r="35" spans="1:2">
      <c r="A35" t="s">
        <v>1709</v>
      </c>
      <c r="B35" s="130" t="s">
        <v>1162</v>
      </c>
    </row>
    <row r="36" spans="1:2">
      <c r="A36" s="133" t="s">
        <v>1709</v>
      </c>
      <c r="B36" s="133" t="s">
        <v>1163</v>
      </c>
    </row>
    <row r="37" spans="1:2">
      <c r="A37" s="133" t="s">
        <v>1709</v>
      </c>
      <c r="B37" s="133" t="s">
        <v>1164</v>
      </c>
    </row>
    <row r="38" spans="1:2">
      <c r="A38" t="s">
        <v>1709</v>
      </c>
      <c r="B38" s="130" t="s">
        <v>1165</v>
      </c>
    </row>
    <row r="39" spans="1:2">
      <c r="A39" s="133" t="s">
        <v>1709</v>
      </c>
      <c r="B39" s="133"/>
    </row>
    <row r="40" spans="1:2" ht="15.6">
      <c r="A40" s="157"/>
      <c r="B40" s="229" t="s">
        <v>1177</v>
      </c>
    </row>
    <row r="41" spans="1:2">
      <c r="A41" s="138"/>
      <c r="B41" s="138"/>
    </row>
    <row r="42" spans="1:2">
      <c r="A42" s="155" t="s">
        <v>1709</v>
      </c>
      <c r="B42" s="155" t="s">
        <v>1166</v>
      </c>
    </row>
    <row r="43" spans="1:2">
      <c r="A43" s="133" t="s">
        <v>1709</v>
      </c>
      <c r="B43" s="133" t="s">
        <v>1167</v>
      </c>
    </row>
    <row r="44" spans="1:2">
      <c r="A44" s="133" t="s">
        <v>1709</v>
      </c>
      <c r="B44" s="133" t="s">
        <v>1168</v>
      </c>
    </row>
    <row r="45" spans="1:2">
      <c r="A45" s="133" t="s">
        <v>1709</v>
      </c>
      <c r="B45" s="133" t="s">
        <v>1169</v>
      </c>
    </row>
    <row r="46" spans="1:2">
      <c r="A46" s="133" t="s">
        <v>1709</v>
      </c>
      <c r="B46" s="133" t="s">
        <v>1170</v>
      </c>
    </row>
    <row r="47" spans="1:2">
      <c r="A47" s="133" t="s">
        <v>1709</v>
      </c>
      <c r="B47" s="133" t="s">
        <v>1171</v>
      </c>
    </row>
    <row r="48" spans="1:2">
      <c r="A48" s="133" t="s">
        <v>1709</v>
      </c>
      <c r="B48" s="133" t="s">
        <v>1172</v>
      </c>
    </row>
    <row r="49" spans="1:2">
      <c r="A49" s="133" t="s">
        <v>1709</v>
      </c>
      <c r="B49" s="133" t="s">
        <v>1173</v>
      </c>
    </row>
    <row r="50" spans="1:2">
      <c r="A50" s="133" t="s">
        <v>1709</v>
      </c>
      <c r="B50" s="133" t="s">
        <v>1174</v>
      </c>
    </row>
    <row r="51" spans="1:2">
      <c r="A51" s="156" t="s">
        <v>1709</v>
      </c>
      <c r="B51" s="156" t="s">
        <v>1175</v>
      </c>
    </row>
    <row r="53" spans="1:2">
      <c r="B53" s="129"/>
    </row>
    <row r="54" spans="1:2">
      <c r="B54"/>
    </row>
    <row r="55" spans="1:2">
      <c r="B55"/>
    </row>
    <row r="56" spans="1:2">
      <c r="B56"/>
    </row>
    <row r="57" spans="1:2">
      <c r="B57"/>
    </row>
    <row r="58" spans="1:2">
      <c r="B58"/>
    </row>
    <row r="59" spans="1:2">
      <c r="B59"/>
    </row>
    <row r="60" spans="1:2">
      <c r="B60"/>
    </row>
    <row r="61" spans="1:2">
      <c r="B61"/>
    </row>
    <row r="62" spans="1:2">
      <c r="B62"/>
    </row>
    <row r="63" spans="1:2">
      <c r="B63"/>
    </row>
    <row r="64" spans="1:2">
      <c r="B64"/>
    </row>
    <row r="65" spans="2:2">
      <c r="B65"/>
    </row>
    <row r="66" spans="2:2">
      <c r="B66"/>
    </row>
    <row r="67" spans="2:2">
      <c r="B67"/>
    </row>
    <row r="68" spans="2:2">
      <c r="B68"/>
    </row>
    <row r="69" spans="2:2">
      <c r="B69"/>
    </row>
    <row r="70" spans="2:2">
      <c r="B70"/>
    </row>
    <row r="71" spans="2:2">
      <c r="B71"/>
    </row>
  </sheetData>
  <mergeCells count="1">
    <mergeCell ref="A3:K3"/>
  </mergeCells>
  <phoneticPr fontId="1" type="noConversion"/>
  <hyperlinks>
    <hyperlink ref="A1" r:id="rId1"/>
    <hyperlink ref="A8" r:id="rId2" display="http://baike.baidu.com/view/2495061.htm"/>
    <hyperlink ref="A14" r:id="rId3" display="http://baike.baidu.com/view/34816.htm"/>
    <hyperlink ref="A17" r:id="rId4" display="http://baike.baidu.com/view/233151.htm"/>
    <hyperlink ref="A18" r:id="rId5" display="http://baike.baidu.com/view/1594626.htm"/>
    <hyperlink ref="A19" r:id="rId6" display="http://baike.baidu.com/view/130986.htm"/>
    <hyperlink ref="A21" r:id="rId7" display="http://baike.baidu.com/view/77693.htm"/>
    <hyperlink ref="A22" r:id="rId8" display="http://baike.baidu.com/view/2365212.htm"/>
    <hyperlink ref="A23" r:id="rId9" display="http://baike.baidu.com/view/747967.htm"/>
    <hyperlink ref="A26" r:id="rId10" display="http://baike.baidu.com/view/1658777.htm"/>
    <hyperlink ref="A27" r:id="rId11" display="http://baike.baidu.com/view/700357.htm"/>
    <hyperlink ref="D5" r:id="rId12" display="http://baike.baidu.com/view/1068.htm"/>
    <hyperlink ref="I5" r:id="rId13" display="http://baike.baidu.com/view/159645.htm"/>
    <hyperlink ref="K5" r:id="rId14" display="http://baike.baidu.com/view/88573.htm"/>
  </hyperlinks>
  <pageMargins left="0.75" right="0.75" top="1" bottom="1" header="0.5" footer="0.5"/>
  <headerFooter alignWithMargins="0"/>
  <drawing r:id="rId15"/>
</worksheet>
</file>

<file path=xl/worksheets/sheet17.xml><?xml version="1.0" encoding="utf-8"?>
<worksheet xmlns="http://schemas.openxmlformats.org/spreadsheetml/2006/main" xmlns:r="http://schemas.openxmlformats.org/officeDocument/2006/relationships">
  <sheetPr>
    <tabColor rgb="FFFFFF00"/>
  </sheetPr>
  <dimension ref="A1:P93"/>
  <sheetViews>
    <sheetView showGridLines="0" workbookViewId="0">
      <pane ySplit="21" topLeftCell="A22" activePane="bottomLeft" state="frozen"/>
      <selection pane="bottomLeft"/>
    </sheetView>
  </sheetViews>
  <sheetFormatPr defaultColWidth="8.88671875" defaultRowHeight="14.4"/>
  <cols>
    <col min="1" max="2" width="6.44140625" style="12" customWidth="1"/>
    <col min="3" max="3" width="5" style="12" customWidth="1"/>
    <col min="4" max="4" width="8.88671875" style="14"/>
    <col min="5" max="7" width="8.88671875" style="12"/>
    <col min="8" max="16384" width="8.88671875" style="11"/>
  </cols>
  <sheetData>
    <row r="1" spans="1:1">
      <c r="A1" s="188" t="s">
        <v>1075</v>
      </c>
    </row>
    <row r="2" spans="1:1">
      <c r="A2" s="24" t="s">
        <v>212</v>
      </c>
    </row>
    <row r="16" spans="1:1">
      <c r="A16" s="13"/>
    </row>
    <row r="17" spans="1:8">
      <c r="A17" s="13"/>
    </row>
    <row r="19" spans="1:8" ht="7.95" customHeight="1"/>
    <row r="21" spans="1:8">
      <c r="A21" s="230" t="s">
        <v>25</v>
      </c>
      <c r="B21" s="230" t="s">
        <v>26</v>
      </c>
      <c r="C21" s="230" t="s">
        <v>27</v>
      </c>
      <c r="D21" s="231" t="s">
        <v>28</v>
      </c>
      <c r="E21" s="230" t="s">
        <v>29</v>
      </c>
      <c r="F21" s="230" t="s">
        <v>30</v>
      </c>
      <c r="G21" s="230" t="s">
        <v>31</v>
      </c>
      <c r="H21" s="232"/>
    </row>
    <row r="22" spans="1:8">
      <c r="A22" s="230" t="s">
        <v>32</v>
      </c>
      <c r="B22" s="230"/>
      <c r="C22" s="230"/>
      <c r="D22" s="231"/>
      <c r="E22" s="230"/>
      <c r="F22" s="230"/>
      <c r="G22" s="230"/>
      <c r="H22" s="232"/>
    </row>
    <row r="23" spans="1:8">
      <c r="A23" s="15" t="s">
        <v>148</v>
      </c>
      <c r="B23" s="16" t="s">
        <v>149</v>
      </c>
      <c r="C23" s="16" t="s">
        <v>150</v>
      </c>
      <c r="D23" s="16" t="s">
        <v>151</v>
      </c>
      <c r="E23" s="16">
        <v>907</v>
      </c>
      <c r="F23" s="16">
        <v>923</v>
      </c>
      <c r="G23" s="16">
        <f>F23-E23+1</f>
        <v>17</v>
      </c>
      <c r="H23" s="17">
        <f>(F23-E23)/4</f>
        <v>4</v>
      </c>
    </row>
    <row r="24" spans="1:8">
      <c r="A24" s="15" t="s">
        <v>152</v>
      </c>
      <c r="B24" s="16" t="s">
        <v>153</v>
      </c>
      <c r="C24" s="16" t="s">
        <v>150</v>
      </c>
      <c r="D24" s="16" t="s">
        <v>154</v>
      </c>
      <c r="E24" s="16">
        <v>923</v>
      </c>
      <c r="F24" s="16">
        <v>936</v>
      </c>
      <c r="G24" s="16">
        <f t="shared" ref="G24:G39" si="0">F24-E24+1</f>
        <v>14</v>
      </c>
      <c r="H24" s="17">
        <f t="shared" ref="H24:H39" si="1">(F24-E24)/4</f>
        <v>3.25</v>
      </c>
    </row>
    <row r="25" spans="1:8">
      <c r="A25" s="15" t="s">
        <v>155</v>
      </c>
      <c r="B25" s="16" t="s">
        <v>149</v>
      </c>
      <c r="C25" s="16" t="s">
        <v>150</v>
      </c>
      <c r="D25" s="16" t="s">
        <v>151</v>
      </c>
      <c r="E25" s="16">
        <v>936</v>
      </c>
      <c r="F25" s="16">
        <v>946</v>
      </c>
      <c r="G25" s="16"/>
      <c r="H25" s="17">
        <f t="shared" si="1"/>
        <v>2.5</v>
      </c>
    </row>
    <row r="26" spans="1:8">
      <c r="A26" s="15" t="s">
        <v>156</v>
      </c>
      <c r="B26" s="16" t="s">
        <v>149</v>
      </c>
      <c r="C26" s="16" t="s">
        <v>150</v>
      </c>
      <c r="D26" s="16" t="s">
        <v>151</v>
      </c>
      <c r="E26" s="16">
        <v>947</v>
      </c>
      <c r="F26" s="16">
        <v>950</v>
      </c>
      <c r="G26" s="16">
        <f t="shared" si="0"/>
        <v>4</v>
      </c>
      <c r="H26" s="17">
        <f t="shared" si="1"/>
        <v>0.75</v>
      </c>
    </row>
    <row r="27" spans="1:8">
      <c r="A27" s="15" t="s">
        <v>157</v>
      </c>
      <c r="B27" s="16" t="s">
        <v>149</v>
      </c>
      <c r="C27" s="16" t="s">
        <v>150</v>
      </c>
      <c r="D27" s="16" t="s">
        <v>151</v>
      </c>
      <c r="E27" s="16">
        <v>950</v>
      </c>
      <c r="F27" s="16">
        <v>960</v>
      </c>
      <c r="G27" s="16">
        <f t="shared" si="0"/>
        <v>11</v>
      </c>
      <c r="H27" s="17">
        <f t="shared" si="1"/>
        <v>2.5</v>
      </c>
    </row>
    <row r="28" spans="1:8">
      <c r="A28" s="15"/>
      <c r="B28" s="16"/>
      <c r="C28" s="16"/>
      <c r="D28" s="16"/>
      <c r="E28" s="16"/>
      <c r="F28" s="16"/>
      <c r="G28" s="16"/>
      <c r="H28" s="17"/>
    </row>
    <row r="29" spans="1:8">
      <c r="A29" s="233" t="s">
        <v>33</v>
      </c>
      <c r="B29" s="16"/>
      <c r="C29" s="16"/>
      <c r="D29" s="16"/>
      <c r="E29" s="16"/>
      <c r="F29" s="16"/>
      <c r="G29" s="16"/>
      <c r="H29" s="17"/>
    </row>
    <row r="30" spans="1:8">
      <c r="A30" s="18" t="s">
        <v>180</v>
      </c>
      <c r="B30" s="16" t="s">
        <v>181</v>
      </c>
      <c r="C30" s="16" t="s">
        <v>182</v>
      </c>
      <c r="D30" s="16" t="s">
        <v>183</v>
      </c>
      <c r="E30" s="51">
        <v>892</v>
      </c>
      <c r="F30" s="16">
        <v>937</v>
      </c>
      <c r="G30" s="16">
        <f t="shared" si="0"/>
        <v>46</v>
      </c>
      <c r="H30" s="17">
        <f t="shared" si="1"/>
        <v>11.25</v>
      </c>
    </row>
    <row r="31" spans="1:8">
      <c r="A31" s="15" t="s">
        <v>158</v>
      </c>
      <c r="B31" s="16" t="s">
        <v>159</v>
      </c>
      <c r="C31" s="16" t="s">
        <v>160</v>
      </c>
      <c r="D31" s="16" t="s">
        <v>161</v>
      </c>
      <c r="E31" s="51">
        <v>937</v>
      </c>
      <c r="F31" s="16">
        <v>975</v>
      </c>
      <c r="G31" s="16">
        <f t="shared" si="0"/>
        <v>39</v>
      </c>
      <c r="H31" s="17">
        <f t="shared" si="1"/>
        <v>9.5</v>
      </c>
    </row>
    <row r="32" spans="1:8">
      <c r="A32" s="15" t="s">
        <v>162</v>
      </c>
      <c r="B32" s="16" t="s">
        <v>163</v>
      </c>
      <c r="C32" s="16" t="s">
        <v>164</v>
      </c>
      <c r="D32" s="16" t="s">
        <v>165</v>
      </c>
      <c r="E32" s="51">
        <v>891</v>
      </c>
      <c r="F32" s="16">
        <v>925</v>
      </c>
      <c r="G32" s="16">
        <f t="shared" si="0"/>
        <v>35</v>
      </c>
      <c r="H32" s="17">
        <f t="shared" si="1"/>
        <v>8.5</v>
      </c>
    </row>
    <row r="33" spans="1:16">
      <c r="A33" s="15" t="s">
        <v>166</v>
      </c>
      <c r="B33" s="16" t="s">
        <v>163</v>
      </c>
      <c r="C33" s="16" t="s">
        <v>164</v>
      </c>
      <c r="D33" s="16" t="s">
        <v>165</v>
      </c>
      <c r="E33" s="51">
        <v>925</v>
      </c>
      <c r="F33" s="16">
        <v>965</v>
      </c>
      <c r="G33" s="16">
        <f t="shared" si="0"/>
        <v>41</v>
      </c>
      <c r="H33" s="17">
        <f t="shared" si="1"/>
        <v>10</v>
      </c>
    </row>
    <row r="34" spans="1:16">
      <c r="A34" s="18" t="s">
        <v>184</v>
      </c>
      <c r="B34" s="16" t="s">
        <v>185</v>
      </c>
      <c r="C34" s="16" t="s">
        <v>186</v>
      </c>
      <c r="D34" s="16" t="s">
        <v>187</v>
      </c>
      <c r="E34" s="51">
        <v>893</v>
      </c>
      <c r="F34" s="16">
        <v>945</v>
      </c>
      <c r="G34" s="16">
        <f t="shared" si="0"/>
        <v>53</v>
      </c>
      <c r="H34" s="17">
        <f t="shared" si="1"/>
        <v>13</v>
      </c>
    </row>
    <row r="35" spans="1:16">
      <c r="A35" s="18" t="s">
        <v>188</v>
      </c>
      <c r="B35" s="16" t="s">
        <v>189</v>
      </c>
      <c r="C35" s="16" t="s">
        <v>190</v>
      </c>
      <c r="D35" s="16" t="s">
        <v>191</v>
      </c>
      <c r="E35" s="51">
        <v>896</v>
      </c>
      <c r="F35" s="16">
        <v>951</v>
      </c>
      <c r="G35" s="16">
        <f t="shared" si="0"/>
        <v>56</v>
      </c>
      <c r="H35" s="17">
        <f t="shared" si="1"/>
        <v>13.75</v>
      </c>
    </row>
    <row r="36" spans="1:16">
      <c r="A36" s="18" t="s">
        <v>167</v>
      </c>
      <c r="B36" s="16" t="s">
        <v>192</v>
      </c>
      <c r="C36" s="16" t="s">
        <v>193</v>
      </c>
      <c r="D36" s="16" t="s">
        <v>194</v>
      </c>
      <c r="E36" s="51">
        <v>905</v>
      </c>
      <c r="F36" s="16">
        <v>971</v>
      </c>
      <c r="G36" s="16">
        <f t="shared" si="0"/>
        <v>67</v>
      </c>
      <c r="H36" s="17">
        <f t="shared" si="1"/>
        <v>16.5</v>
      </c>
    </row>
    <row r="37" spans="1:16">
      <c r="A37" s="15" t="s">
        <v>168</v>
      </c>
      <c r="B37" s="16" t="s">
        <v>169</v>
      </c>
      <c r="C37" s="16" t="s">
        <v>170</v>
      </c>
      <c r="D37" s="16" t="s">
        <v>171</v>
      </c>
      <c r="E37" s="51">
        <v>907</v>
      </c>
      <c r="F37" s="16">
        <v>963</v>
      </c>
      <c r="G37" s="16">
        <f t="shared" si="0"/>
        <v>57</v>
      </c>
      <c r="H37" s="17">
        <f t="shared" si="1"/>
        <v>14</v>
      </c>
    </row>
    <row r="38" spans="1:16">
      <c r="A38" s="15" t="s">
        <v>172</v>
      </c>
      <c r="B38" s="16" t="s">
        <v>173</v>
      </c>
      <c r="C38" s="16" t="s">
        <v>174</v>
      </c>
      <c r="D38" s="16" t="s">
        <v>175</v>
      </c>
      <c r="E38" s="51">
        <v>893</v>
      </c>
      <c r="F38" s="16">
        <v>978</v>
      </c>
      <c r="G38" s="16">
        <f t="shared" si="0"/>
        <v>86</v>
      </c>
      <c r="H38" s="17">
        <f t="shared" si="1"/>
        <v>21.25</v>
      </c>
    </row>
    <row r="39" spans="1:16">
      <c r="A39" s="15" t="s">
        <v>176</v>
      </c>
      <c r="B39" s="16" t="s">
        <v>177</v>
      </c>
      <c r="C39" s="16" t="s">
        <v>178</v>
      </c>
      <c r="D39" s="16" t="s">
        <v>179</v>
      </c>
      <c r="E39" s="51">
        <v>951</v>
      </c>
      <c r="F39" s="16">
        <v>979</v>
      </c>
      <c r="G39" s="16">
        <f t="shared" si="0"/>
        <v>29</v>
      </c>
      <c r="H39" s="17">
        <f t="shared" si="1"/>
        <v>7</v>
      </c>
    </row>
    <row r="41" spans="1:16" ht="24" customHeight="1">
      <c r="A41" s="270" t="s">
        <v>197</v>
      </c>
      <c r="B41" s="271"/>
      <c r="C41" s="271"/>
      <c r="D41" s="271"/>
      <c r="E41" s="271"/>
      <c r="F41" s="271"/>
      <c r="G41" s="271"/>
      <c r="H41" s="271"/>
      <c r="I41" s="271"/>
      <c r="J41" s="271"/>
      <c r="K41" s="271"/>
      <c r="L41" s="271"/>
      <c r="M41" s="271"/>
      <c r="N41" s="271"/>
      <c r="O41" s="271"/>
      <c r="P41" s="271"/>
    </row>
    <row r="42" spans="1:16">
      <c r="A42" t="s">
        <v>195</v>
      </c>
    </row>
    <row r="43" spans="1:16" ht="12" customHeight="1"/>
    <row r="44" spans="1:16">
      <c r="A44" s="270" t="s">
        <v>196</v>
      </c>
      <c r="B44" s="271"/>
      <c r="C44" s="271"/>
      <c r="D44" s="271"/>
      <c r="E44" s="271"/>
      <c r="F44" s="271"/>
      <c r="G44" s="271"/>
      <c r="H44" s="271"/>
      <c r="I44" s="271"/>
      <c r="J44" s="271"/>
      <c r="K44" s="271"/>
      <c r="L44" s="271"/>
      <c r="M44" s="271"/>
      <c r="N44" s="271"/>
      <c r="O44" s="271"/>
      <c r="P44" s="271"/>
    </row>
    <row r="45" spans="1:16" ht="23.4" customHeight="1">
      <c r="A45" s="270" t="s">
        <v>198</v>
      </c>
      <c r="B45" s="271"/>
      <c r="C45" s="271"/>
      <c r="D45" s="271"/>
      <c r="E45" s="271"/>
      <c r="F45" s="271"/>
      <c r="G45" s="271"/>
      <c r="H45" s="271"/>
      <c r="I45" s="271"/>
      <c r="J45" s="271"/>
      <c r="K45" s="271"/>
      <c r="L45" s="271"/>
      <c r="M45" s="271"/>
      <c r="N45" s="271"/>
      <c r="O45" s="271"/>
      <c r="P45" s="271"/>
    </row>
    <row r="46" spans="1:16" ht="13.95" customHeight="1">
      <c r="A46" s="22"/>
      <c r="B46" s="23"/>
      <c r="C46" s="23"/>
      <c r="D46" s="23"/>
      <c r="E46" s="23"/>
      <c r="F46" s="23"/>
      <c r="G46" s="23"/>
      <c r="H46" s="23"/>
      <c r="I46" s="23"/>
      <c r="J46" s="23"/>
      <c r="K46" s="23"/>
      <c r="L46" s="23"/>
      <c r="M46" s="23"/>
      <c r="N46" s="23"/>
      <c r="O46" s="23"/>
      <c r="P46" s="23"/>
    </row>
    <row r="47" spans="1:16">
      <c r="A47" s="276" t="s">
        <v>199</v>
      </c>
      <c r="B47" s="271"/>
      <c r="C47" s="271"/>
      <c r="D47" s="271"/>
      <c r="E47" s="271"/>
      <c r="F47" s="271"/>
      <c r="G47" s="271"/>
      <c r="H47" s="271"/>
      <c r="I47" s="271"/>
      <c r="J47" s="271"/>
      <c r="K47" s="271"/>
      <c r="L47" s="271"/>
      <c r="M47" s="271"/>
      <c r="N47" s="271"/>
      <c r="O47" s="271"/>
      <c r="P47" s="271"/>
    </row>
    <row r="48" spans="1:16">
      <c r="A48" s="270"/>
      <c r="B48" s="271"/>
      <c r="C48" s="271"/>
      <c r="D48" s="271"/>
      <c r="E48" s="271"/>
      <c r="F48" s="271"/>
      <c r="G48" s="271"/>
      <c r="H48" s="271"/>
      <c r="I48" s="271"/>
      <c r="J48" s="271"/>
      <c r="K48" s="271"/>
      <c r="L48" s="271"/>
      <c r="M48" s="271"/>
      <c r="N48" s="271"/>
      <c r="O48" s="271"/>
      <c r="P48" s="271"/>
    </row>
    <row r="49" spans="1:16" ht="24" customHeight="1">
      <c r="A49" s="276" t="s">
        <v>200</v>
      </c>
      <c r="B49" s="271"/>
      <c r="C49" s="271"/>
      <c r="D49" s="271"/>
      <c r="E49" s="271"/>
      <c r="F49" s="271"/>
      <c r="G49" s="271"/>
      <c r="H49" s="271"/>
      <c r="I49" s="271"/>
      <c r="J49" s="271"/>
      <c r="K49" s="271"/>
      <c r="L49" s="271"/>
      <c r="M49" s="271"/>
      <c r="N49" s="271"/>
      <c r="O49" s="271"/>
      <c r="P49" s="271"/>
    </row>
    <row r="50" spans="1:16">
      <c r="A50" s="277"/>
      <c r="B50" s="278"/>
      <c r="C50" s="278"/>
      <c r="D50" s="278"/>
      <c r="E50" s="278"/>
      <c r="F50" s="278"/>
      <c r="G50" s="278"/>
      <c r="H50" s="278"/>
      <c r="I50" s="278"/>
      <c r="J50" s="278"/>
      <c r="K50" s="278"/>
      <c r="L50" s="278"/>
      <c r="M50" s="278"/>
      <c r="N50" s="278"/>
      <c r="O50" s="278"/>
      <c r="P50" s="278"/>
    </row>
    <row r="51" spans="1:16">
      <c r="A51" s="272" t="s">
        <v>201</v>
      </c>
      <c r="B51" s="273"/>
      <c r="C51" s="273"/>
      <c r="D51" s="273"/>
      <c r="E51" s="273"/>
      <c r="F51" s="273"/>
      <c r="G51" s="273"/>
      <c r="H51" s="273"/>
      <c r="I51" s="273"/>
      <c r="J51" s="273"/>
      <c r="K51" s="273"/>
      <c r="L51" s="273"/>
      <c r="M51" s="273"/>
      <c r="N51" s="273"/>
      <c r="O51" s="273"/>
      <c r="P51" s="273"/>
    </row>
    <row r="52" spans="1:16">
      <c r="A52" s="272" t="s">
        <v>202</v>
      </c>
      <c r="B52" s="273"/>
      <c r="C52" s="273"/>
      <c r="D52" s="273"/>
      <c r="E52" s="273"/>
      <c r="F52" s="273"/>
      <c r="G52" s="273"/>
      <c r="H52" s="273"/>
      <c r="I52" s="273"/>
      <c r="J52" s="273"/>
      <c r="K52" s="273"/>
      <c r="L52" s="273"/>
      <c r="M52" s="273"/>
      <c r="N52" s="273"/>
      <c r="O52" s="273"/>
      <c r="P52" s="273"/>
    </row>
    <row r="53" spans="1:16">
      <c r="A53" s="270"/>
      <c r="B53" s="271"/>
      <c r="C53" s="271"/>
      <c r="D53" s="271"/>
      <c r="E53" s="271"/>
      <c r="F53" s="271"/>
      <c r="G53" s="271"/>
      <c r="H53" s="271"/>
      <c r="I53" s="271"/>
      <c r="J53" s="271"/>
      <c r="K53" s="271"/>
      <c r="L53" s="271"/>
      <c r="M53" s="271"/>
      <c r="N53" s="271"/>
      <c r="O53" s="271"/>
      <c r="P53" s="271"/>
    </row>
    <row r="54" spans="1:16" ht="22.95" customHeight="1">
      <c r="A54" s="274" t="s">
        <v>203</v>
      </c>
      <c r="B54" s="275"/>
      <c r="C54" s="275"/>
      <c r="D54" s="275"/>
      <c r="E54" s="275"/>
      <c r="F54" s="275"/>
      <c r="G54" s="275"/>
      <c r="H54" s="275"/>
      <c r="I54" s="275"/>
      <c r="J54" s="275"/>
      <c r="K54" s="275"/>
      <c r="L54" s="275"/>
      <c r="M54" s="275"/>
      <c r="N54" s="275"/>
      <c r="O54" s="275"/>
      <c r="P54" s="275"/>
    </row>
    <row r="55" spans="1:16" ht="22.95" customHeight="1">
      <c r="A55" s="274" t="s">
        <v>204</v>
      </c>
      <c r="B55" s="275"/>
      <c r="C55" s="275"/>
      <c r="D55" s="275"/>
      <c r="E55" s="275"/>
      <c r="F55" s="275"/>
      <c r="G55" s="275"/>
      <c r="H55" s="275"/>
      <c r="I55" s="275"/>
      <c r="J55" s="275"/>
      <c r="K55" s="275"/>
      <c r="L55" s="275"/>
      <c r="M55" s="275"/>
      <c r="N55" s="275"/>
      <c r="O55" s="275"/>
      <c r="P55" s="275"/>
    </row>
    <row r="56" spans="1:16">
      <c r="A56" s="19"/>
      <c r="B56" s="19"/>
      <c r="C56" s="19"/>
      <c r="D56" s="20"/>
      <c r="E56" s="19"/>
      <c r="F56" s="19"/>
      <c r="G56" s="19"/>
      <c r="H56" s="21"/>
      <c r="I56" s="21"/>
      <c r="J56" s="21"/>
      <c r="K56" s="21"/>
      <c r="L56" s="21"/>
      <c r="M56" s="21"/>
      <c r="N56" s="21"/>
      <c r="O56" s="21"/>
      <c r="P56" s="21"/>
    </row>
    <row r="57" spans="1:16" ht="22.95" customHeight="1">
      <c r="A57" s="270" t="s">
        <v>205</v>
      </c>
      <c r="B57" s="271"/>
      <c r="C57" s="271"/>
      <c r="D57" s="271"/>
      <c r="E57" s="271"/>
      <c r="F57" s="271"/>
      <c r="G57" s="271"/>
      <c r="H57" s="271"/>
      <c r="I57" s="271"/>
      <c r="J57" s="271"/>
      <c r="K57" s="271"/>
      <c r="L57" s="271"/>
      <c r="M57" s="271"/>
      <c r="N57" s="271"/>
      <c r="O57" s="271"/>
      <c r="P57" s="271"/>
    </row>
    <row r="58" spans="1:16">
      <c r="A58" s="270"/>
      <c r="B58" s="271"/>
      <c r="C58" s="271"/>
      <c r="D58" s="271"/>
      <c r="E58" s="271"/>
      <c r="F58" s="271"/>
      <c r="G58" s="271"/>
      <c r="H58" s="271"/>
      <c r="I58" s="271"/>
      <c r="J58" s="271"/>
      <c r="K58" s="271"/>
      <c r="L58" s="271"/>
      <c r="M58" s="271"/>
      <c r="N58" s="271"/>
      <c r="O58" s="271"/>
      <c r="P58" s="271"/>
    </row>
    <row r="59" spans="1:16" ht="21.6" customHeight="1">
      <c r="A59" s="270" t="s">
        <v>206</v>
      </c>
      <c r="B59" s="271"/>
      <c r="C59" s="271"/>
      <c r="D59" s="271"/>
      <c r="E59" s="271"/>
      <c r="F59" s="271"/>
      <c r="G59" s="271"/>
      <c r="H59" s="271"/>
      <c r="I59" s="271"/>
      <c r="J59" s="271"/>
      <c r="K59" s="271"/>
      <c r="L59" s="271"/>
      <c r="M59" s="271"/>
      <c r="N59" s="271"/>
      <c r="O59" s="271"/>
      <c r="P59" s="271"/>
    </row>
    <row r="60" spans="1:16">
      <c r="A60" s="270"/>
      <c r="B60" s="271"/>
      <c r="C60" s="271"/>
      <c r="D60" s="271"/>
      <c r="E60" s="271"/>
      <c r="F60" s="271"/>
      <c r="G60" s="271"/>
      <c r="H60" s="271"/>
      <c r="I60" s="271"/>
      <c r="J60" s="271"/>
      <c r="K60" s="271"/>
      <c r="L60" s="271"/>
      <c r="M60" s="271"/>
      <c r="N60" s="271"/>
      <c r="O60" s="271"/>
      <c r="P60" s="271"/>
    </row>
    <row r="61" spans="1:16">
      <c r="A61" s="270" t="s">
        <v>207</v>
      </c>
      <c r="B61" s="271"/>
      <c r="C61" s="271"/>
      <c r="D61" s="271"/>
      <c r="E61" s="271"/>
      <c r="F61" s="271"/>
      <c r="G61" s="271"/>
      <c r="H61" s="271"/>
      <c r="I61" s="271"/>
      <c r="J61" s="271"/>
      <c r="K61" s="271"/>
      <c r="L61" s="271"/>
      <c r="M61" s="271"/>
      <c r="N61" s="271"/>
      <c r="O61" s="271"/>
      <c r="P61" s="271"/>
    </row>
    <row r="62" spans="1:16">
      <c r="A62" s="270"/>
      <c r="B62" s="271"/>
      <c r="C62" s="271"/>
      <c r="D62" s="271"/>
      <c r="E62" s="271"/>
      <c r="F62" s="271"/>
      <c r="G62" s="271"/>
      <c r="H62" s="271"/>
      <c r="I62" s="271"/>
      <c r="J62" s="271"/>
      <c r="K62" s="271"/>
      <c r="L62" s="271"/>
      <c r="M62" s="271"/>
      <c r="N62" s="271"/>
      <c r="O62" s="271"/>
      <c r="P62" s="271"/>
    </row>
    <row r="63" spans="1:16" ht="23.4" customHeight="1">
      <c r="A63" s="270" t="s">
        <v>208</v>
      </c>
      <c r="B63" s="271"/>
      <c r="C63" s="271"/>
      <c r="D63" s="271"/>
      <c r="E63" s="271"/>
      <c r="F63" s="271"/>
      <c r="G63" s="271"/>
      <c r="H63" s="271"/>
      <c r="I63" s="271"/>
      <c r="J63" s="271"/>
      <c r="K63" s="271"/>
      <c r="L63" s="271"/>
      <c r="M63" s="271"/>
      <c r="N63" s="271"/>
      <c r="O63" s="271"/>
      <c r="P63" s="271"/>
    </row>
    <row r="64" spans="1:16">
      <c r="A64" s="270"/>
      <c r="B64" s="271"/>
      <c r="C64" s="271"/>
      <c r="D64" s="271"/>
      <c r="E64" s="271"/>
      <c r="F64" s="271"/>
      <c r="G64" s="271"/>
      <c r="H64" s="271"/>
      <c r="I64" s="271"/>
      <c r="J64" s="271"/>
      <c r="K64" s="271"/>
      <c r="L64" s="271"/>
      <c r="M64" s="271"/>
      <c r="N64" s="271"/>
      <c r="O64" s="271"/>
      <c r="P64" s="271"/>
    </row>
    <row r="65" spans="1:16">
      <c r="A65" s="270" t="s">
        <v>209</v>
      </c>
      <c r="B65" s="271"/>
      <c r="C65" s="271"/>
      <c r="D65" s="271"/>
      <c r="E65" s="271"/>
      <c r="F65" s="271"/>
      <c r="G65" s="271"/>
      <c r="H65" s="271"/>
      <c r="I65" s="271"/>
      <c r="J65" s="271"/>
      <c r="K65" s="271"/>
      <c r="L65" s="271"/>
      <c r="M65" s="271"/>
      <c r="N65" s="271"/>
      <c r="O65" s="271"/>
      <c r="P65" s="271"/>
    </row>
    <row r="66" spans="1:16" ht="24" customHeight="1">
      <c r="A66" s="270" t="s">
        <v>210</v>
      </c>
      <c r="B66" s="271"/>
      <c r="C66" s="271"/>
      <c r="D66" s="271"/>
      <c r="E66" s="271"/>
      <c r="F66" s="271"/>
      <c r="G66" s="271"/>
      <c r="H66" s="271"/>
      <c r="I66" s="271"/>
      <c r="J66" s="271"/>
      <c r="K66" s="271"/>
      <c r="L66" s="271"/>
      <c r="M66" s="271"/>
      <c r="N66" s="271"/>
      <c r="O66" s="271"/>
      <c r="P66" s="271"/>
    </row>
    <row r="70" spans="1:16">
      <c r="A70" s="129"/>
    </row>
    <row r="71" spans="1:16">
      <c r="A71"/>
    </row>
    <row r="72" spans="1:16">
      <c r="A72"/>
    </row>
    <row r="73" spans="1:16">
      <c r="A73"/>
    </row>
    <row r="74" spans="1:16">
      <c r="A74"/>
    </row>
    <row r="75" spans="1:16">
      <c r="A75"/>
    </row>
    <row r="76" spans="1:16">
      <c r="A76"/>
    </row>
    <row r="77" spans="1:16">
      <c r="A77"/>
    </row>
    <row r="78" spans="1:16">
      <c r="A78"/>
    </row>
    <row r="79" spans="1:16">
      <c r="A79"/>
    </row>
    <row r="80" spans="1:16">
      <c r="A80"/>
    </row>
    <row r="81" spans="1:1">
      <c r="A81"/>
    </row>
    <row r="82" spans="1:1">
      <c r="A82"/>
    </row>
    <row r="83" spans="1:1">
      <c r="A83"/>
    </row>
    <row r="84" spans="1:1">
      <c r="A84"/>
    </row>
    <row r="85" spans="1:1">
      <c r="A85"/>
    </row>
    <row r="86" spans="1:1">
      <c r="A86"/>
    </row>
    <row r="87" spans="1:1">
      <c r="A87"/>
    </row>
    <row r="88" spans="1:1">
      <c r="A88"/>
    </row>
    <row r="93" spans="1:1">
      <c r="A93" s="129"/>
    </row>
  </sheetData>
  <mergeCells count="22">
    <mergeCell ref="A41:P41"/>
    <mergeCell ref="A51:P51"/>
    <mergeCell ref="A52:P52"/>
    <mergeCell ref="A53:P53"/>
    <mergeCell ref="A57:P57"/>
    <mergeCell ref="A54:P54"/>
    <mergeCell ref="A45:P45"/>
    <mergeCell ref="A44:P44"/>
    <mergeCell ref="A47:P47"/>
    <mergeCell ref="A48:P48"/>
    <mergeCell ref="A49:P49"/>
    <mergeCell ref="A50:P50"/>
    <mergeCell ref="A55:P55"/>
    <mergeCell ref="A58:P58"/>
    <mergeCell ref="A59:P59"/>
    <mergeCell ref="A66:P66"/>
    <mergeCell ref="A60:P60"/>
    <mergeCell ref="A62:P62"/>
    <mergeCell ref="A63:P63"/>
    <mergeCell ref="A64:P64"/>
    <mergeCell ref="A65:P65"/>
    <mergeCell ref="A61:P61"/>
  </mergeCells>
  <phoneticPr fontId="1" type="noConversion"/>
  <hyperlinks>
    <hyperlink ref="A1" r:id="rId1"/>
  </hyperlinks>
  <pageMargins left="0.7" right="0.7" top="0.75" bottom="0.75" header="0.3" footer="0.3"/>
  <pageSetup paperSize="9" orientation="portrait" horizontalDpi="180" verticalDpi="180" r:id="rId2"/>
  <drawing r:id="rId3"/>
</worksheet>
</file>

<file path=xl/worksheets/sheet18.xml><?xml version="1.0" encoding="utf-8"?>
<worksheet xmlns="http://schemas.openxmlformats.org/spreadsheetml/2006/main" xmlns:r="http://schemas.openxmlformats.org/officeDocument/2006/relationships">
  <sheetPr>
    <tabColor indexed="51"/>
  </sheetPr>
  <dimension ref="A1:N36"/>
  <sheetViews>
    <sheetView workbookViewId="0">
      <pane ySplit="7" topLeftCell="A8" activePane="bottomLeft" state="frozen"/>
      <selection pane="bottomLeft"/>
    </sheetView>
  </sheetViews>
  <sheetFormatPr defaultColWidth="8.88671875" defaultRowHeight="14.4"/>
  <cols>
    <col min="1" max="1" width="3.88671875" style="131" customWidth="1"/>
    <col min="2" max="2" width="7.44140625" style="131" customWidth="1"/>
    <col min="3" max="3" width="21.6640625" style="131" customWidth="1"/>
    <col min="4" max="5" width="8.88671875" style="131"/>
    <col min="6" max="6" width="11" style="131" customWidth="1"/>
    <col min="7" max="16384" width="8.88671875" style="131"/>
  </cols>
  <sheetData>
    <row r="1" spans="1:14">
      <c r="A1" s="130" t="s">
        <v>2012</v>
      </c>
    </row>
    <row r="2" spans="1:14">
      <c r="A2" s="133" t="s">
        <v>2013</v>
      </c>
    </row>
    <row r="3" spans="1:14">
      <c r="A3" t="s">
        <v>2014</v>
      </c>
    </row>
    <row r="4" spans="1:14" ht="30" customHeight="1">
      <c r="A4" s="262" t="s">
        <v>2015</v>
      </c>
      <c r="B4" s="262"/>
      <c r="C4" s="262"/>
      <c r="D4" s="262"/>
      <c r="E4" s="262"/>
      <c r="F4" s="262"/>
      <c r="G4" s="262"/>
      <c r="H4" s="262"/>
      <c r="I4" s="262"/>
      <c r="J4" s="262"/>
      <c r="K4" s="262"/>
      <c r="L4" s="262"/>
      <c r="M4" s="262"/>
      <c r="N4" s="262"/>
    </row>
    <row r="5" spans="1:14" ht="75" customHeight="1">
      <c r="A5" s="262" t="s">
        <v>2016</v>
      </c>
      <c r="B5" s="262"/>
      <c r="C5" s="262"/>
      <c r="D5" s="262"/>
      <c r="E5" s="262"/>
      <c r="F5" s="262"/>
      <c r="G5" s="262"/>
      <c r="H5" s="262"/>
      <c r="I5" s="262"/>
      <c r="J5" s="262"/>
      <c r="K5" s="262"/>
      <c r="L5" s="262"/>
      <c r="M5" s="262"/>
      <c r="N5" s="262"/>
    </row>
    <row r="6" spans="1:14">
      <c r="A6" s="133" t="s">
        <v>2017</v>
      </c>
    </row>
    <row r="7" spans="1:14">
      <c r="A7" s="153" t="s">
        <v>34</v>
      </c>
      <c r="B7" s="234" t="s">
        <v>36</v>
      </c>
      <c r="C7" s="234" t="s">
        <v>35</v>
      </c>
      <c r="D7" s="235"/>
      <c r="E7" s="234" t="s">
        <v>37</v>
      </c>
      <c r="F7" s="234" t="s">
        <v>38</v>
      </c>
      <c r="G7" s="235"/>
    </row>
    <row r="8" spans="1:14">
      <c r="A8" s="153">
        <v>1</v>
      </c>
      <c r="B8" s="154" t="s">
        <v>108</v>
      </c>
      <c r="C8" s="154" t="s">
        <v>2334</v>
      </c>
      <c r="D8" s="154" t="s">
        <v>2314</v>
      </c>
      <c r="E8" s="154" t="s">
        <v>2315</v>
      </c>
      <c r="F8" s="154" t="s">
        <v>2317</v>
      </c>
      <c r="G8" s="154" t="s">
        <v>2316</v>
      </c>
    </row>
    <row r="9" spans="1:14">
      <c r="A9" s="153">
        <v>2</v>
      </c>
      <c r="B9" s="154" t="s">
        <v>109</v>
      </c>
      <c r="C9" s="154" t="s">
        <v>2335</v>
      </c>
      <c r="D9" s="154"/>
      <c r="E9" s="154" t="s">
        <v>2318</v>
      </c>
      <c r="F9" s="154" t="s">
        <v>2319</v>
      </c>
      <c r="G9" s="154"/>
    </row>
    <row r="10" spans="1:14">
      <c r="A10" s="153">
        <v>3</v>
      </c>
      <c r="B10" s="154" t="s">
        <v>112</v>
      </c>
      <c r="C10" s="154" t="s">
        <v>2336</v>
      </c>
      <c r="D10" s="154"/>
      <c r="E10" s="154" t="s">
        <v>2320</v>
      </c>
      <c r="F10" s="154" t="s">
        <v>2321</v>
      </c>
      <c r="G10" s="154"/>
    </row>
    <row r="11" spans="1:14">
      <c r="A11" s="153">
        <v>4</v>
      </c>
      <c r="B11" s="154" t="s">
        <v>117</v>
      </c>
      <c r="C11" s="154" t="s">
        <v>2337</v>
      </c>
      <c r="D11" s="154"/>
      <c r="E11" s="154" t="s">
        <v>2322</v>
      </c>
      <c r="F11" s="154" t="s">
        <v>2323</v>
      </c>
      <c r="G11" s="154"/>
    </row>
    <row r="12" spans="1:14">
      <c r="A12" s="153">
        <v>5</v>
      </c>
      <c r="B12" s="154" t="s">
        <v>2338</v>
      </c>
      <c r="C12" s="154" t="s">
        <v>2339</v>
      </c>
      <c r="D12" s="154"/>
      <c r="E12" s="154" t="s">
        <v>2324</v>
      </c>
      <c r="F12" s="154" t="s">
        <v>2325</v>
      </c>
      <c r="G12" s="154"/>
    </row>
    <row r="13" spans="1:14">
      <c r="A13" s="153">
        <v>6</v>
      </c>
      <c r="B13" s="154" t="s">
        <v>2340</v>
      </c>
      <c r="C13" s="154" t="s">
        <v>2341</v>
      </c>
      <c r="D13" s="154"/>
      <c r="E13" s="154" t="s">
        <v>2326</v>
      </c>
      <c r="F13" s="154" t="s">
        <v>2327</v>
      </c>
      <c r="G13" s="154"/>
    </row>
    <row r="14" spans="1:14">
      <c r="A14" s="153">
        <v>7</v>
      </c>
      <c r="B14" s="154" t="s">
        <v>2342</v>
      </c>
      <c r="C14" s="154" t="s">
        <v>2343</v>
      </c>
      <c r="D14" s="154"/>
      <c r="E14" s="154" t="s">
        <v>2328</v>
      </c>
      <c r="F14" s="154" t="s">
        <v>2329</v>
      </c>
      <c r="G14" s="154"/>
    </row>
    <row r="15" spans="1:14">
      <c r="A15" s="153">
        <v>8</v>
      </c>
      <c r="B15" s="154" t="s">
        <v>2344</v>
      </c>
      <c r="C15" s="154" t="s">
        <v>2345</v>
      </c>
      <c r="D15" s="154"/>
      <c r="E15" s="154" t="s">
        <v>2330</v>
      </c>
      <c r="F15" s="154" t="s">
        <v>2331</v>
      </c>
      <c r="G15" s="154"/>
    </row>
    <row r="16" spans="1:14">
      <c r="A16" s="153">
        <v>9</v>
      </c>
      <c r="B16" s="154" t="s">
        <v>2346</v>
      </c>
      <c r="C16" s="154"/>
      <c r="D16" s="154"/>
      <c r="E16" s="154" t="s">
        <v>2332</v>
      </c>
      <c r="F16" s="154" t="s">
        <v>2333</v>
      </c>
      <c r="G16" s="154"/>
    </row>
    <row r="18" spans="2:2">
      <c r="B18" s="129"/>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sheetData>
  <mergeCells count="2">
    <mergeCell ref="A4:N4"/>
    <mergeCell ref="A5:N5"/>
  </mergeCells>
  <phoneticPr fontId="1" type="noConversion"/>
  <hyperlinks>
    <hyperlink ref="A1" r:id="rId1"/>
  </hyperlinks>
  <pageMargins left="0.75" right="0.75" top="1" bottom="1" header="0.5" footer="0.5"/>
  <headerFooter alignWithMargins="0"/>
  <drawing r:id="rId2"/>
</worksheet>
</file>

<file path=xl/worksheets/sheet19.xml><?xml version="1.0" encoding="utf-8"?>
<worksheet xmlns="http://schemas.openxmlformats.org/spreadsheetml/2006/main" xmlns:r="http://schemas.openxmlformats.org/officeDocument/2006/relationships">
  <sheetPr>
    <tabColor indexed="11"/>
  </sheetPr>
  <dimension ref="A1:O16"/>
  <sheetViews>
    <sheetView workbookViewId="0">
      <pane ySplit="7" topLeftCell="A8" activePane="bottomLeft" state="frozen"/>
      <selection pane="bottomLeft"/>
    </sheetView>
  </sheetViews>
  <sheetFormatPr defaultColWidth="8.88671875" defaultRowHeight="14.4"/>
  <cols>
    <col min="1" max="1" width="5.88671875" style="131" customWidth="1"/>
    <col min="2" max="3" width="4.6640625" style="131" customWidth="1"/>
    <col min="4" max="4" width="8.109375" style="131" customWidth="1"/>
    <col min="5" max="5" width="14.77734375" style="131" customWidth="1"/>
    <col min="6" max="16384" width="8.88671875" style="131"/>
  </cols>
  <sheetData>
    <row r="1" spans="1:15">
      <c r="A1" s="130" t="s">
        <v>2003</v>
      </c>
      <c r="C1" s="131" t="s">
        <v>39</v>
      </c>
    </row>
    <row r="2" spans="1:15" ht="15.6">
      <c r="A2" s="132"/>
    </row>
    <row r="3" spans="1:15" ht="42.6" customHeight="1">
      <c r="A3" s="263" t="s">
        <v>2004</v>
      </c>
      <c r="B3" s="263"/>
      <c r="C3" s="263"/>
      <c r="D3" s="263"/>
      <c r="E3" s="263"/>
      <c r="F3" s="263"/>
      <c r="G3" s="263"/>
      <c r="H3" s="263"/>
      <c r="I3" s="263"/>
      <c r="J3" s="263"/>
      <c r="K3" s="263"/>
      <c r="L3" s="263"/>
      <c r="M3" s="263"/>
      <c r="N3" s="263"/>
    </row>
    <row r="5" spans="1:15" ht="56.25" customHeight="1">
      <c r="A5" s="263" t="s">
        <v>2005</v>
      </c>
      <c r="B5" s="263"/>
      <c r="C5" s="263"/>
      <c r="D5" s="263"/>
      <c r="E5" s="263"/>
      <c r="F5" s="263"/>
      <c r="G5" s="263"/>
      <c r="H5" s="263"/>
      <c r="I5" s="263"/>
      <c r="J5" s="263"/>
      <c r="K5" s="263"/>
      <c r="L5" s="263"/>
      <c r="M5" s="263"/>
      <c r="N5" s="263"/>
    </row>
    <row r="6" spans="1:15">
      <c r="A6" s="133" t="s">
        <v>1709</v>
      </c>
    </row>
    <row r="7" spans="1:15" ht="22.8">
      <c r="A7" s="181" t="s">
        <v>40</v>
      </c>
      <c r="B7" s="236" t="s">
        <v>2006</v>
      </c>
      <c r="C7" s="236" t="s">
        <v>2007</v>
      </c>
      <c r="D7" s="237" t="s">
        <v>41</v>
      </c>
      <c r="E7" s="280" t="s">
        <v>42</v>
      </c>
      <c r="F7" s="281"/>
      <c r="G7" s="281"/>
      <c r="H7" s="281"/>
      <c r="I7" s="281"/>
      <c r="J7" s="281"/>
      <c r="K7" s="281"/>
      <c r="L7" s="281"/>
      <c r="M7" s="281"/>
      <c r="N7" s="281"/>
      <c r="O7" s="282"/>
    </row>
    <row r="8" spans="1:15" ht="62.4" customHeight="1">
      <c r="A8" s="182" t="s">
        <v>108</v>
      </c>
      <c r="B8" s="182">
        <v>960</v>
      </c>
      <c r="C8" s="182">
        <v>976</v>
      </c>
      <c r="D8" s="180" t="s">
        <v>2306</v>
      </c>
      <c r="E8" s="279" t="s">
        <v>2297</v>
      </c>
      <c r="F8" s="279"/>
      <c r="G8" s="279"/>
      <c r="H8" s="279"/>
      <c r="I8" s="279"/>
      <c r="J8" s="279"/>
      <c r="K8" s="279"/>
      <c r="L8" s="279"/>
      <c r="M8" s="279"/>
      <c r="N8" s="279"/>
      <c r="O8" s="279"/>
    </row>
    <row r="9" spans="1:15" ht="62.4" customHeight="1">
      <c r="A9" s="182" t="s">
        <v>109</v>
      </c>
      <c r="B9" s="182">
        <v>976</v>
      </c>
      <c r="C9" s="182">
        <v>997</v>
      </c>
      <c r="D9" s="180" t="s">
        <v>2307</v>
      </c>
      <c r="E9" s="279" t="s">
        <v>2298</v>
      </c>
      <c r="F9" s="279"/>
      <c r="G9" s="279"/>
      <c r="H9" s="279"/>
      <c r="I9" s="279"/>
      <c r="J9" s="279"/>
      <c r="K9" s="279"/>
      <c r="L9" s="279"/>
      <c r="M9" s="279"/>
      <c r="N9" s="279"/>
      <c r="O9" s="279"/>
    </row>
    <row r="10" spans="1:15" ht="62.4" customHeight="1">
      <c r="A10" s="182" t="s">
        <v>2008</v>
      </c>
      <c r="B10" s="182">
        <v>997</v>
      </c>
      <c r="C10" s="182">
        <v>1022</v>
      </c>
      <c r="D10" s="180" t="s">
        <v>2308</v>
      </c>
      <c r="E10" s="279" t="s">
        <v>2299</v>
      </c>
      <c r="F10" s="279"/>
      <c r="G10" s="279"/>
      <c r="H10" s="279"/>
      <c r="I10" s="279"/>
      <c r="J10" s="279"/>
      <c r="K10" s="279"/>
      <c r="L10" s="279"/>
      <c r="M10" s="279"/>
      <c r="N10" s="279"/>
      <c r="O10" s="279"/>
    </row>
    <row r="11" spans="1:15" ht="62.4" customHeight="1">
      <c r="A11" s="182" t="s">
        <v>114</v>
      </c>
      <c r="B11" s="182">
        <v>1022</v>
      </c>
      <c r="C11" s="182">
        <v>1063</v>
      </c>
      <c r="D11" s="180" t="s">
        <v>2309</v>
      </c>
      <c r="E11" s="279" t="s">
        <v>2300</v>
      </c>
      <c r="F11" s="279"/>
      <c r="G11" s="279"/>
      <c r="H11" s="279"/>
      <c r="I11" s="279"/>
      <c r="J11" s="279"/>
      <c r="K11" s="279"/>
      <c r="L11" s="279"/>
      <c r="M11" s="279"/>
      <c r="N11" s="279"/>
      <c r="O11" s="279"/>
    </row>
    <row r="12" spans="1:15" ht="62.4" customHeight="1">
      <c r="A12" s="182" t="s">
        <v>1734</v>
      </c>
      <c r="B12" s="182">
        <v>1063</v>
      </c>
      <c r="C12" s="182">
        <v>1067</v>
      </c>
      <c r="D12" s="180" t="s">
        <v>2310</v>
      </c>
      <c r="E12" s="279" t="s">
        <v>2301</v>
      </c>
      <c r="F12" s="279"/>
      <c r="G12" s="279"/>
      <c r="H12" s="279"/>
      <c r="I12" s="279"/>
      <c r="J12" s="279"/>
      <c r="K12" s="279"/>
      <c r="L12" s="279"/>
      <c r="M12" s="279"/>
      <c r="N12" s="279"/>
      <c r="O12" s="279"/>
    </row>
    <row r="13" spans="1:15" ht="62.4" customHeight="1">
      <c r="A13" s="182" t="s">
        <v>1767</v>
      </c>
      <c r="B13" s="182">
        <v>1067</v>
      </c>
      <c r="C13" s="182">
        <v>1085</v>
      </c>
      <c r="D13" s="238" t="s">
        <v>43</v>
      </c>
      <c r="E13" s="279" t="s">
        <v>2302</v>
      </c>
      <c r="F13" s="279"/>
      <c r="G13" s="279"/>
      <c r="H13" s="279"/>
      <c r="I13" s="279"/>
      <c r="J13" s="279"/>
      <c r="K13" s="279"/>
      <c r="L13" s="279"/>
      <c r="M13" s="279"/>
      <c r="N13" s="279"/>
      <c r="O13" s="279"/>
    </row>
    <row r="14" spans="1:15" ht="62.4" customHeight="1">
      <c r="A14" s="182" t="s">
        <v>2009</v>
      </c>
      <c r="B14" s="182">
        <v>1085</v>
      </c>
      <c r="C14" s="182">
        <v>1100</v>
      </c>
      <c r="D14" s="180" t="s">
        <v>2311</v>
      </c>
      <c r="E14" s="279" t="s">
        <v>2303</v>
      </c>
      <c r="F14" s="279"/>
      <c r="G14" s="279"/>
      <c r="H14" s="279"/>
      <c r="I14" s="279"/>
      <c r="J14" s="279"/>
      <c r="K14" s="279"/>
      <c r="L14" s="279"/>
      <c r="M14" s="279"/>
      <c r="N14" s="279"/>
      <c r="O14" s="279"/>
    </row>
    <row r="15" spans="1:15" ht="62.4" customHeight="1">
      <c r="A15" s="182" t="s">
        <v>2010</v>
      </c>
      <c r="B15" s="182">
        <v>1100</v>
      </c>
      <c r="C15" s="182">
        <v>1125</v>
      </c>
      <c r="D15" s="180" t="s">
        <v>2312</v>
      </c>
      <c r="E15" s="279" t="s">
        <v>2304</v>
      </c>
      <c r="F15" s="279"/>
      <c r="G15" s="279"/>
      <c r="H15" s="279"/>
      <c r="I15" s="279"/>
      <c r="J15" s="279"/>
      <c r="K15" s="279"/>
      <c r="L15" s="279"/>
      <c r="M15" s="279"/>
      <c r="N15" s="279"/>
      <c r="O15" s="279"/>
    </row>
    <row r="16" spans="1:15" ht="62.4" customHeight="1">
      <c r="A16" s="182" t="s">
        <v>2011</v>
      </c>
      <c r="B16" s="182">
        <v>1125</v>
      </c>
      <c r="C16" s="182">
        <v>1127</v>
      </c>
      <c r="D16" s="180" t="s">
        <v>2313</v>
      </c>
      <c r="E16" s="279" t="s">
        <v>2305</v>
      </c>
      <c r="F16" s="279"/>
      <c r="G16" s="279"/>
      <c r="H16" s="279"/>
      <c r="I16" s="279"/>
      <c r="J16" s="279"/>
      <c r="K16" s="279"/>
      <c r="L16" s="279"/>
      <c r="M16" s="279"/>
      <c r="N16" s="279"/>
      <c r="O16" s="279"/>
    </row>
  </sheetData>
  <mergeCells count="12">
    <mergeCell ref="A3:N3"/>
    <mergeCell ref="A5:N5"/>
    <mergeCell ref="E8:O8"/>
    <mergeCell ref="E9:O9"/>
    <mergeCell ref="E16:O16"/>
    <mergeCell ref="E7:O7"/>
    <mergeCell ref="E10:O10"/>
    <mergeCell ref="E11:O11"/>
    <mergeCell ref="E12:O12"/>
    <mergeCell ref="E13:O13"/>
    <mergeCell ref="E14:O14"/>
    <mergeCell ref="E15:O15"/>
  </mergeCells>
  <phoneticPr fontId="1" type="noConversion"/>
  <hyperlinks>
    <hyperlink ref="A1" r:id="rId1"/>
  </hyperlinks>
  <pageMargins left="0.75" right="0.75" top="1" bottom="1" header="0.5" footer="0.5"/>
  <headerFooter alignWithMargins="0"/>
  <drawing r:id="rId2"/>
</worksheet>
</file>

<file path=xl/worksheets/sheet20.xml><?xml version="1.0" encoding="utf-8"?>
<worksheet xmlns="http://schemas.openxmlformats.org/spreadsheetml/2006/main" xmlns:r="http://schemas.openxmlformats.org/officeDocument/2006/relationships">
  <sheetPr>
    <tabColor indexed="45"/>
  </sheetPr>
  <dimension ref="A1:G70"/>
  <sheetViews>
    <sheetView workbookViewId="0">
      <pane ySplit="4" topLeftCell="A5" activePane="bottomLeft" state="frozen"/>
      <selection pane="bottomLeft"/>
    </sheetView>
  </sheetViews>
  <sheetFormatPr defaultColWidth="8.88671875" defaultRowHeight="14.4"/>
  <cols>
    <col min="1" max="1" width="4.33203125" style="177" customWidth="1"/>
    <col min="2" max="2" width="14.44140625" style="131" customWidth="1"/>
    <col min="3" max="3" width="8.44140625" style="131" customWidth="1"/>
    <col min="4" max="4" width="11.77734375" style="131" customWidth="1"/>
    <col min="5" max="5" width="14" style="131" customWidth="1"/>
    <col min="6" max="6" width="12.33203125" style="131" customWidth="1"/>
    <col min="7" max="7" width="66.6640625" style="131" customWidth="1"/>
    <col min="8" max="16384" width="8.88671875" style="131"/>
  </cols>
  <sheetData>
    <row r="1" spans="1:7">
      <c r="A1" s="178" t="s">
        <v>1936</v>
      </c>
      <c r="B1" s="130"/>
      <c r="C1" s="130"/>
    </row>
    <row r="2" spans="1:7" ht="15.6">
      <c r="A2" s="179"/>
      <c r="B2" s="132"/>
      <c r="C2" s="132"/>
    </row>
    <row r="3" spans="1:7" ht="33.6" customHeight="1">
      <c r="A3" s="263" t="s">
        <v>1937</v>
      </c>
      <c r="B3" s="263"/>
      <c r="C3" s="263"/>
      <c r="D3" s="263"/>
      <c r="E3" s="263"/>
      <c r="F3" s="263"/>
      <c r="G3" s="263"/>
    </row>
    <row r="4" spans="1:7" ht="18" customHeight="1">
      <c r="A4" s="182" t="s">
        <v>2292</v>
      </c>
      <c r="B4" s="239" t="s">
        <v>2293</v>
      </c>
      <c r="C4" s="239" t="s">
        <v>2294</v>
      </c>
      <c r="D4" s="239" t="s">
        <v>2295</v>
      </c>
      <c r="E4" s="239" t="s">
        <v>2296</v>
      </c>
      <c r="F4" s="239" t="s">
        <v>1811</v>
      </c>
      <c r="G4" s="239" t="s">
        <v>1812</v>
      </c>
    </row>
    <row r="5" spans="1:7" ht="72">
      <c r="A5" s="180">
        <v>1</v>
      </c>
      <c r="B5" s="153" t="s">
        <v>2265</v>
      </c>
      <c r="C5" s="153" t="s">
        <v>2266</v>
      </c>
      <c r="D5" s="154" t="s">
        <v>1943</v>
      </c>
      <c r="E5" s="154" t="s">
        <v>1944</v>
      </c>
      <c r="F5" s="154" t="s">
        <v>1945</v>
      </c>
      <c r="G5" s="176" t="s">
        <v>1946</v>
      </c>
    </row>
    <row r="6" spans="1:7" ht="57.6">
      <c r="A6" s="180">
        <v>2</v>
      </c>
      <c r="B6" s="154" t="s">
        <v>2267</v>
      </c>
      <c r="C6" s="154" t="s">
        <v>2268</v>
      </c>
      <c r="D6" s="154" t="s">
        <v>1947</v>
      </c>
      <c r="E6" s="154" t="s">
        <v>1948</v>
      </c>
      <c r="F6" s="154" t="s">
        <v>1949</v>
      </c>
      <c r="G6" s="176" t="s">
        <v>2285</v>
      </c>
    </row>
    <row r="7" spans="1:7">
      <c r="A7" s="180">
        <v>3</v>
      </c>
      <c r="B7" s="154" t="s">
        <v>2269</v>
      </c>
      <c r="C7" s="154" t="s">
        <v>2270</v>
      </c>
      <c r="D7" s="154" t="s">
        <v>1950</v>
      </c>
      <c r="E7" s="154" t="s">
        <v>1951</v>
      </c>
      <c r="F7" s="154" t="s">
        <v>1949</v>
      </c>
      <c r="G7" s="176" t="s">
        <v>2290</v>
      </c>
    </row>
    <row r="8" spans="1:7" ht="28.8">
      <c r="A8" s="180">
        <v>4</v>
      </c>
      <c r="B8" s="154" t="s">
        <v>2271</v>
      </c>
      <c r="C8" s="154" t="s">
        <v>2272</v>
      </c>
      <c r="D8" s="154" t="s">
        <v>1952</v>
      </c>
      <c r="E8" s="154" t="s">
        <v>1953</v>
      </c>
      <c r="F8" s="154" t="s">
        <v>1954</v>
      </c>
      <c r="G8" s="176" t="s">
        <v>2291</v>
      </c>
    </row>
    <row r="9" spans="1:7" ht="43.2">
      <c r="A9" s="180">
        <v>5</v>
      </c>
      <c r="B9" s="154" t="s">
        <v>2273</v>
      </c>
      <c r="C9" s="154" t="s">
        <v>2274</v>
      </c>
      <c r="D9" s="154" t="s">
        <v>1955</v>
      </c>
      <c r="E9" s="154" t="s">
        <v>1956</v>
      </c>
      <c r="F9" s="154" t="s">
        <v>1957</v>
      </c>
      <c r="G9" s="176" t="s">
        <v>2286</v>
      </c>
    </row>
    <row r="10" spans="1:7" ht="28.8">
      <c r="A10" s="180">
        <v>6</v>
      </c>
      <c r="B10" s="154" t="s">
        <v>2275</v>
      </c>
      <c r="C10" s="154" t="s">
        <v>2276</v>
      </c>
      <c r="D10" s="154" t="s">
        <v>1958</v>
      </c>
      <c r="E10" s="154" t="s">
        <v>1959</v>
      </c>
      <c r="F10" s="154" t="s">
        <v>1960</v>
      </c>
      <c r="G10" s="176" t="s">
        <v>2287</v>
      </c>
    </row>
    <row r="11" spans="1:7" ht="28.8">
      <c r="A11" s="180">
        <v>7</v>
      </c>
      <c r="B11" s="154" t="s">
        <v>2277</v>
      </c>
      <c r="C11" s="154" t="s">
        <v>2278</v>
      </c>
      <c r="D11" s="154" t="s">
        <v>1961</v>
      </c>
      <c r="E11" s="154" t="s">
        <v>1962</v>
      </c>
      <c r="F11" s="154" t="s">
        <v>1963</v>
      </c>
      <c r="G11" s="176" t="s">
        <v>45</v>
      </c>
    </row>
    <row r="12" spans="1:7" ht="43.2">
      <c r="A12" s="180">
        <v>8</v>
      </c>
      <c r="B12" s="154" t="s">
        <v>2279</v>
      </c>
      <c r="C12" s="154" t="s">
        <v>2280</v>
      </c>
      <c r="D12" s="154" t="s">
        <v>1964</v>
      </c>
      <c r="E12" s="237" t="s">
        <v>44</v>
      </c>
      <c r="F12" s="154" t="s">
        <v>1966</v>
      </c>
      <c r="G12" s="176" t="s">
        <v>46</v>
      </c>
    </row>
    <row r="13" spans="1:7" ht="28.8">
      <c r="A13" s="180">
        <v>9</v>
      </c>
      <c r="B13" s="154" t="s">
        <v>2281</v>
      </c>
      <c r="C13" s="154" t="s">
        <v>2282</v>
      </c>
      <c r="D13" s="154" t="s">
        <v>1967</v>
      </c>
      <c r="E13" s="154" t="s">
        <v>1968</v>
      </c>
      <c r="F13" s="154" t="s">
        <v>1969</v>
      </c>
      <c r="G13" s="176" t="s">
        <v>2288</v>
      </c>
    </row>
    <row r="14" spans="1:7">
      <c r="A14" s="180">
        <v>10</v>
      </c>
      <c r="B14" s="154" t="s">
        <v>2283</v>
      </c>
      <c r="C14" s="154" t="s">
        <v>2284</v>
      </c>
      <c r="D14" s="154" t="s">
        <v>1970</v>
      </c>
      <c r="E14" s="154" t="s">
        <v>1971</v>
      </c>
      <c r="F14" s="154" t="s">
        <v>1972</v>
      </c>
      <c r="G14" s="176" t="s">
        <v>2289</v>
      </c>
    </row>
    <row r="15" spans="1:7">
      <c r="A15" s="224"/>
      <c r="B15" s="140"/>
      <c r="C15" s="140"/>
      <c r="D15" s="140"/>
      <c r="E15" s="140"/>
      <c r="F15" s="140"/>
      <c r="G15" s="141"/>
    </row>
    <row r="16" spans="1:7" ht="40.200000000000003" customHeight="1">
      <c r="A16" s="263" t="s">
        <v>1938</v>
      </c>
      <c r="B16" s="263"/>
      <c r="C16" s="263"/>
      <c r="D16" s="263"/>
      <c r="E16" s="263"/>
      <c r="F16" s="263"/>
      <c r="G16" s="263"/>
    </row>
    <row r="17" spans="1:7" ht="22.2" customHeight="1">
      <c r="A17" s="263" t="s">
        <v>1939</v>
      </c>
      <c r="B17" s="263"/>
      <c r="C17" s="263"/>
      <c r="D17" s="263"/>
      <c r="E17" s="263"/>
      <c r="F17" s="263"/>
      <c r="G17" s="263"/>
    </row>
    <row r="18" spans="1:7" ht="33.6" customHeight="1">
      <c r="A18" s="263" t="s">
        <v>1940</v>
      </c>
      <c r="B18" s="263"/>
      <c r="C18" s="263"/>
      <c r="D18" s="263"/>
      <c r="E18" s="263"/>
      <c r="F18" s="263"/>
      <c r="G18" s="263"/>
    </row>
    <row r="19" spans="1:7" ht="45" customHeight="1">
      <c r="A19" s="263" t="s">
        <v>1941</v>
      </c>
      <c r="B19" s="263"/>
      <c r="C19" s="263"/>
      <c r="D19" s="263"/>
      <c r="E19" s="263"/>
      <c r="F19" s="263"/>
      <c r="G19" s="263"/>
    </row>
    <row r="20" spans="1:7" ht="53.4" customHeight="1">
      <c r="A20" s="263" t="s">
        <v>1942</v>
      </c>
      <c r="B20" s="263"/>
      <c r="C20" s="263"/>
      <c r="D20" s="263"/>
      <c r="E20" s="263"/>
      <c r="F20" s="263"/>
      <c r="G20" s="263"/>
    </row>
    <row r="21" spans="1:7" ht="22.8">
      <c r="A21" s="151" t="s">
        <v>1973</v>
      </c>
      <c r="B21" s="151"/>
      <c r="C21" s="151"/>
    </row>
    <row r="22" spans="1:7">
      <c r="A22" s="133" t="s">
        <v>1974</v>
      </c>
      <c r="B22" s="133"/>
      <c r="C22" s="133"/>
    </row>
    <row r="23" spans="1:7">
      <c r="A23" s="133" t="s">
        <v>1975</v>
      </c>
      <c r="B23" s="133"/>
      <c r="C23" s="133"/>
    </row>
    <row r="24" spans="1:7">
      <c r="A24" s="133" t="s">
        <v>1976</v>
      </c>
      <c r="B24" s="133"/>
      <c r="C24" s="133"/>
    </row>
    <row r="25" spans="1:7">
      <c r="A25" s="133" t="s">
        <v>1977</v>
      </c>
      <c r="B25" s="133"/>
      <c r="C25" s="133"/>
    </row>
    <row r="26" spans="1:7">
      <c r="A26" s="133" t="s">
        <v>1978</v>
      </c>
      <c r="B26" s="133"/>
      <c r="C26" s="133"/>
    </row>
    <row r="27" spans="1:7">
      <c r="A27" s="133" t="s">
        <v>1979</v>
      </c>
      <c r="B27" s="133"/>
      <c r="C27" s="133"/>
    </row>
    <row r="28" spans="1:7">
      <c r="A28" s="133" t="s">
        <v>1980</v>
      </c>
      <c r="B28" s="133"/>
      <c r="C28" s="133"/>
    </row>
    <row r="29" spans="1:7">
      <c r="A29" s="133" t="s">
        <v>1981</v>
      </c>
      <c r="B29" s="133"/>
      <c r="C29" s="133"/>
    </row>
    <row r="30" spans="1:7">
      <c r="A30" s="133" t="s">
        <v>1982</v>
      </c>
      <c r="B30" s="133"/>
      <c r="C30" s="133"/>
    </row>
    <row r="31" spans="1:7">
      <c r="A31" s="133" t="s">
        <v>1983</v>
      </c>
      <c r="B31" s="133"/>
      <c r="C31" s="133"/>
    </row>
    <row r="32" spans="1:7">
      <c r="A32" s="133" t="s">
        <v>1984</v>
      </c>
      <c r="B32" s="133"/>
      <c r="C32" s="133"/>
    </row>
    <row r="33" spans="1:3">
      <c r="A33" s="138" t="s">
        <v>1985</v>
      </c>
    </row>
    <row r="34" spans="1:3">
      <c r="A34" s="133" t="s">
        <v>1986</v>
      </c>
      <c r="B34" s="133"/>
      <c r="C34" s="133"/>
    </row>
    <row r="35" spans="1:3">
      <c r="A35" s="133" t="s">
        <v>1987</v>
      </c>
      <c r="B35" s="133"/>
      <c r="C35" s="133"/>
    </row>
    <row r="36" spans="1:3">
      <c r="A36" s="133" t="s">
        <v>1988</v>
      </c>
      <c r="B36" s="133"/>
      <c r="C36" s="133"/>
    </row>
    <row r="37" spans="1:3">
      <c r="A37" s="133" t="s">
        <v>1989</v>
      </c>
      <c r="B37" s="133"/>
      <c r="C37" s="133"/>
    </row>
    <row r="38" spans="1:3">
      <c r="A38" s="133" t="s">
        <v>1990</v>
      </c>
      <c r="B38" s="133"/>
      <c r="C38" s="133"/>
    </row>
    <row r="39" spans="1:3">
      <c r="A39" s="133" t="s">
        <v>1991</v>
      </c>
      <c r="B39" s="133"/>
      <c r="C39" s="133"/>
    </row>
    <row r="40" spans="1:3">
      <c r="A40" s="133" t="s">
        <v>1992</v>
      </c>
      <c r="B40" s="133"/>
      <c r="C40" s="133"/>
    </row>
    <row r="41" spans="1:3">
      <c r="A41" s="133" t="s">
        <v>1993</v>
      </c>
      <c r="B41" s="133"/>
      <c r="C41" s="133"/>
    </row>
    <row r="42" spans="1:3">
      <c r="A42" s="133" t="s">
        <v>1994</v>
      </c>
      <c r="B42" s="133"/>
      <c r="C42" s="133"/>
    </row>
    <row r="43" spans="1:3">
      <c r="A43" s="133" t="s">
        <v>1995</v>
      </c>
      <c r="B43" s="133"/>
      <c r="C43" s="133"/>
    </row>
    <row r="44" spans="1:3">
      <c r="A44" s="133" t="s">
        <v>1996</v>
      </c>
      <c r="B44" s="133"/>
      <c r="C44" s="133"/>
    </row>
    <row r="45" spans="1:3">
      <c r="A45" s="133" t="s">
        <v>1997</v>
      </c>
      <c r="B45" s="133"/>
      <c r="C45" s="133"/>
    </row>
    <row r="46" spans="1:3">
      <c r="A46" s="133" t="s">
        <v>1998</v>
      </c>
      <c r="B46" s="133"/>
      <c r="C46" s="133"/>
    </row>
    <row r="47" spans="1:3">
      <c r="A47" s="133" t="s">
        <v>1999</v>
      </c>
      <c r="B47" s="133"/>
      <c r="C47" s="133"/>
    </row>
    <row r="48" spans="1:3">
      <c r="A48" s="133" t="s">
        <v>2000</v>
      </c>
      <c r="B48" s="133"/>
      <c r="C48" s="133"/>
    </row>
    <row r="49" spans="1:3">
      <c r="A49" s="133" t="s">
        <v>2001</v>
      </c>
      <c r="B49" s="133"/>
      <c r="C49" s="133"/>
    </row>
    <row r="50" spans="1:3">
      <c r="A50" s="133" t="s">
        <v>2002</v>
      </c>
      <c r="B50" s="133"/>
      <c r="C50" s="133"/>
    </row>
    <row r="52" spans="1:3">
      <c r="B52" s="129"/>
    </row>
    <row r="53" spans="1:3">
      <c r="B53"/>
    </row>
    <row r="54" spans="1:3">
      <c r="B54"/>
    </row>
    <row r="55" spans="1:3">
      <c r="B55"/>
    </row>
    <row r="56" spans="1:3">
      <c r="B56"/>
    </row>
    <row r="57" spans="1:3">
      <c r="B57"/>
    </row>
    <row r="58" spans="1:3">
      <c r="B58"/>
    </row>
    <row r="59" spans="1:3">
      <c r="B59"/>
    </row>
    <row r="60" spans="1:3">
      <c r="B60"/>
    </row>
    <row r="61" spans="1:3">
      <c r="B61"/>
    </row>
    <row r="62" spans="1:3">
      <c r="B62"/>
    </row>
    <row r="63" spans="1:3">
      <c r="B63"/>
    </row>
    <row r="64" spans="1:3">
      <c r="B64"/>
    </row>
    <row r="65" spans="2:2">
      <c r="B65"/>
    </row>
    <row r="66" spans="2:2">
      <c r="B66"/>
    </row>
    <row r="67" spans="2:2">
      <c r="B67"/>
    </row>
    <row r="68" spans="2:2">
      <c r="B68"/>
    </row>
    <row r="69" spans="2:2">
      <c r="B69"/>
    </row>
    <row r="70" spans="2:2">
      <c r="B70"/>
    </row>
  </sheetData>
  <mergeCells count="6">
    <mergeCell ref="A20:G20"/>
    <mergeCell ref="A3:G3"/>
    <mergeCell ref="A16:G16"/>
    <mergeCell ref="A17:G17"/>
    <mergeCell ref="A18:G18"/>
    <mergeCell ref="A19:G19"/>
  </mergeCells>
  <phoneticPr fontId="38" type="noConversion"/>
  <hyperlinks>
    <hyperlink ref="A1" r:id="rId1"/>
  </hyperlinks>
  <pageMargins left="0.75" right="0.75" top="1" bottom="1" header="0.5" footer="0.5"/>
  <headerFooter alignWithMargins="0"/>
  <drawing r:id="rId2"/>
</worksheet>
</file>

<file path=xl/worksheets/sheet21.xml><?xml version="1.0" encoding="utf-8"?>
<worksheet xmlns="http://schemas.openxmlformats.org/spreadsheetml/2006/main" xmlns:r="http://schemas.openxmlformats.org/officeDocument/2006/relationships">
  <sheetPr>
    <tabColor indexed="29"/>
  </sheetPr>
  <dimension ref="A1:L36"/>
  <sheetViews>
    <sheetView workbookViewId="0">
      <pane ySplit="7" topLeftCell="A8" activePane="bottomLeft" state="frozen"/>
      <selection pane="bottomLeft"/>
    </sheetView>
  </sheetViews>
  <sheetFormatPr defaultColWidth="8.88671875" defaultRowHeight="14.4"/>
  <cols>
    <col min="1" max="1" width="6" style="131" customWidth="1"/>
    <col min="2" max="2" width="9.77734375" style="131" customWidth="1"/>
    <col min="3" max="3" width="12.44140625" style="131" customWidth="1"/>
    <col min="4" max="4" width="12.6640625" style="131" customWidth="1"/>
    <col min="5" max="5" width="36.77734375" style="131" customWidth="1"/>
    <col min="6" max="6" width="28.88671875" style="131" customWidth="1"/>
    <col min="7" max="10" width="6.33203125" style="131" customWidth="1"/>
    <col min="11" max="16384" width="8.88671875" style="131"/>
  </cols>
  <sheetData>
    <row r="1" spans="1:12">
      <c r="A1" s="130" t="s">
        <v>1894</v>
      </c>
      <c r="C1" s="133" t="s">
        <v>1895</v>
      </c>
    </row>
    <row r="2" spans="1:12">
      <c r="A2" s="131" t="s">
        <v>1896</v>
      </c>
    </row>
    <row r="3" spans="1:12" ht="70.95" customHeight="1">
      <c r="A3" s="263" t="s">
        <v>2263</v>
      </c>
      <c r="B3" s="263"/>
      <c r="C3" s="263"/>
      <c r="D3" s="263"/>
      <c r="E3" s="263"/>
      <c r="F3" s="263"/>
      <c r="G3" s="263"/>
      <c r="H3" s="263"/>
      <c r="I3" s="263"/>
      <c r="J3" s="263"/>
      <c r="K3" s="263"/>
      <c r="L3" s="263"/>
    </row>
    <row r="4" spans="1:12" ht="36.75" customHeight="1">
      <c r="A4" s="283" t="s">
        <v>1897</v>
      </c>
      <c r="B4" s="283"/>
      <c r="C4" s="283"/>
      <c r="D4" s="283"/>
      <c r="E4" s="283"/>
      <c r="F4" s="283"/>
      <c r="G4" s="283"/>
      <c r="H4" s="283"/>
      <c r="I4" s="283"/>
      <c r="J4" s="283"/>
      <c r="K4" s="283"/>
      <c r="L4" s="283"/>
    </row>
    <row r="6" spans="1:12">
      <c r="A6" s="133" t="s">
        <v>47</v>
      </c>
    </row>
    <row r="7" spans="1:12">
      <c r="A7" s="240" t="s">
        <v>48</v>
      </c>
      <c r="B7" s="153" t="s">
        <v>36</v>
      </c>
      <c r="C7" s="234" t="s">
        <v>41</v>
      </c>
      <c r="D7" s="234" t="s">
        <v>38</v>
      </c>
      <c r="E7" s="235" t="s">
        <v>1898</v>
      </c>
      <c r="F7" s="235"/>
    </row>
    <row r="8" spans="1:12">
      <c r="A8" s="241">
        <v>1</v>
      </c>
      <c r="B8" s="153" t="s">
        <v>1899</v>
      </c>
      <c r="C8" s="154" t="s">
        <v>1900</v>
      </c>
      <c r="D8" s="154" t="s">
        <v>1901</v>
      </c>
      <c r="E8" s="154" t="s">
        <v>1902</v>
      </c>
      <c r="F8" s="154" t="s">
        <v>1903</v>
      </c>
    </row>
    <row r="9" spans="1:12">
      <c r="A9" s="241">
        <v>2</v>
      </c>
      <c r="B9" s="153" t="s">
        <v>1904</v>
      </c>
      <c r="C9" s="154" t="s">
        <v>1905</v>
      </c>
      <c r="D9" s="154" t="s">
        <v>1906</v>
      </c>
      <c r="E9" s="154" t="s">
        <v>1907</v>
      </c>
      <c r="F9" s="154"/>
    </row>
    <row r="10" spans="1:12">
      <c r="A10" s="241">
        <v>3</v>
      </c>
      <c r="B10" s="153" t="s">
        <v>1908</v>
      </c>
      <c r="C10" s="154" t="s">
        <v>1909</v>
      </c>
      <c r="D10" s="154" t="s">
        <v>1910</v>
      </c>
      <c r="E10" s="154" t="s">
        <v>1911</v>
      </c>
      <c r="F10" s="154"/>
    </row>
    <row r="11" spans="1:12">
      <c r="A11" s="241">
        <v>4</v>
      </c>
      <c r="B11" s="153" t="s">
        <v>1912</v>
      </c>
      <c r="C11" s="154" t="s">
        <v>1913</v>
      </c>
      <c r="D11" s="154" t="s">
        <v>1914</v>
      </c>
      <c r="E11" s="154" t="s">
        <v>1915</v>
      </c>
      <c r="F11" s="154"/>
    </row>
    <row r="12" spans="1:12">
      <c r="A12" s="241">
        <v>5</v>
      </c>
      <c r="B12" s="153" t="s">
        <v>1916</v>
      </c>
      <c r="C12" s="154" t="s">
        <v>1917</v>
      </c>
      <c r="D12" s="154" t="s">
        <v>1918</v>
      </c>
      <c r="E12" s="154" t="s">
        <v>1919</v>
      </c>
      <c r="F12" s="154"/>
    </row>
    <row r="13" spans="1:12">
      <c r="A13" s="241">
        <v>6</v>
      </c>
      <c r="B13" s="153" t="s">
        <v>1920</v>
      </c>
      <c r="C13" s="154" t="s">
        <v>1921</v>
      </c>
      <c r="D13" s="154" t="s">
        <v>1922</v>
      </c>
      <c r="E13" s="154" t="s">
        <v>1923</v>
      </c>
      <c r="F13" s="154"/>
    </row>
    <row r="14" spans="1:12">
      <c r="A14" s="241">
        <v>7</v>
      </c>
      <c r="B14" s="153" t="s">
        <v>1924</v>
      </c>
      <c r="C14" s="154" t="s">
        <v>1925</v>
      </c>
      <c r="D14" s="154" t="s">
        <v>1926</v>
      </c>
      <c r="E14" s="154" t="s">
        <v>1927</v>
      </c>
      <c r="F14" s="154"/>
    </row>
    <row r="15" spans="1:12">
      <c r="A15" s="241">
        <v>8</v>
      </c>
      <c r="B15" s="153" t="s">
        <v>1928</v>
      </c>
      <c r="C15" s="154" t="s">
        <v>1929</v>
      </c>
      <c r="D15" s="154" t="s">
        <v>1930</v>
      </c>
      <c r="E15" s="154" t="s">
        <v>1931</v>
      </c>
      <c r="F15" s="154"/>
    </row>
    <row r="16" spans="1:12">
      <c r="A16" s="241">
        <v>9</v>
      </c>
      <c r="B16" s="103" t="s">
        <v>1932</v>
      </c>
      <c r="C16" s="154" t="s">
        <v>1933</v>
      </c>
      <c r="D16" s="154" t="s">
        <v>1934</v>
      </c>
      <c r="E16" s="154" t="s">
        <v>1935</v>
      </c>
      <c r="F16" s="154"/>
    </row>
    <row r="18" spans="1:1">
      <c r="A18" s="129"/>
    </row>
    <row r="19" spans="1:1">
      <c r="A19"/>
    </row>
    <row r="20" spans="1:1">
      <c r="A20"/>
    </row>
    <row r="21" spans="1:1">
      <c r="A21"/>
    </row>
    <row r="22" spans="1:1">
      <c r="A22"/>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sheetData>
  <mergeCells count="2">
    <mergeCell ref="A3:L3"/>
    <mergeCell ref="A4:L4"/>
  </mergeCells>
  <phoneticPr fontId="1" type="noConversion"/>
  <hyperlinks>
    <hyperlink ref="B16" r:id="rId1" display="http://baike.baidu.com/view/147918.htm"/>
    <hyperlink ref="A1" r:id="rId2" location="7"/>
  </hyperlinks>
  <pageMargins left="0.75" right="0.75" top="1" bottom="1" header="0.5" footer="0.5"/>
  <headerFooter alignWithMargins="0"/>
  <drawing r:id="rId3"/>
</worksheet>
</file>

<file path=xl/worksheets/sheet22.xml><?xml version="1.0" encoding="utf-8"?>
<worksheet xmlns="http://schemas.openxmlformats.org/spreadsheetml/2006/main" xmlns:r="http://schemas.openxmlformats.org/officeDocument/2006/relationships">
  <sheetPr>
    <tabColor indexed="38"/>
  </sheetPr>
  <dimension ref="A1:P58"/>
  <sheetViews>
    <sheetView workbookViewId="0">
      <pane ySplit="7" topLeftCell="A8" activePane="bottomLeft" state="frozen"/>
      <selection pane="bottomLeft"/>
    </sheetView>
  </sheetViews>
  <sheetFormatPr defaultColWidth="8.88671875" defaultRowHeight="14.4"/>
  <cols>
    <col min="1" max="1" width="7.44140625" style="131" customWidth="1"/>
    <col min="2" max="2" width="19.88671875" style="131" customWidth="1"/>
    <col min="3" max="3" width="12.109375" style="131" customWidth="1"/>
    <col min="4" max="4" width="24.33203125" style="131" customWidth="1"/>
    <col min="5" max="5" width="29.6640625" style="131" customWidth="1"/>
    <col min="6" max="6" width="36.77734375" style="131" customWidth="1"/>
    <col min="7" max="16384" width="8.88671875" style="131"/>
  </cols>
  <sheetData>
    <row r="1" spans="1:16">
      <c r="A1" s="130" t="s">
        <v>1824</v>
      </c>
    </row>
    <row r="2" spans="1:16" ht="15.6">
      <c r="A2" s="132"/>
    </row>
    <row r="3" spans="1:16" ht="44.4" customHeight="1">
      <c r="A3" s="263" t="s">
        <v>2264</v>
      </c>
      <c r="B3" s="263"/>
      <c r="C3" s="263"/>
      <c r="D3" s="263"/>
      <c r="E3" s="263"/>
      <c r="F3" s="263"/>
      <c r="G3" s="143"/>
      <c r="H3" s="143"/>
      <c r="I3" s="143"/>
      <c r="J3" s="143"/>
      <c r="K3" s="143"/>
      <c r="L3" s="143"/>
      <c r="M3" s="143"/>
      <c r="N3" s="143"/>
      <c r="O3" s="143"/>
      <c r="P3" s="143"/>
    </row>
    <row r="4" spans="1:16" ht="41.25" customHeight="1">
      <c r="A4" s="263" t="s">
        <v>1825</v>
      </c>
      <c r="B4" s="263"/>
      <c r="C4" s="263"/>
      <c r="D4" s="263"/>
      <c r="E4" s="263"/>
      <c r="F4" s="263"/>
      <c r="G4" s="143"/>
      <c r="H4" s="143"/>
      <c r="I4" s="143"/>
      <c r="J4" s="143"/>
      <c r="K4" s="143"/>
      <c r="L4" s="143"/>
      <c r="M4" s="143"/>
      <c r="N4" s="143"/>
      <c r="O4" s="143"/>
      <c r="P4" s="143"/>
    </row>
    <row r="5" spans="1:16">
      <c r="A5" s="145" t="s">
        <v>1826</v>
      </c>
    </row>
    <row r="6" spans="1:16" ht="15" thickBot="1">
      <c r="A6" s="133" t="s">
        <v>1709</v>
      </c>
    </row>
    <row r="7" spans="1:16" ht="15" thickBot="1">
      <c r="A7" s="146" t="s">
        <v>1622</v>
      </c>
      <c r="B7" s="146" t="s">
        <v>1623</v>
      </c>
      <c r="C7" s="146" t="s">
        <v>1000</v>
      </c>
      <c r="D7" s="146" t="s">
        <v>1457</v>
      </c>
      <c r="E7" s="146" t="s">
        <v>1625</v>
      </c>
      <c r="F7" s="146" t="s">
        <v>1307</v>
      </c>
    </row>
    <row r="8" spans="1:16" ht="28.2" thickBot="1">
      <c r="A8" s="147" t="s">
        <v>113</v>
      </c>
      <c r="B8" s="147" t="s">
        <v>1827</v>
      </c>
      <c r="C8" s="147" t="s">
        <v>49</v>
      </c>
      <c r="D8" s="147" t="s">
        <v>1828</v>
      </c>
      <c r="E8" s="147" t="s">
        <v>1829</v>
      </c>
      <c r="F8" s="148" t="s">
        <v>1830</v>
      </c>
    </row>
    <row r="9" spans="1:16" ht="42" thickBot="1">
      <c r="A9" s="147" t="s">
        <v>1749</v>
      </c>
      <c r="B9" s="147" t="s">
        <v>1831</v>
      </c>
      <c r="C9" s="147" t="s">
        <v>1832</v>
      </c>
      <c r="D9" s="147" t="s">
        <v>1833</v>
      </c>
      <c r="E9" s="147" t="s">
        <v>1834</v>
      </c>
      <c r="F9" s="148" t="s">
        <v>1835</v>
      </c>
    </row>
    <row r="10" spans="1:16" ht="28.2" thickBot="1">
      <c r="A10" s="147" t="s">
        <v>1772</v>
      </c>
      <c r="B10" s="147" t="s">
        <v>1836</v>
      </c>
      <c r="C10" s="147" t="s">
        <v>1837</v>
      </c>
      <c r="D10" s="147" t="s">
        <v>1838</v>
      </c>
      <c r="E10" s="147" t="s">
        <v>1839</v>
      </c>
      <c r="F10" s="147" t="s">
        <v>1840</v>
      </c>
    </row>
    <row r="11" spans="1:16" ht="55.8" thickBot="1">
      <c r="A11" s="147" t="s">
        <v>1841</v>
      </c>
      <c r="B11" s="147" t="s">
        <v>1842</v>
      </c>
      <c r="C11" s="147" t="s">
        <v>1843</v>
      </c>
      <c r="D11" s="147" t="s">
        <v>1844</v>
      </c>
      <c r="E11" s="147" t="s">
        <v>1845</v>
      </c>
      <c r="F11" s="147" t="s">
        <v>1846</v>
      </c>
    </row>
    <row r="12" spans="1:16" ht="83.4" thickBot="1">
      <c r="A12" s="147" t="s">
        <v>1847</v>
      </c>
      <c r="B12" s="147" t="s">
        <v>1848</v>
      </c>
      <c r="C12" s="147" t="s">
        <v>1849</v>
      </c>
      <c r="D12" s="147" t="s">
        <v>1850</v>
      </c>
      <c r="E12" s="147" t="s">
        <v>1851</v>
      </c>
      <c r="F12" s="148" t="s">
        <v>1852</v>
      </c>
    </row>
    <row r="13" spans="1:16" ht="42" thickBot="1">
      <c r="A13" s="147" t="s">
        <v>1853</v>
      </c>
      <c r="B13" s="147" t="s">
        <v>1854</v>
      </c>
      <c r="C13" s="147" t="s">
        <v>1855</v>
      </c>
      <c r="D13" s="147" t="s">
        <v>1856</v>
      </c>
      <c r="E13" s="147" t="s">
        <v>1857</v>
      </c>
      <c r="F13" s="148" t="s">
        <v>1858</v>
      </c>
    </row>
    <row r="14" spans="1:16" ht="28.2" thickBot="1">
      <c r="A14" s="147" t="s">
        <v>1859</v>
      </c>
      <c r="B14" s="147" t="s">
        <v>1860</v>
      </c>
      <c r="C14" s="147" t="s">
        <v>1861</v>
      </c>
      <c r="D14" s="147" t="s">
        <v>1862</v>
      </c>
      <c r="E14" s="147" t="s">
        <v>1863</v>
      </c>
      <c r="F14" s="147" t="s">
        <v>1864</v>
      </c>
    </row>
    <row r="15" spans="1:16" ht="23.4" thickBot="1">
      <c r="A15" s="175" t="s">
        <v>1865</v>
      </c>
      <c r="B15" s="147" t="s">
        <v>1866</v>
      </c>
      <c r="C15" s="147" t="s">
        <v>1867</v>
      </c>
      <c r="D15" s="147" t="s">
        <v>1868</v>
      </c>
      <c r="E15" s="147" t="s">
        <v>1869</v>
      </c>
      <c r="F15" s="149" t="s">
        <v>1870</v>
      </c>
    </row>
    <row r="16" spans="1:16" ht="23.4" thickBot="1">
      <c r="A16" s="175" t="s">
        <v>1871</v>
      </c>
      <c r="B16" s="147"/>
      <c r="C16" s="147" t="s">
        <v>1872</v>
      </c>
      <c r="D16" s="147" t="s">
        <v>1873</v>
      </c>
      <c r="E16" s="147" t="s">
        <v>1874</v>
      </c>
      <c r="F16" s="147" t="s">
        <v>1875</v>
      </c>
    </row>
    <row r="17" spans="1:6">
      <c r="A17" s="150"/>
      <c r="B17" s="150"/>
      <c r="C17" s="150"/>
      <c r="D17" s="150"/>
      <c r="E17" s="150"/>
      <c r="F17" s="150"/>
    </row>
    <row r="18" spans="1:6" ht="22.8">
      <c r="A18" s="151" t="s">
        <v>1876</v>
      </c>
    </row>
    <row r="19" spans="1:6">
      <c r="A19" s="131" t="s">
        <v>1877</v>
      </c>
    </row>
    <row r="20" spans="1:6">
      <c r="A20" s="133" t="s">
        <v>1878</v>
      </c>
    </row>
    <row r="21" spans="1:6" ht="33.75" customHeight="1">
      <c r="A21" s="263" t="s">
        <v>1879</v>
      </c>
      <c r="B21" s="263"/>
      <c r="C21" s="263"/>
      <c r="D21" s="263"/>
      <c r="E21" s="263"/>
      <c r="F21" s="263"/>
    </row>
    <row r="22" spans="1:6" ht="33.75" customHeight="1">
      <c r="A22" s="263" t="s">
        <v>1880</v>
      </c>
      <c r="B22" s="263"/>
      <c r="C22" s="263"/>
      <c r="D22" s="263"/>
      <c r="E22" s="263"/>
      <c r="F22" s="263"/>
    </row>
    <row r="23" spans="1:6" ht="19.5" customHeight="1">
      <c r="A23" s="144"/>
      <c r="B23" s="144"/>
      <c r="C23" s="144"/>
      <c r="D23" s="144"/>
      <c r="E23" s="144"/>
      <c r="F23" s="144"/>
    </row>
    <row r="24" spans="1:6">
      <c r="A24" s="133" t="s">
        <v>1881</v>
      </c>
    </row>
    <row r="25" spans="1:6">
      <c r="A25" s="133" t="s">
        <v>1882</v>
      </c>
    </row>
    <row r="26" spans="1:6">
      <c r="A26" s="131" t="s">
        <v>1883</v>
      </c>
    </row>
    <row r="28" spans="1:6">
      <c r="A28" s="131" t="s">
        <v>1884</v>
      </c>
    </row>
    <row r="29" spans="1:6">
      <c r="A29" s="133" t="s">
        <v>1885</v>
      </c>
    </row>
    <row r="30" spans="1:6">
      <c r="A30" s="133" t="s">
        <v>1886</v>
      </c>
    </row>
    <row r="31" spans="1:6">
      <c r="A31" s="133"/>
    </row>
    <row r="32" spans="1:6">
      <c r="A32" s="133" t="s">
        <v>1887</v>
      </c>
    </row>
    <row r="33" spans="1:2">
      <c r="A33" s="133" t="s">
        <v>1888</v>
      </c>
    </row>
    <row r="34" spans="1:2">
      <c r="A34" s="133" t="s">
        <v>1889</v>
      </c>
    </row>
    <row r="35" spans="1:2">
      <c r="A35" s="131" t="s">
        <v>1890</v>
      </c>
    </row>
    <row r="36" spans="1:2">
      <c r="A36" s="133" t="s">
        <v>1891</v>
      </c>
    </row>
    <row r="37" spans="1:2">
      <c r="A37" s="133" t="s">
        <v>1892</v>
      </c>
    </row>
    <row r="38" spans="1:2">
      <c r="A38" s="131" t="s">
        <v>1893</v>
      </c>
    </row>
    <row r="40" spans="1:2">
      <c r="B40" s="129"/>
    </row>
    <row r="41" spans="1:2">
      <c r="B41"/>
    </row>
    <row r="42" spans="1:2">
      <c r="B42"/>
    </row>
    <row r="43" spans="1:2">
      <c r="B43"/>
    </row>
    <row r="44" spans="1:2">
      <c r="B44"/>
    </row>
    <row r="45" spans="1:2">
      <c r="B45"/>
    </row>
    <row r="46" spans="1:2">
      <c r="B46"/>
    </row>
    <row r="47" spans="1:2">
      <c r="B47"/>
    </row>
    <row r="48" spans="1: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sheetData>
  <mergeCells count="4">
    <mergeCell ref="A3:F3"/>
    <mergeCell ref="A4:F4"/>
    <mergeCell ref="A21:F21"/>
    <mergeCell ref="A22:F22"/>
  </mergeCells>
  <phoneticPr fontId="1" type="noConversion"/>
  <hyperlinks>
    <hyperlink ref="A1" r:id="rId1"/>
    <hyperlink ref="F8" r:id="rId2" display="http://baike.baidu.com/view/101152.htm"/>
    <hyperlink ref="F9" r:id="rId3" display="http://baike.baidu.com/view/6986.htm"/>
    <hyperlink ref="F12" r:id="rId4" display="http://baike.baidu.com/view/8071.htm"/>
    <hyperlink ref="F13" r:id="rId5" display="http://baike.baidu.com/view/68649.htm"/>
  </hyperlinks>
  <pageMargins left="0.75" right="0.75" top="1" bottom="1" header="0.5" footer="0.5"/>
  <headerFooter alignWithMargins="0"/>
  <drawing r:id="rId6"/>
</worksheet>
</file>

<file path=xl/worksheets/sheet23.xml><?xml version="1.0" encoding="utf-8"?>
<worksheet xmlns="http://schemas.openxmlformats.org/spreadsheetml/2006/main" xmlns:r="http://schemas.openxmlformats.org/officeDocument/2006/relationships">
  <sheetPr>
    <tabColor rgb="FFC00000"/>
  </sheetPr>
  <dimension ref="A1:IV49"/>
  <sheetViews>
    <sheetView workbookViewId="0">
      <pane ySplit="4" topLeftCell="A5" activePane="bottomLeft" state="frozen"/>
      <selection pane="bottomLeft"/>
    </sheetView>
  </sheetViews>
  <sheetFormatPr defaultColWidth="8.88671875" defaultRowHeight="14.4"/>
  <cols>
    <col min="1" max="1" width="5.44140625" style="142" customWidth="1"/>
    <col min="2" max="2" width="7.44140625" style="139" customWidth="1"/>
    <col min="3" max="3" width="15.109375" style="140" customWidth="1"/>
    <col min="4" max="4" width="16.21875" style="140" customWidth="1"/>
    <col min="5" max="5" width="19.33203125" style="140" customWidth="1"/>
    <col min="6" max="6" width="18" style="140" customWidth="1"/>
    <col min="7" max="7" width="13.109375" style="140" customWidth="1"/>
    <col min="8" max="8" width="35.44140625" style="140" customWidth="1"/>
    <col min="9" max="16384" width="8.88671875" style="140"/>
  </cols>
  <sheetData>
    <row r="1" spans="1:12">
      <c r="A1" s="111" t="s">
        <v>1805</v>
      </c>
      <c r="C1" s="140" t="s">
        <v>2258</v>
      </c>
    </row>
    <row r="2" spans="1:12" s="131" customFormat="1" ht="59.4" customHeight="1">
      <c r="A2" s="263" t="s">
        <v>2257</v>
      </c>
      <c r="B2" s="263"/>
      <c r="C2" s="263"/>
      <c r="D2" s="263"/>
      <c r="E2" s="263"/>
      <c r="F2" s="263"/>
      <c r="G2" s="263"/>
      <c r="H2" s="263"/>
      <c r="I2" s="143"/>
      <c r="J2" s="143"/>
      <c r="K2" s="143"/>
      <c r="L2" s="143"/>
    </row>
    <row r="4" spans="1:12" s="139" customFormat="1">
      <c r="A4" s="238" t="s">
        <v>48</v>
      </c>
      <c r="B4" s="163" t="s">
        <v>1622</v>
      </c>
      <c r="C4" s="154" t="s">
        <v>1623</v>
      </c>
      <c r="D4" s="154" t="s">
        <v>2197</v>
      </c>
      <c r="E4" s="154" t="s">
        <v>1000</v>
      </c>
      <c r="F4" s="154" t="s">
        <v>1624</v>
      </c>
      <c r="G4" s="154" t="s">
        <v>1625</v>
      </c>
      <c r="H4" s="242" t="s">
        <v>1812</v>
      </c>
      <c r="I4" s="140"/>
      <c r="J4" s="140"/>
      <c r="K4" s="140"/>
      <c r="L4" s="140"/>
    </row>
    <row r="5" spans="1:12" ht="72">
      <c r="A5" s="180">
        <v>1</v>
      </c>
      <c r="B5" s="164" t="s">
        <v>1813</v>
      </c>
      <c r="C5" s="168" t="s">
        <v>1814</v>
      </c>
      <c r="D5" s="168" t="s">
        <v>1815</v>
      </c>
      <c r="E5" s="154"/>
      <c r="F5" s="153" t="s">
        <v>2261</v>
      </c>
      <c r="G5" s="169" t="s">
        <v>2182</v>
      </c>
      <c r="H5" s="239" t="s">
        <v>2184</v>
      </c>
    </row>
    <row r="6" spans="1:12" ht="72">
      <c r="A6" s="180">
        <v>2</v>
      </c>
      <c r="B6" s="164" t="s">
        <v>1816</v>
      </c>
      <c r="C6" s="168" t="s">
        <v>1817</v>
      </c>
      <c r="D6" s="170" t="s">
        <v>1818</v>
      </c>
      <c r="E6" s="154"/>
      <c r="F6" s="170" t="s">
        <v>2183</v>
      </c>
      <c r="G6" s="154" t="s">
        <v>1965</v>
      </c>
      <c r="H6" s="243" t="s">
        <v>2187</v>
      </c>
    </row>
    <row r="7" spans="1:12" ht="43.2">
      <c r="A7" s="180"/>
      <c r="B7" s="163"/>
      <c r="C7" s="153" t="s">
        <v>2260</v>
      </c>
      <c r="D7" s="153" t="s">
        <v>2186</v>
      </c>
      <c r="E7" s="154"/>
      <c r="F7" s="170"/>
      <c r="G7" s="170"/>
      <c r="H7" s="239" t="s">
        <v>2185</v>
      </c>
    </row>
    <row r="8" spans="1:12">
      <c r="A8" s="180">
        <v>3</v>
      </c>
      <c r="B8" s="164" t="s">
        <v>1819</v>
      </c>
      <c r="C8" s="169" t="s">
        <v>1820</v>
      </c>
      <c r="D8" s="171" t="s">
        <v>1821</v>
      </c>
      <c r="E8" s="154"/>
      <c r="F8" s="169" t="s">
        <v>1822</v>
      </c>
      <c r="G8" s="172" t="s">
        <v>2188</v>
      </c>
      <c r="H8" s="171" t="s">
        <v>1823</v>
      </c>
    </row>
    <row r="9" spans="1:12">
      <c r="A9" s="180"/>
      <c r="B9" s="173"/>
      <c r="C9" s="153" t="s">
        <v>2259</v>
      </c>
      <c r="D9" s="153" t="s">
        <v>2190</v>
      </c>
      <c r="E9" s="154"/>
      <c r="F9" s="154"/>
      <c r="G9" s="170"/>
      <c r="H9" s="244" t="s">
        <v>2189</v>
      </c>
    </row>
    <row r="10" spans="1:12" ht="72">
      <c r="A10" s="180">
        <v>4</v>
      </c>
      <c r="B10" s="174" t="s">
        <v>2191</v>
      </c>
      <c r="C10" s="154" t="s">
        <v>2192</v>
      </c>
      <c r="D10" s="154" t="s">
        <v>2193</v>
      </c>
      <c r="E10" s="154"/>
      <c r="F10" s="154" t="s">
        <v>2195</v>
      </c>
      <c r="G10" s="168" t="s">
        <v>2196</v>
      </c>
      <c r="H10" s="239" t="s">
        <v>2194</v>
      </c>
    </row>
    <row r="11" spans="1:12" s="139" customFormat="1">
      <c r="A11" s="180">
        <v>5</v>
      </c>
      <c r="B11" s="163" t="s">
        <v>110</v>
      </c>
      <c r="C11" s="154" t="s">
        <v>2198</v>
      </c>
      <c r="D11" s="154" t="s">
        <v>2199</v>
      </c>
      <c r="E11" s="154" t="s">
        <v>2200</v>
      </c>
      <c r="F11" s="154" t="s">
        <v>2201</v>
      </c>
      <c r="G11" s="154" t="s">
        <v>2202</v>
      </c>
      <c r="H11" s="235"/>
      <c r="I11" s="140"/>
      <c r="J11" s="140"/>
      <c r="K11" s="140"/>
      <c r="L11" s="140"/>
    </row>
    <row r="12" spans="1:12" s="139" customFormat="1">
      <c r="A12" s="180">
        <v>6</v>
      </c>
      <c r="B12" s="163" t="s">
        <v>2203</v>
      </c>
      <c r="C12" s="154" t="s">
        <v>2204</v>
      </c>
      <c r="D12" s="154" t="s">
        <v>2205</v>
      </c>
      <c r="E12" s="154" t="s">
        <v>2206</v>
      </c>
      <c r="F12" s="154" t="s">
        <v>2207</v>
      </c>
      <c r="G12" s="154" t="s">
        <v>2208</v>
      </c>
      <c r="H12" s="235"/>
      <c r="I12" s="140"/>
      <c r="J12" s="140"/>
      <c r="K12" s="140"/>
      <c r="L12" s="140"/>
    </row>
    <row r="13" spans="1:12" s="139" customFormat="1">
      <c r="A13" s="180">
        <v>7</v>
      </c>
      <c r="B13" s="163" t="s">
        <v>1754</v>
      </c>
      <c r="C13" s="154" t="s">
        <v>2209</v>
      </c>
      <c r="D13" s="154" t="s">
        <v>2210</v>
      </c>
      <c r="E13" s="154" t="s">
        <v>2211</v>
      </c>
      <c r="F13" s="154" t="s">
        <v>2212</v>
      </c>
      <c r="G13" s="154" t="s">
        <v>2213</v>
      </c>
      <c r="H13" s="235"/>
      <c r="I13" s="140"/>
      <c r="J13" s="140"/>
      <c r="K13" s="140"/>
      <c r="L13" s="140"/>
    </row>
    <row r="14" spans="1:12" s="139" customFormat="1">
      <c r="A14" s="180">
        <v>8</v>
      </c>
      <c r="B14" s="163" t="s">
        <v>114</v>
      </c>
      <c r="C14" s="154" t="s">
        <v>2214</v>
      </c>
      <c r="D14" s="154" t="s">
        <v>2215</v>
      </c>
      <c r="E14" s="154" t="s">
        <v>2216</v>
      </c>
      <c r="F14" s="154" t="s">
        <v>2217</v>
      </c>
      <c r="G14" s="154" t="s">
        <v>2255</v>
      </c>
      <c r="H14" s="235"/>
      <c r="I14" s="140"/>
      <c r="J14" s="140"/>
      <c r="K14" s="140"/>
      <c r="L14" s="140"/>
    </row>
    <row r="15" spans="1:12" s="139" customFormat="1">
      <c r="A15" s="180">
        <v>9</v>
      </c>
      <c r="B15" s="163" t="s">
        <v>1734</v>
      </c>
      <c r="C15" s="154" t="s">
        <v>2218</v>
      </c>
      <c r="D15" s="154" t="s">
        <v>2219</v>
      </c>
      <c r="E15" s="154" t="s">
        <v>2220</v>
      </c>
      <c r="F15" s="154" t="s">
        <v>2221</v>
      </c>
      <c r="G15" s="154" t="s">
        <v>2222</v>
      </c>
      <c r="H15" s="235"/>
      <c r="I15" s="140"/>
      <c r="J15" s="140"/>
      <c r="K15" s="140"/>
      <c r="L15" s="140"/>
    </row>
    <row r="16" spans="1:12" s="139" customFormat="1">
      <c r="A16" s="180">
        <v>10</v>
      </c>
      <c r="B16" s="163" t="s">
        <v>2123</v>
      </c>
      <c r="C16" s="154" t="s">
        <v>2223</v>
      </c>
      <c r="D16" s="154" t="s">
        <v>2244</v>
      </c>
      <c r="E16" s="163" t="s">
        <v>2245</v>
      </c>
      <c r="F16" s="154" t="s">
        <v>2224</v>
      </c>
      <c r="G16" s="154" t="s">
        <v>2225</v>
      </c>
      <c r="H16" s="235"/>
      <c r="I16" s="140"/>
      <c r="J16" s="140"/>
      <c r="K16" s="140"/>
      <c r="L16" s="140"/>
    </row>
    <row r="17" spans="1:256" s="139" customFormat="1">
      <c r="A17" s="180">
        <v>11</v>
      </c>
      <c r="B17" s="163" t="s">
        <v>2123</v>
      </c>
      <c r="C17" s="154" t="s">
        <v>2226</v>
      </c>
      <c r="D17" s="154" t="s">
        <v>2246</v>
      </c>
      <c r="E17" s="163" t="s">
        <v>2247</v>
      </c>
      <c r="F17" s="154" t="s">
        <v>2227</v>
      </c>
      <c r="G17" s="154" t="s">
        <v>2228</v>
      </c>
      <c r="H17" s="235"/>
      <c r="I17" s="140"/>
      <c r="J17" s="140"/>
      <c r="K17" s="140"/>
      <c r="L17" s="140"/>
    </row>
    <row r="18" spans="1:256" s="139" customFormat="1">
      <c r="A18" s="180">
        <v>12</v>
      </c>
      <c r="B18" s="163" t="s">
        <v>116</v>
      </c>
      <c r="C18" s="154" t="s">
        <v>2229</v>
      </c>
      <c r="D18" s="154" t="s">
        <v>2230</v>
      </c>
      <c r="E18" s="154" t="s">
        <v>2231</v>
      </c>
      <c r="F18" s="154" t="s">
        <v>2232</v>
      </c>
      <c r="G18" s="154"/>
      <c r="H18" s="235"/>
      <c r="I18" s="140"/>
      <c r="J18" s="140"/>
      <c r="K18" s="140"/>
      <c r="L18" s="140"/>
    </row>
    <row r="19" spans="1:256" s="139" customFormat="1">
      <c r="A19" s="180"/>
      <c r="B19" s="163"/>
      <c r="C19" s="163"/>
      <c r="D19" s="154"/>
      <c r="E19" s="154"/>
      <c r="F19" s="163" t="s">
        <v>2233</v>
      </c>
      <c r="G19" s="154" t="s">
        <v>2234</v>
      </c>
      <c r="H19" s="235"/>
      <c r="I19" s="140"/>
      <c r="J19" s="140"/>
      <c r="K19" s="140"/>
      <c r="L19" s="140"/>
    </row>
    <row r="20" spans="1:256" s="139" customFormat="1">
      <c r="A20" s="180"/>
      <c r="B20" s="163"/>
      <c r="C20" s="163"/>
      <c r="D20" s="154"/>
      <c r="E20" s="154"/>
      <c r="F20" s="163" t="s">
        <v>2254</v>
      </c>
      <c r="G20" s="154" t="s">
        <v>2241</v>
      </c>
      <c r="H20" s="235"/>
      <c r="I20" s="140"/>
      <c r="J20" s="140"/>
      <c r="K20" s="140"/>
      <c r="L20" s="140"/>
    </row>
    <row r="21" spans="1:256" s="139" customFormat="1">
      <c r="A21" s="180"/>
      <c r="B21" s="163"/>
      <c r="C21" s="163"/>
      <c r="D21" s="154"/>
      <c r="E21" s="154"/>
      <c r="F21" s="163" t="s">
        <v>2235</v>
      </c>
      <c r="G21" s="154"/>
      <c r="H21" s="235"/>
      <c r="I21" s="140"/>
      <c r="J21" s="140"/>
      <c r="K21" s="140"/>
      <c r="L21" s="140"/>
    </row>
    <row r="22" spans="1:256" s="139" customFormat="1">
      <c r="A22" s="180">
        <v>13</v>
      </c>
      <c r="B22" s="163" t="s">
        <v>2236</v>
      </c>
      <c r="C22" s="154" t="s">
        <v>2237</v>
      </c>
      <c r="D22" s="154" t="s">
        <v>2248</v>
      </c>
      <c r="E22" s="163" t="s">
        <v>2249</v>
      </c>
      <c r="F22" s="154" t="s">
        <v>2238</v>
      </c>
      <c r="G22" s="154"/>
      <c r="H22" s="235"/>
      <c r="I22" s="140"/>
      <c r="J22" s="140"/>
      <c r="K22" s="140"/>
      <c r="L22" s="140"/>
    </row>
    <row r="23" spans="1:256" s="139" customFormat="1">
      <c r="A23" s="180">
        <v>14</v>
      </c>
      <c r="B23" s="163" t="s">
        <v>1841</v>
      </c>
      <c r="C23" s="154" t="s">
        <v>2239</v>
      </c>
      <c r="D23" s="154" t="s">
        <v>2250</v>
      </c>
      <c r="E23" s="163" t="s">
        <v>2251</v>
      </c>
      <c r="F23" s="154" t="s">
        <v>2240</v>
      </c>
      <c r="G23" s="154" t="s">
        <v>2241</v>
      </c>
      <c r="H23" s="235"/>
      <c r="I23" s="140"/>
      <c r="J23" s="140"/>
      <c r="K23" s="140"/>
      <c r="L23" s="140"/>
    </row>
    <row r="24" spans="1:256" s="139" customFormat="1">
      <c r="A24" s="180">
        <v>15</v>
      </c>
      <c r="B24" s="163" t="s">
        <v>1716</v>
      </c>
      <c r="C24" s="154" t="s">
        <v>2242</v>
      </c>
      <c r="D24" s="154" t="s">
        <v>2252</v>
      </c>
      <c r="E24" s="163" t="s">
        <v>2253</v>
      </c>
      <c r="F24" s="154" t="s">
        <v>2243</v>
      </c>
      <c r="G24" s="154" t="s">
        <v>2256</v>
      </c>
      <c r="H24" s="140"/>
      <c r="I24" s="140"/>
      <c r="J24" s="140"/>
      <c r="K24" s="140"/>
      <c r="L24" s="140"/>
    </row>
    <row r="25" spans="1:256" s="131" customFormat="1" ht="46.2" customHeight="1">
      <c r="A25" s="263" t="s">
        <v>1806</v>
      </c>
      <c r="B25" s="263"/>
      <c r="C25" s="263"/>
      <c r="D25" s="263"/>
      <c r="E25" s="263"/>
      <c r="F25" s="263"/>
      <c r="G25" s="263"/>
      <c r="H25" s="263"/>
      <c r="I25" s="263"/>
      <c r="J25" s="263"/>
      <c r="K25" s="263"/>
      <c r="L25" s="263"/>
      <c r="M25" s="263"/>
      <c r="N25" s="263"/>
      <c r="O25" s="263"/>
      <c r="P25" s="263"/>
      <c r="Q25" s="263"/>
      <c r="R25" s="263"/>
      <c r="S25" s="263"/>
      <c r="T25" s="263"/>
      <c r="U25" s="263"/>
      <c r="V25" s="263"/>
      <c r="W25" s="263"/>
      <c r="X25" s="263"/>
      <c r="Y25" s="263"/>
      <c r="Z25" s="263"/>
      <c r="AA25" s="263"/>
      <c r="AB25" s="263"/>
      <c r="AC25" s="263"/>
      <c r="AD25" s="263"/>
      <c r="AE25" s="263"/>
      <c r="AF25" s="263"/>
      <c r="AG25" s="263"/>
      <c r="AH25" s="263"/>
      <c r="AI25" s="263"/>
      <c r="AJ25" s="263"/>
      <c r="AK25" s="263"/>
      <c r="AL25" s="263"/>
      <c r="AM25" s="263"/>
      <c r="AN25" s="263"/>
      <c r="AO25" s="263"/>
      <c r="AP25" s="263"/>
      <c r="AQ25" s="263"/>
      <c r="AR25" s="263"/>
      <c r="AS25" s="263"/>
      <c r="AT25" s="263"/>
      <c r="AU25" s="263"/>
      <c r="AV25" s="263"/>
      <c r="AW25" s="263"/>
      <c r="AX25" s="263"/>
      <c r="AY25" s="263"/>
      <c r="AZ25" s="263"/>
      <c r="BA25" s="263"/>
      <c r="BB25" s="263"/>
      <c r="BC25" s="263"/>
      <c r="BD25" s="263"/>
      <c r="BE25" s="263"/>
      <c r="BF25" s="263"/>
      <c r="BG25" s="263"/>
      <c r="BH25" s="263"/>
      <c r="BI25" s="263"/>
      <c r="BJ25" s="263"/>
      <c r="BK25" s="263"/>
      <c r="BL25" s="263"/>
      <c r="BM25" s="263"/>
      <c r="BN25" s="263"/>
      <c r="BO25" s="263"/>
      <c r="BP25" s="263"/>
      <c r="BQ25" s="263"/>
      <c r="BR25" s="263"/>
      <c r="BS25" s="263"/>
      <c r="BT25" s="263"/>
      <c r="BU25" s="263"/>
      <c r="BV25" s="263"/>
      <c r="BW25" s="263"/>
      <c r="BX25" s="263"/>
      <c r="BY25" s="263"/>
      <c r="BZ25" s="263"/>
      <c r="CA25" s="263"/>
      <c r="CB25" s="263"/>
      <c r="CC25" s="263"/>
      <c r="CD25" s="263"/>
      <c r="CE25" s="263"/>
      <c r="CF25" s="263"/>
      <c r="CG25" s="263"/>
      <c r="CH25" s="263"/>
      <c r="CI25" s="263"/>
      <c r="CJ25" s="263"/>
      <c r="CK25" s="263"/>
      <c r="CL25" s="263"/>
      <c r="CM25" s="263"/>
      <c r="CN25" s="263"/>
      <c r="CO25" s="263"/>
      <c r="CP25" s="263"/>
      <c r="CQ25" s="263"/>
      <c r="CR25" s="263"/>
      <c r="CS25" s="263"/>
      <c r="CT25" s="263"/>
      <c r="CU25" s="263"/>
      <c r="CV25" s="263"/>
      <c r="CW25" s="263"/>
      <c r="CX25" s="263"/>
      <c r="CY25" s="263"/>
      <c r="CZ25" s="263"/>
      <c r="DA25" s="263"/>
      <c r="DB25" s="263"/>
      <c r="DC25" s="263"/>
      <c r="DD25" s="263"/>
      <c r="DE25" s="263"/>
      <c r="DF25" s="263"/>
      <c r="DG25" s="263"/>
      <c r="DH25" s="263"/>
      <c r="DI25" s="263"/>
      <c r="DJ25" s="263"/>
      <c r="DK25" s="263"/>
      <c r="DL25" s="263"/>
      <c r="DM25" s="263"/>
      <c r="DN25" s="263"/>
      <c r="DO25" s="263"/>
      <c r="DP25" s="263"/>
      <c r="DQ25" s="263"/>
      <c r="DR25" s="263"/>
      <c r="DS25" s="263"/>
      <c r="DT25" s="263"/>
      <c r="DU25" s="263"/>
      <c r="DV25" s="263"/>
      <c r="DW25" s="263"/>
      <c r="DX25" s="263"/>
      <c r="DY25" s="263"/>
      <c r="DZ25" s="263"/>
      <c r="EA25" s="263"/>
      <c r="EB25" s="263"/>
      <c r="EC25" s="263"/>
      <c r="ED25" s="263"/>
      <c r="EE25" s="263"/>
      <c r="EF25" s="263"/>
      <c r="EG25" s="263"/>
      <c r="EH25" s="263"/>
      <c r="EI25" s="263"/>
      <c r="EJ25" s="263"/>
      <c r="EK25" s="263"/>
      <c r="EL25" s="263"/>
      <c r="EM25" s="263"/>
      <c r="EN25" s="263"/>
      <c r="EO25" s="263"/>
      <c r="EP25" s="263"/>
      <c r="EQ25" s="263"/>
      <c r="ER25" s="263"/>
      <c r="ES25" s="263"/>
      <c r="ET25" s="263"/>
      <c r="EU25" s="263"/>
      <c r="EV25" s="263"/>
      <c r="EW25" s="263"/>
      <c r="EX25" s="263"/>
      <c r="EY25" s="263"/>
      <c r="EZ25" s="263"/>
      <c r="FA25" s="263"/>
      <c r="FB25" s="263"/>
      <c r="FC25" s="263"/>
      <c r="FD25" s="263"/>
      <c r="FE25" s="263"/>
      <c r="FF25" s="263"/>
      <c r="FG25" s="263"/>
      <c r="FH25" s="263"/>
      <c r="FI25" s="263"/>
      <c r="FJ25" s="263"/>
      <c r="FK25" s="263"/>
      <c r="FL25" s="263"/>
      <c r="FM25" s="263"/>
      <c r="FN25" s="263"/>
      <c r="FO25" s="263"/>
      <c r="FP25" s="263"/>
      <c r="FQ25" s="263"/>
      <c r="FR25" s="263"/>
      <c r="FS25" s="263"/>
      <c r="FT25" s="263"/>
      <c r="FU25" s="263"/>
      <c r="FV25" s="263"/>
      <c r="FW25" s="263"/>
      <c r="FX25" s="263"/>
      <c r="FY25" s="263"/>
      <c r="FZ25" s="263"/>
      <c r="GA25" s="263"/>
      <c r="GB25" s="263"/>
      <c r="GC25" s="263"/>
      <c r="GD25" s="263"/>
      <c r="GE25" s="263"/>
      <c r="GF25" s="263"/>
      <c r="GG25" s="263"/>
      <c r="GH25" s="263"/>
      <c r="GI25" s="263"/>
      <c r="GJ25" s="263"/>
      <c r="GK25" s="263"/>
      <c r="GL25" s="263"/>
      <c r="GM25" s="263"/>
      <c r="GN25" s="263"/>
      <c r="GO25" s="263"/>
      <c r="GP25" s="263"/>
      <c r="GQ25" s="263"/>
      <c r="GR25" s="263"/>
      <c r="GS25" s="263"/>
      <c r="GT25" s="263"/>
      <c r="GU25" s="263"/>
      <c r="GV25" s="263"/>
      <c r="GW25" s="263"/>
      <c r="GX25" s="263"/>
      <c r="GY25" s="263"/>
      <c r="GZ25" s="263"/>
      <c r="HA25" s="263"/>
      <c r="HB25" s="263"/>
      <c r="HC25" s="263"/>
      <c r="HD25" s="263"/>
      <c r="HE25" s="263"/>
      <c r="HF25" s="263"/>
      <c r="HG25" s="263"/>
      <c r="HH25" s="263"/>
      <c r="HI25" s="263"/>
      <c r="HJ25" s="263"/>
      <c r="HK25" s="263"/>
      <c r="HL25" s="263"/>
      <c r="HM25" s="263"/>
      <c r="HN25" s="263"/>
      <c r="HO25" s="263"/>
      <c r="HP25" s="263"/>
      <c r="HQ25" s="263"/>
      <c r="HR25" s="263"/>
      <c r="HS25" s="263"/>
      <c r="HT25" s="263"/>
      <c r="HU25" s="263"/>
      <c r="HV25" s="263"/>
      <c r="HW25" s="263"/>
      <c r="HX25" s="263"/>
      <c r="HY25" s="263"/>
      <c r="HZ25" s="263"/>
      <c r="IA25" s="263"/>
      <c r="IB25" s="263"/>
      <c r="IC25" s="263"/>
      <c r="ID25" s="263"/>
      <c r="IE25" s="263"/>
      <c r="IF25" s="263"/>
      <c r="IG25" s="263"/>
      <c r="IH25" s="263"/>
      <c r="II25" s="263"/>
      <c r="IJ25" s="263"/>
      <c r="IK25" s="263"/>
      <c r="IL25" s="263"/>
      <c r="IM25" s="263"/>
      <c r="IN25" s="263"/>
      <c r="IO25" s="263"/>
      <c r="IP25" s="263"/>
      <c r="IQ25" s="263"/>
      <c r="IR25" s="263"/>
      <c r="IS25" s="263"/>
      <c r="IT25" s="263"/>
      <c r="IU25" s="263"/>
      <c r="IV25" s="263"/>
    </row>
    <row r="26" spans="1:256" s="131" customFormat="1" ht="21.6" customHeight="1">
      <c r="A26" s="263" t="s">
        <v>1807</v>
      </c>
      <c r="B26" s="263"/>
      <c r="C26" s="263"/>
      <c r="D26" s="263"/>
      <c r="E26" s="263"/>
      <c r="F26" s="263"/>
      <c r="G26" s="263"/>
      <c r="H26" s="263"/>
      <c r="I26" s="263"/>
      <c r="J26" s="263"/>
      <c r="K26" s="263"/>
      <c r="L26" s="263"/>
      <c r="M26" s="263"/>
      <c r="N26" s="263"/>
      <c r="O26" s="263"/>
      <c r="P26" s="263"/>
      <c r="Q26" s="263"/>
      <c r="R26" s="263"/>
      <c r="S26" s="263"/>
      <c r="T26" s="263"/>
      <c r="U26" s="263"/>
      <c r="V26" s="263"/>
      <c r="W26" s="263"/>
      <c r="X26" s="263"/>
      <c r="Y26" s="263"/>
      <c r="Z26" s="263"/>
      <c r="AA26" s="263"/>
      <c r="AB26" s="263"/>
      <c r="AC26" s="263"/>
      <c r="AD26" s="263"/>
      <c r="AE26" s="263"/>
      <c r="AF26" s="263"/>
      <c r="AG26" s="263"/>
      <c r="AH26" s="263"/>
      <c r="AI26" s="263"/>
      <c r="AJ26" s="263"/>
      <c r="AK26" s="263"/>
      <c r="AL26" s="263"/>
      <c r="AM26" s="263"/>
      <c r="AN26" s="263"/>
      <c r="AO26" s="263"/>
      <c r="AP26" s="263"/>
      <c r="AQ26" s="263"/>
      <c r="AR26" s="263"/>
      <c r="AS26" s="263"/>
      <c r="AT26" s="263"/>
      <c r="AU26" s="263"/>
      <c r="AV26" s="263"/>
      <c r="AW26" s="263"/>
      <c r="AX26" s="263"/>
      <c r="AY26" s="263"/>
      <c r="AZ26" s="263"/>
      <c r="BA26" s="263"/>
      <c r="BB26" s="263"/>
      <c r="BC26" s="263"/>
      <c r="BD26" s="263"/>
      <c r="BE26" s="263"/>
      <c r="BF26" s="263"/>
      <c r="BG26" s="263"/>
      <c r="BH26" s="263"/>
      <c r="BI26" s="263"/>
      <c r="BJ26" s="263"/>
      <c r="BK26" s="263"/>
      <c r="BL26" s="263"/>
      <c r="BM26" s="263"/>
      <c r="BN26" s="263"/>
      <c r="BO26" s="263"/>
      <c r="BP26" s="263"/>
      <c r="BQ26" s="263"/>
      <c r="BR26" s="263"/>
      <c r="BS26" s="263"/>
      <c r="BT26" s="263"/>
      <c r="BU26" s="263"/>
      <c r="BV26" s="263"/>
      <c r="BW26" s="263"/>
      <c r="BX26" s="263"/>
      <c r="BY26" s="263"/>
      <c r="BZ26" s="263"/>
      <c r="CA26" s="263"/>
      <c r="CB26" s="263"/>
      <c r="CC26" s="263"/>
      <c r="CD26" s="263"/>
      <c r="CE26" s="263"/>
      <c r="CF26" s="263"/>
      <c r="CG26" s="263"/>
      <c r="CH26" s="263"/>
      <c r="CI26" s="263"/>
      <c r="CJ26" s="263"/>
      <c r="CK26" s="263"/>
      <c r="CL26" s="263"/>
      <c r="CM26" s="263"/>
      <c r="CN26" s="263"/>
      <c r="CO26" s="263"/>
      <c r="CP26" s="263"/>
      <c r="CQ26" s="263"/>
      <c r="CR26" s="263"/>
      <c r="CS26" s="263"/>
      <c r="CT26" s="263"/>
      <c r="CU26" s="263"/>
      <c r="CV26" s="263"/>
      <c r="CW26" s="263"/>
      <c r="CX26" s="263"/>
      <c r="CY26" s="263"/>
      <c r="CZ26" s="263"/>
      <c r="DA26" s="263"/>
      <c r="DB26" s="263"/>
      <c r="DC26" s="263"/>
      <c r="DD26" s="263"/>
      <c r="DE26" s="263"/>
      <c r="DF26" s="263"/>
      <c r="DG26" s="263"/>
      <c r="DH26" s="263"/>
      <c r="DI26" s="263"/>
      <c r="DJ26" s="263"/>
      <c r="DK26" s="263"/>
      <c r="DL26" s="263"/>
      <c r="DM26" s="263"/>
      <c r="DN26" s="263"/>
      <c r="DO26" s="263"/>
      <c r="DP26" s="263"/>
      <c r="DQ26" s="263"/>
      <c r="DR26" s="263"/>
      <c r="DS26" s="263"/>
      <c r="DT26" s="263"/>
      <c r="DU26" s="263"/>
      <c r="DV26" s="263"/>
      <c r="DW26" s="263"/>
      <c r="DX26" s="263"/>
      <c r="DY26" s="263"/>
      <c r="DZ26" s="263"/>
      <c r="EA26" s="263"/>
      <c r="EB26" s="263"/>
      <c r="EC26" s="263"/>
      <c r="ED26" s="263"/>
      <c r="EE26" s="263"/>
      <c r="EF26" s="263"/>
      <c r="EG26" s="263"/>
      <c r="EH26" s="263"/>
      <c r="EI26" s="263"/>
      <c r="EJ26" s="263"/>
      <c r="EK26" s="263"/>
      <c r="EL26" s="263"/>
      <c r="EM26" s="263"/>
      <c r="EN26" s="263"/>
      <c r="EO26" s="263"/>
      <c r="EP26" s="263"/>
      <c r="EQ26" s="263"/>
      <c r="ER26" s="263"/>
      <c r="ES26" s="263"/>
      <c r="ET26" s="263"/>
      <c r="EU26" s="263"/>
      <c r="EV26" s="263"/>
      <c r="EW26" s="263"/>
      <c r="EX26" s="263"/>
      <c r="EY26" s="263"/>
      <c r="EZ26" s="263"/>
      <c r="FA26" s="263"/>
      <c r="FB26" s="263"/>
      <c r="FC26" s="263"/>
      <c r="FD26" s="263"/>
      <c r="FE26" s="263"/>
      <c r="FF26" s="263"/>
      <c r="FG26" s="263"/>
      <c r="FH26" s="263"/>
      <c r="FI26" s="263"/>
      <c r="FJ26" s="263"/>
      <c r="FK26" s="263"/>
      <c r="FL26" s="263"/>
      <c r="FM26" s="263"/>
      <c r="FN26" s="263"/>
      <c r="FO26" s="263"/>
      <c r="FP26" s="263"/>
      <c r="FQ26" s="263"/>
      <c r="FR26" s="263"/>
      <c r="FS26" s="263"/>
      <c r="FT26" s="263"/>
      <c r="FU26" s="263"/>
      <c r="FV26" s="263"/>
      <c r="FW26" s="263"/>
      <c r="FX26" s="263"/>
      <c r="FY26" s="263"/>
      <c r="FZ26" s="263"/>
      <c r="GA26" s="263"/>
      <c r="GB26" s="263"/>
      <c r="GC26" s="263"/>
      <c r="GD26" s="263"/>
      <c r="GE26" s="263"/>
      <c r="GF26" s="263"/>
      <c r="GG26" s="263"/>
      <c r="GH26" s="263"/>
      <c r="GI26" s="263"/>
      <c r="GJ26" s="263"/>
      <c r="GK26" s="263"/>
      <c r="GL26" s="263"/>
      <c r="GM26" s="263"/>
      <c r="GN26" s="263"/>
      <c r="GO26" s="263"/>
      <c r="GP26" s="263"/>
      <c r="GQ26" s="263"/>
      <c r="GR26" s="263"/>
      <c r="GS26" s="263"/>
      <c r="GT26" s="263"/>
      <c r="GU26" s="263"/>
      <c r="GV26" s="263"/>
      <c r="GW26" s="263"/>
      <c r="GX26" s="263"/>
      <c r="GY26" s="263"/>
      <c r="GZ26" s="263"/>
      <c r="HA26" s="263"/>
      <c r="HB26" s="263"/>
      <c r="HC26" s="263"/>
      <c r="HD26" s="263"/>
      <c r="HE26" s="263"/>
      <c r="HF26" s="263"/>
      <c r="HG26" s="263"/>
      <c r="HH26" s="263"/>
      <c r="HI26" s="263"/>
      <c r="HJ26" s="263"/>
      <c r="HK26" s="263"/>
      <c r="HL26" s="263"/>
      <c r="HM26" s="263"/>
      <c r="HN26" s="263"/>
      <c r="HO26" s="263"/>
      <c r="HP26" s="263"/>
      <c r="HQ26" s="263"/>
      <c r="HR26" s="263"/>
      <c r="HS26" s="263"/>
      <c r="HT26" s="263"/>
      <c r="HU26" s="263"/>
      <c r="HV26" s="263"/>
      <c r="HW26" s="263"/>
      <c r="HX26" s="263"/>
      <c r="HY26" s="263"/>
      <c r="HZ26" s="263"/>
      <c r="IA26" s="263"/>
      <c r="IB26" s="263"/>
      <c r="IC26" s="263"/>
      <c r="ID26" s="263"/>
      <c r="IE26" s="263"/>
      <c r="IF26" s="263"/>
      <c r="IG26" s="263"/>
      <c r="IH26" s="263"/>
      <c r="II26" s="263"/>
      <c r="IJ26" s="263"/>
      <c r="IK26" s="263"/>
      <c r="IL26" s="263"/>
      <c r="IM26" s="263"/>
      <c r="IN26" s="263"/>
      <c r="IO26" s="263"/>
      <c r="IP26" s="263"/>
      <c r="IQ26" s="263"/>
      <c r="IR26" s="263"/>
      <c r="IS26" s="263"/>
      <c r="IT26" s="263"/>
      <c r="IU26" s="263"/>
      <c r="IV26" s="263"/>
    </row>
    <row r="27" spans="1:256" s="131" customFormat="1" ht="31.95" customHeight="1">
      <c r="A27" s="263" t="s">
        <v>1808</v>
      </c>
      <c r="B27" s="263"/>
      <c r="C27" s="263"/>
      <c r="D27" s="263"/>
      <c r="E27" s="263"/>
      <c r="F27" s="263"/>
      <c r="G27" s="263"/>
      <c r="H27" s="263"/>
      <c r="I27" s="263"/>
      <c r="J27" s="263"/>
      <c r="K27" s="263"/>
      <c r="L27" s="263"/>
      <c r="M27" s="263"/>
      <c r="N27" s="263"/>
      <c r="O27" s="263"/>
      <c r="P27" s="263"/>
      <c r="Q27" s="263"/>
      <c r="R27" s="263"/>
      <c r="S27" s="263"/>
      <c r="T27" s="263"/>
      <c r="U27" s="263"/>
      <c r="V27" s="263"/>
      <c r="W27" s="263"/>
      <c r="X27" s="263"/>
      <c r="Y27" s="263"/>
      <c r="Z27" s="263"/>
      <c r="AA27" s="263"/>
      <c r="AB27" s="263"/>
      <c r="AC27" s="263"/>
      <c r="AD27" s="263"/>
      <c r="AE27" s="263"/>
      <c r="AF27" s="263"/>
      <c r="AG27" s="263"/>
      <c r="AH27" s="263"/>
      <c r="AI27" s="263"/>
      <c r="AJ27" s="263"/>
      <c r="AK27" s="263"/>
      <c r="AL27" s="263"/>
      <c r="AM27" s="263"/>
      <c r="AN27" s="263"/>
      <c r="AO27" s="263"/>
      <c r="AP27" s="263"/>
      <c r="AQ27" s="263"/>
      <c r="AR27" s="263"/>
      <c r="AS27" s="263"/>
      <c r="AT27" s="263"/>
      <c r="AU27" s="263"/>
      <c r="AV27" s="263"/>
      <c r="AW27" s="263"/>
      <c r="AX27" s="263"/>
      <c r="AY27" s="263"/>
      <c r="AZ27" s="263"/>
      <c r="BA27" s="263"/>
      <c r="BB27" s="263"/>
      <c r="BC27" s="263"/>
      <c r="BD27" s="263"/>
      <c r="BE27" s="263"/>
      <c r="BF27" s="263"/>
      <c r="BG27" s="263"/>
      <c r="BH27" s="263"/>
      <c r="BI27" s="263"/>
      <c r="BJ27" s="263"/>
      <c r="BK27" s="263"/>
      <c r="BL27" s="263"/>
      <c r="BM27" s="263"/>
      <c r="BN27" s="263"/>
      <c r="BO27" s="263"/>
      <c r="BP27" s="263"/>
      <c r="BQ27" s="263"/>
      <c r="BR27" s="263"/>
      <c r="BS27" s="263"/>
      <c r="BT27" s="263"/>
      <c r="BU27" s="263"/>
      <c r="BV27" s="263"/>
      <c r="BW27" s="263"/>
      <c r="BX27" s="263"/>
      <c r="BY27" s="263"/>
      <c r="BZ27" s="263"/>
      <c r="CA27" s="263"/>
      <c r="CB27" s="263"/>
      <c r="CC27" s="263"/>
      <c r="CD27" s="263"/>
      <c r="CE27" s="263"/>
      <c r="CF27" s="263"/>
      <c r="CG27" s="263"/>
      <c r="CH27" s="263"/>
      <c r="CI27" s="263"/>
      <c r="CJ27" s="263"/>
      <c r="CK27" s="263"/>
      <c r="CL27" s="263"/>
      <c r="CM27" s="263"/>
      <c r="CN27" s="263"/>
      <c r="CO27" s="263"/>
      <c r="CP27" s="263"/>
      <c r="CQ27" s="263"/>
      <c r="CR27" s="263"/>
      <c r="CS27" s="263"/>
      <c r="CT27" s="263"/>
      <c r="CU27" s="263"/>
      <c r="CV27" s="263"/>
      <c r="CW27" s="263"/>
      <c r="CX27" s="263"/>
      <c r="CY27" s="263"/>
      <c r="CZ27" s="263"/>
      <c r="DA27" s="263"/>
      <c r="DB27" s="263"/>
      <c r="DC27" s="263"/>
      <c r="DD27" s="263"/>
      <c r="DE27" s="263"/>
      <c r="DF27" s="263"/>
      <c r="DG27" s="263"/>
      <c r="DH27" s="263"/>
      <c r="DI27" s="263"/>
      <c r="DJ27" s="263"/>
      <c r="DK27" s="263"/>
      <c r="DL27" s="263"/>
      <c r="DM27" s="263"/>
      <c r="DN27" s="263"/>
      <c r="DO27" s="263"/>
      <c r="DP27" s="263"/>
      <c r="DQ27" s="263"/>
      <c r="DR27" s="263"/>
      <c r="DS27" s="263"/>
      <c r="DT27" s="263"/>
      <c r="DU27" s="263"/>
      <c r="DV27" s="263"/>
      <c r="DW27" s="263"/>
      <c r="DX27" s="263"/>
      <c r="DY27" s="263"/>
      <c r="DZ27" s="263"/>
      <c r="EA27" s="263"/>
      <c r="EB27" s="263"/>
      <c r="EC27" s="263"/>
      <c r="ED27" s="263"/>
      <c r="EE27" s="263"/>
      <c r="EF27" s="263"/>
      <c r="EG27" s="263"/>
      <c r="EH27" s="263"/>
      <c r="EI27" s="263"/>
      <c r="EJ27" s="263"/>
      <c r="EK27" s="263"/>
      <c r="EL27" s="263"/>
      <c r="EM27" s="263"/>
      <c r="EN27" s="263"/>
      <c r="EO27" s="263"/>
      <c r="EP27" s="263"/>
      <c r="EQ27" s="263"/>
      <c r="ER27" s="263"/>
      <c r="ES27" s="263"/>
      <c r="ET27" s="263"/>
      <c r="EU27" s="263"/>
      <c r="EV27" s="263"/>
      <c r="EW27" s="263"/>
      <c r="EX27" s="263"/>
      <c r="EY27" s="263"/>
      <c r="EZ27" s="263"/>
      <c r="FA27" s="263"/>
      <c r="FB27" s="263"/>
      <c r="FC27" s="263"/>
      <c r="FD27" s="263"/>
      <c r="FE27" s="263"/>
      <c r="FF27" s="263"/>
      <c r="FG27" s="263"/>
      <c r="FH27" s="263"/>
      <c r="FI27" s="263"/>
      <c r="FJ27" s="263"/>
      <c r="FK27" s="263"/>
      <c r="FL27" s="263"/>
      <c r="FM27" s="263"/>
      <c r="FN27" s="263"/>
      <c r="FO27" s="263"/>
      <c r="FP27" s="263"/>
      <c r="FQ27" s="263"/>
      <c r="FR27" s="263"/>
      <c r="FS27" s="263"/>
      <c r="FT27" s="263"/>
      <c r="FU27" s="263"/>
      <c r="FV27" s="263"/>
      <c r="FW27" s="263"/>
      <c r="FX27" s="263"/>
      <c r="FY27" s="263"/>
      <c r="FZ27" s="263"/>
      <c r="GA27" s="263"/>
      <c r="GB27" s="263"/>
      <c r="GC27" s="263"/>
      <c r="GD27" s="263"/>
      <c r="GE27" s="263"/>
      <c r="GF27" s="263"/>
      <c r="GG27" s="263"/>
      <c r="GH27" s="263"/>
      <c r="GI27" s="263"/>
      <c r="GJ27" s="263"/>
      <c r="GK27" s="263"/>
      <c r="GL27" s="263"/>
      <c r="GM27" s="263"/>
      <c r="GN27" s="263"/>
      <c r="GO27" s="263"/>
      <c r="GP27" s="263"/>
      <c r="GQ27" s="263"/>
      <c r="GR27" s="263"/>
      <c r="GS27" s="263"/>
      <c r="GT27" s="263"/>
      <c r="GU27" s="263"/>
      <c r="GV27" s="263"/>
      <c r="GW27" s="263"/>
      <c r="GX27" s="263"/>
      <c r="GY27" s="263"/>
      <c r="GZ27" s="263"/>
      <c r="HA27" s="263"/>
      <c r="HB27" s="263"/>
      <c r="HC27" s="263"/>
      <c r="HD27" s="263"/>
      <c r="HE27" s="263"/>
      <c r="HF27" s="263"/>
      <c r="HG27" s="263"/>
      <c r="HH27" s="263"/>
      <c r="HI27" s="263"/>
      <c r="HJ27" s="263"/>
      <c r="HK27" s="263"/>
      <c r="HL27" s="263"/>
      <c r="HM27" s="263"/>
      <c r="HN27" s="263"/>
      <c r="HO27" s="263"/>
      <c r="HP27" s="263"/>
      <c r="HQ27" s="263"/>
      <c r="HR27" s="263"/>
      <c r="HS27" s="263"/>
      <c r="HT27" s="263"/>
      <c r="HU27" s="263"/>
      <c r="HV27" s="263"/>
      <c r="HW27" s="263"/>
      <c r="HX27" s="263"/>
      <c r="HY27" s="263"/>
      <c r="HZ27" s="263"/>
      <c r="IA27" s="263"/>
      <c r="IB27" s="263"/>
      <c r="IC27" s="263"/>
      <c r="ID27" s="263"/>
      <c r="IE27" s="263"/>
      <c r="IF27" s="263"/>
      <c r="IG27" s="263"/>
      <c r="IH27" s="263"/>
      <c r="II27" s="263"/>
      <c r="IJ27" s="263"/>
      <c r="IK27" s="263"/>
      <c r="IL27" s="263"/>
      <c r="IM27" s="263"/>
      <c r="IN27" s="263"/>
      <c r="IO27" s="263"/>
      <c r="IP27" s="263"/>
      <c r="IQ27" s="263"/>
      <c r="IR27" s="263"/>
      <c r="IS27" s="263"/>
      <c r="IT27" s="263"/>
      <c r="IU27" s="263"/>
      <c r="IV27" s="263"/>
    </row>
    <row r="28" spans="1:256" s="131" customFormat="1" ht="42.6" customHeight="1">
      <c r="A28" s="263" t="s">
        <v>1809</v>
      </c>
      <c r="B28" s="263"/>
      <c r="C28" s="263"/>
      <c r="D28" s="263"/>
      <c r="E28" s="263"/>
      <c r="F28" s="263"/>
      <c r="G28" s="263"/>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row>
    <row r="29" spans="1:256" s="131" customFormat="1" ht="37.950000000000003" customHeight="1">
      <c r="A29" s="263" t="s">
        <v>1810</v>
      </c>
      <c r="B29" s="263"/>
      <c r="C29" s="263"/>
      <c r="D29" s="263"/>
      <c r="E29" s="263"/>
      <c r="F29" s="263"/>
      <c r="G29" s="263"/>
      <c r="H29" s="263"/>
      <c r="I29" s="263"/>
      <c r="J29" s="263"/>
      <c r="K29" s="263"/>
      <c r="L29" s="263"/>
      <c r="M29" s="263"/>
      <c r="N29" s="263"/>
      <c r="O29" s="263"/>
      <c r="P29" s="263"/>
      <c r="Q29" s="263"/>
      <c r="R29" s="263"/>
      <c r="S29" s="263"/>
      <c r="T29" s="263"/>
      <c r="U29" s="263"/>
      <c r="V29" s="263"/>
      <c r="W29" s="263"/>
      <c r="X29" s="263"/>
      <c r="Y29" s="263"/>
      <c r="Z29" s="263"/>
      <c r="AA29" s="263"/>
      <c r="AB29" s="263"/>
      <c r="AC29" s="263"/>
      <c r="AD29" s="263"/>
      <c r="AE29" s="263"/>
      <c r="AF29" s="263"/>
      <c r="AG29" s="263"/>
      <c r="AH29" s="263"/>
      <c r="AI29" s="263"/>
      <c r="AJ29" s="263"/>
      <c r="AK29" s="263"/>
      <c r="AL29" s="263"/>
      <c r="AM29" s="263"/>
      <c r="AN29" s="263"/>
      <c r="AO29" s="263"/>
      <c r="AP29" s="263"/>
      <c r="AQ29" s="263"/>
      <c r="AR29" s="263"/>
      <c r="AS29" s="263"/>
      <c r="AT29" s="263"/>
      <c r="AU29" s="263"/>
      <c r="AV29" s="263"/>
      <c r="AW29" s="263"/>
      <c r="AX29" s="263"/>
      <c r="AY29" s="263"/>
      <c r="AZ29" s="263"/>
      <c r="BA29" s="263"/>
      <c r="BB29" s="263"/>
      <c r="BC29" s="263"/>
      <c r="BD29" s="263"/>
      <c r="BE29" s="263"/>
      <c r="BF29" s="263"/>
      <c r="BG29" s="263"/>
      <c r="BH29" s="263"/>
      <c r="BI29" s="263"/>
      <c r="BJ29" s="263"/>
      <c r="BK29" s="263"/>
      <c r="BL29" s="263"/>
      <c r="BM29" s="263"/>
      <c r="BN29" s="263"/>
      <c r="BO29" s="263"/>
      <c r="BP29" s="263"/>
      <c r="BQ29" s="263"/>
      <c r="BR29" s="263"/>
      <c r="BS29" s="263"/>
      <c r="BT29" s="263"/>
      <c r="BU29" s="263"/>
      <c r="BV29" s="263"/>
      <c r="BW29" s="263"/>
      <c r="BX29" s="263"/>
      <c r="BY29" s="263"/>
      <c r="BZ29" s="263"/>
      <c r="CA29" s="263"/>
      <c r="CB29" s="263"/>
      <c r="CC29" s="263"/>
      <c r="CD29" s="263"/>
      <c r="CE29" s="263"/>
      <c r="CF29" s="263"/>
      <c r="CG29" s="263"/>
      <c r="CH29" s="263"/>
      <c r="CI29" s="263"/>
      <c r="CJ29" s="263"/>
      <c r="CK29" s="263"/>
      <c r="CL29" s="263"/>
      <c r="CM29" s="263"/>
      <c r="CN29" s="263"/>
      <c r="CO29" s="263"/>
      <c r="CP29" s="263"/>
      <c r="CQ29" s="263"/>
      <c r="CR29" s="263"/>
      <c r="CS29" s="263"/>
      <c r="CT29" s="263"/>
      <c r="CU29" s="263"/>
      <c r="CV29" s="263"/>
      <c r="CW29" s="263"/>
      <c r="CX29" s="263"/>
      <c r="CY29" s="263"/>
      <c r="CZ29" s="263"/>
      <c r="DA29" s="263"/>
      <c r="DB29" s="263"/>
      <c r="DC29" s="263"/>
      <c r="DD29" s="263"/>
      <c r="DE29" s="263"/>
      <c r="DF29" s="263"/>
      <c r="DG29" s="263"/>
      <c r="DH29" s="263"/>
      <c r="DI29" s="263"/>
      <c r="DJ29" s="263"/>
      <c r="DK29" s="263"/>
      <c r="DL29" s="263"/>
      <c r="DM29" s="263"/>
      <c r="DN29" s="263"/>
      <c r="DO29" s="263"/>
      <c r="DP29" s="263"/>
      <c r="DQ29" s="263"/>
      <c r="DR29" s="263"/>
      <c r="DS29" s="263"/>
      <c r="DT29" s="263"/>
      <c r="DU29" s="263"/>
      <c r="DV29" s="263"/>
      <c r="DW29" s="263"/>
      <c r="DX29" s="263"/>
      <c r="DY29" s="263"/>
      <c r="DZ29" s="263"/>
      <c r="EA29" s="263"/>
      <c r="EB29" s="263"/>
      <c r="EC29" s="263"/>
      <c r="ED29" s="263"/>
      <c r="EE29" s="263"/>
      <c r="EF29" s="263"/>
      <c r="EG29" s="263"/>
      <c r="EH29" s="263"/>
      <c r="EI29" s="263"/>
      <c r="EJ29" s="263"/>
      <c r="EK29" s="263"/>
      <c r="EL29" s="263"/>
      <c r="EM29" s="263"/>
      <c r="EN29" s="263"/>
      <c r="EO29" s="263"/>
      <c r="EP29" s="263"/>
      <c r="EQ29" s="263"/>
      <c r="ER29" s="263"/>
      <c r="ES29" s="263"/>
      <c r="ET29" s="263"/>
      <c r="EU29" s="263"/>
      <c r="EV29" s="263"/>
      <c r="EW29" s="263"/>
      <c r="EX29" s="263"/>
      <c r="EY29" s="263"/>
      <c r="EZ29" s="263"/>
      <c r="FA29" s="263"/>
      <c r="FB29" s="263"/>
      <c r="FC29" s="263"/>
      <c r="FD29" s="263"/>
      <c r="FE29" s="263"/>
      <c r="FF29" s="263"/>
      <c r="FG29" s="263"/>
      <c r="FH29" s="263"/>
      <c r="FI29" s="263"/>
      <c r="FJ29" s="263"/>
      <c r="FK29" s="263"/>
      <c r="FL29" s="263"/>
      <c r="FM29" s="263"/>
      <c r="FN29" s="263"/>
      <c r="FO29" s="263"/>
      <c r="FP29" s="263"/>
      <c r="FQ29" s="263"/>
      <c r="FR29" s="263"/>
      <c r="FS29" s="263"/>
      <c r="FT29" s="263"/>
      <c r="FU29" s="263"/>
      <c r="FV29" s="263"/>
      <c r="FW29" s="263"/>
      <c r="FX29" s="263"/>
      <c r="FY29" s="263"/>
      <c r="FZ29" s="263"/>
      <c r="GA29" s="263"/>
      <c r="GB29" s="263"/>
      <c r="GC29" s="263"/>
      <c r="GD29" s="263"/>
      <c r="GE29" s="263"/>
      <c r="GF29" s="263"/>
      <c r="GG29" s="263"/>
      <c r="GH29" s="263"/>
      <c r="GI29" s="263"/>
      <c r="GJ29" s="263"/>
      <c r="GK29" s="263"/>
      <c r="GL29" s="263"/>
      <c r="GM29" s="263"/>
      <c r="GN29" s="263"/>
      <c r="GO29" s="263"/>
      <c r="GP29" s="263"/>
      <c r="GQ29" s="263"/>
      <c r="GR29" s="263"/>
      <c r="GS29" s="263"/>
      <c r="GT29" s="263"/>
      <c r="GU29" s="263"/>
      <c r="GV29" s="263"/>
      <c r="GW29" s="263"/>
      <c r="GX29" s="263"/>
      <c r="GY29" s="263"/>
      <c r="GZ29" s="263"/>
      <c r="HA29" s="263"/>
      <c r="HB29" s="263"/>
      <c r="HC29" s="263"/>
      <c r="HD29" s="263"/>
      <c r="HE29" s="263"/>
      <c r="HF29" s="263"/>
      <c r="HG29" s="263"/>
      <c r="HH29" s="263"/>
      <c r="HI29" s="263"/>
      <c r="HJ29" s="263"/>
      <c r="HK29" s="263"/>
      <c r="HL29" s="263"/>
      <c r="HM29" s="263"/>
      <c r="HN29" s="263"/>
      <c r="HO29" s="263"/>
      <c r="HP29" s="263"/>
      <c r="HQ29" s="263"/>
      <c r="HR29" s="263"/>
      <c r="HS29" s="263"/>
      <c r="HT29" s="263"/>
      <c r="HU29" s="263"/>
      <c r="HV29" s="263"/>
      <c r="HW29" s="263"/>
      <c r="HX29" s="263"/>
      <c r="HY29" s="263"/>
      <c r="HZ29" s="263"/>
      <c r="IA29" s="263"/>
      <c r="IB29" s="263"/>
      <c r="IC29" s="263"/>
      <c r="ID29" s="263"/>
      <c r="IE29" s="263"/>
      <c r="IF29" s="263"/>
      <c r="IG29" s="263"/>
      <c r="IH29" s="263"/>
      <c r="II29" s="263"/>
      <c r="IJ29" s="263"/>
      <c r="IK29" s="263"/>
      <c r="IL29" s="263"/>
      <c r="IM29" s="263"/>
      <c r="IN29" s="263"/>
      <c r="IO29" s="263"/>
      <c r="IP29" s="263"/>
      <c r="IQ29" s="263"/>
      <c r="IR29" s="263"/>
      <c r="IS29" s="263"/>
      <c r="IT29" s="263"/>
      <c r="IU29" s="263"/>
      <c r="IV29" s="263"/>
    </row>
    <row r="30" spans="1:256">
      <c r="A30" s="139"/>
      <c r="B30" s="140"/>
    </row>
    <row r="31" spans="1:256">
      <c r="A31" s="139"/>
      <c r="B31" s="129"/>
      <c r="G31" s="129"/>
    </row>
    <row r="32" spans="1:256">
      <c r="A32" s="139"/>
      <c r="B32"/>
      <c r="G32"/>
    </row>
    <row r="33" spans="1:7">
      <c r="A33" s="139"/>
      <c r="B33"/>
      <c r="G33"/>
    </row>
    <row r="34" spans="1:7">
      <c r="A34" s="139"/>
      <c r="B34"/>
      <c r="G34"/>
    </row>
    <row r="35" spans="1:7">
      <c r="A35" s="139"/>
      <c r="B35"/>
      <c r="G35"/>
    </row>
    <row r="36" spans="1:7">
      <c r="A36" s="139"/>
      <c r="B36"/>
      <c r="G36"/>
    </row>
    <row r="37" spans="1:7">
      <c r="A37" s="139"/>
      <c r="B37"/>
      <c r="G37"/>
    </row>
    <row r="38" spans="1:7">
      <c r="A38" s="139"/>
      <c r="B38"/>
      <c r="G38"/>
    </row>
    <row r="39" spans="1:7">
      <c r="A39" s="139"/>
      <c r="B39"/>
      <c r="G39"/>
    </row>
    <row r="40" spans="1:7">
      <c r="A40" s="139"/>
      <c r="B40"/>
      <c r="G40"/>
    </row>
    <row r="41" spans="1:7">
      <c r="A41" s="139"/>
      <c r="B41"/>
      <c r="G41"/>
    </row>
    <row r="42" spans="1:7">
      <c r="A42" s="139"/>
      <c r="B42"/>
      <c r="G42"/>
    </row>
    <row r="43" spans="1:7">
      <c r="B43"/>
      <c r="G43"/>
    </row>
    <row r="44" spans="1:7">
      <c r="B44"/>
      <c r="G44"/>
    </row>
    <row r="45" spans="1:7">
      <c r="B45"/>
      <c r="G45"/>
    </row>
    <row r="46" spans="1:7">
      <c r="B46"/>
      <c r="G46"/>
    </row>
    <row r="47" spans="1:7">
      <c r="B47"/>
      <c r="G47"/>
    </row>
    <row r="48" spans="1:7">
      <c r="B48"/>
      <c r="G48"/>
    </row>
    <row r="49" spans="2:7">
      <c r="B49"/>
      <c r="G49"/>
    </row>
  </sheetData>
  <mergeCells count="161">
    <mergeCell ref="GC28:GJ28"/>
    <mergeCell ref="GK28:GR28"/>
    <mergeCell ref="IO25:IV25"/>
    <mergeCell ref="GK25:GR25"/>
    <mergeCell ref="GS25:GZ25"/>
    <mergeCell ref="HA25:HH25"/>
    <mergeCell ref="HI25:HP25"/>
    <mergeCell ref="IG25:IN25"/>
    <mergeCell ref="EG28:EN28"/>
    <mergeCell ref="EO28:EV28"/>
    <mergeCell ref="EW28:FD28"/>
    <mergeCell ref="FE28:FL28"/>
    <mergeCell ref="FM28:FT28"/>
    <mergeCell ref="FU28:GB28"/>
    <mergeCell ref="HY28:IF28"/>
    <mergeCell ref="IG28:IN28"/>
    <mergeCell ref="IO28:IV28"/>
    <mergeCell ref="GS28:GZ28"/>
    <mergeCell ref="HA28:HH28"/>
    <mergeCell ref="HI28:HP28"/>
    <mergeCell ref="HQ28:HX28"/>
    <mergeCell ref="IO26:IV26"/>
    <mergeCell ref="GK26:GR26"/>
    <mergeCell ref="GS26:GZ26"/>
    <mergeCell ref="HA26:HH26"/>
    <mergeCell ref="HI26:HP26"/>
    <mergeCell ref="HQ26:HX26"/>
    <mergeCell ref="HY26:IF26"/>
    <mergeCell ref="IG26:IN26"/>
    <mergeCell ref="IO27:IV27"/>
    <mergeCell ref="HI27:HP27"/>
    <mergeCell ref="HQ27:HX27"/>
    <mergeCell ref="EG26:EN26"/>
    <mergeCell ref="AW26:BD26"/>
    <mergeCell ref="BE26:BL26"/>
    <mergeCell ref="BM26:BT26"/>
    <mergeCell ref="BU26:CB26"/>
    <mergeCell ref="A26:H26"/>
    <mergeCell ref="I26:P26"/>
    <mergeCell ref="Q26:X26"/>
    <mergeCell ref="Y26:AF26"/>
    <mergeCell ref="DQ26:DX26"/>
    <mergeCell ref="AG26:AN26"/>
    <mergeCell ref="AO26:AV26"/>
    <mergeCell ref="CC26:CJ26"/>
    <mergeCell ref="CK26:CR26"/>
    <mergeCell ref="DY26:EF26"/>
    <mergeCell ref="CS26:CZ26"/>
    <mergeCell ref="DA26:DH26"/>
    <mergeCell ref="DI26:DP26"/>
    <mergeCell ref="EO26:EV26"/>
    <mergeCell ref="EW26:FD26"/>
    <mergeCell ref="FE26:FL26"/>
    <mergeCell ref="FM26:FT26"/>
    <mergeCell ref="FU26:GB26"/>
    <mergeCell ref="HY25:IF25"/>
    <mergeCell ref="FE25:FL25"/>
    <mergeCell ref="FM25:FT25"/>
    <mergeCell ref="FU25:GB25"/>
    <mergeCell ref="GC25:GJ25"/>
    <mergeCell ref="DQ25:DX25"/>
    <mergeCell ref="DY25:EF25"/>
    <mergeCell ref="EG25:EN25"/>
    <mergeCell ref="AG25:AN25"/>
    <mergeCell ref="AO25:AV25"/>
    <mergeCell ref="AW25:BD25"/>
    <mergeCell ref="EO25:EV25"/>
    <mergeCell ref="EW25:FD25"/>
    <mergeCell ref="HQ25:HX25"/>
    <mergeCell ref="DA25:DH25"/>
    <mergeCell ref="DI25:DP25"/>
    <mergeCell ref="A2:H2"/>
    <mergeCell ref="A25:H25"/>
    <mergeCell ref="I25:P25"/>
    <mergeCell ref="Q25:X25"/>
    <mergeCell ref="Y25:AF25"/>
    <mergeCell ref="HY27:IF27"/>
    <mergeCell ref="IG27:IN27"/>
    <mergeCell ref="HA27:HH27"/>
    <mergeCell ref="BE25:BL25"/>
    <mergeCell ref="BM25:BT25"/>
    <mergeCell ref="BU25:CB25"/>
    <mergeCell ref="CC25:CJ25"/>
    <mergeCell ref="GC26:GJ26"/>
    <mergeCell ref="CK25:CR25"/>
    <mergeCell ref="CS25:CZ25"/>
    <mergeCell ref="BU27:CB27"/>
    <mergeCell ref="CC27:CJ27"/>
    <mergeCell ref="CK27:CR27"/>
    <mergeCell ref="FE27:FL27"/>
    <mergeCell ref="FM27:FT27"/>
    <mergeCell ref="FU27:GB27"/>
    <mergeCell ref="GC27:GJ27"/>
    <mergeCell ref="GK27:GR27"/>
    <mergeCell ref="GS27:GZ27"/>
    <mergeCell ref="A29:H29"/>
    <mergeCell ref="I29:P29"/>
    <mergeCell ref="Q29:X29"/>
    <mergeCell ref="Y29:AF29"/>
    <mergeCell ref="A28:H28"/>
    <mergeCell ref="A27:H27"/>
    <mergeCell ref="I27:P27"/>
    <mergeCell ref="Q27:X27"/>
    <mergeCell ref="BM27:BT27"/>
    <mergeCell ref="Y28:AF28"/>
    <mergeCell ref="AG28:AN28"/>
    <mergeCell ref="AO28:AV28"/>
    <mergeCell ref="AW28:BD28"/>
    <mergeCell ref="BE28:BL28"/>
    <mergeCell ref="BM28:BT28"/>
    <mergeCell ref="I28:P28"/>
    <mergeCell ref="Q28:X28"/>
    <mergeCell ref="Y27:AF27"/>
    <mergeCell ref="AG29:AN29"/>
    <mergeCell ref="AO29:AV29"/>
    <mergeCell ref="AW29:BD29"/>
    <mergeCell ref="BE29:BL29"/>
    <mergeCell ref="BU29:CB29"/>
    <mergeCell ref="DA27:DH27"/>
    <mergeCell ref="CC29:CJ29"/>
    <mergeCell ref="CK29:CR29"/>
    <mergeCell ref="BU28:CB28"/>
    <mergeCell ref="CC28:CJ28"/>
    <mergeCell ref="CK28:CR28"/>
    <mergeCell ref="CS28:CZ28"/>
    <mergeCell ref="DA28:DH28"/>
    <mergeCell ref="CS29:CZ29"/>
    <mergeCell ref="BE27:BL27"/>
    <mergeCell ref="BM29:BT29"/>
    <mergeCell ref="AG27:AN27"/>
    <mergeCell ref="AO27:AV27"/>
    <mergeCell ref="AW27:BD27"/>
    <mergeCell ref="CS27:CZ27"/>
    <mergeCell ref="EO29:EV29"/>
    <mergeCell ref="EW29:FD29"/>
    <mergeCell ref="DY29:EF29"/>
    <mergeCell ref="EG29:EN29"/>
    <mergeCell ref="DI27:DP27"/>
    <mergeCell ref="DQ27:DX27"/>
    <mergeCell ref="DY27:EF27"/>
    <mergeCell ref="EG27:EN27"/>
    <mergeCell ref="EO27:EV27"/>
    <mergeCell ref="EW27:FD27"/>
    <mergeCell ref="DY28:EF28"/>
    <mergeCell ref="DA29:DH29"/>
    <mergeCell ref="DI29:DP29"/>
    <mergeCell ref="DQ29:DX29"/>
    <mergeCell ref="DI28:DP28"/>
    <mergeCell ref="DQ28:DX28"/>
    <mergeCell ref="IG29:IN29"/>
    <mergeCell ref="IO29:IV29"/>
    <mergeCell ref="FE29:FL29"/>
    <mergeCell ref="FM29:FT29"/>
    <mergeCell ref="FU29:GB29"/>
    <mergeCell ref="GC29:GJ29"/>
    <mergeCell ref="GK29:GR29"/>
    <mergeCell ref="GS29:GZ29"/>
    <mergeCell ref="HA29:HH29"/>
    <mergeCell ref="HI29:HP29"/>
    <mergeCell ref="HQ29:HX29"/>
    <mergeCell ref="HY29:IF29"/>
  </mergeCells>
  <phoneticPr fontId="1" type="noConversion"/>
  <hyperlinks>
    <hyperlink ref="A1" r:id="rId1"/>
  </hyperlinks>
  <pageMargins left="0.75" right="0.75" top="1" bottom="1" header="0.5" footer="0.5"/>
  <pageSetup paperSize="9" orientation="portrait" r:id="rId2"/>
  <headerFooter alignWithMargins="0"/>
  <drawing r:id="rId3"/>
</worksheet>
</file>

<file path=xl/worksheets/sheet24.xml><?xml version="1.0" encoding="utf-8"?>
<worksheet xmlns="http://schemas.openxmlformats.org/spreadsheetml/2006/main" xmlns:r="http://schemas.openxmlformats.org/officeDocument/2006/relationships">
  <sheetPr>
    <tabColor indexed="61"/>
  </sheetPr>
  <dimension ref="A1:I49"/>
  <sheetViews>
    <sheetView workbookViewId="0">
      <pane ySplit="6" topLeftCell="A7" activePane="bottomLeft" state="frozen"/>
      <selection pane="bottomLeft"/>
    </sheetView>
  </sheetViews>
  <sheetFormatPr defaultColWidth="8.88671875" defaultRowHeight="14.4"/>
  <cols>
    <col min="1" max="1" width="5.77734375" style="131" customWidth="1"/>
    <col min="2" max="3" width="8.88671875" style="131" customWidth="1"/>
    <col min="4" max="4" width="27.88671875" style="131" customWidth="1"/>
    <col min="5" max="5" width="37.77734375" style="131" customWidth="1"/>
    <col min="6" max="16384" width="8.88671875" style="131"/>
  </cols>
  <sheetData>
    <row r="1" spans="1:9">
      <c r="A1" s="130" t="s">
        <v>1708</v>
      </c>
    </row>
    <row r="2" spans="1:9" ht="31.5" customHeight="1">
      <c r="A2" s="263" t="s">
        <v>2620</v>
      </c>
      <c r="B2" s="263"/>
      <c r="C2" s="263"/>
      <c r="D2" s="263"/>
      <c r="E2" s="263"/>
      <c r="F2" s="263"/>
      <c r="G2" s="263"/>
      <c r="H2" s="263"/>
      <c r="I2" s="263"/>
    </row>
    <row r="3" spans="1:9" ht="19.2" customHeight="1">
      <c r="A3" s="263" t="s">
        <v>2622</v>
      </c>
      <c r="B3" s="263"/>
      <c r="C3" s="263"/>
      <c r="D3" s="263"/>
      <c r="E3" s="263"/>
      <c r="F3" s="263"/>
      <c r="G3" s="263"/>
      <c r="H3" s="263"/>
      <c r="I3" s="263"/>
    </row>
    <row r="4" spans="1:9" ht="34.200000000000003" customHeight="1">
      <c r="A4" s="263" t="s">
        <v>2621</v>
      </c>
      <c r="B4" s="263"/>
      <c r="C4" s="263"/>
      <c r="D4" s="263"/>
      <c r="E4" s="263"/>
      <c r="F4" s="263"/>
      <c r="G4" s="263"/>
      <c r="H4" s="263"/>
      <c r="I4" s="263"/>
    </row>
    <row r="5" spans="1:9" ht="15" thickBot="1">
      <c r="A5" t="s">
        <v>50</v>
      </c>
    </row>
    <row r="6" spans="1:9" ht="15" thickBot="1">
      <c r="A6" s="134" t="s">
        <v>48</v>
      </c>
      <c r="B6" s="134" t="s">
        <v>1000</v>
      </c>
      <c r="C6" s="135" t="s">
        <v>1622</v>
      </c>
      <c r="D6" s="135" t="s">
        <v>1623</v>
      </c>
      <c r="E6" s="135" t="s">
        <v>1625</v>
      </c>
      <c r="F6" s="135" t="s">
        <v>1710</v>
      </c>
    </row>
    <row r="7" spans="1:9" ht="28.2" thickBot="1">
      <c r="A7" s="134">
        <v>1</v>
      </c>
      <c r="B7" s="134" t="s">
        <v>1711</v>
      </c>
      <c r="C7" s="134" t="s">
        <v>108</v>
      </c>
      <c r="D7" s="134" t="s">
        <v>1712</v>
      </c>
      <c r="E7" s="136" t="s">
        <v>1713</v>
      </c>
      <c r="F7" s="134" t="s">
        <v>1714</v>
      </c>
    </row>
    <row r="8" spans="1:9" ht="15" thickBot="1">
      <c r="A8" s="134">
        <v>2</v>
      </c>
      <c r="B8" s="134" t="s">
        <v>1715</v>
      </c>
      <c r="C8" s="134" t="s">
        <v>1716</v>
      </c>
      <c r="D8" s="134" t="s">
        <v>1717</v>
      </c>
      <c r="E8" s="136" t="s">
        <v>1718</v>
      </c>
      <c r="F8" s="134" t="s">
        <v>1719</v>
      </c>
    </row>
    <row r="9" spans="1:9" ht="28.2" thickBot="1">
      <c r="A9" s="134">
        <v>3</v>
      </c>
      <c r="B9" s="134" t="s">
        <v>1720</v>
      </c>
      <c r="C9" s="134" t="s">
        <v>1721</v>
      </c>
      <c r="D9" s="134" t="s">
        <v>1722</v>
      </c>
      <c r="E9" s="136" t="s">
        <v>1723</v>
      </c>
      <c r="F9" s="134" t="s">
        <v>1724</v>
      </c>
    </row>
    <row r="10" spans="1:9" ht="15" thickBot="1">
      <c r="A10" s="134">
        <v>4</v>
      </c>
      <c r="B10" s="134" t="s">
        <v>1725</v>
      </c>
      <c r="C10" s="134" t="s">
        <v>114</v>
      </c>
      <c r="D10" s="134" t="s">
        <v>1726</v>
      </c>
      <c r="E10" s="136" t="s">
        <v>1727</v>
      </c>
      <c r="F10" s="134" t="s">
        <v>1728</v>
      </c>
    </row>
    <row r="11" spans="1:9" ht="15" thickBot="1">
      <c r="A11" s="134">
        <v>5</v>
      </c>
      <c r="B11" s="134" t="s">
        <v>1729</v>
      </c>
      <c r="C11" s="134" t="s">
        <v>115</v>
      </c>
      <c r="D11" s="134" t="s">
        <v>1730</v>
      </c>
      <c r="E11" s="136" t="s">
        <v>1731</v>
      </c>
      <c r="F11" s="134" t="s">
        <v>1732</v>
      </c>
    </row>
    <row r="12" spans="1:9" ht="28.2" thickBot="1">
      <c r="A12" s="134">
        <v>6</v>
      </c>
      <c r="B12" s="134" t="s">
        <v>1733</v>
      </c>
      <c r="C12" s="134" t="s">
        <v>1734</v>
      </c>
      <c r="D12" s="134" t="s">
        <v>1735</v>
      </c>
      <c r="E12" s="137" t="s">
        <v>1736</v>
      </c>
      <c r="F12" s="134" t="s">
        <v>1737</v>
      </c>
    </row>
    <row r="13" spans="1:9" ht="15" thickBot="1">
      <c r="A13" s="134">
        <v>7</v>
      </c>
      <c r="B13" s="134" t="s">
        <v>1738</v>
      </c>
      <c r="C13" s="134" t="s">
        <v>1739</v>
      </c>
      <c r="D13" s="134" t="s">
        <v>1740</v>
      </c>
      <c r="E13" s="136" t="s">
        <v>1741</v>
      </c>
      <c r="F13" s="134" t="s">
        <v>1742</v>
      </c>
    </row>
    <row r="14" spans="1:9" ht="15" thickBot="1">
      <c r="A14" s="134">
        <v>8</v>
      </c>
      <c r="B14" s="134" t="s">
        <v>1743</v>
      </c>
      <c r="C14" s="134" t="s">
        <v>1744</v>
      </c>
      <c r="D14" s="134" t="s">
        <v>1745</v>
      </c>
      <c r="E14" s="136" t="s">
        <v>1746</v>
      </c>
      <c r="F14" s="134" t="s">
        <v>1747</v>
      </c>
    </row>
    <row r="15" spans="1:9" ht="15" thickBot="1">
      <c r="A15" s="136">
        <v>9</v>
      </c>
      <c r="B15" s="136" t="s">
        <v>1748</v>
      </c>
      <c r="C15" s="134" t="s">
        <v>1749</v>
      </c>
      <c r="D15" s="134" t="s">
        <v>1750</v>
      </c>
      <c r="E15" s="134" t="s">
        <v>1751</v>
      </c>
      <c r="F15" s="134" t="s">
        <v>1752</v>
      </c>
    </row>
    <row r="16" spans="1:9" ht="15" thickBot="1">
      <c r="A16" s="134">
        <v>10</v>
      </c>
      <c r="B16" s="134" t="s">
        <v>1753</v>
      </c>
      <c r="C16" s="134" t="s">
        <v>1754</v>
      </c>
      <c r="D16" s="134" t="s">
        <v>1755</v>
      </c>
      <c r="E16" s="136" t="s">
        <v>1756</v>
      </c>
      <c r="F16" s="134" t="s">
        <v>1757</v>
      </c>
    </row>
    <row r="17" spans="1:6" ht="15" thickBot="1">
      <c r="A17" s="136">
        <v>11</v>
      </c>
      <c r="B17" s="136" t="s">
        <v>1758</v>
      </c>
      <c r="C17" s="134" t="s">
        <v>112</v>
      </c>
      <c r="D17" s="134" t="s">
        <v>1759</v>
      </c>
      <c r="E17" s="136" t="s">
        <v>1760</v>
      </c>
      <c r="F17" s="134" t="s">
        <v>1761</v>
      </c>
    </row>
    <row r="18" spans="1:6" ht="15" thickBot="1">
      <c r="A18" s="136">
        <v>12</v>
      </c>
      <c r="B18" s="136" t="s">
        <v>1762</v>
      </c>
      <c r="C18" s="134" t="s">
        <v>117</v>
      </c>
      <c r="D18" s="134" t="s">
        <v>1763</v>
      </c>
      <c r="E18" s="136" t="s">
        <v>1764</v>
      </c>
      <c r="F18" s="134" t="s">
        <v>1765</v>
      </c>
    </row>
    <row r="19" spans="1:6" ht="15" thickBot="1">
      <c r="A19" s="134">
        <v>13</v>
      </c>
      <c r="B19" s="134" t="s">
        <v>1766</v>
      </c>
      <c r="C19" s="134" t="s">
        <v>1767</v>
      </c>
      <c r="D19" s="134" t="s">
        <v>1768</v>
      </c>
      <c r="E19" s="136" t="s">
        <v>1769</v>
      </c>
      <c r="F19" s="134" t="s">
        <v>1770</v>
      </c>
    </row>
    <row r="20" spans="1:6" ht="15" thickBot="1">
      <c r="A20" s="134">
        <v>14</v>
      </c>
      <c r="B20" s="134" t="s">
        <v>1771</v>
      </c>
      <c r="C20" s="134" t="s">
        <v>1772</v>
      </c>
      <c r="D20" s="134" t="s">
        <v>1773</v>
      </c>
      <c r="E20" s="136" t="s">
        <v>1774</v>
      </c>
      <c r="F20" s="134" t="s">
        <v>1775</v>
      </c>
    </row>
    <row r="21" spans="1:6" ht="15" thickBot="1">
      <c r="A21" s="134">
        <v>15</v>
      </c>
      <c r="B21" s="134" t="s">
        <v>1776</v>
      </c>
      <c r="C21" s="134" t="s">
        <v>1777</v>
      </c>
      <c r="D21" s="134" t="s">
        <v>1778</v>
      </c>
      <c r="E21" s="136" t="s">
        <v>1779</v>
      </c>
      <c r="F21" s="134" t="s">
        <v>1780</v>
      </c>
    </row>
    <row r="22" spans="1:6" ht="28.2" thickBot="1">
      <c r="A22" s="136">
        <v>16</v>
      </c>
      <c r="B22" s="136" t="s">
        <v>1781</v>
      </c>
      <c r="C22" s="134" t="s">
        <v>1782</v>
      </c>
      <c r="D22" s="134" t="s">
        <v>1783</v>
      </c>
      <c r="E22" s="136" t="s">
        <v>1784</v>
      </c>
      <c r="F22" s="134" t="s">
        <v>1785</v>
      </c>
    </row>
    <row r="23" spans="1:6">
      <c r="A23" s="138"/>
      <c r="B23" s="138"/>
    </row>
    <row r="24" spans="1:6">
      <c r="A24" s="133"/>
    </row>
    <row r="25" spans="1:6" ht="15" thickBot="1">
      <c r="A25" s="133" t="s">
        <v>2262</v>
      </c>
      <c r="B25" s="133" t="s">
        <v>1709</v>
      </c>
    </row>
    <row r="26" spans="1:6" ht="15" thickBot="1">
      <c r="A26" s="136"/>
      <c r="B26" s="136" t="s">
        <v>1786</v>
      </c>
      <c r="C26" s="134" t="s">
        <v>1787</v>
      </c>
      <c r="D26" s="134" t="s">
        <v>1788</v>
      </c>
      <c r="E26" s="136" t="s">
        <v>1789</v>
      </c>
      <c r="F26" s="134" t="s">
        <v>1719</v>
      </c>
    </row>
    <row r="27" spans="1:6" ht="15" thickBot="1">
      <c r="A27" s="136"/>
      <c r="B27" s="136" t="s">
        <v>1790</v>
      </c>
      <c r="C27" s="134" t="s">
        <v>1791</v>
      </c>
      <c r="D27" s="134" t="s">
        <v>1792</v>
      </c>
      <c r="E27" s="134" t="s">
        <v>1793</v>
      </c>
      <c r="F27" s="134" t="s">
        <v>1794</v>
      </c>
    </row>
    <row r="28" spans="1:6" ht="15" thickBot="1">
      <c r="A28" s="136"/>
      <c r="B28" s="136" t="s">
        <v>1795</v>
      </c>
      <c r="C28" s="134" t="s">
        <v>1796</v>
      </c>
      <c r="D28" s="134" t="s">
        <v>1797</v>
      </c>
      <c r="E28" s="136" t="s">
        <v>1798</v>
      </c>
      <c r="F28" s="134" t="s">
        <v>1799</v>
      </c>
    </row>
    <row r="29" spans="1:6" ht="15" thickBot="1">
      <c r="A29" s="136"/>
      <c r="B29" s="136" t="s">
        <v>1800</v>
      </c>
      <c r="C29" s="134" t="s">
        <v>1801</v>
      </c>
      <c r="D29" s="134" t="s">
        <v>1802</v>
      </c>
      <c r="E29" s="136" t="s">
        <v>1803</v>
      </c>
      <c r="F29" s="134" t="s">
        <v>1804</v>
      </c>
    </row>
    <row r="31" spans="1:6">
      <c r="A31" s="129"/>
    </row>
    <row r="32" spans="1:6">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sheetData>
  <mergeCells count="3">
    <mergeCell ref="A2:I2"/>
    <mergeCell ref="A3:I3"/>
    <mergeCell ref="A4:I4"/>
  </mergeCells>
  <phoneticPr fontId="1" type="noConversion"/>
  <hyperlinks>
    <hyperlink ref="A1" r:id="rId1"/>
    <hyperlink ref="E7" r:id="rId2" display="http://baike.baidu.com/view/70071.htm"/>
    <hyperlink ref="E8" r:id="rId3" display="http://baike.baidu.com/view/573109.htm"/>
    <hyperlink ref="E9" r:id="rId4" display="http://baike.baidu.com/view/254174.htm"/>
    <hyperlink ref="E10" r:id="rId5" display="http://baike.baidu.com/view/834428.htm"/>
    <hyperlink ref="E11" r:id="rId6" display="http://baike.baidu.com/view/465329.htm"/>
    <hyperlink ref="E13" r:id="rId7" display="http://baike.baidu.com/view/148347.htm"/>
    <hyperlink ref="E14" r:id="rId8" display="http://baike.baidu.com/view/148352.htm"/>
    <hyperlink ref="B15" r:id="rId9" display="http://baike.baidu.com/view/177011.htm"/>
    <hyperlink ref="E16" r:id="rId10" display="http://baike.baidu.com/view/572136.htm"/>
    <hyperlink ref="B17" r:id="rId11" display="http://baike.baidu.com/view/133712.htm"/>
    <hyperlink ref="E17" r:id="rId12" display="http://baike.baidu.com/view/304341.htm"/>
    <hyperlink ref="B18" r:id="rId13" display="http://baike.baidu.com/view/9079.htm"/>
    <hyperlink ref="E18" r:id="rId14" display="http://baike.baidu.com/view/461853.htm"/>
    <hyperlink ref="E19" r:id="rId15" display="http://baike.baidu.com/view/38152.htm"/>
    <hyperlink ref="E20" r:id="rId16" display="http://baike.baidu.com/view/701839.htm"/>
    <hyperlink ref="E21" r:id="rId17" display="http://baike.baidu.com/view/341438.htm"/>
    <hyperlink ref="B22" r:id="rId18" display="http://baike.baidu.com/view/17452.htm"/>
    <hyperlink ref="E22" r:id="rId19" display="http://baike.baidu.com/view/115567.htm"/>
    <hyperlink ref="B26" r:id="rId20" display="http://baike.baidu.com/view/120882.htm"/>
    <hyperlink ref="E26" r:id="rId21" display="http://baike.baidu.com/view/1441399.htm"/>
    <hyperlink ref="B27" r:id="rId22" display="http://baike.baidu.com/view/120926.htm"/>
    <hyperlink ref="B28" r:id="rId23" display="http://baike.baidu.com/view/774506.htm"/>
    <hyperlink ref="E28" r:id="rId24" display="http://baike.baidu.com/view/1044955.htm"/>
    <hyperlink ref="B29" r:id="rId25" display="http://baike.baidu.com/view/54993.htm"/>
    <hyperlink ref="E29" r:id="rId26" display="http://baike.baidu.com/view/893315.htm"/>
  </hyperlinks>
  <pageMargins left="0.75" right="0.75" top="1" bottom="1" header="0.5" footer="0.5"/>
  <headerFooter alignWithMargins="0"/>
  <drawing r:id="rId27"/>
</worksheet>
</file>

<file path=xl/worksheets/sheet25.xml><?xml version="1.0" encoding="utf-8"?>
<worksheet xmlns="http://schemas.openxmlformats.org/spreadsheetml/2006/main" xmlns:r="http://schemas.openxmlformats.org/officeDocument/2006/relationships">
  <sheetPr>
    <tabColor rgb="FF00B050"/>
  </sheetPr>
  <dimension ref="B1:O86"/>
  <sheetViews>
    <sheetView showGridLines="0" workbookViewId="0"/>
  </sheetViews>
  <sheetFormatPr defaultColWidth="8.88671875" defaultRowHeight="14.4"/>
  <cols>
    <col min="1" max="1" width="2" style="1" customWidth="1"/>
    <col min="2" max="2" width="7.88671875" style="1" customWidth="1"/>
    <col min="3" max="3" width="9.44140625" style="1" customWidth="1"/>
    <col min="4" max="4" width="8.109375" style="1" customWidth="1"/>
    <col min="5" max="5" width="7.6640625" style="1" customWidth="1"/>
    <col min="6" max="6" width="8.21875" style="1" customWidth="1"/>
    <col min="7" max="7" width="6.44140625" style="1" customWidth="1"/>
    <col min="8" max="8" width="8.88671875" style="25"/>
    <col min="9" max="9" width="15.6640625" style="1" customWidth="1"/>
    <col min="10" max="11" width="8.88671875" style="1"/>
    <col min="12" max="12" width="14.44140625" style="1" customWidth="1"/>
    <col min="13" max="15" width="8.88671875" style="1"/>
    <col min="16" max="16" width="3.44140625" style="1" customWidth="1"/>
    <col min="17" max="16384" width="8.88671875" style="1"/>
  </cols>
  <sheetData>
    <row r="1" spans="2:14">
      <c r="B1" s="178" t="s">
        <v>1076</v>
      </c>
    </row>
    <row r="2" spans="2:14">
      <c r="C2" s="32">
        <v>57</v>
      </c>
      <c r="D2" s="32">
        <v>35</v>
      </c>
      <c r="E2" s="32">
        <v>6</v>
      </c>
      <c r="F2" s="32">
        <v>8</v>
      </c>
      <c r="G2" s="32">
        <v>45</v>
      </c>
      <c r="H2" s="32">
        <v>25</v>
      </c>
      <c r="I2" s="32">
        <v>36</v>
      </c>
      <c r="J2" s="32">
        <v>39</v>
      </c>
      <c r="K2" s="32">
        <v>20</v>
      </c>
      <c r="L2" s="32">
        <v>6</v>
      </c>
      <c r="M2" s="32">
        <v>4</v>
      </c>
      <c r="N2" s="32">
        <v>3</v>
      </c>
    </row>
    <row r="20" spans="2:13">
      <c r="B20" s="1" t="s">
        <v>211</v>
      </c>
    </row>
    <row r="21" spans="2:13">
      <c r="B21" s="9" t="s">
        <v>144</v>
      </c>
    </row>
    <row r="22" spans="2:13" s="8" customFormat="1">
      <c r="B22" s="245"/>
      <c r="C22" s="245"/>
      <c r="D22" s="245" t="s">
        <v>145</v>
      </c>
      <c r="E22" s="245"/>
      <c r="F22" s="245" t="s">
        <v>146</v>
      </c>
      <c r="G22" s="245" t="s">
        <v>147</v>
      </c>
      <c r="H22" s="246"/>
      <c r="I22" s="245" t="s">
        <v>229</v>
      </c>
      <c r="J22" s="245" t="s">
        <v>230</v>
      </c>
      <c r="K22" s="245" t="s">
        <v>231</v>
      </c>
      <c r="L22" s="245" t="s">
        <v>233</v>
      </c>
      <c r="M22" s="245" t="s">
        <v>232</v>
      </c>
    </row>
    <row r="23" spans="2:13">
      <c r="B23" s="31" t="s">
        <v>108</v>
      </c>
      <c r="C23" s="32" t="s">
        <v>119</v>
      </c>
      <c r="D23" s="32">
        <v>11</v>
      </c>
      <c r="E23" s="32" t="s">
        <v>133</v>
      </c>
      <c r="F23" s="32">
        <v>1616</v>
      </c>
      <c r="G23" s="32">
        <v>1626</v>
      </c>
      <c r="H23" s="33">
        <f>D23/12</f>
        <v>0.91666666666666663</v>
      </c>
      <c r="I23" s="34">
        <v>1559</v>
      </c>
      <c r="J23" s="32">
        <v>1626</v>
      </c>
      <c r="K23" s="32">
        <f>J23-I23+1</f>
        <v>68</v>
      </c>
      <c r="L23" s="32">
        <v>57</v>
      </c>
      <c r="M23" s="32">
        <f>J23-G23</f>
        <v>0</v>
      </c>
    </row>
    <row r="24" spans="2:13">
      <c r="B24" s="31" t="s">
        <v>109</v>
      </c>
      <c r="C24" s="32" t="s">
        <v>120</v>
      </c>
      <c r="D24" s="32">
        <v>17</v>
      </c>
      <c r="E24" s="32" t="s">
        <v>134</v>
      </c>
      <c r="F24" s="32">
        <v>1627</v>
      </c>
      <c r="G24" s="32">
        <v>1635</v>
      </c>
      <c r="H24" s="33">
        <f t="shared" ref="H24:H34" si="0">D24/12</f>
        <v>1.4166666666666667</v>
      </c>
      <c r="I24" s="34">
        <v>1592</v>
      </c>
      <c r="J24" s="32">
        <v>1643</v>
      </c>
      <c r="K24" s="32">
        <f t="shared" ref="K24:K34" si="1">J24-I24+1</f>
        <v>52</v>
      </c>
      <c r="L24" s="32">
        <v>35</v>
      </c>
      <c r="M24" s="32">
        <f t="shared" ref="M24:M34" si="2">J24-G24</f>
        <v>8</v>
      </c>
    </row>
    <row r="25" spans="2:13">
      <c r="B25" s="31" t="s">
        <v>110</v>
      </c>
      <c r="C25" s="32" t="s">
        <v>121</v>
      </c>
      <c r="D25" s="32">
        <v>18</v>
      </c>
      <c r="E25" s="32" t="s">
        <v>135</v>
      </c>
      <c r="F25" s="32">
        <v>1644</v>
      </c>
      <c r="G25" s="32">
        <v>1661</v>
      </c>
      <c r="H25" s="33">
        <f t="shared" si="0"/>
        <v>1.5</v>
      </c>
      <c r="I25" s="34">
        <v>1638</v>
      </c>
      <c r="J25" s="32">
        <v>1661</v>
      </c>
      <c r="K25" s="32">
        <f t="shared" si="1"/>
        <v>24</v>
      </c>
      <c r="L25" s="32">
        <v>6</v>
      </c>
      <c r="M25" s="32">
        <f t="shared" si="2"/>
        <v>0</v>
      </c>
    </row>
    <row r="26" spans="2:13">
      <c r="B26" s="31" t="s">
        <v>111</v>
      </c>
      <c r="C26" s="32" t="s">
        <v>122</v>
      </c>
      <c r="D26" s="32">
        <v>61</v>
      </c>
      <c r="E26" s="32" t="s">
        <v>136</v>
      </c>
      <c r="F26" s="32">
        <v>1662</v>
      </c>
      <c r="G26" s="32">
        <v>1722</v>
      </c>
      <c r="H26" s="33">
        <f t="shared" si="0"/>
        <v>5.083333333333333</v>
      </c>
      <c r="I26" s="34">
        <v>1654</v>
      </c>
      <c r="J26" s="32">
        <v>1722</v>
      </c>
      <c r="K26" s="32">
        <f t="shared" si="1"/>
        <v>69</v>
      </c>
      <c r="L26" s="32">
        <v>8</v>
      </c>
      <c r="M26" s="32">
        <f t="shared" si="2"/>
        <v>0</v>
      </c>
    </row>
    <row r="27" spans="2:13">
      <c r="B27" s="31" t="s">
        <v>112</v>
      </c>
      <c r="C27" s="32" t="s">
        <v>123</v>
      </c>
      <c r="D27" s="32">
        <v>13</v>
      </c>
      <c r="E27" s="32" t="s">
        <v>137</v>
      </c>
      <c r="F27" s="32">
        <v>1723</v>
      </c>
      <c r="G27" s="32">
        <v>1735</v>
      </c>
      <c r="H27" s="33">
        <f t="shared" si="0"/>
        <v>1.0833333333333333</v>
      </c>
      <c r="I27" s="34">
        <v>1678</v>
      </c>
      <c r="J27" s="32">
        <v>1735</v>
      </c>
      <c r="K27" s="32">
        <f t="shared" si="1"/>
        <v>58</v>
      </c>
      <c r="L27" s="32">
        <v>45</v>
      </c>
      <c r="M27" s="32">
        <f t="shared" si="2"/>
        <v>0</v>
      </c>
    </row>
    <row r="28" spans="2:13">
      <c r="B28" s="31" t="s">
        <v>113</v>
      </c>
      <c r="C28" s="32" t="s">
        <v>124</v>
      </c>
      <c r="D28" s="32">
        <v>60</v>
      </c>
      <c r="E28" s="32" t="s">
        <v>138</v>
      </c>
      <c r="F28" s="32">
        <v>1736</v>
      </c>
      <c r="G28" s="32">
        <v>1795</v>
      </c>
      <c r="H28" s="33">
        <f t="shared" si="0"/>
        <v>5</v>
      </c>
      <c r="I28" s="34">
        <v>1711</v>
      </c>
      <c r="J28" s="32">
        <v>1799</v>
      </c>
      <c r="K28" s="32">
        <f t="shared" si="1"/>
        <v>89</v>
      </c>
      <c r="L28" s="32">
        <v>25</v>
      </c>
      <c r="M28" s="32">
        <f t="shared" si="2"/>
        <v>4</v>
      </c>
    </row>
    <row r="29" spans="2:13">
      <c r="B29" s="31" t="s">
        <v>114</v>
      </c>
      <c r="C29" s="32" t="s">
        <v>125</v>
      </c>
      <c r="D29" s="32">
        <v>25</v>
      </c>
      <c r="E29" s="32" t="s">
        <v>139</v>
      </c>
      <c r="F29" s="32">
        <v>1796</v>
      </c>
      <c r="G29" s="32">
        <v>1820</v>
      </c>
      <c r="H29" s="33">
        <f t="shared" si="0"/>
        <v>2.0833333333333335</v>
      </c>
      <c r="I29" s="34">
        <v>1760</v>
      </c>
      <c r="J29" s="32">
        <v>1820</v>
      </c>
      <c r="K29" s="32">
        <f t="shared" si="1"/>
        <v>61</v>
      </c>
      <c r="L29" s="32">
        <v>36</v>
      </c>
      <c r="M29" s="32">
        <f t="shared" si="2"/>
        <v>0</v>
      </c>
    </row>
    <row r="30" spans="2:13">
      <c r="B30" s="31" t="s">
        <v>115</v>
      </c>
      <c r="C30" s="32" t="s">
        <v>126</v>
      </c>
      <c r="D30" s="32">
        <v>30</v>
      </c>
      <c r="E30" s="32" t="s">
        <v>140</v>
      </c>
      <c r="F30" s="32">
        <v>1821</v>
      </c>
      <c r="G30" s="32">
        <v>1850</v>
      </c>
      <c r="H30" s="33">
        <f t="shared" si="0"/>
        <v>2.5</v>
      </c>
      <c r="I30" s="34">
        <v>1782</v>
      </c>
      <c r="J30" s="32">
        <v>1850</v>
      </c>
      <c r="K30" s="32">
        <f t="shared" si="1"/>
        <v>69</v>
      </c>
      <c r="L30" s="32">
        <v>39</v>
      </c>
      <c r="M30" s="32">
        <f t="shared" si="2"/>
        <v>0</v>
      </c>
    </row>
    <row r="31" spans="2:13">
      <c r="B31" s="31" t="s">
        <v>116</v>
      </c>
      <c r="C31" s="32" t="s">
        <v>127</v>
      </c>
      <c r="D31" s="32">
        <v>11</v>
      </c>
      <c r="E31" s="32" t="s">
        <v>141</v>
      </c>
      <c r="F31" s="32">
        <v>1851</v>
      </c>
      <c r="G31" s="32">
        <v>1861</v>
      </c>
      <c r="H31" s="33">
        <f t="shared" si="0"/>
        <v>0.91666666666666663</v>
      </c>
      <c r="I31" s="34">
        <v>1831</v>
      </c>
      <c r="J31" s="32">
        <v>1861</v>
      </c>
      <c r="K31" s="32">
        <f t="shared" si="1"/>
        <v>31</v>
      </c>
      <c r="L31" s="32">
        <v>20</v>
      </c>
      <c r="M31" s="32">
        <f t="shared" si="2"/>
        <v>0</v>
      </c>
    </row>
    <row r="32" spans="2:13">
      <c r="B32" s="31" t="s">
        <v>117</v>
      </c>
      <c r="C32" s="32" t="s">
        <v>128</v>
      </c>
      <c r="D32" s="32">
        <v>13</v>
      </c>
      <c r="E32" s="32" t="s">
        <v>142</v>
      </c>
      <c r="F32" s="32">
        <v>1862</v>
      </c>
      <c r="G32" s="32">
        <v>1874</v>
      </c>
      <c r="H32" s="33">
        <f t="shared" si="0"/>
        <v>1.0833333333333333</v>
      </c>
      <c r="I32" s="34">
        <v>1856</v>
      </c>
      <c r="J32" s="32">
        <v>1875</v>
      </c>
      <c r="K32" s="32">
        <f t="shared" si="1"/>
        <v>20</v>
      </c>
      <c r="L32" s="32">
        <v>6</v>
      </c>
      <c r="M32" s="32">
        <f t="shared" si="2"/>
        <v>1</v>
      </c>
    </row>
    <row r="33" spans="2:15">
      <c r="B33" s="31" t="s">
        <v>118</v>
      </c>
      <c r="C33" s="32" t="s">
        <v>129</v>
      </c>
      <c r="D33" s="32">
        <v>34</v>
      </c>
      <c r="E33" s="32" t="s">
        <v>143</v>
      </c>
      <c r="F33" s="32">
        <v>1875</v>
      </c>
      <c r="G33" s="32">
        <v>1908</v>
      </c>
      <c r="H33" s="33">
        <f t="shared" si="0"/>
        <v>2.8333333333333335</v>
      </c>
      <c r="I33" s="34">
        <v>1871</v>
      </c>
      <c r="J33" s="32">
        <v>1908</v>
      </c>
      <c r="K33" s="32">
        <f t="shared" si="1"/>
        <v>38</v>
      </c>
      <c r="L33" s="32">
        <v>4</v>
      </c>
      <c r="M33" s="32">
        <f t="shared" si="2"/>
        <v>0</v>
      </c>
    </row>
    <row r="34" spans="2:15">
      <c r="B34" s="31" t="s">
        <v>132</v>
      </c>
      <c r="C34" s="32" t="s">
        <v>130</v>
      </c>
      <c r="D34" s="32">
        <v>3</v>
      </c>
      <c r="E34" s="32" t="s">
        <v>131</v>
      </c>
      <c r="F34" s="32">
        <v>1909</v>
      </c>
      <c r="G34" s="32">
        <v>1911</v>
      </c>
      <c r="H34" s="33">
        <f t="shared" si="0"/>
        <v>0.25</v>
      </c>
      <c r="I34" s="34">
        <v>1906</v>
      </c>
      <c r="J34" s="32">
        <v>1967</v>
      </c>
      <c r="K34" s="32">
        <f t="shared" si="1"/>
        <v>62</v>
      </c>
      <c r="L34" s="32">
        <v>3</v>
      </c>
      <c r="M34" s="32">
        <f t="shared" si="2"/>
        <v>56</v>
      </c>
    </row>
    <row r="35" spans="2:15">
      <c r="D35" s="1">
        <f>SUM(D23:D34)</f>
        <v>296</v>
      </c>
    </row>
    <row r="36" spans="2:15" s="28" customFormat="1">
      <c r="B36" s="27" t="s">
        <v>213</v>
      </c>
      <c r="H36" s="29"/>
    </row>
    <row r="37" spans="2:15" s="28" customFormat="1">
      <c r="B37" s="303" t="s">
        <v>214</v>
      </c>
      <c r="C37" s="304"/>
      <c r="D37" s="304"/>
      <c r="E37" s="304"/>
      <c r="F37" s="304"/>
      <c r="G37" s="304"/>
      <c r="H37" s="304"/>
      <c r="I37" s="304"/>
      <c r="J37" s="304"/>
      <c r="K37" s="304"/>
      <c r="L37" s="304"/>
      <c r="M37" s="304"/>
      <c r="N37" s="304"/>
      <c r="O37" s="305"/>
    </row>
    <row r="38" spans="2:15" s="28" customFormat="1" ht="44.4" customHeight="1">
      <c r="B38" s="291" t="s">
        <v>215</v>
      </c>
      <c r="C38" s="292"/>
      <c r="D38" s="292"/>
      <c r="E38" s="292"/>
      <c r="F38" s="292"/>
      <c r="G38" s="292"/>
      <c r="H38" s="292"/>
      <c r="I38" s="292"/>
      <c r="J38" s="292"/>
      <c r="K38" s="292"/>
      <c r="L38" s="292"/>
      <c r="M38" s="292"/>
      <c r="N38" s="292"/>
      <c r="O38" s="293"/>
    </row>
    <row r="39" spans="2:15" s="28" customFormat="1">
      <c r="B39" s="30"/>
      <c r="H39" s="29"/>
    </row>
    <row r="40" spans="2:15" s="28" customFormat="1">
      <c r="B40" s="27" t="s">
        <v>216</v>
      </c>
      <c r="H40" s="29"/>
    </row>
    <row r="41" spans="2:15" s="28" customFormat="1" ht="73.95" customHeight="1">
      <c r="B41" s="300" t="s">
        <v>217</v>
      </c>
      <c r="C41" s="301"/>
      <c r="D41" s="301"/>
      <c r="E41" s="301"/>
      <c r="F41" s="301"/>
      <c r="G41" s="301"/>
      <c r="H41" s="301"/>
      <c r="I41" s="301"/>
      <c r="J41" s="301"/>
      <c r="K41" s="301"/>
      <c r="L41" s="301"/>
      <c r="M41" s="301"/>
      <c r="N41" s="301"/>
      <c r="O41" s="302"/>
    </row>
    <row r="42" spans="2:15" s="28" customFormat="1">
      <c r="B42" s="284"/>
      <c r="C42" s="285"/>
      <c r="D42" s="285"/>
      <c r="E42" s="285"/>
      <c r="F42" s="285"/>
      <c r="G42" s="285"/>
      <c r="H42" s="285"/>
      <c r="I42" s="285"/>
      <c r="J42" s="285"/>
      <c r="K42" s="285"/>
      <c r="L42" s="285"/>
      <c r="M42" s="285"/>
      <c r="N42" s="285"/>
      <c r="O42" s="285"/>
    </row>
    <row r="43" spans="2:15" s="28" customFormat="1">
      <c r="B43" s="284" t="s">
        <v>218</v>
      </c>
      <c r="C43" s="285"/>
      <c r="D43" s="285"/>
      <c r="E43" s="285"/>
      <c r="F43" s="285"/>
      <c r="G43" s="285"/>
      <c r="H43" s="285"/>
      <c r="I43" s="285"/>
      <c r="J43" s="285"/>
      <c r="K43" s="285"/>
      <c r="L43" s="285"/>
      <c r="M43" s="285"/>
      <c r="N43" s="285"/>
      <c r="O43" s="285"/>
    </row>
    <row r="44" spans="2:15" s="28" customFormat="1" ht="136.94999999999999" customHeight="1">
      <c r="B44" s="300" t="s">
        <v>326</v>
      </c>
      <c r="C44" s="301"/>
      <c r="D44" s="301"/>
      <c r="E44" s="301"/>
      <c r="F44" s="301"/>
      <c r="G44" s="301"/>
      <c r="H44" s="301"/>
      <c r="I44" s="301"/>
      <c r="J44" s="301"/>
      <c r="K44" s="301"/>
      <c r="L44" s="301"/>
      <c r="M44" s="301"/>
      <c r="N44" s="301"/>
      <c r="O44" s="302"/>
    </row>
    <row r="45" spans="2:15" s="28" customFormat="1">
      <c r="B45" s="284" t="s">
        <v>219</v>
      </c>
      <c r="C45" s="285"/>
      <c r="D45" s="285"/>
      <c r="E45" s="285"/>
      <c r="F45" s="285"/>
      <c r="G45" s="285"/>
      <c r="H45" s="285"/>
      <c r="I45" s="285"/>
      <c r="J45" s="285"/>
      <c r="K45" s="285"/>
      <c r="L45" s="285"/>
      <c r="M45" s="285"/>
      <c r="N45" s="285"/>
      <c r="O45" s="285"/>
    </row>
    <row r="46" spans="2:15" s="28" customFormat="1" ht="79.95" customHeight="1">
      <c r="B46" s="300" t="s">
        <v>327</v>
      </c>
      <c r="C46" s="301"/>
      <c r="D46" s="301"/>
      <c r="E46" s="301"/>
      <c r="F46" s="301"/>
      <c r="G46" s="301"/>
      <c r="H46" s="301"/>
      <c r="I46" s="301"/>
      <c r="J46" s="301"/>
      <c r="K46" s="301"/>
      <c r="L46" s="301"/>
      <c r="M46" s="301"/>
      <c r="N46" s="301"/>
      <c r="O46" s="302"/>
    </row>
    <row r="47" spans="2:15" s="28" customFormat="1">
      <c r="B47" s="284"/>
      <c r="C47" s="285"/>
      <c r="D47" s="285"/>
      <c r="E47" s="285"/>
      <c r="F47" s="285"/>
      <c r="G47" s="285"/>
      <c r="H47" s="285"/>
      <c r="I47" s="285"/>
      <c r="J47" s="285"/>
      <c r="K47" s="285"/>
      <c r="L47" s="285"/>
      <c r="M47" s="285"/>
      <c r="N47" s="285"/>
      <c r="O47" s="285"/>
    </row>
    <row r="48" spans="2:15" s="28" customFormat="1">
      <c r="B48" s="284" t="s">
        <v>220</v>
      </c>
      <c r="C48" s="285"/>
      <c r="D48" s="285"/>
      <c r="E48" s="285"/>
      <c r="F48" s="285"/>
      <c r="G48" s="285"/>
      <c r="H48" s="285"/>
      <c r="I48" s="285"/>
      <c r="J48" s="285"/>
      <c r="K48" s="285"/>
      <c r="L48" s="285"/>
      <c r="M48" s="285"/>
      <c r="N48" s="285"/>
      <c r="O48" s="285"/>
    </row>
    <row r="49" spans="2:15" s="28" customFormat="1" ht="63" customHeight="1">
      <c r="B49" s="300" t="s">
        <v>328</v>
      </c>
      <c r="C49" s="301"/>
      <c r="D49" s="301"/>
      <c r="E49" s="301"/>
      <c r="F49" s="301"/>
      <c r="G49" s="301"/>
      <c r="H49" s="301"/>
      <c r="I49" s="301"/>
      <c r="J49" s="301"/>
      <c r="K49" s="301"/>
      <c r="L49" s="301"/>
      <c r="M49" s="301"/>
      <c r="N49" s="301"/>
      <c r="O49" s="302"/>
    </row>
    <row r="50" spans="2:15" s="28" customFormat="1">
      <c r="B50" s="284"/>
      <c r="C50" s="285"/>
      <c r="D50" s="285"/>
      <c r="E50" s="285"/>
      <c r="F50" s="285"/>
      <c r="G50" s="285"/>
      <c r="H50" s="285"/>
      <c r="I50" s="285"/>
      <c r="J50" s="285"/>
      <c r="K50" s="285"/>
      <c r="L50" s="285"/>
      <c r="M50" s="285"/>
      <c r="N50" s="285"/>
      <c r="O50" s="285"/>
    </row>
    <row r="51" spans="2:15" s="28" customFormat="1">
      <c r="B51" s="284" t="s">
        <v>221</v>
      </c>
      <c r="C51" s="285"/>
      <c r="D51" s="285"/>
      <c r="E51" s="285"/>
      <c r="F51" s="285"/>
      <c r="G51" s="285"/>
      <c r="H51" s="285"/>
      <c r="I51" s="285"/>
      <c r="J51" s="285"/>
      <c r="K51" s="285"/>
      <c r="L51" s="285"/>
      <c r="M51" s="285"/>
      <c r="N51" s="285"/>
      <c r="O51" s="285"/>
    </row>
    <row r="52" spans="2:15" s="28" customFormat="1" ht="62.4" customHeight="1">
      <c r="B52" s="300" t="s">
        <v>329</v>
      </c>
      <c r="C52" s="301"/>
      <c r="D52" s="301"/>
      <c r="E52" s="301"/>
      <c r="F52" s="301"/>
      <c r="G52" s="301"/>
      <c r="H52" s="301"/>
      <c r="I52" s="301"/>
      <c r="J52" s="301"/>
      <c r="K52" s="301"/>
      <c r="L52" s="301"/>
      <c r="M52" s="301"/>
      <c r="N52" s="301"/>
      <c r="O52" s="302"/>
    </row>
    <row r="53" spans="2:15" s="28" customFormat="1">
      <c r="B53" s="284"/>
      <c r="C53" s="285"/>
      <c r="D53" s="285"/>
      <c r="E53" s="285"/>
      <c r="F53" s="285"/>
      <c r="G53" s="285"/>
      <c r="H53" s="285"/>
      <c r="I53" s="285"/>
      <c r="J53" s="285"/>
      <c r="K53" s="285"/>
      <c r="L53" s="285"/>
      <c r="M53" s="285"/>
      <c r="N53" s="285"/>
      <c r="O53" s="285"/>
    </row>
    <row r="54" spans="2:15" s="28" customFormat="1">
      <c r="B54" s="284" t="s">
        <v>222</v>
      </c>
      <c r="C54" s="285"/>
      <c r="D54" s="285"/>
      <c r="E54" s="285"/>
      <c r="F54" s="285"/>
      <c r="G54" s="285"/>
      <c r="H54" s="285"/>
      <c r="I54" s="285"/>
      <c r="J54" s="285"/>
      <c r="K54" s="285"/>
      <c r="L54" s="285"/>
      <c r="M54" s="285"/>
      <c r="N54" s="285"/>
      <c r="O54" s="285"/>
    </row>
    <row r="55" spans="2:15" s="28" customFormat="1" ht="32.4" customHeight="1">
      <c r="B55" s="291" t="s">
        <v>223</v>
      </c>
      <c r="C55" s="292"/>
      <c r="D55" s="292"/>
      <c r="E55" s="292"/>
      <c r="F55" s="292"/>
      <c r="G55" s="292"/>
      <c r="H55" s="292"/>
      <c r="I55" s="292"/>
      <c r="J55" s="292"/>
      <c r="K55" s="292"/>
      <c r="L55" s="292"/>
      <c r="M55" s="292"/>
      <c r="N55" s="292"/>
      <c r="O55" s="293"/>
    </row>
    <row r="56" spans="2:15" s="28" customFormat="1">
      <c r="B56" s="284"/>
      <c r="C56" s="285"/>
      <c r="D56" s="285"/>
      <c r="E56" s="285"/>
      <c r="F56" s="285"/>
      <c r="G56" s="285"/>
      <c r="H56" s="285"/>
      <c r="I56" s="285"/>
      <c r="J56" s="285"/>
      <c r="K56" s="285"/>
      <c r="L56" s="285"/>
      <c r="M56" s="285"/>
      <c r="N56" s="285"/>
      <c r="O56" s="285"/>
    </row>
    <row r="57" spans="2:15" s="28" customFormat="1">
      <c r="B57" s="284" t="s">
        <v>224</v>
      </c>
      <c r="C57" s="285"/>
      <c r="D57" s="285"/>
      <c r="E57" s="285"/>
      <c r="F57" s="285"/>
      <c r="G57" s="285"/>
      <c r="H57" s="285"/>
      <c r="I57" s="285"/>
      <c r="J57" s="285"/>
      <c r="K57" s="285"/>
      <c r="L57" s="285"/>
      <c r="M57" s="285"/>
      <c r="N57" s="285"/>
      <c r="O57" s="285"/>
    </row>
    <row r="58" spans="2:15" s="52" customFormat="1" ht="119.4" customHeight="1">
      <c r="B58" s="294" t="s">
        <v>330</v>
      </c>
      <c r="C58" s="295"/>
      <c r="D58" s="295"/>
      <c r="E58" s="295"/>
      <c r="F58" s="295"/>
      <c r="G58" s="295"/>
      <c r="H58" s="295"/>
      <c r="I58" s="295"/>
      <c r="J58" s="295"/>
      <c r="K58" s="295"/>
      <c r="L58" s="295"/>
      <c r="M58" s="295"/>
      <c r="N58" s="295"/>
      <c r="O58" s="296"/>
    </row>
    <row r="59" spans="2:15" s="28" customFormat="1" ht="133.94999999999999" customHeight="1">
      <c r="B59" s="297" t="s">
        <v>331</v>
      </c>
      <c r="C59" s="298"/>
      <c r="D59" s="298"/>
      <c r="E59" s="298"/>
      <c r="F59" s="298"/>
      <c r="G59" s="298"/>
      <c r="H59" s="298"/>
      <c r="I59" s="298"/>
      <c r="J59" s="298"/>
      <c r="K59" s="298"/>
      <c r="L59" s="298"/>
      <c r="M59" s="298"/>
      <c r="N59" s="298"/>
      <c r="O59" s="299"/>
    </row>
    <row r="60" spans="2:15" s="28" customFormat="1">
      <c r="B60" s="30"/>
      <c r="H60" s="29"/>
    </row>
    <row r="61" spans="2:15" s="28" customFormat="1">
      <c r="B61" s="284" t="s">
        <v>225</v>
      </c>
      <c r="C61" s="285"/>
      <c r="D61" s="285"/>
      <c r="E61" s="285"/>
      <c r="F61" s="285"/>
      <c r="G61" s="285"/>
      <c r="H61" s="285"/>
      <c r="I61" s="285"/>
      <c r="J61" s="285"/>
      <c r="K61" s="285"/>
      <c r="L61" s="285"/>
      <c r="M61" s="285"/>
      <c r="N61" s="285"/>
      <c r="O61" s="285"/>
    </row>
    <row r="62" spans="2:15" s="28" customFormat="1" ht="74.400000000000006" customHeight="1">
      <c r="B62" s="288" t="s">
        <v>332</v>
      </c>
      <c r="C62" s="289"/>
      <c r="D62" s="289"/>
      <c r="E62" s="289"/>
      <c r="F62" s="289"/>
      <c r="G62" s="289"/>
      <c r="H62" s="289"/>
      <c r="I62" s="289"/>
      <c r="J62" s="289"/>
      <c r="K62" s="289"/>
      <c r="L62" s="289"/>
      <c r="M62" s="289"/>
      <c r="N62" s="289"/>
      <c r="O62" s="290"/>
    </row>
    <row r="63" spans="2:15" s="28" customFormat="1" ht="101.4" customHeight="1">
      <c r="B63" s="297" t="s">
        <v>226</v>
      </c>
      <c r="C63" s="298"/>
      <c r="D63" s="298"/>
      <c r="E63" s="298"/>
      <c r="F63" s="298"/>
      <c r="G63" s="298"/>
      <c r="H63" s="298"/>
      <c r="I63" s="298"/>
      <c r="J63" s="298"/>
      <c r="K63" s="298"/>
      <c r="L63" s="298"/>
      <c r="M63" s="298"/>
      <c r="N63" s="298"/>
      <c r="O63" s="299"/>
    </row>
    <row r="64" spans="2:15" s="28" customFormat="1">
      <c r="B64" s="30"/>
      <c r="H64" s="29"/>
    </row>
    <row r="65" spans="2:15" s="28" customFormat="1">
      <c r="B65" s="284" t="s">
        <v>227</v>
      </c>
      <c r="C65" s="285"/>
      <c r="D65" s="285"/>
      <c r="E65" s="285"/>
      <c r="F65" s="285"/>
      <c r="G65" s="285"/>
      <c r="H65" s="285"/>
      <c r="I65" s="285"/>
      <c r="J65" s="285"/>
      <c r="K65" s="285"/>
      <c r="L65" s="285"/>
      <c r="M65" s="285"/>
      <c r="N65" s="285"/>
      <c r="O65" s="285"/>
    </row>
    <row r="66" spans="2:15" s="28" customFormat="1" ht="34.200000000000003" customHeight="1">
      <c r="B66" s="286" t="s">
        <v>228</v>
      </c>
      <c r="C66" s="287"/>
      <c r="D66" s="287"/>
      <c r="E66" s="287"/>
      <c r="F66" s="287"/>
      <c r="G66" s="287"/>
      <c r="H66" s="287"/>
      <c r="I66" s="287"/>
      <c r="J66" s="287"/>
      <c r="K66" s="287"/>
      <c r="L66" s="287"/>
      <c r="M66" s="287"/>
      <c r="N66" s="287"/>
      <c r="O66" s="287"/>
    </row>
    <row r="67" spans="2:15" s="28" customFormat="1">
      <c r="H67" s="29"/>
    </row>
    <row r="68" spans="2:15" s="28" customFormat="1">
      <c r="B68" s="129"/>
      <c r="H68" s="29"/>
    </row>
    <row r="69" spans="2:15" s="28" customFormat="1">
      <c r="B69"/>
      <c r="H69" s="29"/>
    </row>
    <row r="70" spans="2:15" s="28" customFormat="1">
      <c r="B70"/>
      <c r="H70" s="29"/>
    </row>
    <row r="71" spans="2:15" s="28" customFormat="1">
      <c r="B71"/>
      <c r="H71" s="29"/>
    </row>
    <row r="72" spans="2:15" s="28" customFormat="1">
      <c r="B72"/>
      <c r="H72" s="29"/>
    </row>
    <row r="73" spans="2:15" s="28" customFormat="1">
      <c r="B73"/>
      <c r="H73" s="29"/>
    </row>
    <row r="74" spans="2:15" s="28" customFormat="1">
      <c r="B74"/>
      <c r="H74" s="29"/>
    </row>
    <row r="75" spans="2:15" s="28" customFormat="1">
      <c r="B75"/>
      <c r="H75" s="29"/>
    </row>
    <row r="76" spans="2:15" s="28" customFormat="1">
      <c r="B76"/>
      <c r="H76" s="29"/>
    </row>
    <row r="77" spans="2:15" s="28" customFormat="1">
      <c r="B77"/>
      <c r="H77" s="29"/>
    </row>
    <row r="78" spans="2:15" s="28" customFormat="1">
      <c r="B78"/>
      <c r="H78" s="29"/>
    </row>
    <row r="79" spans="2:15" s="28" customFormat="1">
      <c r="B79"/>
      <c r="H79" s="29"/>
    </row>
    <row r="80" spans="2:15" s="28" customFormat="1">
      <c r="B80"/>
      <c r="H80" s="29"/>
    </row>
    <row r="81" spans="2:8" s="28" customFormat="1">
      <c r="B81"/>
      <c r="H81" s="29"/>
    </row>
    <row r="82" spans="2:8" s="28" customFormat="1">
      <c r="B82"/>
      <c r="H82" s="29"/>
    </row>
    <row r="83" spans="2:8" s="28" customFormat="1">
      <c r="B83"/>
      <c r="H83" s="29"/>
    </row>
    <row r="84" spans="2:8" s="28" customFormat="1">
      <c r="B84"/>
      <c r="H84" s="29"/>
    </row>
    <row r="85" spans="2:8" s="28" customFormat="1">
      <c r="B85"/>
      <c r="H85" s="29"/>
    </row>
    <row r="86" spans="2:8">
      <c r="B86"/>
    </row>
  </sheetData>
  <mergeCells count="26">
    <mergeCell ref="B46:O46"/>
    <mergeCell ref="B44:O44"/>
    <mergeCell ref="B45:O45"/>
    <mergeCell ref="B37:O37"/>
    <mergeCell ref="B38:O38"/>
    <mergeCell ref="B41:O41"/>
    <mergeCell ref="B42:O42"/>
    <mergeCell ref="B43:O43"/>
    <mergeCell ref="B54:O54"/>
    <mergeCell ref="B47:O47"/>
    <mergeCell ref="B48:O48"/>
    <mergeCell ref="B49:O49"/>
    <mergeCell ref="B50:O50"/>
    <mergeCell ref="B53:O53"/>
    <mergeCell ref="B51:O51"/>
    <mergeCell ref="B52:O52"/>
    <mergeCell ref="B65:O65"/>
    <mergeCell ref="B66:O66"/>
    <mergeCell ref="B62:O62"/>
    <mergeCell ref="B55:O55"/>
    <mergeCell ref="B56:O56"/>
    <mergeCell ref="B57:O57"/>
    <mergeCell ref="B58:O58"/>
    <mergeCell ref="B59:O59"/>
    <mergeCell ref="B61:O61"/>
    <mergeCell ref="B63:O63"/>
  </mergeCells>
  <phoneticPr fontId="1" type="noConversion"/>
  <hyperlinks>
    <hyperlink ref="B1" r:id="rId1" display="清"/>
  </hyperlinks>
  <pageMargins left="0.7" right="0.7" top="0.75" bottom="0.75" header="0.3" footer="0.3"/>
  <pageSetup paperSize="9" orientation="portrait" horizontalDpi="200" verticalDpi="200" r:id="rId2"/>
  <drawing r:id="rId3"/>
</worksheet>
</file>

<file path=xl/worksheets/sheet26.xml><?xml version="1.0" encoding="utf-8"?>
<worksheet xmlns="http://schemas.openxmlformats.org/spreadsheetml/2006/main" xmlns:r="http://schemas.openxmlformats.org/officeDocument/2006/relationships">
  <sheetPr>
    <tabColor rgb="FFFFC000"/>
  </sheetPr>
  <dimension ref="A1"/>
  <sheetViews>
    <sheetView workbookViewId="0">
      <pane ySplit="1" topLeftCell="A2" activePane="bottomLeft" state="frozen"/>
      <selection pane="bottomLeft" activeCell="D7" sqref="D7"/>
    </sheetView>
  </sheetViews>
  <sheetFormatPr defaultRowHeight="14.4"/>
  <sheetData>
    <row r="1" spans="1:1">
      <c r="A1" s="71" t="s">
        <v>1078</v>
      </c>
    </row>
  </sheetData>
  <phoneticPr fontId="1" type="noConversion"/>
  <hyperlinks>
    <hyperlink ref="A1" r:id="rId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sheetPr>
    <tabColor rgb="FF0070C0"/>
  </sheetPr>
  <dimension ref="A1:A16"/>
  <sheetViews>
    <sheetView workbookViewId="0">
      <pane ySplit="1" topLeftCell="A2" activePane="bottomLeft" state="frozen"/>
      <selection pane="bottomLeft"/>
    </sheetView>
  </sheetViews>
  <sheetFormatPr defaultRowHeight="14.4"/>
  <sheetData>
    <row r="1" spans="1:1">
      <c r="A1" s="71" t="s">
        <v>1077</v>
      </c>
    </row>
    <row r="16" spans="1:1">
      <c r="A16" s="129"/>
    </row>
  </sheetData>
  <phoneticPr fontId="1" type="noConversion"/>
  <hyperlinks>
    <hyperlink ref="A1" r:id="rId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sheetPr>
    <tabColor rgb="FFFFFF00"/>
  </sheetPr>
  <dimension ref="A1:C101"/>
  <sheetViews>
    <sheetView workbookViewId="0">
      <pane xSplit="1" ySplit="1" topLeftCell="B2" activePane="bottomRight" state="frozen"/>
      <selection pane="topRight" activeCell="B1" sqref="B1"/>
      <selection pane="bottomLeft" activeCell="A2" sqref="A2"/>
      <selection pane="bottomRight"/>
    </sheetView>
  </sheetViews>
  <sheetFormatPr defaultRowHeight="14.4"/>
  <cols>
    <col min="1" max="1" width="5.77734375" style="56" bestFit="1" customWidth="1"/>
    <col min="2" max="2" width="29.21875" style="55" bestFit="1" customWidth="1"/>
    <col min="3" max="3" width="43.44140625" bestFit="1" customWidth="1"/>
  </cols>
  <sheetData>
    <row r="1" spans="1:3">
      <c r="A1" s="57" t="s">
        <v>2617</v>
      </c>
      <c r="B1" s="54" t="s">
        <v>2618</v>
      </c>
      <c r="C1" s="306" t="s">
        <v>2619</v>
      </c>
    </row>
    <row r="2" spans="1:3">
      <c r="A2" s="57">
        <v>1</v>
      </c>
      <c r="B2" s="54" t="s">
        <v>433</v>
      </c>
      <c r="C2" t="s">
        <v>333</v>
      </c>
    </row>
    <row r="3" spans="1:3">
      <c r="A3" s="57">
        <v>2</v>
      </c>
      <c r="B3" s="54" t="s">
        <v>434</v>
      </c>
      <c r="C3" t="s">
        <v>334</v>
      </c>
    </row>
    <row r="4" spans="1:3">
      <c r="A4" s="57">
        <v>3</v>
      </c>
      <c r="B4" s="54" t="s">
        <v>435</v>
      </c>
      <c r="C4" t="s">
        <v>335</v>
      </c>
    </row>
    <row r="5" spans="1:3">
      <c r="A5" s="57">
        <v>4</v>
      </c>
      <c r="B5" s="54" t="s">
        <v>436</v>
      </c>
      <c r="C5" t="s">
        <v>336</v>
      </c>
    </row>
    <row r="6" spans="1:3">
      <c r="A6" s="57">
        <v>5</v>
      </c>
      <c r="B6" s="54" t="s">
        <v>437</v>
      </c>
      <c r="C6" t="s">
        <v>337</v>
      </c>
    </row>
    <row r="7" spans="1:3">
      <c r="A7" s="57">
        <v>6</v>
      </c>
      <c r="B7" s="54" t="s">
        <v>438</v>
      </c>
      <c r="C7" t="s">
        <v>338</v>
      </c>
    </row>
    <row r="8" spans="1:3">
      <c r="A8" s="57">
        <v>7</v>
      </c>
      <c r="B8" s="54" t="s">
        <v>439</v>
      </c>
      <c r="C8" t="s">
        <v>339</v>
      </c>
    </row>
    <row r="9" spans="1:3">
      <c r="A9" s="57">
        <v>8</v>
      </c>
      <c r="B9" s="54" t="s">
        <v>440</v>
      </c>
      <c r="C9" t="s">
        <v>340</v>
      </c>
    </row>
    <row r="10" spans="1:3">
      <c r="A10" s="57">
        <v>9</v>
      </c>
      <c r="B10" s="54" t="s">
        <v>441</v>
      </c>
      <c r="C10" t="s">
        <v>341</v>
      </c>
    </row>
    <row r="11" spans="1:3">
      <c r="A11" s="57">
        <v>10</v>
      </c>
      <c r="B11" s="54" t="s">
        <v>442</v>
      </c>
      <c r="C11" t="s">
        <v>342</v>
      </c>
    </row>
    <row r="12" spans="1:3">
      <c r="A12" s="57">
        <v>11</v>
      </c>
      <c r="B12" s="54" t="s">
        <v>443</v>
      </c>
      <c r="C12" t="s">
        <v>343</v>
      </c>
    </row>
    <row r="13" spans="1:3">
      <c r="A13" s="57">
        <v>12</v>
      </c>
      <c r="B13" s="54" t="s">
        <v>444</v>
      </c>
      <c r="C13" t="s">
        <v>344</v>
      </c>
    </row>
    <row r="14" spans="1:3">
      <c r="A14" s="57">
        <v>13</v>
      </c>
      <c r="B14" s="54" t="s">
        <v>445</v>
      </c>
      <c r="C14" t="s">
        <v>345</v>
      </c>
    </row>
    <row r="15" spans="1:3">
      <c r="A15" s="57">
        <v>14</v>
      </c>
      <c r="B15" s="54" t="s">
        <v>446</v>
      </c>
      <c r="C15" t="s">
        <v>346</v>
      </c>
    </row>
    <row r="16" spans="1:3">
      <c r="A16" s="56">
        <v>15</v>
      </c>
      <c r="B16" s="55" t="s">
        <v>447</v>
      </c>
      <c r="C16" t="s">
        <v>347</v>
      </c>
    </row>
    <row r="17" spans="1:3">
      <c r="A17" s="57">
        <v>16</v>
      </c>
      <c r="B17" s="54" t="s">
        <v>448</v>
      </c>
      <c r="C17" t="s">
        <v>348</v>
      </c>
    </row>
    <row r="18" spans="1:3">
      <c r="A18" s="57">
        <v>17</v>
      </c>
      <c r="B18" s="54" t="s">
        <v>449</v>
      </c>
      <c r="C18" t="s">
        <v>349</v>
      </c>
    </row>
    <row r="19" spans="1:3">
      <c r="A19" s="57">
        <v>18</v>
      </c>
      <c r="B19" s="54" t="s">
        <v>450</v>
      </c>
      <c r="C19" t="s">
        <v>350</v>
      </c>
    </row>
    <row r="20" spans="1:3">
      <c r="A20" s="57">
        <v>19</v>
      </c>
      <c r="B20" s="54" t="s">
        <v>451</v>
      </c>
      <c r="C20" t="s">
        <v>351</v>
      </c>
    </row>
    <row r="21" spans="1:3">
      <c r="A21" s="57">
        <v>20</v>
      </c>
      <c r="B21" s="54" t="s">
        <v>452</v>
      </c>
      <c r="C21" t="s">
        <v>352</v>
      </c>
    </row>
    <row r="22" spans="1:3">
      <c r="A22" s="57">
        <v>21</v>
      </c>
      <c r="B22" s="54" t="s">
        <v>453</v>
      </c>
      <c r="C22" t="s">
        <v>353</v>
      </c>
    </row>
    <row r="23" spans="1:3">
      <c r="A23" s="57">
        <v>22</v>
      </c>
      <c r="B23" s="54" t="s">
        <v>454</v>
      </c>
      <c r="C23" t="s">
        <v>354</v>
      </c>
    </row>
    <row r="24" spans="1:3">
      <c r="A24" s="57">
        <v>23</v>
      </c>
      <c r="B24" s="54" t="s">
        <v>455</v>
      </c>
      <c r="C24" t="s">
        <v>355</v>
      </c>
    </row>
    <row r="25" spans="1:3">
      <c r="A25" s="56">
        <v>24</v>
      </c>
      <c r="B25" s="55" t="s">
        <v>456</v>
      </c>
      <c r="C25" t="s">
        <v>356</v>
      </c>
    </row>
    <row r="26" spans="1:3">
      <c r="A26" s="57">
        <v>25</v>
      </c>
      <c r="B26" s="54" t="s">
        <v>457</v>
      </c>
      <c r="C26" t="s">
        <v>357</v>
      </c>
    </row>
    <row r="27" spans="1:3">
      <c r="A27" s="57">
        <v>26</v>
      </c>
      <c r="B27" s="54" t="s">
        <v>458</v>
      </c>
      <c r="C27" t="s">
        <v>358</v>
      </c>
    </row>
    <row r="28" spans="1:3">
      <c r="A28" s="57">
        <v>27</v>
      </c>
      <c r="B28" s="54" t="s">
        <v>459</v>
      </c>
      <c r="C28" t="s">
        <v>359</v>
      </c>
    </row>
    <row r="29" spans="1:3">
      <c r="A29" s="57">
        <v>28</v>
      </c>
      <c r="B29" s="54" t="s">
        <v>460</v>
      </c>
      <c r="C29" t="s">
        <v>360</v>
      </c>
    </row>
    <row r="30" spans="1:3">
      <c r="A30" s="57">
        <v>29</v>
      </c>
      <c r="B30" s="54" t="s">
        <v>461</v>
      </c>
      <c r="C30" t="s">
        <v>361</v>
      </c>
    </row>
    <row r="31" spans="1:3">
      <c r="A31" s="57">
        <v>30</v>
      </c>
      <c r="B31" s="54" t="s">
        <v>462</v>
      </c>
      <c r="C31" t="s">
        <v>362</v>
      </c>
    </row>
    <row r="32" spans="1:3">
      <c r="A32" s="57">
        <v>31</v>
      </c>
      <c r="B32" s="54" t="s">
        <v>463</v>
      </c>
      <c r="C32" t="s">
        <v>363</v>
      </c>
    </row>
    <row r="33" spans="1:3">
      <c r="A33" s="57">
        <v>32</v>
      </c>
      <c r="B33" s="54" t="s">
        <v>464</v>
      </c>
      <c r="C33" t="s">
        <v>364</v>
      </c>
    </row>
    <row r="34" spans="1:3">
      <c r="A34" s="57">
        <v>33</v>
      </c>
      <c r="B34" s="54" t="s">
        <v>465</v>
      </c>
      <c r="C34" t="s">
        <v>365</v>
      </c>
    </row>
    <row r="35" spans="1:3">
      <c r="A35" s="57">
        <v>34</v>
      </c>
      <c r="B35" s="54" t="s">
        <v>466</v>
      </c>
      <c r="C35" t="s">
        <v>366</v>
      </c>
    </row>
    <row r="36" spans="1:3">
      <c r="A36" s="57">
        <v>35</v>
      </c>
      <c r="B36" s="54" t="s">
        <v>467</v>
      </c>
      <c r="C36" t="s">
        <v>367</v>
      </c>
    </row>
    <row r="37" spans="1:3">
      <c r="A37" s="57">
        <v>36</v>
      </c>
      <c r="B37" s="54" t="s">
        <v>468</v>
      </c>
      <c r="C37" t="s">
        <v>368</v>
      </c>
    </row>
    <row r="38" spans="1:3">
      <c r="A38" s="57">
        <v>37</v>
      </c>
      <c r="B38" s="54" t="s">
        <v>469</v>
      </c>
      <c r="C38" t="s">
        <v>369</v>
      </c>
    </row>
    <row r="39" spans="1:3">
      <c r="A39" s="57">
        <v>38</v>
      </c>
      <c r="B39" s="54" t="s">
        <v>470</v>
      </c>
      <c r="C39" t="s">
        <v>370</v>
      </c>
    </row>
    <row r="40" spans="1:3">
      <c r="A40" s="57">
        <v>39</v>
      </c>
      <c r="B40" s="54" t="s">
        <v>471</v>
      </c>
      <c r="C40" t="s">
        <v>371</v>
      </c>
    </row>
    <row r="41" spans="1:3">
      <c r="A41" s="57">
        <v>40</v>
      </c>
      <c r="B41" s="54" t="s">
        <v>472</v>
      </c>
      <c r="C41" t="s">
        <v>372</v>
      </c>
    </row>
    <row r="42" spans="1:3">
      <c r="A42" s="57">
        <v>41</v>
      </c>
      <c r="B42" s="54" t="s">
        <v>473</v>
      </c>
      <c r="C42" t="s">
        <v>373</v>
      </c>
    </row>
    <row r="43" spans="1:3">
      <c r="A43" s="57">
        <v>42</v>
      </c>
      <c r="B43" s="54" t="s">
        <v>474</v>
      </c>
      <c r="C43" t="s">
        <v>374</v>
      </c>
    </row>
    <row r="44" spans="1:3">
      <c r="A44" s="57">
        <v>43</v>
      </c>
      <c r="B44" s="54" t="s">
        <v>475</v>
      </c>
      <c r="C44" t="s">
        <v>375</v>
      </c>
    </row>
    <row r="45" spans="1:3">
      <c r="A45" s="57">
        <v>44</v>
      </c>
      <c r="B45" s="54" t="s">
        <v>476</v>
      </c>
      <c r="C45" t="s">
        <v>376</v>
      </c>
    </row>
    <row r="46" spans="1:3">
      <c r="A46" s="57">
        <v>45</v>
      </c>
      <c r="B46" s="54" t="s">
        <v>477</v>
      </c>
      <c r="C46" t="s">
        <v>377</v>
      </c>
    </row>
    <row r="47" spans="1:3">
      <c r="A47" s="57">
        <v>46</v>
      </c>
      <c r="B47" s="54" t="s">
        <v>478</v>
      </c>
      <c r="C47" t="s">
        <v>378</v>
      </c>
    </row>
    <row r="48" spans="1:3">
      <c r="A48" s="57">
        <v>47</v>
      </c>
      <c r="B48" s="54" t="s">
        <v>803</v>
      </c>
      <c r="C48" t="s">
        <v>379</v>
      </c>
    </row>
    <row r="49" spans="1:3">
      <c r="A49" s="57">
        <v>48</v>
      </c>
      <c r="B49" s="54" t="s">
        <v>479</v>
      </c>
      <c r="C49" t="s">
        <v>380</v>
      </c>
    </row>
    <row r="50" spans="1:3">
      <c r="A50" s="57">
        <v>49</v>
      </c>
      <c r="B50" s="54" t="s">
        <v>480</v>
      </c>
      <c r="C50" t="s">
        <v>381</v>
      </c>
    </row>
    <row r="51" spans="1:3">
      <c r="A51" s="57">
        <v>50</v>
      </c>
      <c r="B51" s="54" t="s">
        <v>481</v>
      </c>
      <c r="C51" t="s">
        <v>382</v>
      </c>
    </row>
    <row r="52" spans="1:3">
      <c r="A52" s="57">
        <v>51</v>
      </c>
      <c r="B52" s="54" t="s">
        <v>482</v>
      </c>
      <c r="C52" t="s">
        <v>383</v>
      </c>
    </row>
    <row r="53" spans="1:3">
      <c r="A53" s="57">
        <v>52</v>
      </c>
      <c r="B53" s="54" t="s">
        <v>483</v>
      </c>
      <c r="C53" t="s">
        <v>384</v>
      </c>
    </row>
    <row r="54" spans="1:3">
      <c r="A54" s="57">
        <v>53</v>
      </c>
      <c r="B54" s="54" t="s">
        <v>484</v>
      </c>
      <c r="C54" t="s">
        <v>385</v>
      </c>
    </row>
    <row r="55" spans="1:3">
      <c r="A55" s="57">
        <v>54</v>
      </c>
      <c r="B55" s="54" t="s">
        <v>485</v>
      </c>
      <c r="C55" t="s">
        <v>386</v>
      </c>
    </row>
    <row r="56" spans="1:3">
      <c r="A56" s="57">
        <v>55</v>
      </c>
      <c r="B56" s="54" t="s">
        <v>486</v>
      </c>
      <c r="C56" t="s">
        <v>387</v>
      </c>
    </row>
    <row r="57" spans="1:3">
      <c r="A57" s="57">
        <v>56</v>
      </c>
      <c r="B57" s="54" t="s">
        <v>487</v>
      </c>
      <c r="C57" t="s">
        <v>388</v>
      </c>
    </row>
    <row r="58" spans="1:3">
      <c r="A58" s="57">
        <v>57</v>
      </c>
      <c r="B58" s="54" t="s">
        <v>488</v>
      </c>
      <c r="C58" t="s">
        <v>389</v>
      </c>
    </row>
    <row r="59" spans="1:3">
      <c r="A59" s="57">
        <v>58</v>
      </c>
      <c r="B59" s="54" t="s">
        <v>489</v>
      </c>
      <c r="C59" t="s">
        <v>390</v>
      </c>
    </row>
    <row r="60" spans="1:3">
      <c r="A60" s="57">
        <v>59</v>
      </c>
      <c r="B60" s="54" t="s">
        <v>490</v>
      </c>
      <c r="C60" t="s">
        <v>391</v>
      </c>
    </row>
    <row r="61" spans="1:3">
      <c r="A61" s="57">
        <v>60</v>
      </c>
      <c r="B61" s="54" t="s">
        <v>491</v>
      </c>
      <c r="C61" t="s">
        <v>392</v>
      </c>
    </row>
    <row r="62" spans="1:3">
      <c r="A62" s="57">
        <v>61</v>
      </c>
      <c r="B62" s="54" t="s">
        <v>528</v>
      </c>
      <c r="C62" t="s">
        <v>393</v>
      </c>
    </row>
    <row r="63" spans="1:3">
      <c r="A63" s="57">
        <v>62</v>
      </c>
      <c r="B63" s="54" t="s">
        <v>492</v>
      </c>
      <c r="C63" t="s">
        <v>394</v>
      </c>
    </row>
    <row r="64" spans="1:3">
      <c r="A64" s="57">
        <v>63</v>
      </c>
      <c r="B64" s="54" t="s">
        <v>493</v>
      </c>
      <c r="C64" t="s">
        <v>395</v>
      </c>
    </row>
    <row r="65" spans="1:3">
      <c r="A65" s="57">
        <v>64</v>
      </c>
      <c r="B65" s="54" t="s">
        <v>494</v>
      </c>
      <c r="C65" t="s">
        <v>396</v>
      </c>
    </row>
    <row r="66" spans="1:3">
      <c r="A66" s="57">
        <v>65</v>
      </c>
      <c r="B66" s="54" t="s">
        <v>495</v>
      </c>
      <c r="C66" t="s">
        <v>397</v>
      </c>
    </row>
    <row r="67" spans="1:3">
      <c r="A67" s="57">
        <v>66</v>
      </c>
      <c r="B67" s="54" t="s">
        <v>496</v>
      </c>
      <c r="C67" t="s">
        <v>398</v>
      </c>
    </row>
    <row r="68" spans="1:3">
      <c r="A68" s="57">
        <v>67</v>
      </c>
      <c r="B68" s="54" t="s">
        <v>497</v>
      </c>
      <c r="C68" t="s">
        <v>399</v>
      </c>
    </row>
    <row r="69" spans="1:3">
      <c r="A69" s="57">
        <v>68</v>
      </c>
      <c r="B69" s="54" t="s">
        <v>498</v>
      </c>
      <c r="C69" t="s">
        <v>400</v>
      </c>
    </row>
    <row r="70" spans="1:3">
      <c r="A70" s="57">
        <v>69</v>
      </c>
      <c r="B70" s="54" t="s">
        <v>499</v>
      </c>
      <c r="C70" t="s">
        <v>401</v>
      </c>
    </row>
    <row r="71" spans="1:3">
      <c r="A71" s="57">
        <v>70</v>
      </c>
      <c r="B71" s="54" t="s">
        <v>500</v>
      </c>
      <c r="C71" t="s">
        <v>402</v>
      </c>
    </row>
    <row r="72" spans="1:3">
      <c r="A72" s="57">
        <v>71</v>
      </c>
      <c r="B72" s="54" t="s">
        <v>501</v>
      </c>
      <c r="C72" t="s">
        <v>403</v>
      </c>
    </row>
    <row r="73" spans="1:3">
      <c r="A73" s="57">
        <v>72</v>
      </c>
      <c r="B73" s="54" t="s">
        <v>502</v>
      </c>
      <c r="C73" t="s">
        <v>404</v>
      </c>
    </row>
    <row r="74" spans="1:3">
      <c r="A74" s="57">
        <v>73</v>
      </c>
      <c r="B74" s="54" t="s">
        <v>503</v>
      </c>
      <c r="C74" t="s">
        <v>405</v>
      </c>
    </row>
    <row r="75" spans="1:3">
      <c r="A75" s="57">
        <v>74</v>
      </c>
      <c r="B75" s="54" t="s">
        <v>504</v>
      </c>
      <c r="C75" t="s">
        <v>406</v>
      </c>
    </row>
    <row r="76" spans="1:3">
      <c r="A76" s="57">
        <v>75</v>
      </c>
      <c r="B76" s="54" t="s">
        <v>505</v>
      </c>
      <c r="C76" t="s">
        <v>407</v>
      </c>
    </row>
    <row r="77" spans="1:3">
      <c r="A77" s="57">
        <v>76</v>
      </c>
      <c r="B77" s="54" t="s">
        <v>506</v>
      </c>
      <c r="C77" t="s">
        <v>408</v>
      </c>
    </row>
    <row r="78" spans="1:3">
      <c r="A78" s="57">
        <v>77</v>
      </c>
      <c r="B78" s="54" t="s">
        <v>507</v>
      </c>
      <c r="C78" t="s">
        <v>409</v>
      </c>
    </row>
    <row r="79" spans="1:3">
      <c r="A79" s="57">
        <v>78</v>
      </c>
      <c r="B79" s="54" t="s">
        <v>508</v>
      </c>
      <c r="C79" t="s">
        <v>410</v>
      </c>
    </row>
    <row r="80" spans="1:3">
      <c r="A80" s="57">
        <v>79</v>
      </c>
      <c r="B80" s="54" t="s">
        <v>509</v>
      </c>
      <c r="C80" t="s">
        <v>411</v>
      </c>
    </row>
    <row r="81" spans="1:3">
      <c r="A81" s="57">
        <v>80</v>
      </c>
      <c r="B81" s="54" t="s">
        <v>510</v>
      </c>
      <c r="C81" t="s">
        <v>412</v>
      </c>
    </row>
    <row r="82" spans="1:3">
      <c r="A82" s="57">
        <v>81</v>
      </c>
      <c r="B82" s="54" t="s">
        <v>511</v>
      </c>
      <c r="C82" t="s">
        <v>413</v>
      </c>
    </row>
    <row r="83" spans="1:3">
      <c r="A83" s="57">
        <v>82</v>
      </c>
      <c r="B83" s="54" t="s">
        <v>512</v>
      </c>
      <c r="C83" t="s">
        <v>414</v>
      </c>
    </row>
    <row r="84" spans="1:3">
      <c r="A84" s="57">
        <v>83</v>
      </c>
      <c r="B84" s="54" t="s">
        <v>513</v>
      </c>
      <c r="C84" t="s">
        <v>415</v>
      </c>
    </row>
    <row r="85" spans="1:3">
      <c r="A85" s="57">
        <v>84</v>
      </c>
      <c r="B85" s="54" t="s">
        <v>514</v>
      </c>
      <c r="C85" t="s">
        <v>416</v>
      </c>
    </row>
    <row r="86" spans="1:3">
      <c r="A86" s="57">
        <v>85</v>
      </c>
      <c r="B86" s="54" t="s">
        <v>515</v>
      </c>
      <c r="C86" t="s">
        <v>417</v>
      </c>
    </row>
    <row r="87" spans="1:3">
      <c r="A87" s="57">
        <v>86</v>
      </c>
      <c r="B87" s="54" t="s">
        <v>516</v>
      </c>
      <c r="C87" t="s">
        <v>418</v>
      </c>
    </row>
    <row r="88" spans="1:3">
      <c r="A88" s="57">
        <v>87</v>
      </c>
      <c r="B88" s="54" t="s">
        <v>517</v>
      </c>
      <c r="C88" t="s">
        <v>419</v>
      </c>
    </row>
    <row r="89" spans="1:3">
      <c r="A89" s="57">
        <v>88</v>
      </c>
      <c r="B89" s="54" t="s">
        <v>518</v>
      </c>
      <c r="C89" t="s">
        <v>420</v>
      </c>
    </row>
    <row r="90" spans="1:3">
      <c r="A90" s="57">
        <v>89</v>
      </c>
      <c r="B90" s="54" t="s">
        <v>519</v>
      </c>
      <c r="C90" t="s">
        <v>421</v>
      </c>
    </row>
    <row r="91" spans="1:3">
      <c r="A91" s="57">
        <v>90</v>
      </c>
      <c r="B91" s="54" t="s">
        <v>520</v>
      </c>
      <c r="C91" t="s">
        <v>422</v>
      </c>
    </row>
    <row r="92" spans="1:3">
      <c r="A92" s="57">
        <v>91</v>
      </c>
      <c r="B92" s="54" t="s">
        <v>521</v>
      </c>
      <c r="C92" t="s">
        <v>423</v>
      </c>
    </row>
    <row r="93" spans="1:3">
      <c r="A93" s="57">
        <v>92</v>
      </c>
      <c r="B93" s="54" t="s">
        <v>529</v>
      </c>
      <c r="C93" t="s">
        <v>424</v>
      </c>
    </row>
    <row r="94" spans="1:3">
      <c r="A94" s="57">
        <v>93</v>
      </c>
      <c r="B94" s="54" t="s">
        <v>522</v>
      </c>
      <c r="C94" t="s">
        <v>425</v>
      </c>
    </row>
    <row r="95" spans="1:3">
      <c r="A95" s="57">
        <v>94</v>
      </c>
      <c r="B95" s="54" t="s">
        <v>523</v>
      </c>
      <c r="C95" t="s">
        <v>426</v>
      </c>
    </row>
    <row r="96" spans="1:3">
      <c r="A96" s="57">
        <v>95</v>
      </c>
      <c r="B96" s="54" t="s">
        <v>524</v>
      </c>
      <c r="C96" t="s">
        <v>427</v>
      </c>
    </row>
    <row r="97" spans="1:3">
      <c r="A97" s="57">
        <v>96</v>
      </c>
      <c r="B97" s="54" t="s">
        <v>525</v>
      </c>
      <c r="C97" t="s">
        <v>428</v>
      </c>
    </row>
    <row r="98" spans="1:3">
      <c r="A98" s="57">
        <v>97</v>
      </c>
      <c r="B98" s="54" t="s">
        <v>526</v>
      </c>
      <c r="C98" t="s">
        <v>429</v>
      </c>
    </row>
    <row r="99" spans="1:3">
      <c r="A99" s="57">
        <v>98</v>
      </c>
      <c r="B99" s="54" t="s">
        <v>530</v>
      </c>
      <c r="C99" t="s">
        <v>430</v>
      </c>
    </row>
    <row r="100" spans="1:3">
      <c r="A100" s="57">
        <v>99</v>
      </c>
      <c r="B100" s="54" t="s">
        <v>527</v>
      </c>
      <c r="C100" t="s">
        <v>431</v>
      </c>
    </row>
    <row r="101" spans="1:3">
      <c r="A101" s="57">
        <v>100</v>
      </c>
      <c r="B101" s="54" t="s">
        <v>531</v>
      </c>
      <c r="C101" t="s">
        <v>432</v>
      </c>
    </row>
  </sheetData>
  <autoFilter ref="A1:C101"/>
  <phoneticPr fontId="1"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00B050"/>
  </sheetPr>
  <dimension ref="A1:D101"/>
  <sheetViews>
    <sheetView workbookViewId="0">
      <pane xSplit="1" ySplit="1" topLeftCell="B2" activePane="bottomRight" state="frozen"/>
      <selection pane="topRight" activeCell="B1" sqref="B1"/>
      <selection pane="bottomLeft" activeCell="A2" sqref="A2"/>
      <selection pane="bottomRight"/>
    </sheetView>
  </sheetViews>
  <sheetFormatPr defaultColWidth="8.88671875" defaultRowHeight="14.4"/>
  <cols>
    <col min="1" max="1" width="4" style="58" bestFit="1" customWidth="1"/>
    <col min="2" max="2" width="46" style="59" customWidth="1"/>
    <col min="3" max="3" width="82.109375" style="60" customWidth="1"/>
    <col min="4" max="16384" width="8.88671875" style="37"/>
  </cols>
  <sheetData>
    <row r="1" spans="1:4">
      <c r="A1" s="58" t="s">
        <v>2616</v>
      </c>
      <c r="B1" s="50" t="s">
        <v>789</v>
      </c>
      <c r="C1" s="60" t="s">
        <v>790</v>
      </c>
    </row>
    <row r="2" spans="1:4" ht="64.8">
      <c r="A2" s="61">
        <v>1</v>
      </c>
      <c r="B2" s="62" t="s">
        <v>753</v>
      </c>
      <c r="C2" s="63" t="s">
        <v>633</v>
      </c>
      <c r="D2" s="37" t="s">
        <v>636</v>
      </c>
    </row>
    <row r="3" spans="1:4" ht="86.4">
      <c r="A3" s="61">
        <v>2</v>
      </c>
      <c r="B3" s="62" t="s">
        <v>634</v>
      </c>
      <c r="C3" s="63" t="s">
        <v>635</v>
      </c>
    </row>
    <row r="4" spans="1:4" ht="43.2">
      <c r="A4" s="61">
        <v>3</v>
      </c>
      <c r="B4" s="62" t="s">
        <v>637</v>
      </c>
      <c r="C4" s="63" t="s">
        <v>781</v>
      </c>
    </row>
    <row r="5" spans="1:4" ht="43.2">
      <c r="A5" s="61">
        <v>4</v>
      </c>
      <c r="B5" s="62" t="s">
        <v>638</v>
      </c>
      <c r="C5" s="63" t="s">
        <v>780</v>
      </c>
    </row>
    <row r="6" spans="1:4" ht="32.4">
      <c r="A6" s="61">
        <v>5</v>
      </c>
      <c r="B6" s="62" t="s">
        <v>639</v>
      </c>
      <c r="C6" s="63" t="s">
        <v>779</v>
      </c>
    </row>
    <row r="7" spans="1:4" ht="43.2">
      <c r="A7" s="61">
        <v>6</v>
      </c>
      <c r="B7" s="62" t="s">
        <v>640</v>
      </c>
      <c r="C7" s="63" t="s">
        <v>778</v>
      </c>
    </row>
    <row r="8" spans="1:4" ht="32.4">
      <c r="A8" s="61">
        <v>7</v>
      </c>
      <c r="B8" s="62" t="s">
        <v>641</v>
      </c>
      <c r="C8" s="63" t="s">
        <v>777</v>
      </c>
    </row>
    <row r="9" spans="1:4">
      <c r="A9" s="61">
        <v>8</v>
      </c>
      <c r="B9" s="62" t="s">
        <v>642</v>
      </c>
      <c r="C9" s="63" t="s">
        <v>782</v>
      </c>
    </row>
    <row r="10" spans="1:4" ht="43.2">
      <c r="A10" s="61">
        <v>9</v>
      </c>
      <c r="B10" s="62" t="s">
        <v>643</v>
      </c>
      <c r="C10" s="64" t="s">
        <v>776</v>
      </c>
    </row>
    <row r="11" spans="1:4" ht="32.4">
      <c r="A11" s="61">
        <v>10</v>
      </c>
      <c r="B11" s="62" t="s">
        <v>644</v>
      </c>
      <c r="C11" s="63" t="s">
        <v>645</v>
      </c>
    </row>
    <row r="12" spans="1:4" ht="21.6">
      <c r="A12" s="61">
        <v>11</v>
      </c>
      <c r="B12" s="62" t="s">
        <v>646</v>
      </c>
      <c r="C12" s="63" t="s">
        <v>783</v>
      </c>
    </row>
    <row r="13" spans="1:4" ht="32.4">
      <c r="A13" s="61">
        <v>12</v>
      </c>
      <c r="B13" s="62" t="s">
        <v>647</v>
      </c>
      <c r="C13" s="63" t="s">
        <v>788</v>
      </c>
    </row>
    <row r="14" spans="1:4" ht="43.2">
      <c r="A14" s="61">
        <v>13</v>
      </c>
      <c r="B14" s="62" t="s">
        <v>648</v>
      </c>
      <c r="C14" s="63" t="s">
        <v>649</v>
      </c>
    </row>
    <row r="15" spans="1:4">
      <c r="A15" s="61">
        <v>14</v>
      </c>
      <c r="B15" s="62" t="s">
        <v>650</v>
      </c>
      <c r="C15" s="63" t="s">
        <v>651</v>
      </c>
    </row>
    <row r="16" spans="1:4" ht="54">
      <c r="A16" s="61">
        <v>15</v>
      </c>
      <c r="B16" s="62" t="s">
        <v>652</v>
      </c>
      <c r="C16" s="63" t="s">
        <v>653</v>
      </c>
    </row>
    <row r="17" spans="1:3" ht="32.4">
      <c r="A17" s="61">
        <v>16</v>
      </c>
      <c r="B17" s="62" t="s">
        <v>654</v>
      </c>
      <c r="C17" s="63" t="s">
        <v>655</v>
      </c>
    </row>
    <row r="18" spans="1:3" ht="86.4">
      <c r="A18" s="61">
        <v>17</v>
      </c>
      <c r="B18" s="62" t="s">
        <v>656</v>
      </c>
      <c r="C18" s="63" t="s">
        <v>761</v>
      </c>
    </row>
    <row r="19" spans="1:3" ht="64.8">
      <c r="A19" s="61">
        <v>18</v>
      </c>
      <c r="B19" s="62" t="s">
        <v>657</v>
      </c>
      <c r="C19" s="63" t="s">
        <v>658</v>
      </c>
    </row>
    <row r="20" spans="1:3" ht="54">
      <c r="A20" s="61">
        <v>19</v>
      </c>
      <c r="B20" s="62" t="s">
        <v>659</v>
      </c>
      <c r="C20" s="63" t="s">
        <v>660</v>
      </c>
    </row>
    <row r="21" spans="1:3" ht="32.4">
      <c r="A21" s="61">
        <v>20</v>
      </c>
      <c r="B21" s="62" t="s">
        <v>661</v>
      </c>
      <c r="C21" s="63" t="s">
        <v>662</v>
      </c>
    </row>
    <row r="22" spans="1:3" ht="54">
      <c r="A22" s="61">
        <v>21</v>
      </c>
      <c r="B22" s="62" t="s">
        <v>663</v>
      </c>
      <c r="C22" s="63" t="s">
        <v>762</v>
      </c>
    </row>
    <row r="23" spans="1:3" ht="43.2">
      <c r="A23" s="61">
        <v>22</v>
      </c>
      <c r="B23" s="62" t="s">
        <v>664</v>
      </c>
      <c r="C23" s="63" t="s">
        <v>665</v>
      </c>
    </row>
    <row r="24" spans="1:3" ht="32.4">
      <c r="A24" s="61">
        <v>23</v>
      </c>
      <c r="B24" s="62" t="s">
        <v>666</v>
      </c>
      <c r="C24" s="63" t="s">
        <v>787</v>
      </c>
    </row>
    <row r="25" spans="1:3" ht="75.599999999999994">
      <c r="A25" s="61">
        <v>24</v>
      </c>
      <c r="B25" s="62" t="s">
        <v>667</v>
      </c>
      <c r="C25" s="63" t="s">
        <v>763</v>
      </c>
    </row>
    <row r="26" spans="1:3" ht="108">
      <c r="A26" s="61">
        <v>25</v>
      </c>
      <c r="B26" s="62" t="s">
        <v>668</v>
      </c>
      <c r="C26" s="63" t="s">
        <v>764</v>
      </c>
    </row>
    <row r="27" spans="1:3" ht="32.4">
      <c r="A27" s="61">
        <v>26</v>
      </c>
      <c r="B27" s="62" t="s">
        <v>669</v>
      </c>
      <c r="C27" s="63" t="s">
        <v>670</v>
      </c>
    </row>
    <row r="28" spans="1:3" ht="43.2">
      <c r="A28" s="61">
        <v>27</v>
      </c>
      <c r="B28" s="62" t="s">
        <v>671</v>
      </c>
      <c r="C28" s="63" t="s">
        <v>765</v>
      </c>
    </row>
    <row r="29" spans="1:3" ht="54">
      <c r="A29" s="61">
        <v>28</v>
      </c>
      <c r="B29" s="62" t="s">
        <v>672</v>
      </c>
      <c r="C29" s="63" t="s">
        <v>766</v>
      </c>
    </row>
    <row r="30" spans="1:3" ht="54">
      <c r="A30" s="61">
        <v>29</v>
      </c>
      <c r="B30" s="62" t="s">
        <v>673</v>
      </c>
      <c r="C30" s="63" t="s">
        <v>767</v>
      </c>
    </row>
    <row r="31" spans="1:3" ht="32.4">
      <c r="A31" s="61">
        <v>30</v>
      </c>
      <c r="B31" s="62" t="s">
        <v>760</v>
      </c>
      <c r="C31" s="63" t="s">
        <v>674</v>
      </c>
    </row>
    <row r="32" spans="1:3" ht="64.8">
      <c r="A32" s="61">
        <v>31</v>
      </c>
      <c r="B32" s="62" t="s">
        <v>675</v>
      </c>
      <c r="C32" s="63" t="s">
        <v>768</v>
      </c>
    </row>
    <row r="33" spans="1:4" ht="64.8">
      <c r="A33" s="61">
        <v>32</v>
      </c>
      <c r="B33" s="62" t="s">
        <v>676</v>
      </c>
      <c r="C33" s="63" t="s">
        <v>677</v>
      </c>
    </row>
    <row r="34" spans="1:4" ht="54">
      <c r="A34" s="61">
        <v>33</v>
      </c>
      <c r="B34" s="62" t="s">
        <v>678</v>
      </c>
      <c r="C34" s="63" t="s">
        <v>679</v>
      </c>
    </row>
    <row r="35" spans="1:4" ht="75.599999999999994">
      <c r="A35" s="61">
        <v>34</v>
      </c>
      <c r="B35" s="62" t="s">
        <v>680</v>
      </c>
      <c r="C35" s="63" t="s">
        <v>681</v>
      </c>
    </row>
    <row r="36" spans="1:4" ht="32.4">
      <c r="A36" s="61">
        <v>35</v>
      </c>
      <c r="B36" s="62" t="s">
        <v>759</v>
      </c>
      <c r="C36" s="63" t="s">
        <v>632</v>
      </c>
    </row>
    <row r="37" spans="1:4" ht="32.4">
      <c r="A37" s="61">
        <v>36</v>
      </c>
      <c r="B37" s="62" t="s">
        <v>682</v>
      </c>
      <c r="C37" s="63" t="s">
        <v>683</v>
      </c>
    </row>
    <row r="38" spans="1:4" ht="54">
      <c r="A38" s="61">
        <v>37</v>
      </c>
      <c r="B38" s="62" t="s">
        <v>684</v>
      </c>
      <c r="C38" s="63" t="s">
        <v>685</v>
      </c>
    </row>
    <row r="39" spans="1:4" ht="54">
      <c r="A39" s="61">
        <v>38</v>
      </c>
      <c r="B39" s="62" t="s">
        <v>686</v>
      </c>
      <c r="C39" s="63" t="s">
        <v>687</v>
      </c>
    </row>
    <row r="40" spans="1:4" ht="75.599999999999994">
      <c r="A40" s="61">
        <v>39</v>
      </c>
      <c r="B40" s="62" t="s">
        <v>754</v>
      </c>
      <c r="C40" s="63" t="s">
        <v>688</v>
      </c>
    </row>
    <row r="41" spans="1:4" ht="32.4">
      <c r="A41" s="61">
        <v>40</v>
      </c>
      <c r="B41" s="62" t="s">
        <v>689</v>
      </c>
      <c r="C41" s="63" t="s">
        <v>786</v>
      </c>
      <c r="D41" s="37" t="s">
        <v>692</v>
      </c>
    </row>
    <row r="42" spans="1:4">
      <c r="A42" s="61">
        <v>41</v>
      </c>
      <c r="B42" s="62" t="s">
        <v>690</v>
      </c>
      <c r="C42" s="63" t="s">
        <v>691</v>
      </c>
    </row>
    <row r="43" spans="1:4" ht="75.599999999999994">
      <c r="A43" s="61">
        <v>42</v>
      </c>
      <c r="B43" s="62" t="s">
        <v>693</v>
      </c>
      <c r="C43" s="63" t="s">
        <v>694</v>
      </c>
    </row>
    <row r="44" spans="1:4" ht="54">
      <c r="A44" s="61">
        <v>43</v>
      </c>
      <c r="B44" s="62" t="s">
        <v>695</v>
      </c>
      <c r="C44" s="63" t="s">
        <v>696</v>
      </c>
    </row>
    <row r="45" spans="1:4" ht="32.4">
      <c r="A45" s="61">
        <v>44</v>
      </c>
      <c r="B45" s="62" t="s">
        <v>697</v>
      </c>
      <c r="C45" s="63" t="s">
        <v>698</v>
      </c>
    </row>
    <row r="46" spans="1:4" ht="75.599999999999994">
      <c r="A46" s="61">
        <v>45</v>
      </c>
      <c r="B46" s="62" t="s">
        <v>699</v>
      </c>
      <c r="C46" s="63" t="s">
        <v>700</v>
      </c>
    </row>
    <row r="47" spans="1:4" ht="43.2">
      <c r="A47" s="61">
        <v>46</v>
      </c>
      <c r="B47" s="62" t="s">
        <v>701</v>
      </c>
      <c r="C47" s="63" t="s">
        <v>769</v>
      </c>
    </row>
    <row r="48" spans="1:4" ht="64.8">
      <c r="A48" s="61">
        <v>47</v>
      </c>
      <c r="B48" s="62" t="s">
        <v>702</v>
      </c>
      <c r="C48" s="63" t="s">
        <v>770</v>
      </c>
    </row>
    <row r="49" spans="1:3" ht="21.6">
      <c r="A49" s="61">
        <v>48</v>
      </c>
      <c r="B49" s="62" t="s">
        <v>703</v>
      </c>
      <c r="C49" s="63" t="s">
        <v>704</v>
      </c>
    </row>
    <row r="50" spans="1:3" ht="54">
      <c r="A50" s="61">
        <v>49</v>
      </c>
      <c r="B50" s="62" t="s">
        <v>705</v>
      </c>
      <c r="C50" s="63" t="s">
        <v>771</v>
      </c>
    </row>
    <row r="51" spans="1:3" ht="43.2">
      <c r="A51" s="61">
        <v>50</v>
      </c>
      <c r="B51" s="62" t="s">
        <v>706</v>
      </c>
      <c r="C51" s="63" t="s">
        <v>785</v>
      </c>
    </row>
    <row r="52" spans="1:3" ht="54">
      <c r="A52" s="61">
        <v>51</v>
      </c>
      <c r="B52" s="62" t="s">
        <v>707</v>
      </c>
      <c r="C52" s="63" t="s">
        <v>775</v>
      </c>
    </row>
    <row r="53" spans="1:3" ht="32.4">
      <c r="A53" s="61">
        <v>52</v>
      </c>
      <c r="B53" s="62" t="s">
        <v>708</v>
      </c>
      <c r="C53" s="63" t="s">
        <v>772</v>
      </c>
    </row>
    <row r="54" spans="1:3" ht="54">
      <c r="A54" s="61">
        <v>53</v>
      </c>
      <c r="B54" s="62" t="s">
        <v>709</v>
      </c>
      <c r="C54" s="63" t="s">
        <v>773</v>
      </c>
    </row>
    <row r="55" spans="1:3" ht="32.4">
      <c r="A55" s="61">
        <v>54</v>
      </c>
      <c r="B55" s="62" t="s">
        <v>710</v>
      </c>
      <c r="C55" s="63" t="s">
        <v>774</v>
      </c>
    </row>
    <row r="56" spans="1:3" ht="32.4">
      <c r="A56" s="61">
        <v>55</v>
      </c>
      <c r="B56" s="62" t="s">
        <v>711</v>
      </c>
      <c r="C56" s="63" t="s">
        <v>784</v>
      </c>
    </row>
    <row r="57" spans="1:3">
      <c r="A57" s="61">
        <v>56</v>
      </c>
      <c r="B57" s="62" t="s">
        <v>712</v>
      </c>
      <c r="C57" s="63"/>
    </row>
    <row r="58" spans="1:3">
      <c r="A58" s="61">
        <v>57</v>
      </c>
      <c r="B58" s="62" t="s">
        <v>713</v>
      </c>
      <c r="C58" s="63"/>
    </row>
    <row r="59" spans="1:3">
      <c r="A59" s="61">
        <v>58</v>
      </c>
      <c r="B59" s="62" t="s">
        <v>714</v>
      </c>
      <c r="C59" s="63"/>
    </row>
    <row r="60" spans="1:3">
      <c r="A60" s="61">
        <v>59</v>
      </c>
      <c r="B60" s="62" t="s">
        <v>715</v>
      </c>
      <c r="C60" s="63"/>
    </row>
    <row r="61" spans="1:3">
      <c r="A61" s="61">
        <v>60</v>
      </c>
      <c r="B61" s="62" t="s">
        <v>716</v>
      </c>
      <c r="C61" s="63"/>
    </row>
    <row r="62" spans="1:3">
      <c r="A62" s="61">
        <v>61</v>
      </c>
      <c r="B62" s="62" t="s">
        <v>717</v>
      </c>
      <c r="C62" s="63"/>
    </row>
    <row r="63" spans="1:3">
      <c r="A63" s="61">
        <v>62</v>
      </c>
      <c r="B63" s="62" t="s">
        <v>718</v>
      </c>
      <c r="C63" s="63"/>
    </row>
    <row r="64" spans="1:3">
      <c r="A64" s="61">
        <v>63</v>
      </c>
      <c r="B64" s="62" t="s">
        <v>757</v>
      </c>
      <c r="C64" s="63"/>
    </row>
    <row r="65" spans="1:3">
      <c r="A65" s="61">
        <v>64</v>
      </c>
      <c r="B65" s="62" t="s">
        <v>758</v>
      </c>
      <c r="C65" s="63"/>
    </row>
    <row r="66" spans="1:3">
      <c r="A66" s="61">
        <v>65</v>
      </c>
      <c r="B66" s="62" t="s">
        <v>719</v>
      </c>
      <c r="C66" s="63"/>
    </row>
    <row r="67" spans="1:3">
      <c r="A67" s="61">
        <v>66</v>
      </c>
      <c r="B67" s="62" t="s">
        <v>720</v>
      </c>
      <c r="C67" s="63"/>
    </row>
    <row r="68" spans="1:3">
      <c r="A68" s="61">
        <v>67</v>
      </c>
      <c r="B68" s="62" t="s">
        <v>721</v>
      </c>
      <c r="C68" s="63"/>
    </row>
    <row r="69" spans="1:3">
      <c r="A69" s="61">
        <v>68</v>
      </c>
      <c r="B69" s="62" t="s">
        <v>722</v>
      </c>
      <c r="C69" s="63"/>
    </row>
    <row r="70" spans="1:3">
      <c r="A70" s="61">
        <v>69</v>
      </c>
      <c r="B70" s="62" t="s">
        <v>723</v>
      </c>
      <c r="C70" s="63"/>
    </row>
    <row r="71" spans="1:3">
      <c r="A71" s="61">
        <v>70</v>
      </c>
      <c r="B71" s="62" t="s">
        <v>724</v>
      </c>
      <c r="C71" s="63"/>
    </row>
    <row r="72" spans="1:3">
      <c r="A72" s="61">
        <v>71</v>
      </c>
      <c r="B72" s="62" t="s">
        <v>725</v>
      </c>
      <c r="C72" s="63"/>
    </row>
    <row r="73" spans="1:3">
      <c r="A73" s="61">
        <v>72</v>
      </c>
      <c r="B73" s="62" t="s">
        <v>726</v>
      </c>
      <c r="C73" s="63"/>
    </row>
    <row r="74" spans="1:3">
      <c r="A74" s="61">
        <v>73</v>
      </c>
      <c r="B74" s="62" t="s">
        <v>727</v>
      </c>
      <c r="C74" s="63"/>
    </row>
    <row r="75" spans="1:3">
      <c r="A75" s="61">
        <v>74</v>
      </c>
      <c r="B75" s="62" t="s">
        <v>728</v>
      </c>
      <c r="C75" s="63"/>
    </row>
    <row r="76" spans="1:3">
      <c r="A76" s="61">
        <v>75</v>
      </c>
      <c r="B76" s="62" t="s">
        <v>729</v>
      </c>
      <c r="C76" s="63"/>
    </row>
    <row r="77" spans="1:3">
      <c r="A77" s="61">
        <v>76</v>
      </c>
      <c r="B77" s="62" t="s">
        <v>730</v>
      </c>
      <c r="C77" s="63"/>
    </row>
    <row r="78" spans="1:3">
      <c r="A78" s="61">
        <v>77</v>
      </c>
      <c r="B78" s="62" t="s">
        <v>731</v>
      </c>
      <c r="C78" s="63"/>
    </row>
    <row r="79" spans="1:3">
      <c r="A79" s="61">
        <v>78</v>
      </c>
      <c r="B79" s="62" t="s">
        <v>732</v>
      </c>
      <c r="C79" s="63"/>
    </row>
    <row r="80" spans="1:3">
      <c r="A80" s="61">
        <v>79</v>
      </c>
      <c r="B80" s="62" t="s">
        <v>733</v>
      </c>
      <c r="C80" s="63"/>
    </row>
    <row r="81" spans="1:3">
      <c r="A81" s="61">
        <v>80</v>
      </c>
      <c r="B81" s="62" t="s">
        <v>734</v>
      </c>
      <c r="C81" s="63"/>
    </row>
    <row r="82" spans="1:3">
      <c r="A82" s="61">
        <v>81</v>
      </c>
      <c r="B82" s="62" t="s">
        <v>735</v>
      </c>
      <c r="C82" s="63"/>
    </row>
    <row r="83" spans="1:3">
      <c r="A83" s="61">
        <v>82</v>
      </c>
      <c r="B83" s="62" t="s">
        <v>736</v>
      </c>
      <c r="C83" s="63"/>
    </row>
    <row r="84" spans="1:3">
      <c r="A84" s="61">
        <v>83</v>
      </c>
      <c r="B84" s="62" t="s">
        <v>737</v>
      </c>
      <c r="C84" s="63"/>
    </row>
    <row r="85" spans="1:3">
      <c r="A85" s="61">
        <v>84</v>
      </c>
      <c r="B85" s="62" t="s">
        <v>738</v>
      </c>
      <c r="C85" s="63"/>
    </row>
    <row r="86" spans="1:3">
      <c r="A86" s="61">
        <v>85</v>
      </c>
      <c r="B86" s="62" t="s">
        <v>739</v>
      </c>
      <c r="C86" s="63"/>
    </row>
    <row r="87" spans="1:3">
      <c r="A87" s="61">
        <v>86</v>
      </c>
      <c r="B87" s="62" t="s">
        <v>740</v>
      </c>
      <c r="C87" s="63"/>
    </row>
    <row r="88" spans="1:3">
      <c r="A88" s="61">
        <v>87</v>
      </c>
      <c r="B88" s="62" t="s">
        <v>741</v>
      </c>
      <c r="C88" s="63"/>
    </row>
    <row r="89" spans="1:3">
      <c r="A89" s="61">
        <v>88</v>
      </c>
      <c r="B89" s="62" t="s">
        <v>742</v>
      </c>
      <c r="C89" s="63"/>
    </row>
    <row r="90" spans="1:3">
      <c r="A90" s="61">
        <v>89</v>
      </c>
      <c r="B90" s="62" t="s">
        <v>743</v>
      </c>
      <c r="C90" s="63"/>
    </row>
    <row r="91" spans="1:3">
      <c r="A91" s="61">
        <v>90</v>
      </c>
      <c r="B91" s="62" t="s">
        <v>744</v>
      </c>
      <c r="C91" s="63"/>
    </row>
    <row r="92" spans="1:3">
      <c r="A92" s="61">
        <v>91</v>
      </c>
      <c r="B92" s="62" t="s">
        <v>755</v>
      </c>
      <c r="C92" s="63"/>
    </row>
    <row r="93" spans="1:3">
      <c r="A93" s="61">
        <v>92</v>
      </c>
      <c r="B93" s="62" t="s">
        <v>745</v>
      </c>
      <c r="C93" s="63"/>
    </row>
    <row r="94" spans="1:3">
      <c r="A94" s="61">
        <v>93</v>
      </c>
      <c r="B94" s="62" t="s">
        <v>746</v>
      </c>
      <c r="C94" s="63"/>
    </row>
    <row r="95" spans="1:3">
      <c r="A95" s="61">
        <v>94</v>
      </c>
      <c r="B95" s="62" t="s">
        <v>756</v>
      </c>
      <c r="C95" s="63"/>
    </row>
    <row r="96" spans="1:3">
      <c r="A96" s="61">
        <v>95</v>
      </c>
      <c r="B96" s="62" t="s">
        <v>747</v>
      </c>
      <c r="C96" s="63"/>
    </row>
    <row r="97" spans="1:3">
      <c r="A97" s="61">
        <v>96</v>
      </c>
      <c r="B97" s="62" t="s">
        <v>748</v>
      </c>
      <c r="C97" s="63"/>
    </row>
    <row r="98" spans="1:3">
      <c r="A98" s="61">
        <v>97</v>
      </c>
      <c r="B98" s="62" t="s">
        <v>749</v>
      </c>
      <c r="C98" s="63"/>
    </row>
    <row r="99" spans="1:3">
      <c r="A99" s="61">
        <v>98</v>
      </c>
      <c r="B99" s="62" t="s">
        <v>750</v>
      </c>
      <c r="C99" s="63"/>
    </row>
    <row r="100" spans="1:3">
      <c r="A100" s="61">
        <v>99</v>
      </c>
      <c r="B100" s="62" t="s">
        <v>751</v>
      </c>
      <c r="C100" s="63"/>
    </row>
    <row r="101" spans="1:3">
      <c r="A101" s="61">
        <v>100</v>
      </c>
      <c r="B101" s="62" t="s">
        <v>752</v>
      </c>
      <c r="C101" s="63"/>
    </row>
  </sheetData>
  <phoneticPr fontId="1" type="noConversion"/>
  <pageMargins left="0.7" right="0.7" top="0.75" bottom="0.75" header="0.3" footer="0.3"/>
  <pageSetup paperSize="9" orientation="portrait" horizontalDpi="180" verticalDpi="180" r:id="rId1"/>
  <drawing r:id="rId2"/>
</worksheet>
</file>

<file path=xl/worksheets/sheet30.xml><?xml version="1.0" encoding="utf-8"?>
<worksheet xmlns="http://schemas.openxmlformats.org/spreadsheetml/2006/main" xmlns:r="http://schemas.openxmlformats.org/officeDocument/2006/relationships">
  <sheetPr>
    <tabColor rgb="FF00B0F0"/>
  </sheetPr>
  <dimension ref="A1:C101"/>
  <sheetViews>
    <sheetView workbookViewId="0">
      <pane xSplit="1" ySplit="1" topLeftCell="B2" activePane="bottomRight" state="frozen"/>
      <selection pane="topRight" activeCell="B1" sqref="B1"/>
      <selection pane="bottomLeft" activeCell="A2" sqref="A2"/>
      <selection pane="bottomRight"/>
    </sheetView>
  </sheetViews>
  <sheetFormatPr defaultColWidth="9" defaultRowHeight="14.4"/>
  <cols>
    <col min="1" max="1" width="7" style="1" bestFit="1" customWidth="1"/>
    <col min="2" max="2" width="27.109375" bestFit="1" customWidth="1"/>
    <col min="3" max="3" width="19.6640625" customWidth="1"/>
  </cols>
  <sheetData>
    <row r="1" spans="1:3">
      <c r="A1" s="1" t="s">
        <v>532</v>
      </c>
      <c r="B1" t="s">
        <v>631</v>
      </c>
      <c r="C1" t="s">
        <v>1003</v>
      </c>
    </row>
    <row r="2" spans="1:3">
      <c r="A2" s="1">
        <v>1</v>
      </c>
      <c r="B2" t="s">
        <v>533</v>
      </c>
    </row>
    <row r="3" spans="1:3">
      <c r="A3" s="1">
        <v>2</v>
      </c>
      <c r="B3" t="s">
        <v>534</v>
      </c>
    </row>
    <row r="4" spans="1:3">
      <c r="A4" s="1">
        <v>3</v>
      </c>
      <c r="B4" t="s">
        <v>535</v>
      </c>
    </row>
    <row r="5" spans="1:3">
      <c r="A5" s="1">
        <v>4</v>
      </c>
      <c r="B5" t="s">
        <v>536</v>
      </c>
    </row>
    <row r="6" spans="1:3">
      <c r="A6" s="1">
        <v>5</v>
      </c>
      <c r="B6" t="s">
        <v>537</v>
      </c>
    </row>
    <row r="7" spans="1:3">
      <c r="A7" s="1">
        <v>6</v>
      </c>
      <c r="B7" t="s">
        <v>538</v>
      </c>
    </row>
    <row r="8" spans="1:3">
      <c r="A8" s="1">
        <v>7</v>
      </c>
      <c r="B8" t="s">
        <v>539</v>
      </c>
    </row>
    <row r="9" spans="1:3">
      <c r="A9" s="1">
        <v>8</v>
      </c>
      <c r="B9" t="s">
        <v>540</v>
      </c>
    </row>
    <row r="10" spans="1:3">
      <c r="A10" s="1">
        <v>9</v>
      </c>
      <c r="B10" t="s">
        <v>541</v>
      </c>
    </row>
    <row r="11" spans="1:3">
      <c r="A11" s="1">
        <v>10</v>
      </c>
      <c r="B11" t="s">
        <v>542</v>
      </c>
    </row>
    <row r="12" spans="1:3">
      <c r="A12" s="1">
        <v>11</v>
      </c>
      <c r="B12" t="s">
        <v>543</v>
      </c>
    </row>
    <row r="13" spans="1:3">
      <c r="A13" s="1">
        <v>12</v>
      </c>
      <c r="B13" t="s">
        <v>544</v>
      </c>
    </row>
    <row r="14" spans="1:3">
      <c r="A14" s="1">
        <v>13</v>
      </c>
      <c r="B14" t="s">
        <v>545</v>
      </c>
    </row>
    <row r="15" spans="1:3">
      <c r="A15" s="1">
        <v>14</v>
      </c>
      <c r="B15" t="s">
        <v>546</v>
      </c>
    </row>
    <row r="16" spans="1:3">
      <c r="A16" s="1">
        <v>15</v>
      </c>
      <c r="B16" t="s">
        <v>547</v>
      </c>
    </row>
    <row r="17" spans="1:2">
      <c r="A17" s="1">
        <v>16</v>
      </c>
      <c r="B17" t="s">
        <v>548</v>
      </c>
    </row>
    <row r="18" spans="1:2">
      <c r="A18" s="1">
        <v>17</v>
      </c>
      <c r="B18" t="s">
        <v>549</v>
      </c>
    </row>
    <row r="19" spans="1:2">
      <c r="A19" s="1">
        <v>18</v>
      </c>
      <c r="B19" t="s">
        <v>550</v>
      </c>
    </row>
    <row r="20" spans="1:2">
      <c r="A20" s="1">
        <v>19</v>
      </c>
      <c r="B20" t="s">
        <v>551</v>
      </c>
    </row>
    <row r="21" spans="1:2">
      <c r="A21" s="1">
        <v>20</v>
      </c>
      <c r="B21" t="s">
        <v>552</v>
      </c>
    </row>
    <row r="22" spans="1:2">
      <c r="A22" s="1">
        <v>21</v>
      </c>
      <c r="B22" t="s">
        <v>553</v>
      </c>
    </row>
    <row r="23" spans="1:2">
      <c r="A23" s="1">
        <v>22</v>
      </c>
      <c r="B23" t="s">
        <v>554</v>
      </c>
    </row>
    <row r="24" spans="1:2">
      <c r="A24" s="1">
        <v>23</v>
      </c>
      <c r="B24" t="s">
        <v>555</v>
      </c>
    </row>
    <row r="25" spans="1:2">
      <c r="A25" s="1">
        <v>24</v>
      </c>
      <c r="B25" t="s">
        <v>556</v>
      </c>
    </row>
    <row r="26" spans="1:2">
      <c r="A26" s="1">
        <v>25</v>
      </c>
      <c r="B26" t="s">
        <v>557</v>
      </c>
    </row>
    <row r="27" spans="1:2">
      <c r="A27" s="1">
        <v>26</v>
      </c>
      <c r="B27" t="s">
        <v>558</v>
      </c>
    </row>
    <row r="28" spans="1:2">
      <c r="A28" s="1">
        <v>27</v>
      </c>
      <c r="B28" t="s">
        <v>559</v>
      </c>
    </row>
    <row r="29" spans="1:2">
      <c r="A29" s="1">
        <v>28</v>
      </c>
      <c r="B29" t="s">
        <v>560</v>
      </c>
    </row>
    <row r="30" spans="1:2">
      <c r="A30" s="1">
        <v>29</v>
      </c>
      <c r="B30" t="s">
        <v>561</v>
      </c>
    </row>
    <row r="31" spans="1:2">
      <c r="A31" s="1">
        <v>30</v>
      </c>
      <c r="B31" t="s">
        <v>562</v>
      </c>
    </row>
    <row r="32" spans="1:2">
      <c r="A32" s="1">
        <v>31</v>
      </c>
      <c r="B32" t="s">
        <v>563</v>
      </c>
    </row>
    <row r="33" spans="1:2">
      <c r="A33" s="1">
        <v>32</v>
      </c>
      <c r="B33" t="s">
        <v>564</v>
      </c>
    </row>
    <row r="34" spans="1:2">
      <c r="A34" s="1">
        <v>33</v>
      </c>
      <c r="B34" t="s">
        <v>565</v>
      </c>
    </row>
    <row r="35" spans="1:2">
      <c r="A35" s="1">
        <v>34</v>
      </c>
      <c r="B35" t="s">
        <v>801</v>
      </c>
    </row>
    <row r="36" spans="1:2">
      <c r="A36" s="1">
        <v>35</v>
      </c>
      <c r="B36" t="s">
        <v>566</v>
      </c>
    </row>
    <row r="37" spans="1:2">
      <c r="A37" s="1">
        <v>36</v>
      </c>
      <c r="B37" t="s">
        <v>802</v>
      </c>
    </row>
    <row r="38" spans="1:2">
      <c r="A38" s="1">
        <v>37</v>
      </c>
      <c r="B38" t="s">
        <v>567</v>
      </c>
    </row>
    <row r="39" spans="1:2">
      <c r="A39" s="1">
        <v>38</v>
      </c>
      <c r="B39" t="s">
        <v>568</v>
      </c>
    </row>
    <row r="40" spans="1:2">
      <c r="A40" s="1">
        <v>39</v>
      </c>
      <c r="B40" t="s">
        <v>569</v>
      </c>
    </row>
    <row r="41" spans="1:2">
      <c r="A41" s="1">
        <v>40</v>
      </c>
      <c r="B41" t="s">
        <v>570</v>
      </c>
    </row>
    <row r="42" spans="1:2">
      <c r="A42" s="1">
        <v>41</v>
      </c>
      <c r="B42" t="s">
        <v>571</v>
      </c>
    </row>
    <row r="43" spans="1:2">
      <c r="A43" s="1">
        <v>42</v>
      </c>
      <c r="B43" t="s">
        <v>572</v>
      </c>
    </row>
    <row r="44" spans="1:2">
      <c r="A44" s="1">
        <v>43</v>
      </c>
      <c r="B44" t="s">
        <v>573</v>
      </c>
    </row>
    <row r="45" spans="1:2">
      <c r="A45" s="1">
        <v>44</v>
      </c>
      <c r="B45" t="s">
        <v>574</v>
      </c>
    </row>
    <row r="46" spans="1:2">
      <c r="A46" s="1">
        <v>45</v>
      </c>
      <c r="B46" t="s">
        <v>575</v>
      </c>
    </row>
    <row r="47" spans="1:2">
      <c r="A47" s="1">
        <v>46</v>
      </c>
      <c r="B47" t="s">
        <v>576</v>
      </c>
    </row>
    <row r="48" spans="1:2">
      <c r="A48" s="1">
        <v>47</v>
      </c>
      <c r="B48" t="s">
        <v>577</v>
      </c>
    </row>
    <row r="49" spans="1:2">
      <c r="A49" s="1">
        <v>48</v>
      </c>
      <c r="B49" t="s">
        <v>578</v>
      </c>
    </row>
    <row r="50" spans="1:2">
      <c r="A50" s="1">
        <v>49</v>
      </c>
      <c r="B50" t="s">
        <v>579</v>
      </c>
    </row>
    <row r="51" spans="1:2">
      <c r="A51" s="1">
        <v>50</v>
      </c>
      <c r="B51" t="s">
        <v>580</v>
      </c>
    </row>
    <row r="52" spans="1:2">
      <c r="A52" s="1">
        <v>51</v>
      </c>
      <c r="B52" t="s">
        <v>581</v>
      </c>
    </row>
    <row r="53" spans="1:2">
      <c r="A53" s="1">
        <v>52</v>
      </c>
      <c r="B53" t="s">
        <v>582</v>
      </c>
    </row>
    <row r="54" spans="1:2">
      <c r="A54" s="1">
        <v>53</v>
      </c>
      <c r="B54" t="s">
        <v>583</v>
      </c>
    </row>
    <row r="55" spans="1:2">
      <c r="A55" s="1">
        <v>54</v>
      </c>
      <c r="B55" t="s">
        <v>584</v>
      </c>
    </row>
    <row r="56" spans="1:2">
      <c r="A56" s="1">
        <v>55</v>
      </c>
      <c r="B56" t="s">
        <v>585</v>
      </c>
    </row>
    <row r="57" spans="1:2">
      <c r="A57" s="1">
        <v>56</v>
      </c>
      <c r="B57" t="s">
        <v>586</v>
      </c>
    </row>
    <row r="58" spans="1:2">
      <c r="A58" s="1">
        <v>57</v>
      </c>
      <c r="B58" t="s">
        <v>587</v>
      </c>
    </row>
    <row r="59" spans="1:2">
      <c r="A59" s="1">
        <v>58</v>
      </c>
      <c r="B59" t="s">
        <v>588</v>
      </c>
    </row>
    <row r="60" spans="1:2">
      <c r="A60" s="1">
        <v>59</v>
      </c>
      <c r="B60" t="s">
        <v>589</v>
      </c>
    </row>
    <row r="61" spans="1:2">
      <c r="A61" s="1">
        <v>60</v>
      </c>
      <c r="B61" t="s">
        <v>590</v>
      </c>
    </row>
    <row r="62" spans="1:2">
      <c r="A62" s="1">
        <v>61</v>
      </c>
      <c r="B62" t="s">
        <v>591</v>
      </c>
    </row>
    <row r="63" spans="1:2">
      <c r="A63" s="1">
        <v>62</v>
      </c>
      <c r="B63" t="s">
        <v>592</v>
      </c>
    </row>
    <row r="64" spans="1:2">
      <c r="A64" s="1">
        <v>63</v>
      </c>
      <c r="B64" t="s">
        <v>593</v>
      </c>
    </row>
    <row r="65" spans="1:2">
      <c r="A65" s="1">
        <v>64</v>
      </c>
      <c r="B65" t="s">
        <v>594</v>
      </c>
    </row>
    <row r="66" spans="1:2">
      <c r="A66" s="1">
        <v>65</v>
      </c>
      <c r="B66" t="s">
        <v>595</v>
      </c>
    </row>
    <row r="67" spans="1:2">
      <c r="A67" s="1">
        <v>66</v>
      </c>
      <c r="B67" t="s">
        <v>596</v>
      </c>
    </row>
    <row r="68" spans="1:2">
      <c r="A68" s="1">
        <v>67</v>
      </c>
      <c r="B68" t="s">
        <v>597</v>
      </c>
    </row>
    <row r="69" spans="1:2">
      <c r="A69" s="1">
        <v>68</v>
      </c>
      <c r="B69" t="s">
        <v>598</v>
      </c>
    </row>
    <row r="70" spans="1:2">
      <c r="A70" s="1">
        <v>69</v>
      </c>
      <c r="B70" t="s">
        <v>599</v>
      </c>
    </row>
    <row r="71" spans="1:2">
      <c r="A71" s="1">
        <v>70</v>
      </c>
      <c r="B71" t="s">
        <v>600</v>
      </c>
    </row>
    <row r="72" spans="1:2">
      <c r="A72" s="1">
        <v>71</v>
      </c>
      <c r="B72" t="s">
        <v>601</v>
      </c>
    </row>
    <row r="73" spans="1:2">
      <c r="A73" s="1">
        <v>72</v>
      </c>
      <c r="B73" t="s">
        <v>602</v>
      </c>
    </row>
    <row r="74" spans="1:2">
      <c r="A74" s="1">
        <v>73</v>
      </c>
      <c r="B74" t="s">
        <v>603</v>
      </c>
    </row>
    <row r="75" spans="1:2">
      <c r="A75" s="1">
        <v>74</v>
      </c>
      <c r="B75" t="s">
        <v>604</v>
      </c>
    </row>
    <row r="76" spans="1:2">
      <c r="A76" s="1">
        <v>75</v>
      </c>
      <c r="B76" t="s">
        <v>605</v>
      </c>
    </row>
    <row r="77" spans="1:2">
      <c r="A77" s="1">
        <v>76</v>
      </c>
      <c r="B77" t="s">
        <v>606</v>
      </c>
    </row>
    <row r="78" spans="1:2">
      <c r="A78" s="1">
        <v>77</v>
      </c>
      <c r="B78" t="s">
        <v>607</v>
      </c>
    </row>
    <row r="79" spans="1:2">
      <c r="A79" s="1">
        <v>78</v>
      </c>
      <c r="B79" t="s">
        <v>608</v>
      </c>
    </row>
    <row r="80" spans="1:2">
      <c r="A80" s="1">
        <v>79</v>
      </c>
      <c r="B80" t="s">
        <v>609</v>
      </c>
    </row>
    <row r="81" spans="1:2">
      <c r="A81" s="1">
        <v>80</v>
      </c>
      <c r="B81" t="s">
        <v>610</v>
      </c>
    </row>
    <row r="82" spans="1:2">
      <c r="A82" s="1">
        <v>81</v>
      </c>
      <c r="B82" t="s">
        <v>611</v>
      </c>
    </row>
    <row r="83" spans="1:2">
      <c r="A83" s="1">
        <v>82</v>
      </c>
      <c r="B83" t="s">
        <v>612</v>
      </c>
    </row>
    <row r="84" spans="1:2">
      <c r="A84" s="1">
        <v>83</v>
      </c>
      <c r="B84" t="s">
        <v>613</v>
      </c>
    </row>
    <row r="85" spans="1:2">
      <c r="A85" s="1">
        <v>84</v>
      </c>
      <c r="B85" t="s">
        <v>614</v>
      </c>
    </row>
    <row r="86" spans="1:2">
      <c r="A86" s="1">
        <v>85</v>
      </c>
      <c r="B86" t="s">
        <v>615</v>
      </c>
    </row>
    <row r="87" spans="1:2">
      <c r="A87" s="1">
        <v>86</v>
      </c>
      <c r="B87" t="s">
        <v>616</v>
      </c>
    </row>
    <row r="88" spans="1:2">
      <c r="A88" s="1">
        <v>87</v>
      </c>
      <c r="B88" t="s">
        <v>617</v>
      </c>
    </row>
    <row r="89" spans="1:2">
      <c r="A89" s="1">
        <v>88</v>
      </c>
      <c r="B89" t="s">
        <v>618</v>
      </c>
    </row>
    <row r="90" spans="1:2">
      <c r="A90" s="1">
        <v>89</v>
      </c>
      <c r="B90" t="s">
        <v>619</v>
      </c>
    </row>
    <row r="91" spans="1:2">
      <c r="A91" s="1">
        <v>90</v>
      </c>
      <c r="B91" t="s">
        <v>620</v>
      </c>
    </row>
    <row r="92" spans="1:2">
      <c r="A92" s="1">
        <v>91</v>
      </c>
      <c r="B92" t="s">
        <v>621</v>
      </c>
    </row>
    <row r="93" spans="1:2">
      <c r="A93" s="1">
        <v>92</v>
      </c>
      <c r="B93" t="s">
        <v>622</v>
      </c>
    </row>
    <row r="94" spans="1:2">
      <c r="A94" s="1">
        <v>93</v>
      </c>
      <c r="B94" t="s">
        <v>623</v>
      </c>
    </row>
    <row r="95" spans="1:2">
      <c r="A95" s="1">
        <v>94</v>
      </c>
      <c r="B95" t="s">
        <v>624</v>
      </c>
    </row>
    <row r="96" spans="1:2">
      <c r="A96" s="1">
        <v>95</v>
      </c>
      <c r="B96" t="s">
        <v>625</v>
      </c>
    </row>
    <row r="97" spans="1:2">
      <c r="A97" s="1">
        <v>96</v>
      </c>
      <c r="B97" t="s">
        <v>626</v>
      </c>
    </row>
    <row r="98" spans="1:2">
      <c r="A98" s="1">
        <v>97</v>
      </c>
      <c r="B98" t="s">
        <v>627</v>
      </c>
    </row>
    <row r="99" spans="1:2">
      <c r="A99" s="1">
        <v>98</v>
      </c>
      <c r="B99" t="s">
        <v>628</v>
      </c>
    </row>
    <row r="100" spans="1:2">
      <c r="A100" s="1">
        <v>99</v>
      </c>
      <c r="B100" t="s">
        <v>629</v>
      </c>
    </row>
    <row r="101" spans="1:2">
      <c r="A101" s="1">
        <v>100</v>
      </c>
      <c r="B101" t="s">
        <v>630</v>
      </c>
    </row>
  </sheetData>
  <autoFilter ref="A1:B101"/>
  <phoneticPr fontId="1"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FF0000"/>
  </sheetPr>
  <dimension ref="A1:D111"/>
  <sheetViews>
    <sheetView workbookViewId="0">
      <pane xSplit="1" ySplit="1" topLeftCell="B2" activePane="bottomRight" state="frozen"/>
      <selection pane="topRight" activeCell="B1" sqref="B1"/>
      <selection pane="bottomLeft" activeCell="A2" sqref="A2"/>
      <selection pane="bottomRight"/>
    </sheetView>
  </sheetViews>
  <sheetFormatPr defaultColWidth="8.88671875" defaultRowHeight="14.4"/>
  <cols>
    <col min="1" max="1" width="11.77734375" style="65" customWidth="1"/>
    <col min="2" max="2" width="6.21875" style="68" customWidth="1"/>
    <col min="3" max="3" width="13.21875" style="65" customWidth="1"/>
    <col min="4" max="4" width="28.6640625" style="65" customWidth="1"/>
    <col min="5" max="16384" width="8.88671875" style="65"/>
  </cols>
  <sheetData>
    <row r="1" spans="1:4">
      <c r="A1" t="s">
        <v>804</v>
      </c>
      <c r="B1" s="9" t="s">
        <v>805</v>
      </c>
      <c r="C1" t="s">
        <v>1001</v>
      </c>
      <c r="D1" t="s">
        <v>1002</v>
      </c>
    </row>
    <row r="2" spans="1:4">
      <c r="A2" s="66" t="s">
        <v>791</v>
      </c>
    </row>
    <row r="3" spans="1:4">
      <c r="B3" s="69">
        <v>1</v>
      </c>
      <c r="C3" s="65" t="s">
        <v>808</v>
      </c>
      <c r="D3" s="65" t="s">
        <v>807</v>
      </c>
    </row>
    <row r="4" spans="1:4">
      <c r="B4" s="69">
        <v>2</v>
      </c>
      <c r="C4" s="65" t="s">
        <v>536</v>
      </c>
      <c r="D4" s="65" t="s">
        <v>809</v>
      </c>
    </row>
    <row r="5" spans="1:4">
      <c r="B5" s="69">
        <v>3</v>
      </c>
      <c r="C5" s="65" t="s">
        <v>811</v>
      </c>
      <c r="D5" s="65" t="s">
        <v>810</v>
      </c>
    </row>
    <row r="6" spans="1:4">
      <c r="B6" s="69">
        <v>4</v>
      </c>
      <c r="C6" s="65" t="s">
        <v>813</v>
      </c>
      <c r="D6" s="65" t="s">
        <v>812</v>
      </c>
    </row>
    <row r="7" spans="1:4">
      <c r="B7" s="69">
        <v>5</v>
      </c>
      <c r="C7" s="65" t="s">
        <v>815</v>
      </c>
      <c r="D7" s="65" t="s">
        <v>814</v>
      </c>
    </row>
    <row r="8" spans="1:4">
      <c r="B8" s="69">
        <v>6</v>
      </c>
      <c r="C8" s="65" t="s">
        <v>817</v>
      </c>
      <c r="D8" s="65" t="s">
        <v>816</v>
      </c>
    </row>
    <row r="9" spans="1:4">
      <c r="B9" s="69">
        <v>7</v>
      </c>
      <c r="C9" s="65" t="s">
        <v>819</v>
      </c>
      <c r="D9" s="65" t="s">
        <v>818</v>
      </c>
    </row>
    <row r="10" spans="1:4">
      <c r="B10" s="69">
        <v>8</v>
      </c>
      <c r="C10" s="65" t="s">
        <v>821</v>
      </c>
      <c r="D10" s="65" t="s">
        <v>820</v>
      </c>
    </row>
    <row r="11" spans="1:4">
      <c r="B11" s="69">
        <v>9</v>
      </c>
      <c r="C11" s="65" t="s">
        <v>823</v>
      </c>
      <c r="D11" s="65" t="s">
        <v>822</v>
      </c>
    </row>
    <row r="12" spans="1:4">
      <c r="B12" s="69">
        <v>10</v>
      </c>
      <c r="C12" s="65" t="s">
        <v>825</v>
      </c>
      <c r="D12" s="65" t="s">
        <v>824</v>
      </c>
    </row>
    <row r="13" spans="1:4">
      <c r="A13" s="66" t="s">
        <v>792</v>
      </c>
    </row>
    <row r="14" spans="1:4">
      <c r="B14" s="69">
        <v>11</v>
      </c>
      <c r="C14" s="65" t="s">
        <v>827</v>
      </c>
      <c r="D14" s="65" t="s">
        <v>826</v>
      </c>
    </row>
    <row r="15" spans="1:4">
      <c r="B15" s="69">
        <v>12</v>
      </c>
      <c r="C15" s="65" t="s">
        <v>829</v>
      </c>
      <c r="D15" s="65" t="s">
        <v>828</v>
      </c>
    </row>
    <row r="16" spans="1:4">
      <c r="B16" s="69">
        <v>13</v>
      </c>
      <c r="C16" s="65" t="s">
        <v>831</v>
      </c>
      <c r="D16" s="65" t="s">
        <v>830</v>
      </c>
    </row>
    <row r="17" spans="1:4">
      <c r="B17" s="69">
        <v>14</v>
      </c>
      <c r="C17" s="65" t="s">
        <v>833</v>
      </c>
      <c r="D17" s="65" t="s">
        <v>832</v>
      </c>
    </row>
    <row r="18" spans="1:4">
      <c r="B18" s="69">
        <v>15</v>
      </c>
      <c r="C18" s="65" t="s">
        <v>835</v>
      </c>
      <c r="D18" s="65" t="s">
        <v>834</v>
      </c>
    </row>
    <row r="19" spans="1:4">
      <c r="B19" s="69">
        <v>16</v>
      </c>
      <c r="C19" s="65" t="s">
        <v>621</v>
      </c>
      <c r="D19" s="65" t="s">
        <v>836</v>
      </c>
    </row>
    <row r="20" spans="1:4">
      <c r="B20" s="69">
        <v>17</v>
      </c>
      <c r="C20" s="65" t="s">
        <v>838</v>
      </c>
      <c r="D20" s="65" t="s">
        <v>837</v>
      </c>
    </row>
    <row r="21" spans="1:4">
      <c r="B21" s="69">
        <v>18</v>
      </c>
      <c r="C21" s="65" t="s">
        <v>840</v>
      </c>
      <c r="D21" s="65" t="s">
        <v>839</v>
      </c>
    </row>
    <row r="22" spans="1:4">
      <c r="B22" s="69">
        <v>19</v>
      </c>
      <c r="C22" s="65" t="s">
        <v>842</v>
      </c>
      <c r="D22" s="65" t="s">
        <v>841</v>
      </c>
    </row>
    <row r="23" spans="1:4">
      <c r="B23" s="69">
        <v>20</v>
      </c>
      <c r="C23" s="65" t="s">
        <v>844</v>
      </c>
      <c r="D23" s="65" t="s">
        <v>843</v>
      </c>
    </row>
    <row r="24" spans="1:4">
      <c r="A24" s="66" t="s">
        <v>793</v>
      </c>
    </row>
    <row r="25" spans="1:4">
      <c r="B25" s="69">
        <v>21</v>
      </c>
      <c r="C25" s="65" t="s">
        <v>846</v>
      </c>
      <c r="D25" s="65" t="s">
        <v>845</v>
      </c>
    </row>
    <row r="26" spans="1:4">
      <c r="B26" s="69">
        <v>22</v>
      </c>
      <c r="C26" s="65" t="s">
        <v>848</v>
      </c>
      <c r="D26" s="65" t="s">
        <v>847</v>
      </c>
    </row>
    <row r="27" spans="1:4">
      <c r="B27" s="69">
        <v>23</v>
      </c>
      <c r="C27" s="65" t="s">
        <v>850</v>
      </c>
      <c r="D27" s="65" t="s">
        <v>849</v>
      </c>
    </row>
    <row r="28" spans="1:4">
      <c r="B28" s="69">
        <v>24</v>
      </c>
      <c r="C28" s="65" t="s">
        <v>852</v>
      </c>
      <c r="D28" s="65" t="s">
        <v>851</v>
      </c>
    </row>
    <row r="29" spans="1:4">
      <c r="B29" s="69">
        <v>25</v>
      </c>
      <c r="C29" s="65" t="s">
        <v>854</v>
      </c>
      <c r="D29" s="65" t="s">
        <v>853</v>
      </c>
    </row>
    <row r="30" spans="1:4">
      <c r="B30" s="69">
        <v>26</v>
      </c>
      <c r="C30" s="65" t="s">
        <v>856</v>
      </c>
      <c r="D30" s="65" t="s">
        <v>855</v>
      </c>
    </row>
    <row r="31" spans="1:4">
      <c r="B31" s="69">
        <v>27</v>
      </c>
      <c r="C31" s="65" t="s">
        <v>858</v>
      </c>
      <c r="D31" s="65" t="s">
        <v>857</v>
      </c>
    </row>
    <row r="32" spans="1:4">
      <c r="B32" s="69">
        <v>28</v>
      </c>
      <c r="C32" s="65" t="s">
        <v>860</v>
      </c>
      <c r="D32" s="65" t="s">
        <v>859</v>
      </c>
    </row>
    <row r="33" spans="1:4">
      <c r="B33" s="69">
        <v>29</v>
      </c>
      <c r="C33" s="65" t="s">
        <v>862</v>
      </c>
      <c r="D33" s="65" t="s">
        <v>861</v>
      </c>
    </row>
    <row r="34" spans="1:4">
      <c r="B34" s="69">
        <v>30</v>
      </c>
      <c r="C34" s="65" t="s">
        <v>864</v>
      </c>
      <c r="D34" s="65" t="s">
        <v>863</v>
      </c>
    </row>
    <row r="35" spans="1:4">
      <c r="A35" s="66" t="s">
        <v>794</v>
      </c>
    </row>
    <row r="36" spans="1:4">
      <c r="B36" s="69">
        <v>31</v>
      </c>
      <c r="C36" s="65" t="s">
        <v>866</v>
      </c>
      <c r="D36" s="65" t="s">
        <v>865</v>
      </c>
    </row>
    <row r="37" spans="1:4">
      <c r="B37" s="69">
        <v>32</v>
      </c>
      <c r="C37" s="65" t="s">
        <v>868</v>
      </c>
      <c r="D37" s="65" t="s">
        <v>867</v>
      </c>
    </row>
    <row r="38" spans="1:4">
      <c r="B38" s="69">
        <v>33</v>
      </c>
      <c r="C38" s="65" t="s">
        <v>870</v>
      </c>
      <c r="D38" s="65" t="s">
        <v>869</v>
      </c>
    </row>
    <row r="39" spans="1:4">
      <c r="B39" s="69">
        <v>34</v>
      </c>
      <c r="C39" s="65" t="s">
        <v>553</v>
      </c>
      <c r="D39" s="65" t="s">
        <v>871</v>
      </c>
    </row>
    <row r="40" spans="1:4">
      <c r="B40" s="69">
        <v>35</v>
      </c>
      <c r="C40" s="65" t="s">
        <v>873</v>
      </c>
      <c r="D40" s="65" t="s">
        <v>872</v>
      </c>
    </row>
    <row r="41" spans="1:4">
      <c r="B41" s="69">
        <v>36</v>
      </c>
      <c r="C41" s="65" t="s">
        <v>875</v>
      </c>
      <c r="D41" s="65" t="s">
        <v>874</v>
      </c>
    </row>
    <row r="42" spans="1:4">
      <c r="B42" s="69">
        <v>37</v>
      </c>
      <c r="C42" s="65" t="s">
        <v>877</v>
      </c>
      <c r="D42" s="65" t="s">
        <v>876</v>
      </c>
    </row>
    <row r="43" spans="1:4">
      <c r="B43" s="69">
        <v>38</v>
      </c>
      <c r="C43" s="65" t="s">
        <v>879</v>
      </c>
      <c r="D43" s="65" t="s">
        <v>878</v>
      </c>
    </row>
    <row r="44" spans="1:4">
      <c r="B44" s="69">
        <v>39</v>
      </c>
      <c r="C44" s="65" t="s">
        <v>881</v>
      </c>
      <c r="D44" s="65" t="s">
        <v>880</v>
      </c>
    </row>
    <row r="45" spans="1:4">
      <c r="B45" s="69">
        <v>40</v>
      </c>
      <c r="C45" s="65" t="s">
        <v>883</v>
      </c>
      <c r="D45" s="65" t="s">
        <v>882</v>
      </c>
    </row>
    <row r="46" spans="1:4">
      <c r="A46" s="66" t="s">
        <v>795</v>
      </c>
    </row>
    <row r="47" spans="1:4">
      <c r="B47" s="69">
        <v>41</v>
      </c>
      <c r="C47" s="65" t="s">
        <v>885</v>
      </c>
      <c r="D47" s="65" t="s">
        <v>884</v>
      </c>
    </row>
    <row r="48" spans="1:4">
      <c r="B48" s="69">
        <v>42</v>
      </c>
      <c r="C48" s="65" t="s">
        <v>887</v>
      </c>
      <c r="D48" s="65" t="s">
        <v>886</v>
      </c>
    </row>
    <row r="49" spans="1:4">
      <c r="B49" s="69">
        <v>43</v>
      </c>
      <c r="C49" s="65" t="s">
        <v>546</v>
      </c>
      <c r="D49" s="65" t="s">
        <v>888</v>
      </c>
    </row>
    <row r="50" spans="1:4">
      <c r="B50" s="69">
        <v>44</v>
      </c>
      <c r="C50" s="65" t="s">
        <v>890</v>
      </c>
      <c r="D50" s="65" t="s">
        <v>889</v>
      </c>
    </row>
    <row r="51" spans="1:4">
      <c r="B51" s="69">
        <v>45</v>
      </c>
      <c r="C51" s="65" t="s">
        <v>892</v>
      </c>
      <c r="D51" s="65" t="s">
        <v>891</v>
      </c>
    </row>
    <row r="52" spans="1:4">
      <c r="B52" s="69">
        <v>46</v>
      </c>
      <c r="C52" s="65" t="s">
        <v>609</v>
      </c>
      <c r="D52" s="65" t="s">
        <v>893</v>
      </c>
    </row>
    <row r="53" spans="1:4">
      <c r="B53" s="69">
        <v>47</v>
      </c>
      <c r="C53" s="65" t="s">
        <v>895</v>
      </c>
      <c r="D53" s="65" t="s">
        <v>894</v>
      </c>
    </row>
    <row r="54" spans="1:4">
      <c r="B54" s="69">
        <v>48</v>
      </c>
      <c r="C54" s="65" t="s">
        <v>897</v>
      </c>
      <c r="D54" s="65" t="s">
        <v>896</v>
      </c>
    </row>
    <row r="55" spans="1:4">
      <c r="B55" s="69">
        <v>49</v>
      </c>
      <c r="C55" s="65" t="s">
        <v>899</v>
      </c>
      <c r="D55" s="65" t="s">
        <v>898</v>
      </c>
    </row>
    <row r="56" spans="1:4">
      <c r="B56" s="69">
        <v>50</v>
      </c>
      <c r="C56" s="65" t="s">
        <v>901</v>
      </c>
      <c r="D56" s="65" t="s">
        <v>900</v>
      </c>
    </row>
    <row r="57" spans="1:4">
      <c r="A57" s="66" t="s">
        <v>796</v>
      </c>
    </row>
    <row r="58" spans="1:4">
      <c r="B58" s="69">
        <v>51</v>
      </c>
      <c r="C58" s="65" t="s">
        <v>624</v>
      </c>
      <c r="D58" s="65" t="s">
        <v>902</v>
      </c>
    </row>
    <row r="59" spans="1:4">
      <c r="B59" s="69">
        <v>52</v>
      </c>
      <c r="C59" s="65" t="s">
        <v>904</v>
      </c>
      <c r="D59" s="65" t="s">
        <v>903</v>
      </c>
    </row>
    <row r="60" spans="1:4">
      <c r="B60" s="69">
        <v>53</v>
      </c>
      <c r="C60" t="s">
        <v>1004</v>
      </c>
      <c r="D60" s="65" t="s">
        <v>905</v>
      </c>
    </row>
    <row r="61" spans="1:4">
      <c r="B61" s="69">
        <v>54</v>
      </c>
      <c r="C61" s="65" t="s">
        <v>907</v>
      </c>
      <c r="D61" s="65" t="s">
        <v>906</v>
      </c>
    </row>
    <row r="62" spans="1:4">
      <c r="B62" s="69">
        <v>55</v>
      </c>
      <c r="C62" s="65" t="s">
        <v>909</v>
      </c>
      <c r="D62" s="65" t="s">
        <v>908</v>
      </c>
    </row>
    <row r="63" spans="1:4">
      <c r="B63" s="69">
        <v>56</v>
      </c>
      <c r="C63" s="65" t="s">
        <v>911</v>
      </c>
      <c r="D63" s="65" t="s">
        <v>910</v>
      </c>
    </row>
    <row r="64" spans="1:4">
      <c r="B64" s="69">
        <v>57</v>
      </c>
      <c r="C64" s="65" t="s">
        <v>913</v>
      </c>
      <c r="D64" s="65" t="s">
        <v>912</v>
      </c>
    </row>
    <row r="65" spans="1:4">
      <c r="B65" s="69">
        <v>58</v>
      </c>
      <c r="C65" s="65" t="s">
        <v>915</v>
      </c>
      <c r="D65" s="65" t="s">
        <v>914</v>
      </c>
    </row>
    <row r="66" spans="1:4">
      <c r="B66" s="69">
        <v>59</v>
      </c>
      <c r="C66" s="65" t="s">
        <v>917</v>
      </c>
      <c r="D66" s="65" t="s">
        <v>916</v>
      </c>
    </row>
    <row r="67" spans="1:4">
      <c r="B67" s="69">
        <v>60</v>
      </c>
      <c r="C67" s="65" t="s">
        <v>919</v>
      </c>
      <c r="D67" s="65" t="s">
        <v>918</v>
      </c>
    </row>
    <row r="68" spans="1:4">
      <c r="A68" s="66" t="s">
        <v>797</v>
      </c>
    </row>
    <row r="69" spans="1:4">
      <c r="B69" s="69">
        <v>61</v>
      </c>
      <c r="C69" s="65" t="s">
        <v>921</v>
      </c>
      <c r="D69" s="65" t="s">
        <v>920</v>
      </c>
    </row>
    <row r="70" spans="1:4">
      <c r="B70" s="69">
        <v>62</v>
      </c>
      <c r="C70" s="65" t="s">
        <v>923</v>
      </c>
      <c r="D70" s="65" t="s">
        <v>922</v>
      </c>
    </row>
    <row r="71" spans="1:4">
      <c r="B71" s="69">
        <v>63</v>
      </c>
      <c r="C71" s="65" t="s">
        <v>925</v>
      </c>
      <c r="D71" s="65" t="s">
        <v>924</v>
      </c>
    </row>
    <row r="72" spans="1:4">
      <c r="B72" s="69">
        <v>64</v>
      </c>
      <c r="C72" s="65" t="s">
        <v>927</v>
      </c>
      <c r="D72" s="65" t="s">
        <v>926</v>
      </c>
    </row>
    <row r="73" spans="1:4">
      <c r="B73" s="69">
        <v>65</v>
      </c>
      <c r="C73" s="65" t="s">
        <v>929</v>
      </c>
      <c r="D73" s="65" t="s">
        <v>928</v>
      </c>
    </row>
    <row r="74" spans="1:4">
      <c r="B74" s="69">
        <v>66</v>
      </c>
      <c r="C74" s="65" t="s">
        <v>931</v>
      </c>
      <c r="D74" s="65" t="s">
        <v>930</v>
      </c>
    </row>
    <row r="75" spans="1:4">
      <c r="B75" s="69">
        <v>67</v>
      </c>
      <c r="C75" s="65" t="s">
        <v>933</v>
      </c>
      <c r="D75" s="65" t="s">
        <v>932</v>
      </c>
    </row>
    <row r="76" spans="1:4">
      <c r="B76" s="69">
        <v>68</v>
      </c>
      <c r="C76" s="65" t="s">
        <v>935</v>
      </c>
      <c r="D76" s="65" t="s">
        <v>934</v>
      </c>
    </row>
    <row r="77" spans="1:4">
      <c r="B77" s="69">
        <v>69</v>
      </c>
      <c r="C77" s="65" t="s">
        <v>937</v>
      </c>
      <c r="D77" s="65" t="s">
        <v>936</v>
      </c>
    </row>
    <row r="78" spans="1:4">
      <c r="B78" s="69">
        <v>70</v>
      </c>
      <c r="C78" s="65" t="s">
        <v>939</v>
      </c>
      <c r="D78" s="65" t="s">
        <v>938</v>
      </c>
    </row>
    <row r="79" spans="1:4">
      <c r="A79" s="66" t="s">
        <v>798</v>
      </c>
    </row>
    <row r="80" spans="1:4">
      <c r="B80" s="69">
        <v>71</v>
      </c>
      <c r="C80" s="65" t="s">
        <v>941</v>
      </c>
      <c r="D80" s="65" t="s">
        <v>940</v>
      </c>
    </row>
    <row r="81" spans="1:4">
      <c r="B81" s="69">
        <v>72</v>
      </c>
      <c r="C81" s="65" t="s">
        <v>943</v>
      </c>
      <c r="D81" s="65" t="s">
        <v>942</v>
      </c>
    </row>
    <row r="82" spans="1:4">
      <c r="B82" s="69">
        <v>73</v>
      </c>
      <c r="C82" s="65" t="s">
        <v>945</v>
      </c>
      <c r="D82" s="65" t="s">
        <v>944</v>
      </c>
    </row>
    <row r="83" spans="1:4">
      <c r="B83" s="69">
        <v>74</v>
      </c>
      <c r="C83" s="65" t="s">
        <v>947</v>
      </c>
      <c r="D83" s="65" t="s">
        <v>946</v>
      </c>
    </row>
    <row r="84" spans="1:4">
      <c r="B84" s="69">
        <v>75</v>
      </c>
      <c r="C84" s="65" t="s">
        <v>949</v>
      </c>
      <c r="D84" s="65" t="s">
        <v>948</v>
      </c>
    </row>
    <row r="85" spans="1:4">
      <c r="B85" s="69">
        <v>76</v>
      </c>
      <c r="C85" s="65" t="s">
        <v>951</v>
      </c>
      <c r="D85" s="65" t="s">
        <v>950</v>
      </c>
    </row>
    <row r="86" spans="1:4">
      <c r="B86" s="69">
        <v>77</v>
      </c>
      <c r="C86" s="65" t="s">
        <v>953</v>
      </c>
      <c r="D86" s="65" t="s">
        <v>952</v>
      </c>
    </row>
    <row r="87" spans="1:4">
      <c r="B87" s="69">
        <v>78</v>
      </c>
      <c r="C87" s="65" t="s">
        <v>955</v>
      </c>
      <c r="D87" s="65" t="s">
        <v>954</v>
      </c>
    </row>
    <row r="88" spans="1:4">
      <c r="B88" s="69">
        <v>79</v>
      </c>
      <c r="C88" s="65" t="s">
        <v>957</v>
      </c>
      <c r="D88" s="65" t="s">
        <v>956</v>
      </c>
    </row>
    <row r="89" spans="1:4">
      <c r="B89" s="69">
        <v>80</v>
      </c>
      <c r="C89" s="65" t="s">
        <v>959</v>
      </c>
      <c r="D89" s="65" t="s">
        <v>958</v>
      </c>
    </row>
    <row r="90" spans="1:4">
      <c r="A90" s="66" t="s">
        <v>799</v>
      </c>
    </row>
    <row r="91" spans="1:4">
      <c r="B91" s="69">
        <v>81</v>
      </c>
      <c r="C91" s="65" t="s">
        <v>961</v>
      </c>
      <c r="D91" s="65" t="s">
        <v>960</v>
      </c>
    </row>
    <row r="92" spans="1:4">
      <c r="B92" s="69">
        <v>82</v>
      </c>
      <c r="C92" s="65" t="s">
        <v>963</v>
      </c>
      <c r="D92" s="65" t="s">
        <v>962</v>
      </c>
    </row>
    <row r="93" spans="1:4">
      <c r="B93" s="69">
        <v>83</v>
      </c>
      <c r="C93" s="65" t="s">
        <v>965</v>
      </c>
      <c r="D93" s="65" t="s">
        <v>964</v>
      </c>
    </row>
    <row r="94" spans="1:4">
      <c r="B94" s="69">
        <v>84</v>
      </c>
      <c r="C94" s="65" t="s">
        <v>967</v>
      </c>
      <c r="D94" s="65" t="s">
        <v>966</v>
      </c>
    </row>
    <row r="95" spans="1:4">
      <c r="B95" s="69">
        <v>85</v>
      </c>
      <c r="C95" s="65" t="s">
        <v>969</v>
      </c>
      <c r="D95" s="65" t="s">
        <v>968</v>
      </c>
    </row>
    <row r="96" spans="1:4">
      <c r="B96" s="69">
        <v>86</v>
      </c>
      <c r="C96" s="65" t="s">
        <v>971</v>
      </c>
      <c r="D96" s="65" t="s">
        <v>970</v>
      </c>
    </row>
    <row r="97" spans="1:4">
      <c r="B97" s="69">
        <v>87</v>
      </c>
      <c r="C97" s="65" t="s">
        <v>973</v>
      </c>
      <c r="D97" t="s">
        <v>972</v>
      </c>
    </row>
    <row r="98" spans="1:4">
      <c r="B98" s="69">
        <v>88</v>
      </c>
      <c r="C98" s="65" t="s">
        <v>975</v>
      </c>
      <c r="D98" s="65" t="s">
        <v>974</v>
      </c>
    </row>
    <row r="99" spans="1:4">
      <c r="B99" s="69">
        <v>89</v>
      </c>
      <c r="C99" s="65" t="s">
        <v>977</v>
      </c>
      <c r="D99" s="65" t="s">
        <v>976</v>
      </c>
    </row>
    <row r="100" spans="1:4">
      <c r="B100" s="69">
        <v>90</v>
      </c>
      <c r="C100" s="65" t="s">
        <v>979</v>
      </c>
      <c r="D100" s="65" t="s">
        <v>978</v>
      </c>
    </row>
    <row r="101" spans="1:4">
      <c r="A101" s="66" t="s">
        <v>800</v>
      </c>
    </row>
    <row r="102" spans="1:4">
      <c r="B102" s="69">
        <v>91</v>
      </c>
      <c r="C102" s="65" t="s">
        <v>981</v>
      </c>
      <c r="D102" t="s">
        <v>980</v>
      </c>
    </row>
    <row r="103" spans="1:4">
      <c r="B103" s="69">
        <v>92</v>
      </c>
      <c r="C103" s="65" t="s">
        <v>983</v>
      </c>
      <c r="D103" s="65" t="s">
        <v>982</v>
      </c>
    </row>
    <row r="104" spans="1:4">
      <c r="B104" s="69">
        <v>93</v>
      </c>
      <c r="C104" s="65" t="s">
        <v>985</v>
      </c>
      <c r="D104" s="65" t="s">
        <v>984</v>
      </c>
    </row>
    <row r="105" spans="1:4">
      <c r="B105" s="69">
        <v>94</v>
      </c>
      <c r="C105" s="65" t="s">
        <v>987</v>
      </c>
      <c r="D105" s="65" t="s">
        <v>986</v>
      </c>
    </row>
    <row r="106" spans="1:4">
      <c r="B106" s="69">
        <v>95</v>
      </c>
      <c r="C106" s="65" t="s">
        <v>989</v>
      </c>
      <c r="D106" s="65" t="s">
        <v>988</v>
      </c>
    </row>
    <row r="107" spans="1:4">
      <c r="B107" s="69">
        <v>96</v>
      </c>
      <c r="C107" s="65" t="s">
        <v>991</v>
      </c>
      <c r="D107" s="65" t="s">
        <v>990</v>
      </c>
    </row>
    <row r="108" spans="1:4">
      <c r="B108" s="69">
        <v>97</v>
      </c>
      <c r="C108" s="65" t="s">
        <v>993</v>
      </c>
      <c r="D108" s="65" t="s">
        <v>992</v>
      </c>
    </row>
    <row r="109" spans="1:4">
      <c r="B109" s="69">
        <v>98</v>
      </c>
      <c r="C109" s="65" t="s">
        <v>995</v>
      </c>
      <c r="D109" s="65" t="s">
        <v>994</v>
      </c>
    </row>
    <row r="110" spans="1:4">
      <c r="B110" s="69">
        <v>99</v>
      </c>
      <c r="C110" s="65" t="s">
        <v>997</v>
      </c>
      <c r="D110" s="65" t="s">
        <v>996</v>
      </c>
    </row>
    <row r="111" spans="1:4">
      <c r="B111" s="69">
        <v>100</v>
      </c>
      <c r="C111" s="65" t="s">
        <v>999</v>
      </c>
      <c r="D111" s="65" t="s">
        <v>998</v>
      </c>
    </row>
  </sheetData>
  <autoFilter ref="A1:D111"/>
  <phoneticPr fontId="1"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sheetPr>
    <tabColor rgb="FF0070C0"/>
  </sheetPr>
  <dimension ref="A1:C101"/>
  <sheetViews>
    <sheetView workbookViewId="0">
      <pane xSplit="1" ySplit="1" topLeftCell="B2" activePane="bottomRight" state="frozen"/>
      <selection pane="topRight" activeCell="B1" sqref="B1"/>
      <selection pane="bottomLeft" activeCell="A2" sqref="A2"/>
      <selection pane="bottomRight"/>
    </sheetView>
  </sheetViews>
  <sheetFormatPr defaultColWidth="49.77734375" defaultRowHeight="14.4"/>
  <cols>
    <col min="1" max="1" width="5" style="70" customWidth="1"/>
    <col min="2" max="2" width="35.21875" style="67" customWidth="1"/>
    <col min="3" max="3" width="26.33203125" style="67" customWidth="1"/>
    <col min="4" max="16384" width="49.77734375" style="67"/>
  </cols>
  <sheetData>
    <row r="1" spans="1:3">
      <c r="A1" s="70" t="s">
        <v>1020</v>
      </c>
      <c r="B1" s="67" t="s">
        <v>1002</v>
      </c>
      <c r="C1" s="67" t="s">
        <v>1001</v>
      </c>
    </row>
    <row r="2" spans="1:3">
      <c r="A2" s="70">
        <v>1</v>
      </c>
      <c r="B2" s="67" t="s">
        <v>1026</v>
      </c>
      <c r="C2" s="67" t="s">
        <v>827</v>
      </c>
    </row>
    <row r="3" spans="1:3">
      <c r="A3" s="70">
        <v>2</v>
      </c>
      <c r="B3" s="67" t="s">
        <v>830</v>
      </c>
      <c r="C3" s="67" t="s">
        <v>831</v>
      </c>
    </row>
    <row r="4" spans="1:3">
      <c r="A4" s="70">
        <v>3</v>
      </c>
      <c r="B4" s="67" t="s">
        <v>832</v>
      </c>
      <c r="C4" s="67" t="s">
        <v>1005</v>
      </c>
    </row>
    <row r="5" spans="1:3">
      <c r="A5" s="70">
        <v>4</v>
      </c>
      <c r="B5" s="67" t="s">
        <v>834</v>
      </c>
      <c r="C5" s="67" t="s">
        <v>835</v>
      </c>
    </row>
    <row r="6" spans="1:3">
      <c r="A6" s="70">
        <v>5</v>
      </c>
      <c r="B6" s="67" t="s">
        <v>836</v>
      </c>
      <c r="C6" s="67" t="s">
        <v>621</v>
      </c>
    </row>
    <row r="7" spans="1:3">
      <c r="A7" s="70">
        <v>6</v>
      </c>
      <c r="B7" s="67" t="s">
        <v>837</v>
      </c>
      <c r="C7" s="67" t="s">
        <v>838</v>
      </c>
    </row>
    <row r="8" spans="1:3">
      <c r="A8" s="70">
        <v>7</v>
      </c>
      <c r="B8" s="67" t="s">
        <v>839</v>
      </c>
      <c r="C8" s="67" t="s">
        <v>840</v>
      </c>
    </row>
    <row r="9" spans="1:3">
      <c r="A9" s="70">
        <v>8</v>
      </c>
      <c r="B9" s="67" t="s">
        <v>841</v>
      </c>
      <c r="C9" s="67" t="s">
        <v>842</v>
      </c>
    </row>
    <row r="10" spans="1:3">
      <c r="A10" s="70">
        <v>9</v>
      </c>
      <c r="B10" s="67" t="s">
        <v>843</v>
      </c>
      <c r="C10" s="67" t="s">
        <v>1021</v>
      </c>
    </row>
    <row r="11" spans="1:3">
      <c r="A11" s="70">
        <v>10</v>
      </c>
      <c r="B11" s="67" t="s">
        <v>861</v>
      </c>
      <c r="C11" s="67" t="s">
        <v>862</v>
      </c>
    </row>
    <row r="12" spans="1:3">
      <c r="A12" s="70">
        <v>11</v>
      </c>
      <c r="B12" s="67" t="s">
        <v>865</v>
      </c>
      <c r="C12" s="67" t="s">
        <v>866</v>
      </c>
    </row>
    <row r="13" spans="1:3">
      <c r="A13" s="70">
        <v>12</v>
      </c>
      <c r="B13" s="67" t="s">
        <v>867</v>
      </c>
      <c r="C13" s="67" t="s">
        <v>868</v>
      </c>
    </row>
    <row r="14" spans="1:3">
      <c r="A14" s="70">
        <v>13</v>
      </c>
      <c r="B14" s="67" t="s">
        <v>869</v>
      </c>
      <c r="C14" s="67" t="s">
        <v>870</v>
      </c>
    </row>
    <row r="15" spans="1:3">
      <c r="A15" s="70">
        <v>14</v>
      </c>
      <c r="B15" s="67" t="s">
        <v>1024</v>
      </c>
      <c r="C15" s="67" t="s">
        <v>553</v>
      </c>
    </row>
    <row r="16" spans="1:3">
      <c r="A16" s="70">
        <v>15</v>
      </c>
      <c r="B16" s="67" t="s">
        <v>872</v>
      </c>
      <c r="C16" s="67" t="s">
        <v>873</v>
      </c>
    </row>
    <row r="17" spans="1:3">
      <c r="A17" s="70">
        <v>16</v>
      </c>
      <c r="B17" s="67" t="s">
        <v>874</v>
      </c>
      <c r="C17" s="67" t="s">
        <v>875</v>
      </c>
    </row>
    <row r="18" spans="1:3">
      <c r="A18" s="70">
        <v>17</v>
      </c>
      <c r="B18" s="67" t="s">
        <v>1006</v>
      </c>
      <c r="C18" s="67" t="s">
        <v>877</v>
      </c>
    </row>
    <row r="19" spans="1:3">
      <c r="A19" s="70">
        <v>18</v>
      </c>
      <c r="B19" s="67" t="s">
        <v>878</v>
      </c>
      <c r="C19" s="67" t="s">
        <v>879</v>
      </c>
    </row>
    <row r="20" spans="1:3">
      <c r="A20" s="70">
        <v>19</v>
      </c>
      <c r="B20" s="67" t="s">
        <v>880</v>
      </c>
      <c r="C20" s="67" t="s">
        <v>881</v>
      </c>
    </row>
    <row r="21" spans="1:3">
      <c r="A21" s="70">
        <v>20</v>
      </c>
      <c r="B21" s="67" t="s">
        <v>882</v>
      </c>
      <c r="C21" s="67" t="s">
        <v>1007</v>
      </c>
    </row>
    <row r="22" spans="1:3">
      <c r="A22" s="70">
        <v>21</v>
      </c>
      <c r="B22" s="67" t="s">
        <v>845</v>
      </c>
      <c r="C22" s="67" t="s">
        <v>846</v>
      </c>
    </row>
    <row r="23" spans="1:3">
      <c r="A23" s="70">
        <v>22</v>
      </c>
      <c r="B23" s="67" t="s">
        <v>828</v>
      </c>
      <c r="C23" s="67" t="s">
        <v>829</v>
      </c>
    </row>
    <row r="24" spans="1:3">
      <c r="A24" s="70">
        <v>23</v>
      </c>
      <c r="B24" s="67" t="s">
        <v>1008</v>
      </c>
      <c r="C24" s="67" t="s">
        <v>848</v>
      </c>
    </row>
    <row r="25" spans="1:3">
      <c r="A25" s="70">
        <v>24</v>
      </c>
      <c r="B25" s="67" t="s">
        <v>849</v>
      </c>
      <c r="C25" s="67" t="s">
        <v>850</v>
      </c>
    </row>
    <row r="26" spans="1:3">
      <c r="A26" s="70">
        <v>25</v>
      </c>
      <c r="B26" s="67" t="s">
        <v>851</v>
      </c>
      <c r="C26" s="67" t="s">
        <v>852</v>
      </c>
    </row>
    <row r="27" spans="1:3">
      <c r="A27" s="70">
        <v>26</v>
      </c>
      <c r="B27" s="67" t="s">
        <v>853</v>
      </c>
      <c r="C27" s="67" t="s">
        <v>854</v>
      </c>
    </row>
    <row r="28" spans="1:3">
      <c r="A28" s="70">
        <v>27</v>
      </c>
      <c r="B28" s="67" t="s">
        <v>855</v>
      </c>
      <c r="C28" s="67" t="s">
        <v>856</v>
      </c>
    </row>
    <row r="29" spans="1:3">
      <c r="A29" s="70">
        <v>28</v>
      </c>
      <c r="B29" s="67" t="s">
        <v>857</v>
      </c>
      <c r="C29" s="67" t="s">
        <v>858</v>
      </c>
    </row>
    <row r="30" spans="1:3">
      <c r="A30" s="70">
        <v>29</v>
      </c>
      <c r="B30" s="67" t="s">
        <v>859</v>
      </c>
      <c r="C30" s="67" t="s">
        <v>860</v>
      </c>
    </row>
    <row r="31" spans="1:3">
      <c r="A31" s="70">
        <v>30</v>
      </c>
      <c r="B31" s="67" t="s">
        <v>863</v>
      </c>
      <c r="C31" s="67" t="s">
        <v>864</v>
      </c>
    </row>
    <row r="32" spans="1:3">
      <c r="A32" s="70">
        <v>31</v>
      </c>
      <c r="B32" s="67" t="s">
        <v>1022</v>
      </c>
      <c r="C32" s="67" t="s">
        <v>808</v>
      </c>
    </row>
    <row r="33" spans="1:3">
      <c r="A33" s="70">
        <v>32</v>
      </c>
      <c r="B33" s="67" t="s">
        <v>1009</v>
      </c>
      <c r="C33" s="67" t="s">
        <v>885</v>
      </c>
    </row>
    <row r="34" spans="1:3">
      <c r="A34" s="70">
        <v>33</v>
      </c>
      <c r="B34" s="67" t="s">
        <v>809</v>
      </c>
      <c r="C34" s="67" t="s">
        <v>536</v>
      </c>
    </row>
    <row r="35" spans="1:3">
      <c r="A35" s="70">
        <v>34</v>
      </c>
      <c r="B35" s="67" t="s">
        <v>886</v>
      </c>
      <c r="C35" s="67" t="s">
        <v>887</v>
      </c>
    </row>
    <row r="36" spans="1:3">
      <c r="A36" s="70">
        <v>35</v>
      </c>
      <c r="B36" s="67" t="s">
        <v>888</v>
      </c>
      <c r="C36" s="67" t="s">
        <v>546</v>
      </c>
    </row>
    <row r="37" spans="1:3">
      <c r="A37" s="70">
        <v>36</v>
      </c>
      <c r="B37" s="67" t="s">
        <v>962</v>
      </c>
      <c r="C37" s="67" t="s">
        <v>963</v>
      </c>
    </row>
    <row r="38" spans="1:3">
      <c r="A38" s="70">
        <v>37</v>
      </c>
      <c r="B38" s="67" t="s">
        <v>810</v>
      </c>
      <c r="C38" s="67" t="s">
        <v>811</v>
      </c>
    </row>
    <row r="39" spans="1:3">
      <c r="A39" s="70">
        <v>38</v>
      </c>
      <c r="B39" s="67" t="s">
        <v>812</v>
      </c>
      <c r="C39" s="67" t="s">
        <v>1010</v>
      </c>
    </row>
    <row r="40" spans="1:3">
      <c r="A40" s="70">
        <v>39</v>
      </c>
      <c r="B40" s="67" t="s">
        <v>894</v>
      </c>
      <c r="C40" s="67" t="s">
        <v>895</v>
      </c>
    </row>
    <row r="41" spans="1:3">
      <c r="A41" s="70">
        <v>40</v>
      </c>
      <c r="B41" s="67" t="s">
        <v>898</v>
      </c>
      <c r="C41" s="67" t="s">
        <v>899</v>
      </c>
    </row>
    <row r="42" spans="1:3">
      <c r="A42" s="70">
        <v>41</v>
      </c>
      <c r="B42" s="67" t="s">
        <v>903</v>
      </c>
      <c r="C42" s="67" t="s">
        <v>904</v>
      </c>
    </row>
    <row r="43" spans="1:3">
      <c r="A43" s="70">
        <v>42</v>
      </c>
      <c r="B43" s="67" t="s">
        <v>905</v>
      </c>
      <c r="C43" s="67" t="s">
        <v>1011</v>
      </c>
    </row>
    <row r="44" spans="1:3">
      <c r="A44" s="70">
        <v>43</v>
      </c>
      <c r="B44" s="67" t="s">
        <v>889</v>
      </c>
      <c r="C44" s="67" t="s">
        <v>890</v>
      </c>
    </row>
    <row r="45" spans="1:3">
      <c r="A45" s="70">
        <v>44</v>
      </c>
      <c r="B45" s="67" t="s">
        <v>891</v>
      </c>
      <c r="C45" s="67" t="s">
        <v>892</v>
      </c>
    </row>
    <row r="46" spans="1:3">
      <c r="A46" s="70">
        <v>45</v>
      </c>
      <c r="B46" s="67" t="s">
        <v>893</v>
      </c>
      <c r="C46" s="67" t="s">
        <v>609</v>
      </c>
    </row>
    <row r="47" spans="1:3">
      <c r="A47" s="70">
        <v>46</v>
      </c>
      <c r="B47" s="67" t="s">
        <v>896</v>
      </c>
      <c r="C47" s="67" t="s">
        <v>897</v>
      </c>
    </row>
    <row r="48" spans="1:3">
      <c r="A48" s="70">
        <v>47</v>
      </c>
      <c r="B48" s="67" t="s">
        <v>900</v>
      </c>
      <c r="C48" s="67" t="s">
        <v>901</v>
      </c>
    </row>
    <row r="49" spans="1:3">
      <c r="A49" s="70">
        <v>48</v>
      </c>
      <c r="B49" s="67" t="s">
        <v>970</v>
      </c>
      <c r="C49" s="67" t="s">
        <v>971</v>
      </c>
    </row>
    <row r="50" spans="1:3">
      <c r="A50" s="70">
        <v>49</v>
      </c>
      <c r="B50" s="67" t="s">
        <v>920</v>
      </c>
      <c r="C50" s="67" t="s">
        <v>1012</v>
      </c>
    </row>
    <row r="51" spans="1:3">
      <c r="A51" s="70">
        <v>50</v>
      </c>
      <c r="B51" s="67" t="s">
        <v>934</v>
      </c>
      <c r="C51" s="67" t="s">
        <v>935</v>
      </c>
    </row>
    <row r="52" spans="1:3">
      <c r="A52" s="70">
        <v>51</v>
      </c>
      <c r="B52" s="67" t="s">
        <v>902</v>
      </c>
      <c r="C52" s="67" t="s">
        <v>624</v>
      </c>
    </row>
    <row r="53" spans="1:3">
      <c r="A53" s="70">
        <v>52</v>
      </c>
      <c r="B53" s="67" t="s">
        <v>906</v>
      </c>
      <c r="C53" s="67" t="s">
        <v>907</v>
      </c>
    </row>
    <row r="54" spans="1:3">
      <c r="A54" s="70">
        <v>53</v>
      </c>
      <c r="B54" s="67" t="s">
        <v>908</v>
      </c>
      <c r="C54" s="67" t="s">
        <v>909</v>
      </c>
    </row>
    <row r="55" spans="1:3">
      <c r="A55" s="70">
        <v>54</v>
      </c>
      <c r="B55" s="67" t="s">
        <v>910</v>
      </c>
      <c r="C55" s="67" t="s">
        <v>911</v>
      </c>
    </row>
    <row r="56" spans="1:3">
      <c r="A56" s="70">
        <v>55</v>
      </c>
      <c r="B56" s="67" t="s">
        <v>820</v>
      </c>
      <c r="C56" s="67" t="s">
        <v>821</v>
      </c>
    </row>
    <row r="57" spans="1:3">
      <c r="A57" s="70">
        <v>56</v>
      </c>
      <c r="B57" s="67" t="s">
        <v>822</v>
      </c>
      <c r="C57" s="67" t="s">
        <v>823</v>
      </c>
    </row>
    <row r="58" spans="1:3">
      <c r="A58" s="70">
        <v>57</v>
      </c>
      <c r="B58" s="67" t="s">
        <v>912</v>
      </c>
      <c r="C58" s="67" t="s">
        <v>913</v>
      </c>
    </row>
    <row r="59" spans="1:3">
      <c r="A59" s="70">
        <v>58</v>
      </c>
      <c r="B59" s="67" t="s">
        <v>914</v>
      </c>
      <c r="C59" s="67" t="s">
        <v>915</v>
      </c>
    </row>
    <row r="60" spans="1:3">
      <c r="A60" s="70">
        <v>59</v>
      </c>
      <c r="B60" s="67" t="s">
        <v>916</v>
      </c>
      <c r="C60" s="67" t="s">
        <v>917</v>
      </c>
    </row>
    <row r="61" spans="1:3">
      <c r="A61" s="70">
        <v>60</v>
      </c>
      <c r="B61" s="67" t="s">
        <v>918</v>
      </c>
      <c r="C61" s="67" t="s">
        <v>919</v>
      </c>
    </row>
    <row r="62" spans="1:3">
      <c r="A62" s="70">
        <v>61</v>
      </c>
      <c r="B62" s="67" t="s">
        <v>814</v>
      </c>
      <c r="C62" s="67" t="s">
        <v>815</v>
      </c>
    </row>
    <row r="63" spans="1:3">
      <c r="A63" s="70">
        <v>62</v>
      </c>
      <c r="B63" s="67" t="s">
        <v>1013</v>
      </c>
      <c r="C63" s="67" t="s">
        <v>817</v>
      </c>
    </row>
    <row r="64" spans="1:3">
      <c r="A64" s="70">
        <v>63</v>
      </c>
      <c r="B64" s="67" t="s">
        <v>922</v>
      </c>
      <c r="C64" s="67" t="s">
        <v>923</v>
      </c>
    </row>
    <row r="65" spans="1:3">
      <c r="A65" s="70">
        <v>64</v>
      </c>
      <c r="B65" s="67" t="s">
        <v>924</v>
      </c>
      <c r="C65" s="67" t="s">
        <v>925</v>
      </c>
    </row>
    <row r="66" spans="1:3">
      <c r="A66" s="70">
        <v>65</v>
      </c>
      <c r="B66" s="67" t="s">
        <v>926</v>
      </c>
      <c r="C66" s="67" t="s">
        <v>927</v>
      </c>
    </row>
    <row r="67" spans="1:3">
      <c r="A67" s="70">
        <v>66</v>
      </c>
      <c r="B67" s="67" t="s">
        <v>928</v>
      </c>
      <c r="C67" s="67" t="s">
        <v>929</v>
      </c>
    </row>
    <row r="68" spans="1:3">
      <c r="A68" s="70">
        <v>67</v>
      </c>
      <c r="B68" s="67" t="s">
        <v>930</v>
      </c>
      <c r="C68" s="67" t="s">
        <v>1014</v>
      </c>
    </row>
    <row r="69" spans="1:3">
      <c r="A69" s="70">
        <v>68</v>
      </c>
      <c r="B69" s="67" t="s">
        <v>932</v>
      </c>
      <c r="C69" s="67" t="s">
        <v>1015</v>
      </c>
    </row>
    <row r="70" spans="1:3">
      <c r="A70" s="70">
        <v>69</v>
      </c>
      <c r="B70" s="67" t="s">
        <v>1025</v>
      </c>
      <c r="C70" s="67" t="s">
        <v>937</v>
      </c>
    </row>
    <row r="71" spans="1:3">
      <c r="A71" s="70">
        <v>70</v>
      </c>
      <c r="B71" s="67" t="s">
        <v>938</v>
      </c>
      <c r="C71" s="67" t="s">
        <v>939</v>
      </c>
    </row>
    <row r="72" spans="1:3">
      <c r="A72" s="70">
        <v>71</v>
      </c>
      <c r="B72" s="67" t="s">
        <v>940</v>
      </c>
      <c r="C72" s="67" t="s">
        <v>941</v>
      </c>
    </row>
    <row r="73" spans="1:3">
      <c r="A73" s="70">
        <v>72</v>
      </c>
      <c r="B73" s="67" t="s">
        <v>1016</v>
      </c>
      <c r="C73" s="67" t="s">
        <v>1017</v>
      </c>
    </row>
    <row r="74" spans="1:3">
      <c r="A74" s="70">
        <v>73</v>
      </c>
      <c r="B74" s="67" t="s">
        <v>944</v>
      </c>
      <c r="C74" s="67" t="s">
        <v>945</v>
      </c>
    </row>
    <row r="75" spans="1:3">
      <c r="A75" s="70">
        <v>74</v>
      </c>
      <c r="B75" s="67" t="s">
        <v>946</v>
      </c>
      <c r="C75" s="67" t="s">
        <v>947</v>
      </c>
    </row>
    <row r="76" spans="1:3">
      <c r="A76" s="70">
        <v>75</v>
      </c>
      <c r="B76" s="67" t="s">
        <v>948</v>
      </c>
      <c r="C76" s="67" t="s">
        <v>949</v>
      </c>
    </row>
    <row r="77" spans="1:3">
      <c r="A77" s="70">
        <v>76</v>
      </c>
      <c r="B77" s="67" t="s">
        <v>950</v>
      </c>
      <c r="C77" s="67" t="s">
        <v>951</v>
      </c>
    </row>
    <row r="78" spans="1:3">
      <c r="A78" s="70">
        <v>77</v>
      </c>
      <c r="B78" s="67" t="s">
        <v>1018</v>
      </c>
      <c r="C78" s="67" t="s">
        <v>953</v>
      </c>
    </row>
    <row r="79" spans="1:3">
      <c r="A79" s="70">
        <v>78</v>
      </c>
      <c r="B79" s="67" t="s">
        <v>954</v>
      </c>
      <c r="C79" s="67" t="s">
        <v>955</v>
      </c>
    </row>
    <row r="80" spans="1:3">
      <c r="A80" s="70">
        <v>79</v>
      </c>
      <c r="B80" s="67" t="s">
        <v>956</v>
      </c>
      <c r="C80" s="67" t="s">
        <v>957</v>
      </c>
    </row>
    <row r="81" spans="1:3">
      <c r="A81" s="70">
        <v>80</v>
      </c>
      <c r="B81" s="67" t="s">
        <v>958</v>
      </c>
      <c r="C81" s="67" t="s">
        <v>959</v>
      </c>
    </row>
    <row r="82" spans="1:3">
      <c r="A82" s="70">
        <v>81</v>
      </c>
      <c r="B82" s="67" t="s">
        <v>960</v>
      </c>
      <c r="C82" s="67" t="s">
        <v>961</v>
      </c>
    </row>
    <row r="83" spans="1:3">
      <c r="A83" s="70">
        <v>82</v>
      </c>
      <c r="B83" s="67" t="s">
        <v>964</v>
      </c>
      <c r="C83" s="67" t="s">
        <v>965</v>
      </c>
    </row>
    <row r="84" spans="1:3">
      <c r="A84" s="70">
        <v>83</v>
      </c>
      <c r="B84" s="67" t="s">
        <v>818</v>
      </c>
      <c r="C84" s="67" t="s">
        <v>819</v>
      </c>
    </row>
    <row r="85" spans="1:3">
      <c r="A85" s="70">
        <v>84</v>
      </c>
      <c r="B85" s="67" t="s">
        <v>966</v>
      </c>
      <c r="C85" s="67" t="s">
        <v>967</v>
      </c>
    </row>
    <row r="86" spans="1:3">
      <c r="A86" s="70">
        <v>85</v>
      </c>
      <c r="B86" s="67" t="s">
        <v>968</v>
      </c>
      <c r="C86" s="67" t="s">
        <v>969</v>
      </c>
    </row>
    <row r="87" spans="1:3">
      <c r="A87" s="70">
        <v>86</v>
      </c>
      <c r="B87" s="67" t="s">
        <v>972</v>
      </c>
      <c r="C87" s="67" t="s">
        <v>973</v>
      </c>
    </row>
    <row r="88" spans="1:3">
      <c r="A88" s="70">
        <v>87</v>
      </c>
      <c r="B88" s="67" t="s">
        <v>974</v>
      </c>
      <c r="C88" s="67" t="s">
        <v>975</v>
      </c>
    </row>
    <row r="89" spans="1:3">
      <c r="A89" s="70">
        <v>88</v>
      </c>
      <c r="B89" s="67" t="s">
        <v>824</v>
      </c>
      <c r="C89" s="67" t="s">
        <v>825</v>
      </c>
    </row>
    <row r="90" spans="1:3">
      <c r="A90" s="70">
        <v>89</v>
      </c>
      <c r="B90" s="67" t="s">
        <v>976</v>
      </c>
      <c r="C90" s="67" t="s">
        <v>977</v>
      </c>
    </row>
    <row r="91" spans="1:3">
      <c r="A91" s="70">
        <v>90</v>
      </c>
      <c r="B91" s="67" t="s">
        <v>978</v>
      </c>
      <c r="C91" s="67" t="s">
        <v>979</v>
      </c>
    </row>
    <row r="92" spans="1:3">
      <c r="A92" s="70">
        <v>91</v>
      </c>
      <c r="B92" s="67" t="s">
        <v>980</v>
      </c>
      <c r="C92" s="67" t="s">
        <v>981</v>
      </c>
    </row>
    <row r="93" spans="1:3">
      <c r="A93" s="70">
        <v>92</v>
      </c>
      <c r="B93" s="67" t="s">
        <v>982</v>
      </c>
      <c r="C93" s="67" t="s">
        <v>983</v>
      </c>
    </row>
    <row r="94" spans="1:3">
      <c r="A94" s="70">
        <v>93</v>
      </c>
      <c r="B94" s="67" t="s">
        <v>984</v>
      </c>
      <c r="C94" s="67" t="s">
        <v>985</v>
      </c>
    </row>
    <row r="95" spans="1:3">
      <c r="A95" s="70">
        <v>94</v>
      </c>
      <c r="B95" s="67" t="s">
        <v>986</v>
      </c>
      <c r="C95" s="67" t="s">
        <v>987</v>
      </c>
    </row>
    <row r="96" spans="1:3">
      <c r="A96" s="70">
        <v>95</v>
      </c>
      <c r="B96" s="67" t="s">
        <v>988</v>
      </c>
      <c r="C96" s="67" t="s">
        <v>989</v>
      </c>
    </row>
    <row r="97" spans="1:3">
      <c r="A97" s="70">
        <v>96</v>
      </c>
      <c r="B97" s="67" t="s">
        <v>990</v>
      </c>
      <c r="C97" s="67" t="s">
        <v>991</v>
      </c>
    </row>
    <row r="98" spans="1:3">
      <c r="A98" s="70">
        <v>97</v>
      </c>
      <c r="B98" s="67" t="s">
        <v>992</v>
      </c>
      <c r="C98" s="67" t="s">
        <v>1019</v>
      </c>
    </row>
    <row r="99" spans="1:3">
      <c r="A99" s="70">
        <v>98</v>
      </c>
      <c r="B99" s="67" t="s">
        <v>994</v>
      </c>
      <c r="C99" s="67" t="s">
        <v>995</v>
      </c>
    </row>
    <row r="100" spans="1:3">
      <c r="A100" s="70">
        <v>99</v>
      </c>
      <c r="B100" s="67" t="s">
        <v>996</v>
      </c>
      <c r="C100" s="67" t="s">
        <v>997</v>
      </c>
    </row>
    <row r="101" spans="1:3">
      <c r="A101" s="70">
        <v>100</v>
      </c>
      <c r="B101" s="67" t="s">
        <v>998</v>
      </c>
      <c r="C101" s="67" t="s">
        <v>1023</v>
      </c>
    </row>
  </sheetData>
  <autoFilter ref="A1:C118"/>
  <phoneticPr fontId="1"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sheetPr>
    <tabColor rgb="FFFFC000"/>
  </sheetPr>
  <dimension ref="A8:IV9"/>
  <sheetViews>
    <sheetView showGridLines="0" workbookViewId="0">
      <selection activeCell="F17" sqref="F17"/>
    </sheetView>
  </sheetViews>
  <sheetFormatPr defaultColWidth="8.88671875" defaultRowHeight="14.4"/>
  <cols>
    <col min="1" max="6" width="8.88671875" style="36"/>
    <col min="7" max="7" width="8.88671875" style="36" customWidth="1"/>
    <col min="8" max="16" width="8.88671875" style="36"/>
    <col min="17" max="17" width="8.88671875" style="36" customWidth="1"/>
    <col min="18" max="16384" width="8.88671875" style="36"/>
  </cols>
  <sheetData>
    <row r="8" spans="1:256" s="8" customFormat="1">
      <c r="B8" s="8">
        <v>1</v>
      </c>
      <c r="C8" s="8">
        <v>2</v>
      </c>
      <c r="D8" s="8">
        <v>3</v>
      </c>
      <c r="E8" s="8">
        <v>4</v>
      </c>
      <c r="F8" s="8">
        <v>5</v>
      </c>
      <c r="G8" s="8">
        <v>6</v>
      </c>
      <c r="H8" s="8">
        <v>7</v>
      </c>
      <c r="I8" s="8">
        <v>8</v>
      </c>
      <c r="J8" s="8">
        <v>9</v>
      </c>
      <c r="K8" s="8">
        <v>10</v>
      </c>
      <c r="L8" s="8">
        <v>11</v>
      </c>
      <c r="M8" s="8">
        <v>12</v>
      </c>
      <c r="N8" s="8">
        <v>13</v>
      </c>
      <c r="O8" s="8">
        <v>14</v>
      </c>
      <c r="P8" s="8">
        <v>15</v>
      </c>
      <c r="Q8" s="8">
        <v>16</v>
      </c>
      <c r="R8" s="8">
        <v>17</v>
      </c>
      <c r="S8" s="8">
        <v>18</v>
      </c>
      <c r="T8" s="8">
        <v>19</v>
      </c>
      <c r="U8" s="8">
        <v>20</v>
      </c>
      <c r="V8" s="8">
        <v>21</v>
      </c>
      <c r="W8" s="8">
        <v>22</v>
      </c>
      <c r="X8" s="8">
        <v>23</v>
      </c>
      <c r="Y8" s="8">
        <v>24</v>
      </c>
      <c r="Z8" s="8">
        <v>25</v>
      </c>
      <c r="AA8" s="8">
        <v>26</v>
      </c>
      <c r="AB8" s="8">
        <v>27</v>
      </c>
      <c r="AC8" s="8">
        <v>28</v>
      </c>
      <c r="AD8" s="8">
        <v>29</v>
      </c>
      <c r="AE8" s="8">
        <v>30</v>
      </c>
      <c r="AF8" s="8">
        <v>31</v>
      </c>
      <c r="AG8" s="8">
        <v>32</v>
      </c>
      <c r="AH8" s="8">
        <v>33</v>
      </c>
      <c r="AI8" s="8">
        <v>34</v>
      </c>
      <c r="AJ8" s="8">
        <v>35</v>
      </c>
      <c r="AK8" s="8">
        <v>36</v>
      </c>
      <c r="AL8" s="8">
        <v>37</v>
      </c>
      <c r="AM8" s="8">
        <v>38</v>
      </c>
      <c r="AN8" s="8">
        <v>39</v>
      </c>
      <c r="AO8" s="8">
        <v>40</v>
      </c>
      <c r="AP8" s="8">
        <v>41</v>
      </c>
      <c r="AQ8" s="8">
        <v>42</v>
      </c>
      <c r="AR8" s="8">
        <v>43</v>
      </c>
      <c r="AS8" s="8">
        <v>44</v>
      </c>
      <c r="AT8" s="8">
        <v>45</v>
      </c>
      <c r="AU8" s="8">
        <v>46</v>
      </c>
      <c r="AV8" s="8">
        <v>47</v>
      </c>
      <c r="AW8" s="8">
        <v>48</v>
      </c>
      <c r="AX8" s="8">
        <v>49</v>
      </c>
      <c r="AY8" s="8">
        <v>50</v>
      </c>
      <c r="AZ8" s="8">
        <v>51</v>
      </c>
      <c r="BA8" s="8">
        <v>52</v>
      </c>
      <c r="BB8" s="8">
        <v>53</v>
      </c>
      <c r="BC8" s="8">
        <v>54</v>
      </c>
      <c r="BD8" s="8">
        <v>55</v>
      </c>
      <c r="BE8" s="8">
        <v>56</v>
      </c>
      <c r="BF8" s="8">
        <v>57</v>
      </c>
      <c r="BG8" s="8">
        <v>58</v>
      </c>
      <c r="BH8" s="8">
        <v>59</v>
      </c>
      <c r="BI8" s="8">
        <v>60</v>
      </c>
      <c r="BJ8" s="8">
        <v>61</v>
      </c>
      <c r="BK8" s="8">
        <v>62</v>
      </c>
      <c r="BL8" s="8">
        <v>63</v>
      </c>
      <c r="BM8" s="8">
        <v>64</v>
      </c>
      <c r="BN8" s="8">
        <v>65</v>
      </c>
      <c r="BO8" s="8">
        <v>66</v>
      </c>
      <c r="BP8" s="8">
        <v>67</v>
      </c>
      <c r="BQ8" s="8">
        <v>68</v>
      </c>
      <c r="BR8" s="8">
        <v>69</v>
      </c>
      <c r="BS8" s="8">
        <v>70</v>
      </c>
      <c r="BT8" s="8">
        <v>71</v>
      </c>
      <c r="BU8" s="8">
        <v>72</v>
      </c>
      <c r="BV8" s="8">
        <v>73</v>
      </c>
      <c r="BW8" s="8">
        <v>74</v>
      </c>
      <c r="BX8" s="8">
        <v>75</v>
      </c>
      <c r="BY8" s="8">
        <v>76</v>
      </c>
      <c r="BZ8" s="8">
        <v>77</v>
      </c>
      <c r="CA8" s="8">
        <v>78</v>
      </c>
      <c r="CB8" s="8">
        <v>79</v>
      </c>
      <c r="CC8" s="8">
        <v>80</v>
      </c>
      <c r="CD8" s="8">
        <v>81</v>
      </c>
      <c r="CE8" s="8">
        <v>82</v>
      </c>
      <c r="CF8" s="8">
        <v>83</v>
      </c>
      <c r="CG8" s="8">
        <v>84</v>
      </c>
      <c r="CH8" s="8">
        <v>85</v>
      </c>
      <c r="CI8" s="8">
        <v>86</v>
      </c>
      <c r="CJ8" s="8">
        <v>87</v>
      </c>
      <c r="CK8" s="8">
        <v>88</v>
      </c>
      <c r="CL8" s="8">
        <v>89</v>
      </c>
      <c r="CM8" s="8">
        <v>90</v>
      </c>
      <c r="CN8" s="8">
        <v>91</v>
      </c>
      <c r="CO8" s="8">
        <v>92</v>
      </c>
      <c r="CP8" s="8">
        <v>93</v>
      </c>
      <c r="CQ8" s="8">
        <v>94</v>
      </c>
      <c r="CR8" s="8">
        <v>95</v>
      </c>
      <c r="CS8" s="8">
        <v>96</v>
      </c>
      <c r="CT8" s="8">
        <v>97</v>
      </c>
      <c r="CU8" s="8">
        <v>98</v>
      </c>
      <c r="CV8" s="8">
        <v>99</v>
      </c>
      <c r="CW8" s="8">
        <v>100</v>
      </c>
      <c r="CX8" s="8">
        <v>101</v>
      </c>
      <c r="CY8" s="8">
        <v>102</v>
      </c>
      <c r="CZ8" s="8">
        <v>103</v>
      </c>
      <c r="DA8" s="8">
        <v>104</v>
      </c>
      <c r="DB8" s="8">
        <v>105</v>
      </c>
      <c r="DC8" s="8">
        <v>106</v>
      </c>
      <c r="DD8" s="8">
        <v>107</v>
      </c>
      <c r="DE8" s="8">
        <v>108</v>
      </c>
      <c r="DF8" s="8">
        <v>109</v>
      </c>
      <c r="DG8" s="8">
        <v>110</v>
      </c>
      <c r="DH8" s="8">
        <v>111</v>
      </c>
      <c r="DI8" s="8">
        <v>112</v>
      </c>
      <c r="DJ8" s="8">
        <v>113</v>
      </c>
      <c r="DK8" s="8">
        <v>114</v>
      </c>
      <c r="DL8" s="8">
        <v>115</v>
      </c>
      <c r="DM8" s="8">
        <v>116</v>
      </c>
      <c r="DN8" s="8">
        <v>117</v>
      </c>
      <c r="DO8" s="8">
        <v>118</v>
      </c>
      <c r="DP8" s="8">
        <v>119</v>
      </c>
      <c r="DQ8" s="8">
        <v>120</v>
      </c>
      <c r="DR8" s="8">
        <v>121</v>
      </c>
      <c r="DS8" s="8">
        <v>122</v>
      </c>
      <c r="DT8" s="8">
        <v>123</v>
      </c>
      <c r="DU8" s="8">
        <v>124</v>
      </c>
      <c r="DV8" s="8">
        <v>125</v>
      </c>
      <c r="DW8" s="8">
        <v>126</v>
      </c>
      <c r="DX8" s="8">
        <v>127</v>
      </c>
      <c r="DY8" s="8">
        <v>128</v>
      </c>
      <c r="DZ8" s="8">
        <v>129</v>
      </c>
      <c r="EA8" s="8">
        <v>130</v>
      </c>
      <c r="EB8" s="8">
        <v>131</v>
      </c>
      <c r="EC8" s="8">
        <v>132</v>
      </c>
      <c r="ED8" s="8">
        <v>133</v>
      </c>
      <c r="EE8" s="8">
        <v>134</v>
      </c>
      <c r="EF8" s="8">
        <v>135</v>
      </c>
      <c r="EG8" s="8">
        <v>136</v>
      </c>
      <c r="EH8" s="8">
        <v>137</v>
      </c>
      <c r="EI8" s="8">
        <v>138</v>
      </c>
      <c r="EJ8" s="8">
        <v>139</v>
      </c>
      <c r="EK8" s="8">
        <v>140</v>
      </c>
      <c r="EL8" s="8">
        <v>141</v>
      </c>
      <c r="EM8" s="8">
        <v>142</v>
      </c>
      <c r="EN8" s="8">
        <v>143</v>
      </c>
      <c r="EO8" s="8">
        <v>144</v>
      </c>
      <c r="EP8" s="8">
        <v>145</v>
      </c>
      <c r="EQ8" s="8">
        <v>146</v>
      </c>
      <c r="ER8" s="8">
        <v>147</v>
      </c>
      <c r="ES8" s="8">
        <v>148</v>
      </c>
      <c r="ET8" s="8">
        <v>149</v>
      </c>
      <c r="EU8" s="8">
        <v>150</v>
      </c>
      <c r="EV8" s="8">
        <v>151</v>
      </c>
      <c r="EW8" s="8">
        <v>152</v>
      </c>
      <c r="EX8" s="8">
        <v>153</v>
      </c>
      <c r="EY8" s="8">
        <v>154</v>
      </c>
      <c r="EZ8" s="8">
        <v>155</v>
      </c>
      <c r="FA8" s="8">
        <v>156</v>
      </c>
      <c r="FB8" s="8">
        <v>157</v>
      </c>
      <c r="FC8" s="8">
        <v>158</v>
      </c>
      <c r="FD8" s="8">
        <v>159</v>
      </c>
      <c r="FE8" s="8">
        <v>160</v>
      </c>
      <c r="FF8" s="8">
        <v>161</v>
      </c>
      <c r="FG8" s="8">
        <v>162</v>
      </c>
      <c r="FH8" s="8">
        <v>163</v>
      </c>
      <c r="FI8" s="8">
        <v>164</v>
      </c>
      <c r="FJ8" s="8">
        <v>165</v>
      </c>
      <c r="FK8" s="8">
        <v>166</v>
      </c>
      <c r="FL8" s="8">
        <v>167</v>
      </c>
      <c r="FM8" s="8">
        <v>168</v>
      </c>
      <c r="FN8" s="8">
        <v>169</v>
      </c>
      <c r="FO8" s="8">
        <v>170</v>
      </c>
      <c r="FP8" s="8">
        <v>171</v>
      </c>
      <c r="FQ8" s="8">
        <v>172</v>
      </c>
      <c r="FR8" s="8">
        <v>173</v>
      </c>
      <c r="FS8" s="8">
        <v>174</v>
      </c>
      <c r="FT8" s="8">
        <v>175</v>
      </c>
      <c r="FU8" s="8">
        <v>176</v>
      </c>
      <c r="FV8" s="8">
        <v>177</v>
      </c>
      <c r="FW8" s="8">
        <v>178</v>
      </c>
      <c r="FX8" s="8">
        <v>179</v>
      </c>
      <c r="FY8" s="8">
        <v>180</v>
      </c>
      <c r="FZ8" s="8">
        <v>181</v>
      </c>
      <c r="GA8" s="8">
        <v>182</v>
      </c>
      <c r="GB8" s="8">
        <v>183</v>
      </c>
      <c r="GC8" s="8">
        <v>184</v>
      </c>
      <c r="GD8" s="8">
        <v>185</v>
      </c>
      <c r="GE8" s="8">
        <v>186</v>
      </c>
      <c r="GF8" s="8">
        <v>187</v>
      </c>
      <c r="GG8" s="8">
        <v>188</v>
      </c>
      <c r="GH8" s="8">
        <v>189</v>
      </c>
      <c r="GI8" s="8">
        <v>190</v>
      </c>
      <c r="GJ8" s="8">
        <v>191</v>
      </c>
      <c r="GK8" s="8">
        <v>192</v>
      </c>
      <c r="GL8" s="8">
        <v>193</v>
      </c>
      <c r="GM8" s="8">
        <v>194</v>
      </c>
      <c r="GN8" s="8">
        <v>195</v>
      </c>
      <c r="GO8" s="8">
        <v>196</v>
      </c>
      <c r="GP8" s="8">
        <v>197</v>
      </c>
      <c r="GQ8" s="8">
        <v>198</v>
      </c>
      <c r="GR8" s="8">
        <v>199</v>
      </c>
      <c r="GS8" s="8">
        <v>200</v>
      </c>
      <c r="GT8" s="8">
        <v>201</v>
      </c>
      <c r="GU8" s="8">
        <v>202</v>
      </c>
      <c r="GV8" s="8">
        <v>203</v>
      </c>
      <c r="GW8" s="8">
        <v>204</v>
      </c>
      <c r="GX8" s="8">
        <v>205</v>
      </c>
      <c r="GY8" s="8">
        <v>206</v>
      </c>
      <c r="GZ8" s="8">
        <v>207</v>
      </c>
      <c r="HA8" s="8">
        <v>208</v>
      </c>
      <c r="HB8" s="8">
        <v>209</v>
      </c>
      <c r="HC8" s="8">
        <v>210</v>
      </c>
      <c r="HD8" s="8">
        <v>211</v>
      </c>
      <c r="HE8" s="8">
        <v>212</v>
      </c>
      <c r="HF8" s="8">
        <v>213</v>
      </c>
      <c r="HG8" s="8">
        <v>214</v>
      </c>
      <c r="HH8" s="8">
        <v>215</v>
      </c>
      <c r="HI8" s="8">
        <v>216</v>
      </c>
      <c r="HJ8" s="8">
        <v>217</v>
      </c>
      <c r="HK8" s="8">
        <v>218</v>
      </c>
      <c r="HL8" s="8">
        <v>219</v>
      </c>
      <c r="HM8" s="8">
        <v>220</v>
      </c>
      <c r="HN8" s="8">
        <v>221</v>
      </c>
      <c r="HO8" s="8">
        <v>222</v>
      </c>
      <c r="HP8" s="8">
        <v>223</v>
      </c>
      <c r="HQ8" s="8">
        <v>224</v>
      </c>
      <c r="HR8" s="8">
        <v>225</v>
      </c>
      <c r="HS8" s="8">
        <v>226</v>
      </c>
      <c r="HT8" s="8">
        <v>227</v>
      </c>
      <c r="HU8" s="8">
        <v>228</v>
      </c>
      <c r="HV8" s="8">
        <v>229</v>
      </c>
      <c r="HW8" s="8">
        <v>230</v>
      </c>
      <c r="HX8" s="8">
        <v>231</v>
      </c>
      <c r="HY8" s="8">
        <v>232</v>
      </c>
      <c r="HZ8" s="8">
        <v>233</v>
      </c>
      <c r="IA8" s="8">
        <v>234</v>
      </c>
      <c r="IB8" s="8">
        <v>235</v>
      </c>
      <c r="IC8" s="8">
        <v>236</v>
      </c>
      <c r="ID8" s="8">
        <v>237</v>
      </c>
      <c r="IE8" s="8">
        <v>238</v>
      </c>
      <c r="IF8" s="8">
        <v>239</v>
      </c>
      <c r="IG8" s="8">
        <v>240</v>
      </c>
      <c r="IH8" s="8">
        <v>241</v>
      </c>
      <c r="II8" s="8">
        <v>242</v>
      </c>
      <c r="IJ8" s="8">
        <v>243</v>
      </c>
      <c r="IK8" s="8">
        <v>244</v>
      </c>
      <c r="IL8" s="8">
        <v>245</v>
      </c>
      <c r="IM8" s="8">
        <v>246</v>
      </c>
      <c r="IN8" s="8">
        <v>247</v>
      </c>
      <c r="IO8" s="8">
        <v>248</v>
      </c>
      <c r="IP8" s="8">
        <v>249</v>
      </c>
      <c r="IQ8" s="8">
        <v>250</v>
      </c>
      <c r="IR8" s="8">
        <v>251</v>
      </c>
      <c r="IS8" s="8">
        <v>252</v>
      </c>
      <c r="IT8" s="8">
        <v>253</v>
      </c>
      <c r="IU8" s="8">
        <v>254</v>
      </c>
      <c r="IV8" s="8">
        <v>255</v>
      </c>
    </row>
    <row r="9" spans="1:256" s="8" customFormat="1">
      <c r="A9" s="35">
        <v>2009</v>
      </c>
      <c r="B9" s="35">
        <v>2008</v>
      </c>
      <c r="C9" s="35">
        <v>2007</v>
      </c>
      <c r="D9" s="35">
        <v>2006</v>
      </c>
      <c r="E9" s="35">
        <v>2005</v>
      </c>
      <c r="F9" s="35">
        <v>2004</v>
      </c>
      <c r="G9" s="35">
        <v>2003</v>
      </c>
      <c r="H9" s="35">
        <v>2002</v>
      </c>
      <c r="I9" s="35">
        <v>2001</v>
      </c>
      <c r="J9" s="35">
        <v>2000</v>
      </c>
      <c r="K9" s="35">
        <v>1999</v>
      </c>
      <c r="L9" s="35">
        <v>1998</v>
      </c>
      <c r="M9" s="35">
        <v>1997</v>
      </c>
      <c r="N9" s="35">
        <v>1996</v>
      </c>
      <c r="O9" s="35">
        <v>1995</v>
      </c>
      <c r="P9" s="35">
        <v>1994</v>
      </c>
      <c r="Q9" s="35">
        <v>1993</v>
      </c>
      <c r="R9" s="35">
        <v>1992</v>
      </c>
      <c r="S9" s="35">
        <v>1991</v>
      </c>
      <c r="T9" s="35">
        <v>1990</v>
      </c>
      <c r="U9" s="35">
        <v>1989</v>
      </c>
      <c r="V9" s="35">
        <v>1988</v>
      </c>
      <c r="W9" s="35">
        <v>1987</v>
      </c>
      <c r="X9" s="35">
        <v>1986</v>
      </c>
      <c r="Y9" s="35">
        <v>1985</v>
      </c>
      <c r="Z9" s="35">
        <v>1984</v>
      </c>
      <c r="AA9" s="35">
        <v>1983</v>
      </c>
      <c r="AB9" s="35">
        <v>1982</v>
      </c>
      <c r="AC9" s="35">
        <v>1981</v>
      </c>
      <c r="AD9" s="35">
        <v>1980</v>
      </c>
      <c r="AE9" s="35">
        <v>1979</v>
      </c>
      <c r="AF9" s="35">
        <v>1978</v>
      </c>
      <c r="AG9" s="44">
        <v>1977</v>
      </c>
      <c r="AH9" s="35">
        <v>1976</v>
      </c>
      <c r="AI9" s="35">
        <v>1975</v>
      </c>
      <c r="AJ9" s="35">
        <v>1974</v>
      </c>
      <c r="AK9" s="35">
        <v>1973</v>
      </c>
      <c r="AL9" s="35">
        <v>1972</v>
      </c>
      <c r="AM9" s="35">
        <v>1971</v>
      </c>
      <c r="AN9" s="35">
        <v>1970</v>
      </c>
      <c r="AO9" s="35">
        <v>1969</v>
      </c>
      <c r="AP9" s="35">
        <v>1968</v>
      </c>
      <c r="AQ9" s="35">
        <v>1967</v>
      </c>
      <c r="AR9" s="35">
        <v>1966</v>
      </c>
      <c r="AS9" s="35">
        <v>1965</v>
      </c>
      <c r="AT9" s="35">
        <v>1964</v>
      </c>
      <c r="AU9" s="35">
        <v>1963</v>
      </c>
      <c r="AV9" s="35">
        <v>1962</v>
      </c>
      <c r="AW9" s="35">
        <v>1961</v>
      </c>
      <c r="AX9" s="35">
        <v>1960</v>
      </c>
      <c r="AY9" s="35">
        <v>1959</v>
      </c>
      <c r="AZ9" s="35">
        <v>1958</v>
      </c>
      <c r="BA9" s="35">
        <v>1957</v>
      </c>
      <c r="BB9" s="35">
        <v>1956</v>
      </c>
      <c r="BC9" s="35">
        <v>1955</v>
      </c>
      <c r="BD9" s="35">
        <v>1954</v>
      </c>
      <c r="BE9" s="35">
        <v>1953</v>
      </c>
      <c r="BF9" s="35">
        <v>1952</v>
      </c>
      <c r="BG9" s="35">
        <v>1951</v>
      </c>
      <c r="BH9" s="35">
        <v>1950</v>
      </c>
      <c r="BI9" s="35">
        <v>1949</v>
      </c>
      <c r="BJ9" s="35">
        <v>1948</v>
      </c>
      <c r="BK9" s="35">
        <v>1947</v>
      </c>
      <c r="BL9" s="35">
        <v>1946</v>
      </c>
      <c r="BM9" s="35">
        <v>1945</v>
      </c>
      <c r="BN9" s="35">
        <v>1944</v>
      </c>
      <c r="BO9" s="35">
        <v>1943</v>
      </c>
      <c r="BP9" s="35">
        <v>1942</v>
      </c>
      <c r="BQ9" s="35">
        <v>1941</v>
      </c>
      <c r="BR9" s="35">
        <v>1940</v>
      </c>
      <c r="BS9" s="35">
        <v>1939</v>
      </c>
      <c r="BT9" s="35">
        <v>1938</v>
      </c>
      <c r="BU9" s="35">
        <v>1937</v>
      </c>
      <c r="BV9" s="35">
        <v>1936</v>
      </c>
      <c r="BW9" s="35">
        <v>1935</v>
      </c>
      <c r="BX9" s="35">
        <v>1934</v>
      </c>
      <c r="BY9" s="35">
        <v>1933</v>
      </c>
      <c r="BZ9" s="35">
        <v>1932</v>
      </c>
      <c r="CA9" s="35">
        <v>1931</v>
      </c>
      <c r="CB9" s="35">
        <v>1930</v>
      </c>
      <c r="CC9" s="35">
        <v>1929</v>
      </c>
      <c r="CD9" s="35">
        <v>1928</v>
      </c>
      <c r="CE9" s="35">
        <v>1927</v>
      </c>
      <c r="CF9" s="35">
        <v>1926</v>
      </c>
      <c r="CG9" s="35">
        <v>1925</v>
      </c>
      <c r="CH9" s="35">
        <v>1924</v>
      </c>
      <c r="CI9" s="35">
        <v>1923</v>
      </c>
      <c r="CJ9" s="35">
        <v>1922</v>
      </c>
      <c r="CK9" s="35">
        <v>1921</v>
      </c>
      <c r="CL9" s="35">
        <v>1920</v>
      </c>
      <c r="CM9" s="35">
        <v>1919</v>
      </c>
      <c r="CN9" s="35">
        <v>1918</v>
      </c>
      <c r="CO9" s="35">
        <v>1917</v>
      </c>
      <c r="CP9" s="35">
        <v>1916</v>
      </c>
      <c r="CQ9" s="35">
        <v>1915</v>
      </c>
      <c r="CR9" s="35">
        <v>1914</v>
      </c>
      <c r="CS9" s="35">
        <v>1913</v>
      </c>
      <c r="CT9" s="35">
        <v>1912</v>
      </c>
      <c r="CU9" s="35">
        <v>1911</v>
      </c>
      <c r="CV9" s="35">
        <v>1910</v>
      </c>
      <c r="CW9" s="35">
        <v>1909</v>
      </c>
      <c r="CX9" s="35">
        <v>1908</v>
      </c>
      <c r="CY9" s="35">
        <v>1907</v>
      </c>
      <c r="CZ9" s="35">
        <v>1906</v>
      </c>
      <c r="DA9" s="35">
        <v>1905</v>
      </c>
      <c r="DB9" s="35">
        <v>1904</v>
      </c>
      <c r="DC9" s="35">
        <v>1903</v>
      </c>
      <c r="DD9" s="35">
        <v>1902</v>
      </c>
      <c r="DE9" s="35">
        <v>1901</v>
      </c>
      <c r="DF9" s="35">
        <v>1900</v>
      </c>
      <c r="DG9" s="35">
        <v>1899</v>
      </c>
      <c r="DH9" s="35">
        <v>1898</v>
      </c>
      <c r="DI9" s="35">
        <v>1897</v>
      </c>
      <c r="DJ9" s="35">
        <v>1896</v>
      </c>
      <c r="DK9" s="35">
        <v>1895</v>
      </c>
      <c r="DL9" s="35">
        <v>1894</v>
      </c>
      <c r="DM9" s="35">
        <v>1893</v>
      </c>
      <c r="DN9" s="35">
        <v>1892</v>
      </c>
      <c r="DO9" s="35">
        <v>1891</v>
      </c>
      <c r="DP9" s="35">
        <v>1890</v>
      </c>
      <c r="DQ9" s="35">
        <v>1889</v>
      </c>
      <c r="DR9" s="35">
        <v>1888</v>
      </c>
      <c r="DS9" s="35">
        <v>1887</v>
      </c>
      <c r="DT9" s="35">
        <v>1886</v>
      </c>
      <c r="DU9" s="35">
        <v>1885</v>
      </c>
      <c r="DV9" s="35">
        <v>1884</v>
      </c>
      <c r="DW9" s="35">
        <v>1883</v>
      </c>
      <c r="DX9" s="35">
        <v>1882</v>
      </c>
      <c r="DY9" s="35">
        <v>1881</v>
      </c>
      <c r="DZ9" s="35">
        <v>1880</v>
      </c>
      <c r="EA9" s="35">
        <v>1879</v>
      </c>
      <c r="EB9" s="35">
        <v>1878</v>
      </c>
      <c r="EC9" s="35">
        <v>1877</v>
      </c>
      <c r="ED9" s="35">
        <v>1876</v>
      </c>
      <c r="EE9" s="35">
        <v>1875</v>
      </c>
      <c r="EF9" s="35">
        <v>1874</v>
      </c>
      <c r="EG9" s="35">
        <v>1873</v>
      </c>
      <c r="EH9" s="35">
        <v>1872</v>
      </c>
      <c r="EI9" s="35">
        <v>1871</v>
      </c>
      <c r="EJ9" s="35">
        <v>1870</v>
      </c>
      <c r="EK9" s="35">
        <v>1869</v>
      </c>
      <c r="EL9" s="35">
        <v>1868</v>
      </c>
      <c r="EM9" s="35">
        <v>1867</v>
      </c>
      <c r="EN9" s="35">
        <v>1866</v>
      </c>
      <c r="EO9" s="35">
        <v>1865</v>
      </c>
      <c r="EP9" s="35">
        <v>1864</v>
      </c>
      <c r="EQ9" s="35">
        <v>1863</v>
      </c>
      <c r="ER9" s="35">
        <v>1862</v>
      </c>
      <c r="ES9" s="35">
        <v>1861</v>
      </c>
      <c r="ET9" s="35">
        <v>1860</v>
      </c>
      <c r="EU9" s="35">
        <v>1859</v>
      </c>
      <c r="EV9" s="35">
        <v>1858</v>
      </c>
      <c r="EW9" s="35">
        <v>1857</v>
      </c>
      <c r="EX9" s="35">
        <v>1856</v>
      </c>
      <c r="EY9" s="35">
        <v>1855</v>
      </c>
      <c r="EZ9" s="35">
        <v>1854</v>
      </c>
      <c r="FA9" s="35">
        <v>1853</v>
      </c>
      <c r="FB9" s="35">
        <v>1852</v>
      </c>
      <c r="FC9" s="35">
        <v>1851</v>
      </c>
      <c r="FD9" s="35">
        <v>1850</v>
      </c>
      <c r="FE9" s="35">
        <v>1849</v>
      </c>
      <c r="FF9" s="35">
        <v>1848</v>
      </c>
      <c r="FG9" s="35">
        <v>1847</v>
      </c>
      <c r="FH9" s="35">
        <v>1846</v>
      </c>
      <c r="FI9" s="35">
        <v>1845</v>
      </c>
      <c r="FJ9" s="35">
        <v>1844</v>
      </c>
      <c r="FK9" s="35">
        <v>1843</v>
      </c>
      <c r="FL9" s="35">
        <v>1842</v>
      </c>
      <c r="FM9" s="35">
        <v>1841</v>
      </c>
      <c r="FN9" s="35">
        <v>1840</v>
      </c>
      <c r="FO9" s="35">
        <v>1839</v>
      </c>
      <c r="FP9" s="35">
        <v>1838</v>
      </c>
      <c r="FQ9" s="35">
        <v>1837</v>
      </c>
      <c r="FR9" s="35">
        <v>1836</v>
      </c>
      <c r="FS9" s="35">
        <v>1835</v>
      </c>
      <c r="FT9" s="35">
        <v>1834</v>
      </c>
      <c r="FU9" s="35">
        <v>1833</v>
      </c>
      <c r="FV9" s="35">
        <v>1832</v>
      </c>
      <c r="FW9" s="35">
        <v>1831</v>
      </c>
      <c r="FX9" s="35">
        <v>1830</v>
      </c>
      <c r="FY9" s="35">
        <v>1829</v>
      </c>
      <c r="FZ9" s="35">
        <v>1828</v>
      </c>
      <c r="GA9" s="35">
        <v>1827</v>
      </c>
      <c r="GB9" s="35">
        <v>1826</v>
      </c>
      <c r="GC9" s="35">
        <v>1825</v>
      </c>
      <c r="GD9" s="35">
        <v>1824</v>
      </c>
      <c r="GE9" s="35">
        <v>1823</v>
      </c>
      <c r="GF9" s="35">
        <v>1822</v>
      </c>
      <c r="GG9" s="35">
        <v>1821</v>
      </c>
      <c r="GH9" s="35">
        <v>1820</v>
      </c>
      <c r="GI9" s="35">
        <v>1819</v>
      </c>
      <c r="GJ9" s="35">
        <v>1818</v>
      </c>
      <c r="GK9" s="35">
        <v>1817</v>
      </c>
      <c r="GL9" s="35">
        <v>1816</v>
      </c>
      <c r="GM9" s="35">
        <v>1815</v>
      </c>
      <c r="GN9" s="35">
        <v>1814</v>
      </c>
      <c r="GO9" s="35">
        <v>1813</v>
      </c>
      <c r="GP9" s="35">
        <v>1812</v>
      </c>
      <c r="GQ9" s="35">
        <v>1811</v>
      </c>
      <c r="GR9" s="35">
        <v>1810</v>
      </c>
      <c r="GS9" s="35">
        <v>1809</v>
      </c>
      <c r="GT9" s="35">
        <v>1808</v>
      </c>
      <c r="GU9" s="35">
        <v>1807</v>
      </c>
      <c r="GV9" s="35">
        <v>1806</v>
      </c>
      <c r="GW9" s="35">
        <v>1805</v>
      </c>
      <c r="GX9" s="35">
        <v>1804</v>
      </c>
      <c r="GY9" s="35">
        <v>1803</v>
      </c>
      <c r="GZ9" s="35">
        <v>1802</v>
      </c>
      <c r="HA9" s="35">
        <v>1801</v>
      </c>
      <c r="HB9" s="35">
        <v>1800</v>
      </c>
      <c r="HC9" s="35">
        <v>1799</v>
      </c>
      <c r="HD9" s="35">
        <v>1798</v>
      </c>
      <c r="HE9" s="35">
        <v>1797</v>
      </c>
      <c r="HF9" s="35">
        <v>1796</v>
      </c>
      <c r="HG9" s="35">
        <v>1795</v>
      </c>
      <c r="HH9" s="35">
        <v>1794</v>
      </c>
      <c r="HI9" s="35">
        <v>1793</v>
      </c>
      <c r="HJ9" s="35">
        <v>1792</v>
      </c>
      <c r="HK9" s="35">
        <v>1791</v>
      </c>
      <c r="HL9" s="35">
        <v>1790</v>
      </c>
      <c r="HM9" s="35">
        <v>1789</v>
      </c>
      <c r="HN9" s="35">
        <v>1788</v>
      </c>
      <c r="HO9" s="35">
        <v>1787</v>
      </c>
      <c r="HP9" s="35">
        <v>1786</v>
      </c>
      <c r="HQ9" s="35">
        <v>1785</v>
      </c>
      <c r="HR9" s="35">
        <v>1784</v>
      </c>
      <c r="HS9" s="35">
        <v>1783</v>
      </c>
      <c r="HT9" s="35">
        <v>1782</v>
      </c>
      <c r="HU9" s="35">
        <v>1781</v>
      </c>
      <c r="HV9" s="35">
        <v>1780</v>
      </c>
      <c r="HW9" s="35">
        <v>1779</v>
      </c>
      <c r="HX9" s="35">
        <v>1778</v>
      </c>
      <c r="HY9" s="35">
        <v>1777</v>
      </c>
      <c r="HZ9" s="35">
        <v>1776</v>
      </c>
      <c r="IA9" s="35">
        <v>1775</v>
      </c>
      <c r="IB9" s="35">
        <v>1774</v>
      </c>
      <c r="IC9" s="35">
        <v>1773</v>
      </c>
      <c r="ID9" s="35">
        <v>1772</v>
      </c>
      <c r="IE9" s="35">
        <v>1771</v>
      </c>
      <c r="IF9" s="35">
        <v>1770</v>
      </c>
      <c r="IG9" s="35">
        <v>1769</v>
      </c>
      <c r="IH9" s="35">
        <v>1768</v>
      </c>
      <c r="II9" s="35">
        <v>1767</v>
      </c>
      <c r="IJ9" s="35">
        <v>1766</v>
      </c>
      <c r="IK9" s="35">
        <v>1765</v>
      </c>
      <c r="IL9" s="35">
        <v>1764</v>
      </c>
      <c r="IM9" s="35">
        <v>1763</v>
      </c>
      <c r="IN9" s="35">
        <v>1762</v>
      </c>
      <c r="IO9" s="35">
        <v>1761</v>
      </c>
      <c r="IP9" s="35">
        <v>1760</v>
      </c>
      <c r="IQ9" s="35">
        <v>1759</v>
      </c>
      <c r="IR9" s="35">
        <v>1758</v>
      </c>
      <c r="IS9" s="35">
        <v>1757</v>
      </c>
      <c r="IT9" s="35">
        <v>1756</v>
      </c>
      <c r="IU9" s="35">
        <v>1755</v>
      </c>
      <c r="IV9" s="35">
        <v>1754</v>
      </c>
    </row>
  </sheetData>
  <phoneticPr fontId="1" type="noConversion"/>
  <pageMargins left="0.7" right="0.7" top="0.75" bottom="0.75" header="0.3" footer="0.3"/>
  <pageSetup paperSize="9" orientation="portrait" horizontalDpi="180" verticalDpi="180" r:id="rId1"/>
  <drawing r:id="rId2"/>
  <legacyDrawing r:id="rId3"/>
</worksheet>
</file>

<file path=xl/worksheets/sheet34.xml><?xml version="1.0" encoding="utf-8"?>
<worksheet xmlns="http://schemas.openxmlformats.org/spreadsheetml/2006/main" xmlns:r="http://schemas.openxmlformats.org/officeDocument/2006/relationships">
  <sheetPr>
    <tabColor rgb="FF92D050"/>
  </sheetPr>
  <dimension ref="A1:Q20"/>
  <sheetViews>
    <sheetView showGridLines="0" workbookViewId="0">
      <selection activeCell="Q16" sqref="Q16"/>
    </sheetView>
  </sheetViews>
  <sheetFormatPr defaultColWidth="5.21875" defaultRowHeight="14.4"/>
  <cols>
    <col min="12" max="12" width="5.21875" customWidth="1"/>
    <col min="66" max="66" width="12.77734375" bestFit="1" customWidth="1"/>
  </cols>
  <sheetData>
    <row r="1" spans="1:17" ht="15" thickBot="1">
      <c r="A1" s="2" t="s">
        <v>103</v>
      </c>
      <c r="B1" s="3"/>
      <c r="C1" s="3"/>
      <c r="D1" s="3" t="s">
        <v>102</v>
      </c>
      <c r="E1" s="3"/>
      <c r="F1" s="3"/>
      <c r="G1" s="3"/>
      <c r="H1" s="3"/>
      <c r="I1" s="3"/>
      <c r="J1" s="3"/>
      <c r="K1" s="3"/>
      <c r="L1" s="3"/>
      <c r="M1" s="3" t="s">
        <v>104</v>
      </c>
      <c r="N1" s="3"/>
      <c r="O1" s="3"/>
      <c r="P1" s="3" t="s">
        <v>105</v>
      </c>
      <c r="Q1" s="4"/>
    </row>
    <row r="2" spans="1:17">
      <c r="N2">
        <f>1/28.6*4.5</f>
        <v>0.15734265734265732</v>
      </c>
      <c r="O2" t="s">
        <v>106</v>
      </c>
    </row>
    <row r="7" spans="1:17" ht="14.4" customHeight="1">
      <c r="B7" s="5" t="s">
        <v>101</v>
      </c>
    </row>
    <row r="8" spans="1:17">
      <c r="B8" t="s">
        <v>107</v>
      </c>
    </row>
    <row r="17" s="6" customFormat="1" ht="6" customHeight="1"/>
    <row r="20" s="7" customFormat="1"/>
  </sheetData>
  <phoneticPr fontId="1" type="noConversion"/>
  <pageMargins left="0.7" right="0.7" top="0.75" bottom="0.75" header="0.3" footer="0.3"/>
  <pageSetup paperSize="9" orientation="landscape" horizontalDpi="200" verticalDpi="200" r:id="rId1"/>
  <drawing r:id="rId2"/>
</worksheet>
</file>

<file path=xl/worksheets/sheet35.xml><?xml version="1.0" encoding="utf-8"?>
<worksheet xmlns="http://schemas.openxmlformats.org/spreadsheetml/2006/main" xmlns:r="http://schemas.openxmlformats.org/officeDocument/2006/relationships">
  <dimension ref="A1:H9"/>
  <sheetViews>
    <sheetView workbookViewId="0">
      <selection activeCell="J11" sqref="J11"/>
    </sheetView>
  </sheetViews>
  <sheetFormatPr defaultRowHeight="14.4"/>
  <sheetData>
    <row r="1" spans="1:8" ht="15.6">
      <c r="A1" s="247" t="s">
        <v>2577</v>
      </c>
      <c r="C1" s="201" t="s">
        <v>2578</v>
      </c>
      <c r="H1" s="201"/>
    </row>
    <row r="2" spans="1:8" ht="15.6">
      <c r="A2" s="247" t="s">
        <v>2579</v>
      </c>
      <c r="B2" s="202"/>
      <c r="C2" s="201" t="s">
        <v>1110</v>
      </c>
    </row>
    <row r="3" spans="1:8" ht="15.6">
      <c r="C3" s="201" t="s">
        <v>1111</v>
      </c>
    </row>
    <row r="4" spans="1:8" ht="15.6">
      <c r="A4" s="247" t="s">
        <v>2580</v>
      </c>
      <c r="C4" s="201" t="s">
        <v>1116</v>
      </c>
    </row>
    <row r="8" spans="1:8" ht="15">
      <c r="A8" s="202"/>
    </row>
    <row r="9" spans="1:8" ht="15">
      <c r="A9" s="202"/>
    </row>
  </sheetData>
  <phoneticPr fontId="57"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35</vt:i4>
      </vt:variant>
    </vt:vector>
  </HeadingPairs>
  <TitlesOfParts>
    <vt:vector size="35" baseType="lpstr">
      <vt:lpstr>content</vt:lpstr>
      <vt:lpstr>夏</vt:lpstr>
      <vt:lpstr>商</vt:lpstr>
      <vt:lpstr>西周</vt:lpstr>
      <vt:lpstr>东周</vt:lpstr>
      <vt:lpstr>秦朝</vt:lpstr>
      <vt:lpstr>西汉</vt:lpstr>
      <vt:lpstr>东汉</vt:lpstr>
      <vt:lpstr>三国</vt:lpstr>
      <vt:lpstr>历史洪潮</vt:lpstr>
      <vt:lpstr>西晋</vt:lpstr>
      <vt:lpstr>十六国</vt:lpstr>
      <vt:lpstr>东晋</vt:lpstr>
      <vt:lpstr>南北朝</vt:lpstr>
      <vt:lpstr>隋朝</vt:lpstr>
      <vt:lpstr>唐朝</vt:lpstr>
      <vt:lpstr>五代十国</vt:lpstr>
      <vt:lpstr>辽</vt:lpstr>
      <vt:lpstr>北宋</vt:lpstr>
      <vt:lpstr>西夏</vt:lpstr>
      <vt:lpstr>金</vt:lpstr>
      <vt:lpstr>南宋</vt:lpstr>
      <vt:lpstr>元</vt:lpstr>
      <vt:lpstr>明朝</vt:lpstr>
      <vt:lpstr>清朝</vt:lpstr>
      <vt:lpstr>中华民国</vt:lpstr>
      <vt:lpstr>中华人民共和国</vt:lpstr>
      <vt:lpstr>影响世界历史100件大事1</vt:lpstr>
      <vt:lpstr>影响世界历史100件大事2</vt:lpstr>
      <vt:lpstr>影响世界历史100名人1</vt:lpstr>
      <vt:lpstr>影响世界历史100名人2</vt:lpstr>
      <vt:lpstr>影响世界历史100名人3</vt:lpstr>
      <vt:lpstr>-4000-2009</vt:lpstr>
      <vt:lpstr>中国历史朝代副本</vt:lpstr>
      <vt:lpstr>知识点</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2010-07-15T01:01:39Z</dcterms:modified>
</cp:coreProperties>
</file>