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worksheets/sheet53.xml" ContentType="application/vnd.openxmlformats-officedocument.spreadsheetml.worksheet+xml"/>
  <Override PartName="/xl/worksheets/sheet71.xml" ContentType="application/vnd.openxmlformats-officedocument.spreadsheetml.worksheet+xml"/>
  <Override PartName="/xl/worksheets/sheet82.xml" ContentType="application/vnd.openxmlformats-officedocument.spreadsheetml.worksheet+xml"/>
  <Override PartName="/xl/drawings/drawing68.xml" ContentType="application/vnd.openxmlformats-officedocument.drawing+xml"/>
  <Override PartName="/xl/worksheets/sheet13.xml" ContentType="application/vnd.openxmlformats-officedocument.spreadsheetml.worksheet+xml"/>
  <Override PartName="/xl/worksheets/sheet42.xml" ContentType="application/vnd.openxmlformats-officedocument.spreadsheetml.worksheet+xml"/>
  <Override PartName="/xl/worksheets/sheet60.xml" ContentType="application/vnd.openxmlformats-officedocument.spreadsheetml.worksheet+xml"/>
  <Override PartName="/xl/styles.xml" ContentType="application/vnd.openxmlformats-officedocument.spreadsheetml.styles+xml"/>
  <Override PartName="/xl/drawings/drawing6.xml" ContentType="application/vnd.openxmlformats-officedocument.drawing+xml"/>
  <Override PartName="/xl/drawings/drawing39.xml" ContentType="application/vnd.openxmlformats-officedocument.drawing+xml"/>
  <Override PartName="/xl/drawings/drawing57.xml" ContentType="application/vnd.openxmlformats-officedocument.drawing+xml"/>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drawings/drawing17.xml" ContentType="application/vnd.openxmlformats-officedocument.drawing+xml"/>
  <Override PartName="/xl/drawings/drawing28.xml" ContentType="application/vnd.openxmlformats-officedocument.drawing+xml"/>
  <Override PartName="/xl/drawings/drawing46.xml" ContentType="application/vnd.openxmlformats-officedocument.drawing+xml"/>
  <Override PartName="/xl/drawings/drawing64.xml" ContentType="application/vnd.openxmlformats-officedocument.drawing+xml"/>
  <Default Extension="xml" ContentType="application/xml"/>
  <Override PartName="/xl/drawings/drawing2.xml" ContentType="application/vnd.openxmlformats-officedocument.drawing+xml"/>
  <Override PartName="/xl/drawings/drawing35.xml" ContentType="application/vnd.openxmlformats-officedocument.drawing+xml"/>
  <Override PartName="/xl/drawings/drawing53.xml" ContentType="application/vnd.openxmlformats-officedocument.drawing+xml"/>
  <Override PartName="/xl/worksheets/sheet3.xml" ContentType="application/vnd.openxmlformats-officedocument.spreadsheetml.worksheet+xml"/>
  <Override PartName="/xl/worksheets/sheet98.xml" ContentType="application/vnd.openxmlformats-officedocument.spreadsheetml.worksheet+xml"/>
  <Override PartName="/xl/drawings/drawing13.xml" ContentType="application/vnd.openxmlformats-officedocument.drawing+xml"/>
  <Override PartName="/xl/drawings/drawing24.xml" ContentType="application/vnd.openxmlformats-officedocument.drawing+xml"/>
  <Override PartName="/xl/drawings/drawing42.xml" ContentType="application/vnd.openxmlformats-officedocument.drawing+xml"/>
  <Override PartName="/xl/drawings/drawing60.xml" ContentType="application/vnd.openxmlformats-officedocument.drawing+xml"/>
  <Override PartName="/xl/worksheets/sheet69.xml" ContentType="application/vnd.openxmlformats-officedocument.spreadsheetml.worksheet+xml"/>
  <Override PartName="/xl/worksheets/sheet87.xml" ContentType="application/vnd.openxmlformats-officedocument.spreadsheetml.worksheet+xml"/>
  <Override PartName="/xl/drawings/drawing20.xml" ContentType="application/vnd.openxmlformats-officedocument.drawing+xml"/>
  <Override PartName="/xl/drawings/drawing31.xml" ContentType="application/vnd.openxmlformats-officedocument.drawing+xml"/>
  <Override PartName="/xl/worksheets/sheet29.xml" ContentType="application/vnd.openxmlformats-officedocument.spreadsheetml.worksheet+xml"/>
  <Override PartName="/xl/worksheets/sheet47.xml" ContentType="application/vnd.openxmlformats-officedocument.spreadsheetml.worksheet+xml"/>
  <Override PartName="/xl/worksheets/sheet58.xml" ContentType="application/vnd.openxmlformats-officedocument.spreadsheetml.worksheet+xml"/>
  <Override PartName="/xl/worksheets/sheet76.xml" ContentType="application/vnd.openxmlformats-officedocument.spreadsheetml.worksheet+xml"/>
  <Override PartName="/xl/worksheets/sheet94.xml" ContentType="application/vnd.openxmlformats-officedocument.spreadsheetml.worksheet+xml"/>
  <Override PartName="/xl/sharedStrings.xml" ContentType="application/vnd.openxmlformats-officedocument.spreadsheetml.sharedStrings+xml"/>
  <Override PartName="/xl/worksheets/sheet18.xml" ContentType="application/vnd.openxmlformats-officedocument.spreadsheetml.worksheet+xml"/>
  <Override PartName="/xl/worksheets/sheet36.xml" ContentType="application/vnd.openxmlformats-officedocument.spreadsheetml.worksheet+xml"/>
  <Override PartName="/xl/worksheets/sheet54.xml" ContentType="application/vnd.openxmlformats-officedocument.spreadsheetml.worksheet+xml"/>
  <Override PartName="/xl/worksheets/sheet65.xml" ContentType="application/vnd.openxmlformats-officedocument.spreadsheetml.worksheet+xml"/>
  <Override PartName="/xl/worksheets/sheet83.xml" ContentType="application/vnd.openxmlformats-officedocument.spreadsheetml.worksheet+xml"/>
  <Override PartName="/xl/worksheets/sheet25.xml" ContentType="application/vnd.openxmlformats-officedocument.spreadsheetml.worksheet+xml"/>
  <Override PartName="/xl/worksheets/sheet43.xml" ContentType="application/vnd.openxmlformats-officedocument.spreadsheetml.worksheet+xml"/>
  <Override PartName="/xl/worksheets/sheet72.xml" ContentType="application/vnd.openxmlformats-officedocument.spreadsheetml.worksheet+xml"/>
  <Override PartName="/xl/worksheets/sheet90.xml" ContentType="application/vnd.openxmlformats-officedocument.spreadsheetml.worksheet+xml"/>
  <Default Extension="bin" ContentType="application/vnd.openxmlformats-officedocument.spreadsheetml.printerSettings"/>
  <Default Extension="png" ContentType="image/png"/>
  <Override PartName="/xl/drawings/drawing69.xml" ContentType="application/vnd.openxmlformats-officedocument.drawing+xml"/>
  <Override PartName="/xl/worksheets/sheet14.xml" ContentType="application/vnd.openxmlformats-officedocument.spreadsheetml.worksheet+xml"/>
  <Override PartName="/xl/worksheets/sheet32.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drawings/drawing7.xml" ContentType="application/vnd.openxmlformats-officedocument.drawing+xml"/>
  <Override PartName="/xl/drawings/drawing29.xml" ContentType="application/vnd.openxmlformats-officedocument.drawing+xml"/>
  <Override PartName="/xl/drawings/drawing58.xml" ContentType="application/vnd.openxmlformats-officedocument.drawing+xml"/>
  <Override PartName="/xl/worksheets/sheet8.xml" ContentType="application/vnd.openxmlformats-officedocument.spreadsheetml.worksheet+xml"/>
  <Override PartName="/xl/worksheets/sheet21.xml" ContentType="application/vnd.openxmlformats-officedocument.spreadsheetml.worksheet+xml"/>
  <Override PartName="/xl/drawings/drawing18.xml" ContentType="application/vnd.openxmlformats-officedocument.drawing+xml"/>
  <Override PartName="/xl/drawings/drawing36.xml" ContentType="application/vnd.openxmlformats-officedocument.drawing+xml"/>
  <Override PartName="/xl/drawings/drawing47.xml" ContentType="application/vnd.openxmlformats-officedocument.drawing+xml"/>
  <Override PartName="/xl/drawings/drawing65.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drawings/drawing25.xml" ContentType="application/vnd.openxmlformats-officedocument.drawing+xml"/>
  <Override PartName="/xl/drawings/drawing43.xml" ContentType="application/vnd.openxmlformats-officedocument.drawing+xml"/>
  <Override PartName="/xl/drawings/drawing54.xml" ContentType="application/vnd.openxmlformats-officedocument.drawing+xml"/>
  <Override PartName="/docProps/app.xml" ContentType="application/vnd.openxmlformats-officedocument.extended-properties+xml"/>
  <Override PartName="/xl/drawings/drawing14.xml" ContentType="application/vnd.openxmlformats-officedocument.drawing+xml"/>
  <Override PartName="/xl/drawings/drawing32.xml" ContentType="application/vnd.openxmlformats-officedocument.drawing+xml"/>
  <Override PartName="/xl/drawings/drawing61.xml" ContentType="application/vnd.openxmlformats-officedocument.drawing+xml"/>
  <Override PartName="/xl/worksheets/sheet59.xml" ContentType="application/vnd.openxmlformats-officedocument.spreadsheetml.worksheet+xml"/>
  <Override PartName="/xl/worksheets/sheet77.xml" ContentType="application/vnd.openxmlformats-officedocument.spreadsheetml.worksheet+xml"/>
  <Override PartName="/xl/worksheets/sheet88.xml" ContentType="application/vnd.openxmlformats-officedocument.spreadsheetml.worksheet+xml"/>
  <Default Extension="gif" ContentType="image/gif"/>
  <Default Extension="vml" ContentType="application/vnd.openxmlformats-officedocument.vmlDrawing"/>
  <Override PartName="/xl/comments1.xml" ContentType="application/vnd.openxmlformats-officedocument.spreadsheetml.comments+xml"/>
  <Override PartName="/xl/drawings/drawing21.xml" ContentType="application/vnd.openxmlformats-officedocument.drawing+xml"/>
  <Override PartName="/xl/drawings/drawing50.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worksheets/sheet48.xml" ContentType="application/vnd.openxmlformats-officedocument.spreadsheetml.worksheet+xml"/>
  <Override PartName="/xl/worksheets/sheet66.xml" ContentType="application/vnd.openxmlformats-officedocument.spreadsheetml.worksheet+xml"/>
  <Override PartName="/xl/worksheets/sheet95.xml" ContentType="application/vnd.openxmlformats-officedocument.spreadsheetml.worksheet+xml"/>
  <Override PartName="/xl/drawings/drawing10.xml" ContentType="application/vnd.openxmlformats-officedocument.drawing+xml"/>
  <Override PartName="/xl/worksheets/sheet17.xml" ContentType="application/vnd.openxmlformats-officedocument.spreadsheetml.worksheet+xml"/>
  <Override PartName="/xl/worksheets/sheet26.xml" ContentType="application/vnd.openxmlformats-officedocument.spreadsheetml.worksheet+xml"/>
  <Override PartName="/xl/worksheets/sheet37.xml" ContentType="application/vnd.openxmlformats-officedocument.spreadsheetml.worksheet+xml"/>
  <Override PartName="/xl/worksheets/sheet46.xml" ContentType="application/vnd.openxmlformats-officedocument.spreadsheetml.worksheet+xml"/>
  <Override PartName="/xl/worksheets/sheet55.xml" ContentType="application/vnd.openxmlformats-officedocument.spreadsheetml.worksheet+xml"/>
  <Override PartName="/xl/worksheets/sheet64.xml" ContentType="application/vnd.openxmlformats-officedocument.spreadsheetml.worksheet+xml"/>
  <Override PartName="/xl/worksheets/sheet73.xml" ContentType="application/vnd.openxmlformats-officedocument.spreadsheetml.worksheet+xml"/>
  <Override PartName="/xl/worksheets/sheet84.xml" ContentType="application/vnd.openxmlformats-officedocument.spreadsheetml.worksheet+xml"/>
  <Override PartName="/xl/worksheets/sheet93.xml" ContentType="application/vnd.openxmlformats-officedocument.spreadsheetml.worksheet+xml"/>
  <Override PartName="/docProps/core.xml" ContentType="application/vnd.openxmlformats-package.core-properties+xml"/>
  <Override PartName="/xl/worksheets/sheet15.xml" ContentType="application/vnd.openxmlformats-officedocument.spreadsheetml.worksheet+xml"/>
  <Override PartName="/xl/worksheets/sheet44.xml" ContentType="application/vnd.openxmlformats-officedocument.spreadsheetml.worksheet+xml"/>
  <Override PartName="/xl/worksheets/sheet62.xml" ContentType="application/vnd.openxmlformats-officedocument.spreadsheetml.worksheet+xml"/>
  <Override PartName="/xl/worksheets/sheet91.xml" ContentType="application/vnd.openxmlformats-officedocument.spreadsheetml.worksheet+xml"/>
  <Override PartName="/xl/drawings/drawing59.xml" ContentType="application/vnd.openxmlformats-officedocument.drawing+xml"/>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51.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drawings/drawing8.xml" ContentType="application/vnd.openxmlformats-officedocument.drawing+xml"/>
  <Override PartName="/xl/drawings/drawing19.xml" ContentType="application/vnd.openxmlformats-officedocument.drawing+xml"/>
  <Override PartName="/xl/drawings/drawing48.xml" ContentType="application/vnd.openxmlformats-officedocument.drawing+xml"/>
  <Override PartName="/xl/drawings/drawing66.xml" ContentType="application/vnd.openxmlformats-officedocument.drawing+xml"/>
  <Override PartName="/xl/worksheets/sheet11.xml" ContentType="application/vnd.openxmlformats-officedocument.spreadsheetml.worksheet+xml"/>
  <Override PartName="/xl/worksheets/sheet40.xml" ContentType="application/vnd.openxmlformats-officedocument.spreadsheetml.worksheet+xml"/>
  <Override PartName="/xl/drawings/drawing4.xml" ContentType="application/vnd.openxmlformats-officedocument.drawing+xml"/>
  <Override PartName="/xl/drawings/drawing37.xml" ContentType="application/vnd.openxmlformats-officedocument.drawing+xml"/>
  <Override PartName="/xl/drawings/drawing55.xml" ContentType="application/vnd.openxmlformats-officedocument.drawing+xml"/>
  <Default Extension="rels" ContentType="application/vnd.openxmlformats-package.relationships+xml"/>
  <Override PartName="/xl/worksheets/sheet5.xml" ContentType="application/vnd.openxmlformats-officedocument.spreadsheetml.worksheet+xml"/>
  <Override PartName="/xl/drawings/drawing15.xml" ContentType="application/vnd.openxmlformats-officedocument.drawing+xml"/>
  <Override PartName="/xl/drawings/drawing26.xml" ContentType="application/vnd.openxmlformats-officedocument.drawing+xml"/>
  <Override PartName="/xl/drawings/drawing44.xml" ContentType="application/vnd.openxmlformats-officedocument.drawing+xml"/>
  <Override PartName="/xl/drawings/drawing62.xml" ContentType="application/vnd.openxmlformats-officedocument.drawing+xml"/>
  <Override PartName="/xl/worksheets/sheet89.xml" ContentType="application/vnd.openxmlformats-officedocument.spreadsheetml.worksheet+xml"/>
  <Override PartName="/xl/comments2.xml" ContentType="application/vnd.openxmlformats-officedocument.spreadsheetml.comments+xml"/>
  <Override PartName="/xl/drawings/drawing22.xml" ContentType="application/vnd.openxmlformats-officedocument.drawing+xml"/>
  <Override PartName="/xl/drawings/drawing33.xml" ContentType="application/vnd.openxmlformats-officedocument.drawing+xml"/>
  <Override PartName="/xl/drawings/drawing51.xml" ContentType="application/vnd.openxmlformats-officedocument.drawing+xml"/>
  <Override PartName="/xl/worksheets/sheet1.xml" ContentType="application/vnd.openxmlformats-officedocument.spreadsheetml.worksheet+xml"/>
  <Override PartName="/xl/worksheets/sheet49.xml" ContentType="application/vnd.openxmlformats-officedocument.spreadsheetml.worksheet+xml"/>
  <Override PartName="/xl/worksheets/sheet78.xml" ContentType="application/vnd.openxmlformats-officedocument.spreadsheetml.worksheet+xml"/>
  <Override PartName="/xl/worksheets/sheet96.xml" ContentType="application/vnd.openxmlformats-officedocument.spreadsheetml.worksheet+xml"/>
  <Override PartName="/xl/drawings/drawing11.xml" ContentType="application/vnd.openxmlformats-officedocument.drawing+xml"/>
  <Override PartName="/xl/drawings/drawing40.xml" ContentType="application/vnd.openxmlformats-officedocument.drawing+xml"/>
  <Override PartName="/xl/worksheets/sheet38.xml" ContentType="application/vnd.openxmlformats-officedocument.spreadsheetml.worksheet+xml"/>
  <Override PartName="/xl/worksheets/sheet67.xml" ContentType="application/vnd.openxmlformats-officedocument.spreadsheetml.worksheet+xml"/>
  <Override PartName="/xl/worksheets/sheet85.xml" ContentType="application/vnd.openxmlformats-officedocument.spreadsheetml.worksheet+xml"/>
  <Override PartName="/xl/worksheets/sheet27.xml" ContentType="application/vnd.openxmlformats-officedocument.spreadsheetml.worksheet+xml"/>
  <Override PartName="/xl/worksheets/sheet45.xml" ContentType="application/vnd.openxmlformats-officedocument.spreadsheetml.worksheet+xml"/>
  <Override PartName="/xl/worksheets/sheet56.xml" ContentType="application/vnd.openxmlformats-officedocument.spreadsheetml.worksheet+xml"/>
  <Override PartName="/xl/worksheets/sheet74.xml" ContentType="application/vnd.openxmlformats-officedocument.spreadsheetml.worksheet+xml"/>
  <Override PartName="/xl/worksheets/sheet92.xml" ContentType="application/vnd.openxmlformats-officedocument.spreadsheetml.worksheet+xml"/>
  <Override PartName="/xl/worksheets/sheet16.xml" ContentType="application/vnd.openxmlformats-officedocument.spreadsheetml.worksheet+xml"/>
  <Override PartName="/xl/worksheets/sheet34.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Override PartName="/xl/worksheets/sheet81.xml" ContentType="application/vnd.openxmlformats-officedocument.spreadsheetml.worksheet+xml"/>
  <Override PartName="/xl/drawings/drawing9.xml" ContentType="application/vnd.openxmlformats-officedocument.drawing+xml"/>
  <Override PartName="/xl/worksheets/sheet23.xml" ContentType="application/vnd.openxmlformats-officedocument.spreadsheetml.worksheet+xml"/>
  <Override PartName="/xl/worksheets/sheet41.xml" ContentType="application/vnd.openxmlformats-officedocument.spreadsheetml.worksheet+xml"/>
  <Override PartName="/xl/worksheets/sheet70.xml" ContentType="application/vnd.openxmlformats-officedocument.spreadsheetml.worksheet+xml"/>
  <Override PartName="/xl/drawings/drawing38.xml" ContentType="application/vnd.openxmlformats-officedocument.drawing+xml"/>
  <Override PartName="/xl/drawings/drawing49.xml" ContentType="application/vnd.openxmlformats-officedocument.drawing+xml"/>
  <Override PartName="/xl/drawings/drawing67.xml" ContentType="application/vnd.openxmlformats-officedocument.drawing+xml"/>
  <Override PartName="/xl/worksheets/sheet6.xml" ContentType="application/vnd.openxmlformats-officedocument.spreadsheetml.worksheet+xml"/>
  <Override PartName="/xl/worksheets/sheet12.xml" ContentType="application/vnd.openxmlformats-officedocument.spreadsheetml.worksheet+xml"/>
  <Override PartName="/xl/worksheets/sheet30.xml" ContentType="application/vnd.openxmlformats-officedocument.spreadsheetml.worksheet+xml"/>
  <Override PartName="/xl/drawings/drawing5.xml" ContentType="application/vnd.openxmlformats-officedocument.drawing+xml"/>
  <Override PartName="/xl/drawings/drawing27.xml" ContentType="application/vnd.openxmlformats-officedocument.drawing+xml"/>
  <Override PartName="/xl/drawings/drawing45.xml" ContentType="application/vnd.openxmlformats-officedocument.drawing+xml"/>
  <Override PartName="/xl/drawings/drawing56.xml" ContentType="application/vnd.openxmlformats-officedocument.drawing+xml"/>
  <Override PartName="/xl/drawings/drawing16.xml" ContentType="application/vnd.openxmlformats-officedocument.drawing+xml"/>
  <Override PartName="/xl/drawings/drawing34.xml" ContentType="application/vnd.openxmlformats-officedocument.drawing+xml"/>
  <Override PartName="/xl/drawings/drawing63.xml" ContentType="application/vnd.openxmlformats-officedocument.drawing+xml"/>
  <Override PartName="/xl/worksheets/sheet2.xml" ContentType="application/vnd.openxmlformats-officedocument.spreadsheetml.worksheet+xml"/>
  <Override PartName="/xl/drawings/drawing1.xml" ContentType="application/vnd.openxmlformats-officedocument.drawing+xml"/>
  <Override PartName="/xl/drawings/drawing23.xml" ContentType="application/vnd.openxmlformats-officedocument.drawing+xml"/>
  <Override PartName="/xl/drawings/drawing41.xml" ContentType="application/vnd.openxmlformats-officedocument.drawing+xml"/>
  <Override PartName="/xl/drawings/drawing52.xml" ContentType="application/vnd.openxmlformats-officedocument.drawing+xml"/>
  <Override PartName="/xl/worksheets/sheet68.xml" ContentType="application/vnd.openxmlformats-officedocument.spreadsheetml.worksheet+xml"/>
  <Override PartName="/xl/worksheets/sheet79.xml" ContentType="application/vnd.openxmlformats-officedocument.spreadsheetml.worksheet+xml"/>
  <Override PartName="/xl/worksheets/sheet97.xml" ContentType="application/vnd.openxmlformats-officedocument.spreadsheetml.worksheet+xml"/>
  <Override PartName="/xl/drawings/drawing12.xml" ContentType="application/vnd.openxmlformats-officedocument.drawing+xml"/>
  <Override PartName="/xl/drawings/drawing30.xml" ContentType="application/vnd.openxmlformats-officedocument.drawing+xml"/>
  <Override PartName="/xl/worksheets/sheet28.xml" ContentType="application/vnd.openxmlformats-officedocument.spreadsheetml.worksheet+xml"/>
  <Override PartName="/xl/worksheets/sheet39.xml" ContentType="application/vnd.openxmlformats-officedocument.spreadsheetml.worksheet+xml"/>
  <Override PartName="/xl/worksheets/sheet57.xml" ContentType="application/vnd.openxmlformats-officedocument.spreadsheetml.worksheet+xml"/>
  <Override PartName="/xl/worksheets/sheet75.xml" ContentType="application/vnd.openxmlformats-officedocument.spreadsheetml.worksheet+xml"/>
  <Override PartName="/xl/worksheets/sheet86.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6" windowWidth="12504" windowHeight="9312" firstSheet="1" activeTab="4"/>
  </bookViews>
  <sheets>
    <sheet name="lendbook" sheetId="97" r:id="rId1"/>
    <sheet name="price" sheetId="94" r:id="rId2"/>
    <sheet name="recipe" sheetId="93" r:id="rId3"/>
    <sheet name="daily" sheetId="92" r:id="rId4"/>
    <sheet name="随想" sheetId="102" r:id="rId5"/>
    <sheet name="目录" sheetId="2" r:id="rId6"/>
    <sheet name="blank" sheetId="99" r:id="rId7"/>
    <sheet name="恰当的时间要做最需要 最紧急的事" sheetId="101" r:id="rId8"/>
    <sheet name="每个人有自己的成功定义" sheetId="100" r:id="rId9"/>
    <sheet name="世界科学文化中心的洲际转移" sheetId="98" r:id="rId10"/>
    <sheet name="又一轮的金融危机" sheetId="96" r:id="rId11"/>
    <sheet name="独立书店" sheetId="95" r:id="rId12"/>
    <sheet name="煮鸡蛋与学会生活" sheetId="91" r:id="rId13"/>
    <sheet name="家族积累与人才" sheetId="90" r:id="rId14"/>
    <sheet name="社会万象" sheetId="89" r:id="rId15"/>
    <sheet name="让运动再次成为可能" sheetId="88" r:id="rId16"/>
    <sheet name="省立中山图书馆" sheetId="87" r:id="rId17"/>
    <sheet name="热感冒" sheetId="86" r:id="rId18"/>
    <sheet name="学习JS的一些体会" sheetId="85" r:id="rId19"/>
    <sheet name="关于价格差异的理解" sheetId="84" r:id="rId20"/>
    <sheet name="VIP feeling" sheetId="83" r:id="rId21"/>
    <sheet name="学位英语考试及结果" sheetId="79" r:id="rId22"/>
    <sheet name="信用卡消费、还款" sheetId="81" r:id="rId23"/>
    <sheet name="以10年后的我看现在的我就够怎么做" sheetId="82" r:id="rId24"/>
    <sheet name="好了伤疤忘了痛" sheetId="80" r:id="rId25"/>
    <sheet name="范曾谈国画之美" sheetId="78" r:id="rId26"/>
    <sheet name="选择越来越少，可能性越来越小" sheetId="77" r:id="rId27"/>
    <sheet name="国外数学家的教育" sheetId="76" r:id="rId28"/>
    <sheet name="顺境、逆境、改变" sheetId="75" r:id="rId29"/>
    <sheet name="找找幸福的感觉" sheetId="74" r:id="rId30"/>
    <sheet name="有感而发、及时记下" sheetId="73" r:id="rId31"/>
    <sheet name="坐公交与认方位" sheetId="72" r:id="rId32"/>
    <sheet name="在学校里学到的历史" sheetId="71" r:id="rId33"/>
    <sheet name="论文答辩" sheetId="70" r:id="rId34"/>
    <sheet name="信用卡办理" sheetId="68" r:id="rId35"/>
    <sheet name="firtly to SZU" sheetId="69" r:id="rId36"/>
    <sheet name="梦想 信仰" sheetId="67" r:id="rId37"/>
    <sheet name="工作管理日程表和工作日志" sheetId="66" r:id="rId38"/>
    <sheet name="农讲所" sheetId="65" r:id="rId39"/>
    <sheet name="广州图书馆" sheetId="64" r:id="rId40"/>
    <sheet name="鲶鱼效应" sheetId="63" r:id="rId41"/>
    <sheet name="山田本一的马拉松" sheetId="62" r:id="rId42"/>
    <sheet name="hope is a good things" sheetId="61" r:id="rId43"/>
    <sheet name="生活需要智慧" sheetId="60" r:id="rId44"/>
    <sheet name="自己的弟长大了" sheetId="59" r:id="rId45"/>
    <sheet name="由胃痛所想到的" sheetId="58" r:id="rId46"/>
    <sheet name="惊喜早在你身旁，只是当时你没有去发现" sheetId="57" r:id="rId47"/>
    <sheet name="记忆与忘记" sheetId="56" r:id="rId48"/>
    <sheet name="尝试就有可能" sheetId="55" r:id="rId49"/>
    <sheet name="man's suffering" sheetId="54" r:id="rId50"/>
    <sheet name="朝鲜半岛的战与和" sheetId="53" r:id="rId51"/>
    <sheet name="阅读有感" sheetId="52" r:id="rId52"/>
    <sheet name="云海台与唐山大地震" sheetId="51" r:id="rId53"/>
    <sheet name="世界货币体系与中国经济" sheetId="50" r:id="rId54"/>
    <sheet name="欲望 达到欲望" sheetId="49" r:id="rId55"/>
    <sheet name="大爱 感动" sheetId="48" r:id="rId56"/>
    <sheet name="自由主义战士李敖" sheetId="47" r:id="rId57"/>
    <sheet name="不惑与学以致用" sheetId="46" r:id="rId58"/>
    <sheet name="信仰" sheetId="7" r:id="rId59"/>
    <sheet name="汪鑫、坦然面对自己决赛的失败" sheetId="44" r:id="rId60"/>
    <sheet name="买电视看亚运" sheetId="43" r:id="rId61"/>
    <sheet name="亚运开幕" sheetId="42" r:id="rId62"/>
    <sheet name="收音机 价值发现 乐趣" sheetId="40" r:id="rId63"/>
    <sheet name="从ACE到永兴" sheetId="38" r:id="rId64"/>
    <sheet name="玩物丧志·日子·匆匆" sheetId="37" r:id="rId65"/>
    <sheet name="魏敏芝，daughter of miracle" sheetId="36" r:id="rId66"/>
    <sheet name="古龙《边城浪子》摘录" sheetId="35" r:id="rId67"/>
    <sheet name="Living of a migrant worker" sheetId="34" r:id="rId68"/>
    <sheet name="黄埔区图书馆" sheetId="33" r:id="rId69"/>
    <sheet name="好好想想" sheetId="31" r:id="rId70"/>
    <sheet name="人的精神需求与信仰" sheetId="29" r:id="rId71"/>
    <sheet name="QQ show" sheetId="6" r:id="rId72"/>
    <sheet name="First 29 Apr.2010" sheetId="27" r:id="rId73"/>
    <sheet name="浅议如何塑造先导的企业文化" sheetId="5" r:id="rId74"/>
    <sheet name="步行上班，享受不一样的感觉" sheetId="8" r:id="rId75"/>
    <sheet name="浅议安全管理的四个原则" sheetId="10" r:id="rId76"/>
    <sheet name="从规范化管理到员工自我管理" sheetId="9" r:id="rId77"/>
    <sheet name="团队中的合作与欺骗" sheetId="11" r:id="rId78"/>
    <sheet name="有关价值取向、价值判断、生活状态、人生走向的思考" sheetId="1" r:id="rId79"/>
    <sheet name="专注" sheetId="3" r:id="rId80"/>
    <sheet name="自考高等数学所想到的" sheetId="4" r:id="rId81"/>
    <sheet name="生活经历积累生活智慧" sheetId="12" r:id="rId82"/>
    <sheet name="随时随地记录所思所想" sheetId="14" r:id="rId83"/>
    <sheet name="形成自己健康的生活方式" sheetId="15" r:id="rId84"/>
    <sheet name="书林漫步" sheetId="13" r:id="rId85"/>
    <sheet name="积累自己核心竞争力" sheetId="17" r:id="rId86"/>
    <sheet name="读书、择书" sheetId="16" r:id="rId87"/>
    <sheet name="性格决定一生" sheetId="18" r:id="rId88"/>
    <sheet name="从羡慕长大到羡慕年轻" sheetId="19" r:id="rId89"/>
    <sheet name="游戏规则" sheetId="20" r:id="rId90"/>
    <sheet name="做你所爱、爱你所做" sheetId="21" r:id="rId91"/>
    <sheet name="普通打工一族的生活焦虑" sheetId="23" r:id="rId92"/>
    <sheet name="难得糊涂" sheetId="22" r:id="rId93"/>
    <sheet name="要有时间站在旁边欣赏" sheetId="25" r:id="rId94"/>
    <sheet name="work experience" sheetId="39" r:id="rId95"/>
    <sheet name="有日记，才不会忘记" sheetId="24" r:id="rId96"/>
    <sheet name="blank (4)" sheetId="26" state="hidden" r:id="rId97"/>
    <sheet name="激情需要动力，行为需要动机" sheetId="28" r:id="rId98"/>
  </sheets>
  <definedNames>
    <definedName name="_xlnm.Print_Area" localSheetId="3">daily!$A$1:$G$74</definedName>
    <definedName name="_xlnm.Print_Area" localSheetId="35">'firtly to SZU'!$A$1:$B$75</definedName>
    <definedName name="_xlnm.Print_Area" localSheetId="42">'hope is a good things'!$A$1:$B$75</definedName>
    <definedName name="_xlnm.Print_Area" localSheetId="0">lendbook!$A$1:$H$73</definedName>
    <definedName name="_xlnm.Print_Area" localSheetId="67">'Living of a migrant worker'!$A$1:$B$76</definedName>
    <definedName name="_xlnm.Print_Area" localSheetId="49">'man''s suffering'!$A$1:$B$75</definedName>
    <definedName name="_xlnm.Print_Area" localSheetId="20">'VIP feeling'!$A$1:$B$75</definedName>
    <definedName name="_xlnm.Print_Area" localSheetId="57">不惑与学以致用!$A$1:$B$75</definedName>
    <definedName name="_xlnm.Print_Area" localSheetId="48">尝试就有可能!$A$1:$B$75</definedName>
    <definedName name="_xlnm.Print_Area" localSheetId="50">朝鲜半岛的战与和!$A$1:$B$76</definedName>
    <definedName name="_xlnm.Print_Area" localSheetId="63">从ACE到永兴!$A$1:$B$75</definedName>
    <definedName name="_xlnm.Print_Area" localSheetId="55">'大爱 感动'!$A$1:$B$75</definedName>
    <definedName name="_xlnm.Print_Area" localSheetId="11">独立书店!$A$1:$B$75</definedName>
    <definedName name="_xlnm.Print_Area" localSheetId="25">范曾谈国画之美!$A$1:$B$75</definedName>
    <definedName name="_xlnm.Print_Area" localSheetId="37">工作管理日程表和工作日志!$A$1:$B$75</definedName>
    <definedName name="_xlnm.Print_Area" localSheetId="66">古龙《边城浪子》摘录!$A$1:$B$75</definedName>
    <definedName name="_xlnm.Print_Area" localSheetId="19">关于价格差异的理解!$A$1:$B$75</definedName>
    <definedName name="_xlnm.Print_Area" localSheetId="39">广州图书馆!$A$1:$B$75</definedName>
    <definedName name="_xlnm.Print_Area" localSheetId="27">国外数学家的教育!$A$1:$B$75</definedName>
    <definedName name="_xlnm.Print_Area" localSheetId="69">好好想想!$A$1:$A$33</definedName>
    <definedName name="_xlnm.Print_Area" localSheetId="24">好了伤疤忘了痛!$A$1:$B$75</definedName>
    <definedName name="_xlnm.Print_Area" localSheetId="68">黄埔区图书馆!$A$1:$B$75</definedName>
    <definedName name="_xlnm.Print_Area" localSheetId="47">记忆与忘记!$A$1:$B$75</definedName>
    <definedName name="_xlnm.Print_Area" localSheetId="13">家族积累与人才!$A$1:$B$75</definedName>
    <definedName name="_xlnm.Print_Area" localSheetId="46">'惊喜早在你身旁，只是当时你没有去发现'!$A$1:$B$75</definedName>
    <definedName name="_xlnm.Print_Area" localSheetId="33">论文答辩!$A$1:$B$75</definedName>
    <definedName name="_xlnm.Print_Area" localSheetId="60">买电视看亚运!$A$1:$B$75</definedName>
    <definedName name="_xlnm.Print_Area" localSheetId="36">'梦想 信仰'!$A$1:$B$75</definedName>
    <definedName name="_xlnm.Print_Area" localSheetId="40">鲶鱼效应!$A$1:$B$75</definedName>
    <definedName name="_xlnm.Print_Area" localSheetId="38">农讲所!$A$1:$B$75</definedName>
    <definedName name="_xlnm.Print_Area" localSheetId="15">让运动再次成为可能!$A$1:$B$75</definedName>
    <definedName name="_xlnm.Print_Area" localSheetId="17">热感冒!$A$1:$B$75</definedName>
    <definedName name="_xlnm.Print_Area" localSheetId="41">山田本一的马拉松!$A$1:$B$75</definedName>
    <definedName name="_xlnm.Print_Area" localSheetId="14">社会万象!$A$1:$B$75</definedName>
    <definedName name="_xlnm.Print_Area" localSheetId="43">生活需要智慧!$A$1:$B$75</definedName>
    <definedName name="_xlnm.Print_Area" localSheetId="16">省立中山图书馆!$A$1:$B$75</definedName>
    <definedName name="_xlnm.Print_Area" localSheetId="53">世界货币体系与中国经济!$A$1:$B$70</definedName>
    <definedName name="_xlnm.Print_Area" localSheetId="9">世界科学文化中心的洲际转移!$A$1:$B$75</definedName>
    <definedName name="_xlnm.Print_Area" localSheetId="62">'收音机 价值发现 乐趣'!$A$1:$B$75</definedName>
    <definedName name="_xlnm.Print_Area" localSheetId="28">顺境、逆境、改变!$A$1:$B$73</definedName>
    <definedName name="_xlnm.Print_Area" localSheetId="64">玩物丧志·日子·匆匆!$A$1:$B$75</definedName>
    <definedName name="_xlnm.Print_Area" localSheetId="59">汪鑫、坦然面对自己决赛的失败!$A$1:$B$75</definedName>
    <definedName name="_xlnm.Print_Area" localSheetId="65">'魏敏芝，daughter of miracle'!$A$1:$B$75</definedName>
    <definedName name="_xlnm.Print_Area" localSheetId="58">信仰!$A$1:$B$75</definedName>
    <definedName name="_xlnm.Print_Area" localSheetId="34">信用卡办理!$A$1:$B$75</definedName>
    <definedName name="_xlnm.Print_Area" localSheetId="22">信用卡消费、还款!$A$1:$B$75</definedName>
    <definedName name="_xlnm.Print_Area" localSheetId="26">'选择越来越少，可能性越来越小'!$A$1:$B$75</definedName>
    <definedName name="_xlnm.Print_Area" localSheetId="21">学位英语考试及结果!$A$1:$B$75</definedName>
    <definedName name="_xlnm.Print_Area" localSheetId="18">学习JS的一些体会!$A$1:$B$75</definedName>
    <definedName name="_xlnm.Print_Area" localSheetId="61">亚运开幕!$A$1:$B$75</definedName>
    <definedName name="_xlnm.Print_Area" localSheetId="23">以10年后的我看现在的我就够怎么做!$A$1:$B$75</definedName>
    <definedName name="_xlnm.Print_Area" localSheetId="45">由胃痛所想到的!$A$1:$B$75</definedName>
    <definedName name="_xlnm.Print_Area" localSheetId="30">有感而发、及时记下!$A$1:$B$75</definedName>
    <definedName name="_xlnm.Print_Area" localSheetId="10">又一轮的金融危机!$A$1:$B$75</definedName>
    <definedName name="_xlnm.Print_Area" localSheetId="54">'欲望 达到欲望'!$A$1:$B$75</definedName>
    <definedName name="_xlnm.Print_Area" localSheetId="51">阅读有感!$A$1:$B$75</definedName>
    <definedName name="_xlnm.Print_Area" localSheetId="52">云海台与唐山大地震!$A$1:$B$75</definedName>
    <definedName name="_xlnm.Print_Area" localSheetId="32">在学校里学到的历史!$A$1:$B$75</definedName>
    <definedName name="_xlnm.Print_Area" localSheetId="29">找找幸福的感觉!$A$1:$B$68</definedName>
    <definedName name="_xlnm.Print_Area" localSheetId="12">煮鸡蛋与学会生活!$A$1:$B$75</definedName>
    <definedName name="_xlnm.Print_Area" localSheetId="44">自己的弟长大了!$A$1:$B$75</definedName>
    <definedName name="_xlnm.Print_Area" localSheetId="56">自由主义战士李敖!$A$1:$B$75</definedName>
    <definedName name="_xlnm.Print_Area" localSheetId="31">坐公交与认方位!$A$1:$B$75</definedName>
  </definedNames>
  <calcPr calcId="124519"/>
</workbook>
</file>

<file path=xl/calcChain.xml><?xml version="1.0" encoding="utf-8"?>
<calcChain xmlns="http://schemas.openxmlformats.org/spreadsheetml/2006/main">
  <c r="C1" i="102"/>
  <c r="C1" i="100"/>
  <c r="B1" s="1"/>
  <c r="C1" i="99"/>
  <c r="B1" s="1"/>
  <c r="E1" i="98"/>
  <c r="C1"/>
  <c r="D3" i="97"/>
  <c r="D4"/>
  <c r="D5"/>
  <c r="D6"/>
  <c r="D7"/>
  <c r="D8"/>
  <c r="D2"/>
  <c r="E3"/>
  <c r="E4"/>
  <c r="E5"/>
  <c r="E6"/>
  <c r="E7"/>
  <c r="E8"/>
  <c r="E2"/>
  <c r="E1" i="96"/>
  <c r="C1"/>
  <c r="E1" i="95"/>
  <c r="C1"/>
  <c r="E1" i="91"/>
  <c r="C1"/>
  <c r="E1" i="90"/>
  <c r="C1"/>
  <c r="E1" i="89"/>
  <c r="C1"/>
  <c r="E1" i="88"/>
  <c r="C1"/>
  <c r="E1" i="87"/>
  <c r="C1"/>
  <c r="E1" i="86"/>
  <c r="C1"/>
  <c r="E1" i="85"/>
  <c r="C1"/>
  <c r="E1" i="84"/>
  <c r="C1"/>
  <c r="E1" i="83"/>
  <c r="C1"/>
  <c r="E1" i="82"/>
  <c r="C1"/>
  <c r="E1" i="81"/>
  <c r="C1"/>
  <c r="E1" i="80"/>
  <c r="C1"/>
  <c r="E1" i="79"/>
  <c r="C1"/>
  <c r="E1" i="78"/>
  <c r="C1"/>
  <c r="E1" i="77"/>
  <c r="C1"/>
  <c r="E1" i="76"/>
  <c r="C1"/>
  <c r="E1" i="75"/>
  <c r="C1"/>
  <c r="E1" i="74"/>
  <c r="C1"/>
  <c r="E1" i="73"/>
  <c r="C1"/>
  <c r="E1" i="72"/>
  <c r="C1"/>
  <c r="E1" i="71"/>
  <c r="C1"/>
  <c r="E1" i="70"/>
  <c r="C1"/>
  <c r="E1" i="69"/>
  <c r="C1"/>
  <c r="E1" i="68"/>
  <c r="C1"/>
  <c r="E1" i="67"/>
  <c r="C1"/>
  <c r="E1" i="66"/>
  <c r="C1"/>
  <c r="E1" i="65"/>
  <c r="C1"/>
  <c r="E1" i="64"/>
  <c r="C1"/>
  <c r="E1" i="63"/>
  <c r="C1"/>
  <c r="E1" i="62"/>
  <c r="C1"/>
  <c r="E1" i="61"/>
  <c r="C1"/>
  <c r="E1" i="60"/>
  <c r="C1"/>
  <c r="E1" i="59"/>
  <c r="C1"/>
  <c r="E1" i="58"/>
  <c r="C1"/>
  <c r="E1" i="57"/>
  <c r="C1"/>
  <c r="E1" i="56"/>
  <c r="C1"/>
  <c r="E1" i="55"/>
  <c r="C1"/>
  <c r="E1" i="54"/>
  <c r="C1"/>
  <c r="E1" i="53"/>
  <c r="C1"/>
  <c r="E1" i="52"/>
  <c r="C1"/>
  <c r="E1" i="51"/>
  <c r="C1"/>
  <c r="E1" i="50"/>
  <c r="C1"/>
  <c r="E1" i="49"/>
  <c r="C1"/>
  <c r="E1" i="48"/>
  <c r="C1"/>
  <c r="E1" i="47"/>
  <c r="C1"/>
  <c r="E1" i="46"/>
  <c r="C1"/>
  <c r="E1" i="44"/>
  <c r="C1"/>
  <c r="E1" i="43"/>
  <c r="C1"/>
  <c r="E1" i="42"/>
  <c r="C1"/>
  <c r="E1" i="40"/>
  <c r="C1"/>
  <c r="E1" i="38"/>
  <c r="C1"/>
  <c r="E1" i="37"/>
  <c r="C1"/>
  <c r="E1" i="36"/>
  <c r="C1"/>
  <c r="E1" i="35"/>
  <c r="C1"/>
  <c r="E1" i="34"/>
  <c r="C1"/>
  <c r="E1" i="33"/>
  <c r="C1"/>
  <c r="D1" i="31"/>
  <c r="B1"/>
  <c r="C1" i="7"/>
  <c r="E1"/>
  <c r="B1" i="76" l="1"/>
  <c r="B1" i="63"/>
  <c r="B1" i="47"/>
  <c r="B1" i="34"/>
</calcChain>
</file>

<file path=xl/comments1.xml><?xml version="1.0" encoding="utf-8"?>
<comments xmlns="http://schemas.openxmlformats.org/spreadsheetml/2006/main">
  <authors>
    <author>作者</author>
  </authors>
  <commentList>
    <comment ref="C2" authorId="0">
      <text>
        <r>
          <rPr>
            <b/>
            <sz val="9"/>
            <color indexed="81"/>
            <rFont val="Tahoma"/>
            <family val="2"/>
          </rPr>
          <t>ctrl+;</t>
        </r>
      </text>
    </comment>
    <comment ref="D2" authorId="0">
      <text>
        <r>
          <rPr>
            <b/>
            <sz val="9"/>
            <color indexed="81"/>
            <rFont val="Tahoma"/>
            <family val="2"/>
          </rPr>
          <t>ctrl+shift+;</t>
        </r>
      </text>
    </comment>
  </commentList>
</comments>
</file>

<file path=xl/comments2.xml><?xml version="1.0" encoding="utf-8"?>
<comments xmlns="http://schemas.openxmlformats.org/spreadsheetml/2006/main">
  <authors>
    <author>作者</author>
  </authors>
  <commentList>
    <comment ref="D1" authorId="0">
      <text>
        <r>
          <rPr>
            <b/>
            <sz val="9"/>
            <color indexed="81"/>
            <rFont val="Tahoma"/>
            <family val="2"/>
          </rPr>
          <t>time:ctrl+shift+;</t>
        </r>
        <r>
          <rPr>
            <sz val="9"/>
            <color indexed="81"/>
            <rFont val="Tahoma"/>
            <family val="2"/>
          </rPr>
          <t xml:space="preserve">
</t>
        </r>
      </text>
    </comment>
  </commentList>
</comments>
</file>

<file path=xl/sharedStrings.xml><?xml version="1.0" encoding="utf-8"?>
<sst xmlns="http://schemas.openxmlformats.org/spreadsheetml/2006/main" count="1425" uniqueCount="1203">
  <si>
    <t>有关价值取向、价值判断、生活状态、人生走向的思考</t>
    <phoneticPr fontId="1" type="noConversion"/>
  </si>
  <si>
    <t>2010/7/11  9:37:00 周日 天气闷热</t>
    <phoneticPr fontId="1" type="noConversion"/>
  </si>
  <si>
    <t>自考高等数学所想到的</t>
    <phoneticPr fontId="1" type="noConversion"/>
  </si>
  <si>
    <t>主题</t>
    <phoneticPr fontId="1" type="noConversion"/>
  </si>
  <si>
    <t>2010/7/11  9:37:00 周日 天气闷热</t>
    <phoneticPr fontId="1" type="noConversion"/>
  </si>
  <si>
    <t>标题</t>
    <phoneticPr fontId="1" type="noConversion"/>
  </si>
  <si>
    <t>1 甲、乙两个司机分别从两头铲雪（合作），就都能通过被雪堆堵住的街道，开车回家并分担劳动付出。</t>
  </si>
  <si>
    <t>2 其中一个司机铲雪，另一个司机待在车中等待对方铲完雪，他也能回家，而且还避免了劳动付出（欺骗或偷懒）。</t>
  </si>
  <si>
    <t>3 甲、乙两个司机都待在车中，都不铲雪，那就谁也回不了家了。</t>
  </si>
  <si>
    <t>一、安全第一</t>
  </si>
  <si>
    <r>
      <t>二、预防为主</t>
    </r>
    <r>
      <rPr>
        <sz val="10.5"/>
        <color theme="1"/>
        <rFont val="Times New Roman"/>
        <family val="1"/>
      </rPr>
      <t xml:space="preserve">  </t>
    </r>
  </si>
  <si>
    <t>三、全员参与</t>
  </si>
  <si>
    <t>四、以不发生为原则</t>
  </si>
  <si>
    <t>浅析工厂管理演变</t>
  </si>
  <si>
    <r>
      <t xml:space="preserve">1 </t>
    </r>
    <r>
      <rPr>
        <sz val="12"/>
        <color theme="1"/>
        <rFont val="宋体"/>
        <family val="3"/>
        <charset val="134"/>
      </rPr>
      <t>让每一个环节的工作都有章可依、有据可循，按规范办事；则制订的规范要尽可能细化、量化、优化、标准化，并尽可能具有可操作性；</t>
    </r>
  </si>
  <si>
    <r>
      <t xml:space="preserve">2 </t>
    </r>
    <r>
      <rPr>
        <sz val="12"/>
        <color theme="1"/>
        <rFont val="宋体"/>
        <family val="3"/>
        <charset val="134"/>
      </rPr>
      <t>如何让规范具有较高的执行性？</t>
    </r>
  </si>
  <si>
    <t>——从规范化管理到员工自我管理</t>
    <phoneticPr fontId="1" type="noConversion"/>
  </si>
  <si>
    <t>201003先导1</t>
    <phoneticPr fontId="1" type="noConversion"/>
  </si>
  <si>
    <t>201003先导2</t>
    <phoneticPr fontId="1" type="noConversion"/>
  </si>
  <si>
    <t>201003先导3</t>
    <phoneticPr fontId="1" type="noConversion"/>
  </si>
  <si>
    <t>201003先导4</t>
    <phoneticPr fontId="1" type="noConversion"/>
  </si>
  <si>
    <t>201003先导5</t>
    <phoneticPr fontId="1" type="noConversion"/>
  </si>
  <si>
    <t>2010/7/11  9:37:00 周日 天气闷热35℃</t>
    <phoneticPr fontId="1" type="noConversion"/>
  </si>
  <si>
    <t>这几天气温太高了，加之住在顶楼，房间两边墙一天到晚轮流有阳光直射，房间内就是热浪翻滚，加之本身身电脑散热不是很好，电脑开不了多久就死机，特别是视频开不了；</t>
    <phoneticPr fontId="1" type="noConversion"/>
  </si>
  <si>
    <t>昨天浏览遨翔的博客时，其中有一篇文章有提到如何对电脑进行散热，说是弄一个水袋放在电脑发热特别厉害的地方；当时也没在意，今天早上用电脑时都老是死机；后来我把散热孔的灰尘清了下；弄了一个装雨伞的长方形塑料袋，装了一些水，扎紧，然后放在电脑的掌托上；后来发现效果特好，掌托处没以前那样热了，便是水袋热了起来；前几天一开《人间正道是沧桑》的视频就老是死机，唉，这样处理后，几个小时了还是运行得好好的；</t>
    <phoneticPr fontId="1" type="noConversion"/>
  </si>
  <si>
    <t>一些东西去尝试，经历了，可能也会积累一些小智慧；可能也会从中寻找到一些小的乐趣；</t>
    <phoneticPr fontId="1" type="noConversion"/>
  </si>
  <si>
    <t>书林漫步</t>
    <phoneticPr fontId="1" type="noConversion"/>
  </si>
  <si>
    <t>随时随地记录所思所想</t>
    <phoneticPr fontId="1" type="noConversion"/>
  </si>
  <si>
    <t>形成自己健康的生活方式</t>
    <phoneticPr fontId="1" type="noConversion"/>
  </si>
  <si>
    <t>一 23：30前休息，6：30前起早床；</t>
    <phoneticPr fontId="1" type="noConversion"/>
  </si>
  <si>
    <t>二 一个星期搞一次体育运动，痛痛快快地出一次汗；</t>
    <phoneticPr fontId="1" type="noConversion"/>
  </si>
  <si>
    <t>三 随时随地记录自己所思所想，然后抽个时间较系统地形成文字；</t>
    <phoneticPr fontId="1" type="noConversion"/>
  </si>
  <si>
    <t>书林漫步</t>
    <phoneticPr fontId="1" type="noConversion"/>
  </si>
  <si>
    <t>在书店，在图书馆，遨游在书的海洋，随便翻翻，随便走走，内心安静，思绪悠然；</t>
    <phoneticPr fontId="1" type="noConversion"/>
  </si>
  <si>
    <t>在书的海洋里，有自然科学、人文科学、社会科学、有传记、有小说、有散文、杂文，徜徉其中，仿佛你在与自然、与巨人在进行一次对话；</t>
    <phoneticPr fontId="1" type="noConversion"/>
  </si>
  <si>
    <t>闲步其中，不放过任何一个角落，哪怕只是看看书面，看看封面，不期然间，或许有意外的惊喜；</t>
    <phoneticPr fontId="1" type="noConversion"/>
  </si>
  <si>
    <t>积累自己核心竞争力</t>
    <phoneticPr fontId="1" type="noConversion"/>
  </si>
  <si>
    <t>读书、择书</t>
    <phoneticPr fontId="1" type="noConversion"/>
  </si>
  <si>
    <t>读书、择书</t>
    <phoneticPr fontId="1" type="noConversion"/>
  </si>
  <si>
    <t>性格决定一生</t>
    <phoneticPr fontId="1" type="noConversion"/>
  </si>
  <si>
    <t>从羡慕长大到羡慕年轻</t>
    <phoneticPr fontId="1" type="noConversion"/>
  </si>
  <si>
    <t>从羡慕长大到羡慕年轻</t>
    <phoneticPr fontId="1" type="noConversion"/>
  </si>
  <si>
    <t>浅议如何塑造先导的企业文化</t>
    <phoneticPr fontId="1" type="noConversion"/>
  </si>
  <si>
    <t>步行上班，享受不一样的感觉</t>
    <phoneticPr fontId="1" type="noConversion"/>
  </si>
  <si>
    <t>浅议安全管理的四个原则</t>
    <phoneticPr fontId="1" type="noConversion"/>
  </si>
  <si>
    <t>从规范化管理到员工自我管理</t>
    <phoneticPr fontId="1" type="noConversion"/>
  </si>
  <si>
    <t>团队中的合作与欺骗</t>
    <phoneticPr fontId="1" type="noConversion"/>
  </si>
  <si>
    <t>专注</t>
    <phoneticPr fontId="1" type="noConversion"/>
  </si>
  <si>
    <t>生活经历积累生活智慧</t>
    <phoneticPr fontId="1" type="noConversion"/>
  </si>
  <si>
    <t>价值取向、价值判断、生活状态、人生走向的思考</t>
    <phoneticPr fontId="1" type="noConversion"/>
  </si>
  <si>
    <t>游戏规则</t>
    <phoneticPr fontId="1" type="noConversion"/>
  </si>
  <si>
    <t>星期 天气35℃</t>
    <phoneticPr fontId="1" type="noConversion"/>
  </si>
  <si>
    <t>自考高等数学所想到的</t>
    <phoneticPr fontId="1" type="noConversion"/>
  </si>
  <si>
    <t>做你所爱、爱你所做</t>
    <phoneticPr fontId="1" type="noConversion"/>
  </si>
  <si>
    <t>2010/7/14星期3 天气35℃</t>
    <phoneticPr fontId="1" type="noConversion"/>
  </si>
  <si>
    <t>2010/7/14星期3 天气特热</t>
    <phoneticPr fontId="1" type="noConversion"/>
  </si>
  <si>
    <t>做你所爱、爱你所做</t>
    <phoneticPr fontId="1" type="noConversion"/>
  </si>
  <si>
    <t>难得糊涂</t>
    <phoneticPr fontId="1" type="noConversion"/>
  </si>
  <si>
    <t>普通打工一族的生活焦虑</t>
    <phoneticPr fontId="1" type="noConversion"/>
  </si>
  <si>
    <t>要有时间站在旁边欣赏</t>
    <phoneticPr fontId="1" type="noConversion"/>
  </si>
  <si>
    <t>普通打工一族的生活焦虑</t>
    <phoneticPr fontId="1" type="noConversion"/>
  </si>
  <si>
    <t>难得糊涂</t>
    <phoneticPr fontId="1" type="noConversion"/>
  </si>
  <si>
    <t>要有时间站在旁边欣赏</t>
    <phoneticPr fontId="1" type="noConversion"/>
  </si>
  <si>
    <t>坚持记日记</t>
    <phoneticPr fontId="1" type="noConversion"/>
  </si>
  <si>
    <t>对价值观的新认识</t>
    <phoneticPr fontId="1" type="noConversion"/>
  </si>
  <si>
    <t>有日记，才不会忘记</t>
    <phoneticPr fontId="1" type="noConversion"/>
  </si>
  <si>
    <t>琐事杂记、内容简要</t>
    <phoneticPr fontId="1" type="noConversion"/>
  </si>
  <si>
    <t>喜欢阅读，时有感怀</t>
    <phoneticPr fontId="1" type="noConversion"/>
  </si>
  <si>
    <t>自考的一些经历，也是一些财富吧</t>
    <phoneticPr fontId="1" type="noConversion"/>
  </si>
  <si>
    <t>sometimes i have a idea it is good to write some thoughts.</t>
  </si>
  <si>
    <t>today the weather is not very good,it rain some times;so my mood is not very well.besides weather my recent status of job is very bad.for no many job to do.</t>
  </si>
  <si>
    <t>besides my brother is my other things worried.including his job,his debt.his family.</t>
  </si>
  <si>
    <t>on the other hand,i all the time consider to apply another job.but seemly none of it is fits me.</t>
  </si>
  <si>
    <t>arrangment of selfexam account for my many time.</t>
  </si>
  <si>
    <t>and logistics master exam is another side of my thought.</t>
  </si>
  <si>
    <t>arrangment of selfexam account for my much time.</t>
    <phoneticPr fontId="1" type="noConversion"/>
  </si>
  <si>
    <t>First 29 Apr.2010</t>
    <phoneticPr fontId="1" type="noConversion"/>
  </si>
  <si>
    <t>First 29 Apr.2010</t>
    <phoneticPr fontId="1" type="noConversion"/>
  </si>
  <si>
    <t>reviw some thoughts in QingYuan First</t>
    <phoneticPr fontId="1" type="noConversion"/>
  </si>
  <si>
    <t>went to DZ library,enjoy conditioner and borrow two books.</t>
    <phoneticPr fontId="1" type="noConversion"/>
  </si>
  <si>
    <t>First 29 Apr.2010</t>
    <phoneticPr fontId="1" type="noConversion"/>
  </si>
  <si>
    <t>14 Jul 2010 Wed very hot</t>
    <phoneticPr fontId="1" type="noConversion"/>
  </si>
  <si>
    <t>13 Jul 2010 Wed very hot,pm wind&amp;cloudy</t>
    <phoneticPr fontId="1" type="noConversion"/>
  </si>
  <si>
    <t>14 Jul 2010 Tue very hot</t>
    <phoneticPr fontId="1" type="noConversion"/>
  </si>
  <si>
    <t>12 Jul 2010 Mon very hot</t>
    <phoneticPr fontId="1" type="noConversion"/>
  </si>
  <si>
    <t>12 Jul 2010 Mon very hot</t>
    <phoneticPr fontId="1" type="noConversion"/>
  </si>
  <si>
    <t>12 Jul 2010 Mon temperature:35℃</t>
    <phoneticPr fontId="1" type="noConversion"/>
  </si>
  <si>
    <t>11 Jul 2010 Sun. very hot</t>
    <phoneticPr fontId="1" type="noConversion"/>
  </si>
  <si>
    <t>Apr.2010 QingYuan First</t>
    <phoneticPr fontId="1" type="noConversion"/>
  </si>
  <si>
    <t>QQ show</t>
    <phoneticPr fontId="1" type="noConversion"/>
  </si>
  <si>
    <t>QQ show</t>
    <phoneticPr fontId="1" type="noConversion"/>
  </si>
  <si>
    <t>四 即使是你生活了多年的城市，也为什么不能随身有一张它的地图，从它，你可以为学到知识，可以有新的惊喜；</t>
    <phoneticPr fontId="1" type="noConversion"/>
  </si>
  <si>
    <t>12 Jul 2010 Mon very hot</t>
    <phoneticPr fontId="1" type="noConversion"/>
  </si>
  <si>
    <t>12 Jul 2010 Mon temperature 35℃</t>
    <phoneticPr fontId="1" type="noConversion"/>
  </si>
  <si>
    <t>12 Jul 2010 Mon</t>
    <phoneticPr fontId="1" type="noConversion"/>
  </si>
  <si>
    <t>12 Jul 2010 Mon 35℃</t>
    <phoneticPr fontId="1" type="noConversion"/>
  </si>
  <si>
    <t>13 Jul 2010 Tue 32℃</t>
    <phoneticPr fontId="1" type="noConversion"/>
  </si>
  <si>
    <t>激情需要动力，行为需要动机</t>
    <phoneticPr fontId="1" type="noConversion"/>
  </si>
  <si>
    <t>激情需要动力，行为需要动机</t>
    <phoneticPr fontId="1" type="noConversion"/>
  </si>
  <si>
    <t>15 Jul 2010 Tue 31 ℃ cool</t>
    <phoneticPr fontId="1" type="noConversion"/>
  </si>
  <si>
    <t>null</t>
    <phoneticPr fontId="1" type="noConversion"/>
  </si>
  <si>
    <t>16 Jul 2010 Tue 31 ℃ rain</t>
    <phoneticPr fontId="1" type="noConversion"/>
  </si>
  <si>
    <t>人的精神需求与信仰</t>
    <phoneticPr fontId="1" type="noConversion"/>
  </si>
  <si>
    <t>人的精神需求与信仰</t>
    <phoneticPr fontId="1" type="noConversion"/>
  </si>
  <si>
    <t>weather</t>
    <phoneticPr fontId="1" type="noConversion"/>
  </si>
  <si>
    <t>blank</t>
    <phoneticPr fontId="1" type="noConversion"/>
  </si>
  <si>
    <t>2010/7/16星期5 天气28℃</t>
    <phoneticPr fontId="1" type="noConversion"/>
  </si>
  <si>
    <t>32℃～26℃ 阵雨</t>
    <phoneticPr fontId="1" type="noConversion"/>
  </si>
  <si>
    <t>2010年07月17日08时08分 星期六    32℃～26℃ 阵雨</t>
  </si>
  <si>
    <t>不知道自己想干什么？</t>
    <phoneticPr fontId="1" type="noConversion"/>
  </si>
  <si>
    <t>不知道自己能干什么？</t>
    <phoneticPr fontId="1" type="noConversion"/>
  </si>
  <si>
    <t>生活得玩世不恭，</t>
    <phoneticPr fontId="1" type="noConversion"/>
  </si>
  <si>
    <t>生活得行尸走肉。</t>
    <phoneticPr fontId="1" type="noConversion"/>
  </si>
  <si>
    <t>只求安逸，</t>
    <phoneticPr fontId="1" type="noConversion"/>
  </si>
  <si>
    <t>只求温饱。</t>
    <phoneticPr fontId="1" type="noConversion"/>
  </si>
  <si>
    <t>不能流汗，</t>
    <phoneticPr fontId="1" type="noConversion"/>
  </si>
  <si>
    <t>不能吃苦，</t>
    <phoneticPr fontId="1" type="noConversion"/>
  </si>
  <si>
    <t>不能淌血。</t>
    <phoneticPr fontId="1" type="noConversion"/>
  </si>
  <si>
    <t>只有琐碎、平庸、随意、无聊、屈服、挫败。</t>
    <phoneticPr fontId="1" type="noConversion"/>
  </si>
  <si>
    <t>也没有了勇气，没有了激情，没有了价值，没有了思维，没有了行动。</t>
    <phoneticPr fontId="1" type="noConversion"/>
  </si>
  <si>
    <t>没有了奢望，没有了追求，没有了豪情，没有了壮语，没有目标，没有了方向，没有了计划，没有了节制，没有了动力，没有了自信。</t>
    <phoneticPr fontId="1" type="noConversion"/>
  </si>
  <si>
    <t>为活着而活着，为过日子而混日子，任凭生命慢慢变老。</t>
    <phoneticPr fontId="1" type="noConversion"/>
  </si>
  <si>
    <t>生活是你选择的，不能怨天，也不能尤人；</t>
    <phoneticPr fontId="1" type="noConversion"/>
  </si>
  <si>
    <t>生活遭遇什么，即使没有选择，也要扛得住，要兴致勃勃地活着。</t>
    <phoneticPr fontId="1" type="noConversion"/>
  </si>
  <si>
    <t>好好想想，有梦，才能希望。</t>
    <phoneticPr fontId="1" type="noConversion"/>
  </si>
  <si>
    <t>想要问问自己敢不敢？问问自己怕不怕？问问自己能不能？问问自己会不会？</t>
    <phoneticPr fontId="1" type="noConversion"/>
  </si>
  <si>
    <t>多少次午夜梦回，多少个凌晨惊醒。自己在哪里？自己过得是什么样的生活？感觉到无力、无助、无能、彷徨、恐惧、忧虑。</t>
    <phoneticPr fontId="1" type="noConversion"/>
  </si>
  <si>
    <t>God helps those who help themselves.</t>
    <phoneticPr fontId="1" type="noConversion"/>
  </si>
  <si>
    <t>Better late than never.</t>
    <phoneticPr fontId="1" type="noConversion"/>
  </si>
  <si>
    <t>阵雨，26-28</t>
    <phoneticPr fontId="1" type="noConversion"/>
  </si>
  <si>
    <t>生活要健康、雅致、健康、清白、条理；</t>
    <phoneticPr fontId="1" type="noConversion"/>
  </si>
  <si>
    <t>35℃～27℃</t>
    <phoneticPr fontId="1" type="noConversion"/>
  </si>
  <si>
    <t>2010年07月19日20时02分 星期一    35℃～27℃</t>
  </si>
  <si>
    <t>黄埔区图书馆</t>
    <phoneticPr fontId="1" type="noConversion"/>
  </si>
  <si>
    <t>黄埔区图书馆</t>
    <phoneticPr fontId="1" type="noConversion"/>
  </si>
  <si>
    <t xml:space="preserve">35℃～27℃ </t>
  </si>
  <si>
    <t>addapt and extract from O Henry's The Furnished room</t>
    <phoneticPr fontId="1" type="noConversion"/>
  </si>
  <si>
    <t>Living of a migrant worker</t>
    <phoneticPr fontId="1" type="noConversion"/>
  </si>
  <si>
    <t>Living of a migrant worker</t>
    <phoneticPr fontId="1" type="noConversion"/>
  </si>
  <si>
    <r>
      <rPr>
        <sz val="7"/>
        <color rgb="FF6B6B6B"/>
        <rFont val="宋体"/>
        <family val="3"/>
        <charset val="134"/>
      </rPr>
      <t>阵雨</t>
    </r>
    <r>
      <rPr>
        <sz val="7"/>
        <color rgb="FF6B6B6B"/>
        <rFont val="ˎ̥"/>
        <family val="2"/>
      </rPr>
      <t xml:space="preserve"> 33</t>
    </r>
    <r>
      <rPr>
        <sz val="7"/>
        <color rgb="FF6B6B6B"/>
        <rFont val="宋体"/>
        <family val="3"/>
        <charset val="134"/>
      </rPr>
      <t>℃～</t>
    </r>
    <r>
      <rPr>
        <sz val="7"/>
        <color rgb="FF6B6B6B"/>
        <rFont val="ˎ̥"/>
        <family val="2"/>
      </rPr>
      <t>26</t>
    </r>
    <r>
      <rPr>
        <sz val="7"/>
        <color rgb="FF6B6B6B"/>
        <rFont val="宋体"/>
        <family val="3"/>
        <charset val="134"/>
      </rPr>
      <t>℃</t>
    </r>
    <phoneticPr fontId="1" type="noConversion"/>
  </si>
  <si>
    <t>2010年07月21日08时53分 星期三    阵雨 33℃～26℃</t>
  </si>
  <si>
    <t xml:space="preserve">2010年07月21日08时54分 星期三    35℃～27℃ </t>
  </si>
  <si>
    <r>
      <t>　　她刚抓来的那只蝴蝶，也和这些东西放在一起。谁也想不出她是从什么地方将这些东西弄到这里来的。最妙的是，鸟笼里居然有对金丝雀，鱼缸里居然也有两条金鱼。</t>
    </r>
    <r>
      <rPr>
        <sz val="10.5"/>
        <color theme="1"/>
        <rFont val="Calibri"/>
        <family val="2"/>
      </rPr>
      <t xml:space="preserve"> </t>
    </r>
  </si>
  <si>
    <r>
      <t>　　孩子们看着她，简直就好像在看着刚从云雾中飞下来的仙女。</t>
    </r>
    <r>
      <rPr>
        <sz val="10.5"/>
        <color theme="1"/>
        <rFont val="Calibri"/>
        <family val="2"/>
      </rPr>
      <t xml:space="preserve"> </t>
    </r>
  </si>
  <si>
    <r>
      <t>　　她拍着手，笑道：</t>
    </r>
    <r>
      <rPr>
        <sz val="10.5"/>
        <color theme="1"/>
        <rFont val="Calibri"/>
        <family val="2"/>
      </rPr>
      <t>"</t>
    </r>
    <r>
      <rPr>
        <sz val="10.5"/>
        <color theme="1"/>
        <rFont val="宋体"/>
        <family val="3"/>
        <charset val="134"/>
      </rPr>
      <t>好，现在你们排好队，一个个过去拿东西，但一个人只能选一样拿走，贪心的人我是要打他屁股的。</t>
    </r>
    <r>
      <rPr>
        <sz val="10.5"/>
        <color theme="1"/>
        <rFont val="Calibri"/>
        <family val="2"/>
      </rPr>
      <t>"</t>
    </r>
    <r>
      <rPr>
        <sz val="10.5"/>
        <color theme="1"/>
        <rFont val="宋体"/>
        <family val="3"/>
        <charset val="134"/>
      </rPr>
      <t>孩子们果然很听话，第一个孩子走过，直着眼睛发了半天愣，这些东西每样都是他没看过的，他实在已看得眼花缭乱，到最后才选了那面银牌。第二个孩子选的是金丝雀。</t>
    </r>
    <r>
      <rPr>
        <sz val="10.5"/>
        <color theme="1"/>
        <rFont val="Calibri"/>
        <family val="2"/>
      </rPr>
      <t xml:space="preserve"> </t>
    </r>
  </si>
  <si>
    <r>
      <t>　　大眼睛的少女笑道：</t>
    </r>
    <r>
      <rPr>
        <sz val="10.5"/>
        <color theme="1"/>
        <rFont val="Calibri"/>
        <family val="2"/>
      </rPr>
      <t>"</t>
    </r>
    <r>
      <rPr>
        <sz val="10.5"/>
        <color theme="1"/>
        <rFont val="宋体"/>
        <family val="3"/>
        <charset val="134"/>
      </rPr>
      <t>好，你们都选得很好，将来一个可以去学做生意，一个可以去学做诗。</t>
    </r>
    <r>
      <rPr>
        <sz val="10.5"/>
        <color theme="1"/>
        <rFont val="Calibri"/>
        <family val="2"/>
      </rPr>
      <t>"</t>
    </r>
    <r>
      <rPr>
        <sz val="10.5"/>
        <color theme="1"/>
        <rFont val="宋体"/>
        <family val="3"/>
        <charset val="134"/>
      </rPr>
      <t>两个孩子都笑了，笑得很开心。</t>
    </r>
    <r>
      <rPr>
        <sz val="10.5"/>
        <color theme="1"/>
        <rFont val="Calibri"/>
        <family val="2"/>
      </rPr>
      <t xml:space="preserve"> </t>
    </r>
  </si>
  <si>
    <r>
      <t>　　第三个是女孩子，选的是那绣花荷包。</t>
    </r>
    <r>
      <rPr>
        <sz val="10.5"/>
        <color theme="1"/>
        <rFont val="Calibri"/>
        <family val="2"/>
      </rPr>
      <t xml:space="preserve"> </t>
    </r>
  </si>
  <si>
    <r>
      <t>　　第四个孩子最小，正在流着鼻涕，选了半天，竟选了那只死蝴蝶。</t>
    </r>
    <r>
      <rPr>
        <sz val="10.5"/>
        <color theme="1"/>
        <rFont val="Calibri"/>
        <family val="2"/>
      </rPr>
      <t xml:space="preserve"> </t>
    </r>
  </si>
  <si>
    <r>
      <t>　　少女皱了皱眉，道：</t>
    </r>
    <r>
      <rPr>
        <sz val="10.5"/>
        <color theme="1"/>
        <rFont val="Calibri"/>
        <family val="2"/>
      </rPr>
      <t>"</t>
    </r>
    <r>
      <rPr>
        <sz val="10.5"/>
        <color theme="1"/>
        <rFont val="宋体"/>
        <family val="3"/>
        <charset val="134"/>
      </rPr>
      <t>你知不知道别的东西比这死蝴蝶好？</t>
    </r>
    <r>
      <rPr>
        <sz val="10.5"/>
        <color theme="1"/>
        <rFont val="Calibri"/>
        <family val="2"/>
      </rPr>
      <t>"</t>
    </r>
    <r>
      <rPr>
        <sz val="10.5"/>
        <color theme="1"/>
        <rFont val="宋体"/>
        <family val="3"/>
        <charset val="134"/>
      </rPr>
      <t>孩子点了点头。</t>
    </r>
    <r>
      <rPr>
        <sz val="10.5"/>
        <color theme="1"/>
        <rFont val="Calibri"/>
        <family val="2"/>
      </rPr>
      <t xml:space="preserve"> </t>
    </r>
  </si>
  <si>
    <r>
      <t>　　少女道：</t>
    </r>
    <r>
      <rPr>
        <sz val="10.5"/>
        <color theme="1"/>
        <rFont val="Calibri"/>
        <family val="2"/>
      </rPr>
      <t>"</t>
    </r>
    <r>
      <rPr>
        <sz val="10.5"/>
        <color theme="1"/>
        <rFont val="宋体"/>
        <family val="3"/>
        <charset val="134"/>
      </rPr>
      <t>那么你为什么要选这只死蝴蝶呢？</t>
    </r>
    <r>
      <rPr>
        <sz val="10.5"/>
        <color theme="1"/>
        <rFont val="Calibri"/>
        <family val="2"/>
      </rPr>
      <t>"</t>
    </r>
    <r>
      <rPr>
        <sz val="10.5"/>
        <color theme="1"/>
        <rFont val="宋体"/>
        <family val="3"/>
        <charset val="134"/>
      </rPr>
      <t>孩子嗫嚅着，吃吃道：</t>
    </r>
    <r>
      <rPr>
        <sz val="10.5"/>
        <color theme="1"/>
        <rFont val="Calibri"/>
        <family val="2"/>
      </rPr>
      <t>"</t>
    </r>
    <r>
      <rPr>
        <sz val="10.5"/>
        <color theme="1"/>
        <rFont val="宋体"/>
        <family val="3"/>
        <charset val="134"/>
      </rPr>
      <t>因为我选别的东西，他们一定会想法子来抢走的，我又打不过他们，不好的东西才没有人抢，我才可以玩几天。</t>
    </r>
    <r>
      <rPr>
        <sz val="10.5"/>
        <color theme="1"/>
        <rFont val="Calibri"/>
        <family val="2"/>
      </rPr>
      <t>"</t>
    </r>
    <r>
      <rPr>
        <sz val="10.5"/>
        <color theme="1"/>
        <rFont val="宋体"/>
        <family val="3"/>
        <charset val="134"/>
      </rPr>
      <t>少女看着他，忽然笑了，嫣然道：</t>
    </r>
    <r>
      <rPr>
        <sz val="10.5"/>
        <color theme="1"/>
        <rFont val="Calibri"/>
        <family val="2"/>
      </rPr>
      <t>"</t>
    </r>
    <r>
      <rPr>
        <sz val="10.5"/>
        <color theme="1"/>
        <rFont val="宋体"/>
        <family val="3"/>
        <charset val="134"/>
      </rPr>
      <t>想不到你这孩子倒很聪明。</t>
    </r>
    <r>
      <rPr>
        <sz val="10.5"/>
        <color theme="1"/>
        <rFont val="Calibri"/>
        <family val="2"/>
      </rPr>
      <t>"</t>
    </r>
    <r>
      <rPr>
        <sz val="10.5"/>
        <color theme="1"/>
        <rFont val="宋体"/>
        <family val="3"/>
        <charset val="134"/>
      </rPr>
      <t>孩子红着脸，垂下头。</t>
    </r>
    <r>
      <rPr>
        <sz val="10.5"/>
        <color theme="1"/>
        <rFont val="Calibri"/>
        <family val="2"/>
      </rPr>
      <t xml:space="preserve"> </t>
    </r>
  </si>
  <si>
    <r>
      <t>　　少女眨着眼，又笑道：</t>
    </r>
    <r>
      <rPr>
        <sz val="10.5"/>
        <color theme="1"/>
        <rFont val="Calibri"/>
        <family val="2"/>
      </rPr>
      <t>"</t>
    </r>
    <r>
      <rPr>
        <sz val="10.5"/>
        <color theme="1"/>
        <rFont val="宋体"/>
        <family val="3"/>
        <charset val="134"/>
      </rPr>
      <t>我认得一个人，他的想法简直就跟你完全一样。</t>
    </r>
    <r>
      <rPr>
        <sz val="10.5"/>
        <color theme="1"/>
        <rFont val="Calibri"/>
        <family val="2"/>
      </rPr>
      <t>"</t>
    </r>
    <r>
      <rPr>
        <sz val="10.5"/>
        <color theme="1"/>
        <rFont val="宋体"/>
        <family val="3"/>
        <charset val="134"/>
      </rPr>
      <t>孩子忍不住道：</t>
    </r>
    <r>
      <rPr>
        <sz val="10.5"/>
        <color theme="1"/>
        <rFont val="Calibri"/>
        <family val="2"/>
      </rPr>
      <t>"</t>
    </r>
    <r>
      <rPr>
        <sz val="10.5"/>
        <color theme="1"/>
        <rFont val="宋体"/>
        <family val="3"/>
        <charset val="134"/>
      </rPr>
      <t>他打不过别人？</t>
    </r>
    <r>
      <rPr>
        <sz val="10.5"/>
        <color theme="1"/>
        <rFont val="Calibri"/>
        <family val="2"/>
      </rPr>
      <t xml:space="preserve">" </t>
    </r>
  </si>
  <si>
    <r>
      <t>　　少女道：</t>
    </r>
    <r>
      <rPr>
        <sz val="10.5"/>
        <color theme="1"/>
        <rFont val="Calibri"/>
        <family val="2"/>
      </rPr>
      <t>"</t>
    </r>
    <r>
      <rPr>
        <sz val="10.5"/>
        <color theme="1"/>
        <rFont val="宋体"/>
        <family val="3"/>
        <charset val="134"/>
      </rPr>
      <t>以前他总是打不过别人，所以也跟你一样，总是情愿自己吃点亏。</t>
    </r>
    <r>
      <rPr>
        <sz val="10.5"/>
        <color theme="1"/>
        <rFont val="Calibri"/>
        <family val="2"/>
      </rPr>
      <t>"</t>
    </r>
    <r>
      <rPr>
        <sz val="10.5"/>
        <color theme="1"/>
        <rFont val="宋体"/>
        <family val="3"/>
        <charset val="134"/>
      </rPr>
      <t>孩子道：</t>
    </r>
    <r>
      <rPr>
        <sz val="10.5"/>
        <color theme="1"/>
        <rFont val="Calibri"/>
        <family val="2"/>
      </rPr>
      <t>"</t>
    </r>
    <r>
      <rPr>
        <sz val="10.5"/>
        <color theme="1"/>
        <rFont val="宋体"/>
        <family val="3"/>
        <charset val="134"/>
      </rPr>
      <t>后来呢？</t>
    </r>
    <r>
      <rPr>
        <sz val="10.5"/>
        <color theme="1"/>
        <rFont val="Calibri"/>
        <family val="2"/>
      </rPr>
      <t xml:space="preserve">" </t>
    </r>
  </si>
  <si>
    <r>
      <t>　　少女笑道：</t>
    </r>
    <r>
      <rPr>
        <sz val="10.5"/>
        <color theme="1"/>
        <rFont val="Calibri"/>
        <family val="2"/>
      </rPr>
      <t>"</t>
    </r>
    <r>
      <rPr>
        <sz val="10.5"/>
        <color theme="1"/>
        <rFont val="宋体"/>
        <family val="3"/>
        <charset val="134"/>
      </rPr>
      <t>就因为这缘故，所以他就拼命的学本事，现在已没有人打得过他了。</t>
    </r>
    <r>
      <rPr>
        <sz val="10.5"/>
        <color theme="1"/>
        <rFont val="Calibri"/>
        <family val="2"/>
      </rPr>
      <t>"</t>
    </r>
    <r>
      <rPr>
        <sz val="10.5"/>
        <color theme="1"/>
        <rFont val="宋体"/>
        <family val="3"/>
        <charset val="134"/>
      </rPr>
      <t>孩子也笑一笑，道：</t>
    </r>
    <r>
      <rPr>
        <sz val="10.5"/>
        <color theme="1"/>
        <rFont val="Calibri"/>
        <family val="2"/>
      </rPr>
      <t>"</t>
    </r>
    <r>
      <rPr>
        <sz val="10.5"/>
        <color theme="1"/>
        <rFont val="宋体"/>
        <family val="3"/>
        <charset val="134"/>
      </rPr>
      <t>现在好东西一定全是他的了。</t>
    </r>
    <r>
      <rPr>
        <sz val="10.5"/>
        <color theme="1"/>
        <rFont val="Calibri"/>
        <family val="2"/>
      </rPr>
      <t>"</t>
    </r>
    <r>
      <rPr>
        <sz val="10.5"/>
        <color theme="1"/>
        <rFont val="宋体"/>
        <family val="3"/>
        <charset val="134"/>
      </rPr>
      <t>少女道：</t>
    </r>
    <r>
      <rPr>
        <sz val="10.5"/>
        <color theme="1"/>
        <rFont val="Calibri"/>
        <family val="2"/>
      </rPr>
      <t>"</t>
    </r>
    <r>
      <rPr>
        <sz val="10.5"/>
        <color theme="1"/>
        <rFont val="宋体"/>
        <family val="3"/>
        <charset val="134"/>
      </rPr>
      <t>不错，所以你若想要好东西，也得像他一样，去拼命学本事，你懂不懂？</t>
    </r>
    <r>
      <rPr>
        <sz val="10.5"/>
        <color theme="1"/>
        <rFont val="Calibri"/>
        <family val="2"/>
      </rPr>
      <t>"</t>
    </r>
    <r>
      <rPr>
        <sz val="10.5"/>
        <color theme="1"/>
        <rFont val="宋体"/>
        <family val="3"/>
        <charset val="134"/>
      </rPr>
      <t>孩子点头道：</t>
    </r>
    <r>
      <rPr>
        <sz val="10.5"/>
        <color theme="1"/>
        <rFont val="Calibri"/>
        <family val="2"/>
      </rPr>
      <t>"</t>
    </r>
    <r>
      <rPr>
        <sz val="10.5"/>
        <color theme="1"/>
        <rFont val="宋体"/>
        <family val="3"/>
        <charset val="134"/>
      </rPr>
      <t>我懂，一个人要不被别人欺负，就要自己有本事。</t>
    </r>
    <r>
      <rPr>
        <sz val="10.5"/>
        <color theme="1"/>
        <rFont val="Calibri"/>
        <family val="2"/>
      </rPr>
      <t>"</t>
    </r>
    <r>
      <rPr>
        <sz val="10.5"/>
        <color theme="1"/>
        <rFont val="宋体"/>
        <family val="3"/>
        <charset val="134"/>
      </rPr>
      <t>少女嫣然道：</t>
    </r>
    <r>
      <rPr>
        <sz val="10.5"/>
        <color theme="1"/>
        <rFont val="Calibri"/>
        <family val="2"/>
      </rPr>
      <t>"</t>
    </r>
    <r>
      <rPr>
        <sz val="10.5"/>
        <color theme="1"/>
        <rFont val="宋体"/>
        <family val="3"/>
        <charset val="134"/>
      </rPr>
      <t>对极了。</t>
    </r>
    <r>
      <rPr>
        <sz val="10.5"/>
        <color theme="1"/>
        <rFont val="Calibri"/>
        <family val="2"/>
      </rPr>
      <t xml:space="preserve">" </t>
    </r>
  </si>
  <si>
    <r>
      <t>　　少女道：</t>
    </r>
    <r>
      <rPr>
        <sz val="10.5"/>
        <color theme="1"/>
        <rFont val="Calibri"/>
        <family val="2"/>
      </rPr>
      <t>"</t>
    </r>
    <r>
      <rPr>
        <sz val="10.5"/>
        <color theme="1"/>
        <rFont val="宋体"/>
        <family val="3"/>
        <charset val="134"/>
      </rPr>
      <t>为什么？</t>
    </r>
    <r>
      <rPr>
        <sz val="10.5"/>
        <color theme="1"/>
        <rFont val="Calibri"/>
        <family val="2"/>
      </rPr>
      <t xml:space="preserve">" </t>
    </r>
  </si>
  <si>
    <r>
      <t>　　孩子道：</t>
    </r>
    <r>
      <rPr>
        <sz val="10.5"/>
        <color theme="1"/>
        <rFont val="Calibri"/>
        <family val="2"/>
      </rPr>
      <t>"</t>
    </r>
    <r>
      <rPr>
        <sz val="10.5"/>
        <color theme="1"/>
        <rFont val="宋体"/>
        <family val="3"/>
        <charset val="134"/>
      </rPr>
      <t>因为你一定会走的，我要了，迟早还是会被抢走，等以后我自己有了本事，我自然就会有很多好东西的。</t>
    </r>
    <r>
      <rPr>
        <sz val="10.5"/>
        <color theme="1"/>
        <rFont val="Calibri"/>
        <family val="2"/>
      </rPr>
      <t>"</t>
    </r>
    <r>
      <rPr>
        <sz val="10.5"/>
        <color theme="1"/>
        <rFont val="宋体"/>
        <family val="3"/>
        <charset val="134"/>
      </rPr>
      <t>少女拍手道：</t>
    </r>
    <r>
      <rPr>
        <sz val="10.5"/>
        <color theme="1"/>
        <rFont val="Calibri"/>
        <family val="2"/>
      </rPr>
      <t>"</t>
    </r>
    <r>
      <rPr>
        <sz val="10.5"/>
        <color theme="1"/>
        <rFont val="宋体"/>
        <family val="3"/>
        <charset val="134"/>
      </rPr>
      <t>好，你这孩子将来一定有出息。</t>
    </r>
    <r>
      <rPr>
        <sz val="10.5"/>
        <color theme="1"/>
        <rFont val="Calibri"/>
        <family val="2"/>
      </rPr>
      <t>"</t>
    </r>
    <r>
      <rPr>
        <sz val="10.5"/>
        <color theme="1"/>
        <rFont val="宋体"/>
        <family val="3"/>
        <charset val="134"/>
      </rPr>
      <t>孩子眨着眼，道：</t>
    </r>
    <r>
      <rPr>
        <sz val="10.5"/>
        <color theme="1"/>
        <rFont val="Calibri"/>
        <family val="2"/>
      </rPr>
      <t>"</t>
    </r>
    <r>
      <rPr>
        <sz val="10.5"/>
        <color theme="1"/>
        <rFont val="宋体"/>
        <family val="3"/>
        <charset val="134"/>
      </rPr>
      <t>是不是就跟你那朋友一样？</t>
    </r>
    <r>
      <rPr>
        <sz val="10.5"/>
        <color theme="1"/>
        <rFont val="Calibri"/>
        <family val="2"/>
      </rPr>
      <t>"</t>
    </r>
    <r>
      <rPr>
        <sz val="10.5"/>
        <color theme="1"/>
        <rFont val="宋体"/>
        <family val="3"/>
        <charset val="134"/>
      </rPr>
      <t>少女道：</t>
    </r>
    <r>
      <rPr>
        <sz val="10.5"/>
        <color theme="1"/>
        <rFont val="Calibri"/>
        <family val="2"/>
      </rPr>
      <t>"</t>
    </r>
    <r>
      <rPr>
        <sz val="10.5"/>
        <color theme="1"/>
        <rFont val="宋体"/>
        <family val="3"/>
        <charset val="134"/>
      </rPr>
      <t>对极了。</t>
    </r>
    <r>
      <rPr>
        <sz val="10.5"/>
        <color theme="1"/>
        <rFont val="Calibri"/>
        <family val="2"/>
      </rPr>
      <t xml:space="preserve">" </t>
    </r>
  </si>
  <si>
    <r>
      <t>　　她忽就弯下腰，在这孩子脸上亲了亲。</t>
    </r>
    <r>
      <rPr>
        <sz val="10.5"/>
        <color theme="1"/>
        <rFont val="Calibri"/>
        <family val="2"/>
      </rPr>
      <t xml:space="preserve"> </t>
    </r>
  </si>
  <si>
    <r>
      <t>　　孩子红着脸跑走了，却又忍不住回过头来问道：</t>
    </r>
    <r>
      <rPr>
        <sz val="10.5"/>
        <color theme="1"/>
        <rFont val="Calibri"/>
        <family val="2"/>
      </rPr>
      <t>"</t>
    </r>
    <r>
      <rPr>
        <sz val="10.5"/>
        <color theme="1"/>
        <rFont val="宋体"/>
        <family val="3"/>
        <charset val="134"/>
      </rPr>
      <t>那个拼命学本事的人，叫什么名字？</t>
    </r>
    <r>
      <rPr>
        <sz val="10.5"/>
        <color theme="1"/>
        <rFont val="Calibri"/>
        <family val="2"/>
      </rPr>
      <t>"</t>
    </r>
    <r>
      <rPr>
        <sz val="10.5"/>
        <color theme="1"/>
        <rFont val="宋体"/>
        <family val="3"/>
        <charset val="134"/>
      </rPr>
      <t>少女道：</t>
    </r>
    <r>
      <rPr>
        <sz val="10.5"/>
        <color theme="1"/>
        <rFont val="Calibri"/>
        <family val="2"/>
      </rPr>
      <t>"</t>
    </r>
    <r>
      <rPr>
        <sz val="10.5"/>
        <color theme="1"/>
        <rFont val="宋体"/>
        <family val="3"/>
        <charset val="134"/>
      </rPr>
      <t>你为什么要问？</t>
    </r>
    <r>
      <rPr>
        <sz val="10.5"/>
        <color theme="1"/>
        <rFont val="Calibri"/>
        <family val="2"/>
      </rPr>
      <t xml:space="preserve">" </t>
    </r>
  </si>
  <si>
    <r>
      <t>　　孩子道：</t>
    </r>
    <r>
      <rPr>
        <sz val="10.5"/>
        <color theme="1"/>
        <rFont val="Calibri"/>
        <family val="2"/>
      </rPr>
      <t>"</t>
    </r>
    <r>
      <rPr>
        <sz val="10.5"/>
        <color theme="1"/>
        <rFont val="宋体"/>
        <family val="3"/>
        <charset val="134"/>
      </rPr>
      <t>因为我要学他，所以我要把他的名字记在心里。</t>
    </r>
    <r>
      <rPr>
        <sz val="10.5"/>
        <color theme="1"/>
        <rFont val="Calibri"/>
        <family val="2"/>
      </rPr>
      <t>"</t>
    </r>
    <r>
      <rPr>
        <sz val="10.5"/>
        <color theme="1"/>
        <rFont val="宋体"/>
        <family val="3"/>
        <charset val="134"/>
      </rPr>
      <t>少女眨着眼，柔声道：</t>
    </r>
    <r>
      <rPr>
        <sz val="10.5"/>
        <color theme="1"/>
        <rFont val="Calibri"/>
        <family val="2"/>
      </rPr>
      <t>"</t>
    </r>
    <r>
      <rPr>
        <sz val="10.5"/>
        <color theme="1"/>
        <rFont val="宋体"/>
        <family val="3"/>
        <charset val="134"/>
      </rPr>
      <t>好，你记着，他姓叶，叫叶开。</t>
    </r>
    <r>
      <rPr>
        <sz val="10.5"/>
        <color theme="1"/>
        <rFont val="Calibri"/>
        <family val="2"/>
      </rPr>
      <t>"</t>
    </r>
    <r>
      <rPr>
        <sz val="10.5"/>
        <color theme="1"/>
        <rFont val="宋体"/>
        <family val="3"/>
        <charset val="134"/>
      </rPr>
      <t>孩子们终于全都走了。少女伸了个懒腰，靠在树上，一双美丽的大眼睛正在瞟着叶开。</t>
    </r>
    <r>
      <rPr>
        <sz val="10.5"/>
        <color theme="1"/>
        <rFont val="Calibri"/>
        <family val="2"/>
      </rPr>
      <t xml:space="preserve"> </t>
    </r>
  </si>
  <si>
    <r>
      <t>　　叶开在微笑。</t>
    </r>
    <r>
      <rPr>
        <sz val="10.5"/>
        <color theme="1"/>
        <rFont val="Calibri"/>
        <family val="2"/>
      </rPr>
      <t xml:space="preserve"> </t>
    </r>
  </si>
  <si>
    <r>
      <t>　　少女眼波流动，悠然道：</t>
    </r>
    <r>
      <rPr>
        <sz val="10.5"/>
        <color theme="1"/>
        <rFont val="Calibri"/>
        <family val="2"/>
      </rPr>
      <t>"</t>
    </r>
    <r>
      <rPr>
        <sz val="10.5"/>
        <color theme="1"/>
        <rFont val="宋体"/>
        <family val="3"/>
        <charset val="134"/>
      </rPr>
      <t>你得意什么？我只不过叫一个流鼻涕的小鬼来学你而已。</t>
    </r>
    <r>
      <rPr>
        <sz val="10.5"/>
        <color theme="1"/>
        <rFont val="Calibri"/>
        <family val="2"/>
      </rPr>
      <t>"</t>
    </r>
    <r>
      <rPr>
        <sz val="10.5"/>
        <color theme="1"/>
        <rFont val="宋体"/>
        <family val="3"/>
        <charset val="134"/>
      </rPr>
      <t>叶开笑道：</t>
    </r>
    <r>
      <rPr>
        <sz val="10.5"/>
        <color theme="1"/>
        <rFont val="Calibri"/>
        <family val="2"/>
      </rPr>
      <t>"</t>
    </r>
    <r>
      <rPr>
        <sz val="10.5"/>
        <color theme="1"/>
        <rFont val="宋体"/>
        <family val="3"/>
        <charset val="134"/>
      </rPr>
      <t>其实他应该学你的。</t>
    </r>
    <r>
      <rPr>
        <sz val="10.5"/>
        <color theme="1"/>
        <rFont val="Calibri"/>
        <family val="2"/>
      </rPr>
      <t xml:space="preserve">" </t>
    </r>
  </si>
  <si>
    <r>
      <t>　　少女道：</t>
    </r>
    <r>
      <rPr>
        <sz val="10.5"/>
        <color theme="1"/>
        <rFont val="Calibri"/>
        <family val="2"/>
      </rPr>
      <t>"</t>
    </r>
    <r>
      <rPr>
        <sz val="10.5"/>
        <color theme="1"/>
        <rFont val="宋体"/>
        <family val="3"/>
        <charset val="134"/>
      </rPr>
      <t>学我什么？</t>
    </r>
    <r>
      <rPr>
        <sz val="10.5"/>
        <color theme="1"/>
        <rFont val="Calibri"/>
        <family val="2"/>
      </rPr>
      <t xml:space="preserve">" </t>
    </r>
  </si>
  <si>
    <t>　　她的名字就叫丁灵琳。她身上的铃裆，就叫丁灵琳的铃裆。</t>
  </si>
  <si>
    <t>古龙《边城浪子》摘录</t>
    <phoneticPr fontId="1" type="noConversion"/>
  </si>
  <si>
    <t>古龙《边城浪子》摘录</t>
    <phoneticPr fontId="1" type="noConversion"/>
  </si>
  <si>
    <r>
      <t xml:space="preserve">        </t>
    </r>
    <r>
      <rPr>
        <sz val="10.5"/>
        <color theme="1"/>
        <rFont val="宋体"/>
        <family val="3"/>
        <charset val="134"/>
      </rPr>
      <t>她面前摆着张破木桌子，桌上摆着一个穿红衣服的洋娃娃，一面刻着花的银牌，一块紫水晶，一条五颜六色的链子，一对绣花荷包，一个鸟笼，一个鱼缸。</t>
    </r>
    <r>
      <rPr>
        <sz val="10.5"/>
        <color theme="1"/>
        <rFont val="Calibri"/>
        <family val="2"/>
      </rPr>
      <t xml:space="preserve"> </t>
    </r>
    <phoneticPr fontId="1" type="noConversion"/>
  </si>
  <si>
    <r>
      <t>　　叶开道：</t>
    </r>
    <r>
      <rPr>
        <sz val="10.5"/>
        <color theme="1"/>
        <rFont val="Calibri"/>
        <family val="2"/>
      </rPr>
      <t>"</t>
    </r>
    <r>
      <rPr>
        <sz val="10.5"/>
        <color theme="1"/>
        <rFont val="宋体"/>
        <family val="3"/>
        <charset val="134"/>
      </rPr>
      <t>只要看见好东西，就先拿走再说，管他有没有人来抢呢？</t>
    </r>
    <r>
      <rPr>
        <sz val="10.5"/>
        <color theme="1"/>
        <rFont val="Calibri"/>
        <family val="2"/>
      </rPr>
      <t>"</t>
    </r>
    <r>
      <rPr>
        <sz val="10.5"/>
        <color theme="1"/>
        <rFont val="宋体"/>
        <family val="3"/>
        <charset val="134"/>
      </rPr>
      <t>少女咬着嘴唇，瞪着他，过了很久，才慢慢地说道：</t>
    </r>
    <r>
      <rPr>
        <sz val="10.5"/>
        <color theme="1"/>
        <rFont val="Calibri"/>
        <family val="2"/>
      </rPr>
      <t>"</t>
    </r>
    <r>
      <rPr>
        <sz val="10.5"/>
        <color theme="1"/>
        <rFont val="宋体"/>
        <family val="3"/>
        <charset val="134"/>
      </rPr>
      <t>但若是我真喜欢的东西，就算有人拿走，我迟早也一定要抢回来的，拼命也要抢回来。</t>
    </r>
    <r>
      <rPr>
        <sz val="10.5"/>
        <color theme="1"/>
        <rFont val="Calibri"/>
        <family val="2"/>
      </rPr>
      <t>"</t>
    </r>
    <r>
      <rPr>
        <sz val="10.5"/>
        <color theme="1"/>
        <rFont val="宋体"/>
        <family val="3"/>
        <charset val="134"/>
      </rPr>
      <t>叶开叹了口气，苦笑道：</t>
    </r>
    <r>
      <rPr>
        <sz val="10.5"/>
        <color theme="1"/>
        <rFont val="Calibri"/>
        <family val="2"/>
      </rPr>
      <t>"</t>
    </r>
    <r>
      <rPr>
        <sz val="10.5"/>
        <color theme="1"/>
        <rFont val="宋体"/>
        <family val="3"/>
        <charset val="134"/>
      </rPr>
      <t>可是丁大小姐喜欢的东西，又有谁敢来抢呢？</t>
    </r>
    <r>
      <rPr>
        <sz val="10.5"/>
        <color theme="1"/>
        <rFont val="Calibri"/>
        <family val="2"/>
      </rPr>
      <t>"</t>
    </r>
    <r>
      <rPr>
        <sz val="10.5"/>
        <color theme="1"/>
        <rFont val="宋体"/>
        <family val="3"/>
        <charset val="134"/>
      </rPr>
      <t>少女也笑了，嫣然道：</t>
    </r>
    <r>
      <rPr>
        <sz val="10.5"/>
        <color theme="1"/>
        <rFont val="Calibri"/>
        <family val="2"/>
      </rPr>
      <t>"</t>
    </r>
    <r>
      <rPr>
        <sz val="10.5"/>
        <color theme="1"/>
        <rFont val="宋体"/>
        <family val="3"/>
        <charset val="134"/>
      </rPr>
      <t>他们不来抢，总算是他们的运气。</t>
    </r>
    <r>
      <rPr>
        <sz val="10.5"/>
        <color theme="1"/>
        <rFont val="Calibri"/>
        <family val="2"/>
      </rPr>
      <t>"</t>
    </r>
    <r>
      <rPr>
        <sz val="10.5"/>
        <color theme="1"/>
        <rFont val="宋体"/>
        <family val="3"/>
        <charset val="134"/>
      </rPr>
      <t>她笑得花枝招展，全身的铃裆也开始</t>
    </r>
    <r>
      <rPr>
        <sz val="10.5"/>
        <color theme="1"/>
        <rFont val="Calibri"/>
        <family val="2"/>
      </rPr>
      <t>"</t>
    </r>
    <r>
      <rPr>
        <sz val="10.5"/>
        <color theme="1"/>
        <rFont val="宋体"/>
        <family val="3"/>
        <charset val="134"/>
      </rPr>
      <t>叮铃铃</t>
    </r>
    <r>
      <rPr>
        <sz val="10.5"/>
        <color theme="1"/>
        <rFont val="Calibri"/>
        <family val="2"/>
      </rPr>
      <t>"</t>
    </r>
    <r>
      <rPr>
        <sz val="10.5"/>
        <color theme="1"/>
        <rFont val="宋体"/>
        <family val="3"/>
        <charset val="134"/>
      </rPr>
      <t>的直响。</t>
    </r>
    <r>
      <rPr>
        <sz val="10.5"/>
        <color theme="1"/>
        <rFont val="Calibri"/>
        <family val="2"/>
      </rPr>
      <t xml:space="preserve"> </t>
    </r>
    <phoneticPr fontId="1" type="noConversion"/>
  </si>
  <si>
    <r>
      <t>　　她从手腕上解下个金铃裆，道：</t>
    </r>
    <r>
      <rPr>
        <sz val="10.5"/>
        <color theme="1"/>
        <rFont val="Calibri"/>
        <family val="2"/>
      </rPr>
      <t>"</t>
    </r>
    <r>
      <rPr>
        <sz val="10.5"/>
        <color theme="1"/>
        <rFont val="宋体"/>
        <family val="3"/>
        <charset val="134"/>
      </rPr>
      <t>这个给你，若有别人抢你的，你告诉我，我就打他的屁股。</t>
    </r>
    <r>
      <rPr>
        <sz val="10.5"/>
        <color theme="1"/>
        <rFont val="Calibri"/>
        <family val="2"/>
      </rPr>
      <t>"</t>
    </r>
    <r>
      <rPr>
        <sz val="10.5"/>
        <color theme="1"/>
        <rFont val="宋体"/>
        <family val="3"/>
        <charset val="134"/>
      </rPr>
      <t>孩子却摇摇头，道：</t>
    </r>
    <r>
      <rPr>
        <sz val="10.5"/>
        <color theme="1"/>
        <rFont val="Calibri"/>
        <family val="2"/>
      </rPr>
      <t>"</t>
    </r>
    <r>
      <rPr>
        <sz val="10.5"/>
        <color theme="1"/>
        <rFont val="宋体"/>
        <family val="3"/>
        <charset val="134"/>
      </rPr>
      <t>现在我不要。</t>
    </r>
    <r>
      <rPr>
        <sz val="10.5"/>
        <color theme="1"/>
        <rFont val="Calibri"/>
        <family val="2"/>
      </rPr>
      <t xml:space="preserve">" </t>
    </r>
    <phoneticPr fontId="1" type="noConversion"/>
  </si>
  <si>
    <t xml:space="preserve">2010年07月20日09时09分 星期二    35℃～27℃ </t>
    <phoneticPr fontId="1" type="noConversion"/>
  </si>
  <si>
    <t>好好想想 Think it carefully</t>
    <phoneticPr fontId="1" type="noConversion"/>
  </si>
  <si>
    <t>2010年07月22日10时59分 星期四    阵雨 33℃～26℃</t>
  </si>
  <si>
    <t>魏敏芝，daughter of miracle</t>
    <phoneticPr fontId="1" type="noConversion"/>
  </si>
  <si>
    <r>
      <t>今早查了一下广州市图书，发现原来就在中山四路，农讲所附近，离体育中心也不远；黄埔区图书馆，就在东省广州市黄埔区大沙北路301号</t>
    </r>
    <r>
      <rPr>
        <sz val="9"/>
        <color theme="1"/>
        <rFont val="宋体"/>
        <family val="2"/>
        <charset val="177"/>
        <scheme val="minor"/>
      </rPr>
      <t>‎</t>
    </r>
    <r>
      <rPr>
        <sz val="9"/>
        <color theme="1"/>
        <rFont val="宋体"/>
        <family val="3"/>
        <charset val="134"/>
        <scheme val="minor"/>
      </rPr>
      <t xml:space="preserve"> - 020-82392681</t>
    </r>
    <r>
      <rPr>
        <sz val="9"/>
        <color theme="1"/>
        <rFont val="宋体"/>
        <family val="2"/>
        <charset val="177"/>
        <scheme val="minor"/>
      </rPr>
      <t>‎</t>
    </r>
    <r>
      <rPr>
        <sz val="9"/>
        <color theme="1"/>
        <rFont val="宋体"/>
        <family val="3"/>
        <charset val="134"/>
        <scheme val="minor"/>
      </rPr>
      <t>，黄埔区政府往北一点点；</t>
    </r>
    <phoneticPr fontId="1" type="noConversion"/>
  </si>
  <si>
    <t>这几天的天气让人觉得好像人成了涸辙之鲋，浑身粘粘糊糊、热浪难耐；</t>
    <phoneticPr fontId="1" type="noConversion"/>
  </si>
  <si>
    <t>afternoon go to play baketball,feel well for well sweating.and some days no sprots.</t>
    <phoneticPr fontId="1" type="noConversion"/>
  </si>
  <si>
    <t>afternoon want o HuangPu zone library,is it OK I don't know?</t>
    <phoneticPr fontId="1" type="noConversion"/>
  </si>
  <si>
    <t>早有感悟</t>
    <phoneticPr fontId="1" type="noConversion"/>
  </si>
  <si>
    <t>weather very hot for half month,in the room the fan all the time is open day and night.but this morning ,it is very comfortable,cool wind flows.weather forecast:today temperature 31 ℃,tomrrow would be more cool.the wind gently flow,feel well than fan and conditioner do.2 love brings forth strength;3 学友说,家庭是给我动力最大的一个地方,我的一个目标就是要努力去做一个好人,好没有穷尽.4 更多的信教徒是一种精神上的需求;5 下午去打了一会篮球,太阳很厉害,但运动的感觉还是很好.</t>
    <phoneticPr fontId="1" type="noConversion"/>
  </si>
  <si>
    <t>天气转凉,阴晴雨不定,前几天热得厉害,一天都要冲水五六次;2 《人间正道是沧桑》里黄志坚饰演的杨立仁，知道了自己的报务员林娥原来是中共的卧底，更要命的是，他已经对她动了感情，为此，苦闷的他找到了他姐，说：我这个人，很难动感情的，尤其是对女人。但我却对一个已经结婚，腆着个大肚子的林娥着了迷。</t>
    <phoneticPr fontId="1" type="noConversion"/>
  </si>
  <si>
    <t>今天天气还是很热，一早电脑开机不久就自动休眠了。</t>
    <phoneticPr fontId="1" type="noConversion"/>
  </si>
  <si>
    <t>today morning have a messgae to a female fellow-villager.who's be introduced by a aunt of hometown.</t>
    <phoneticPr fontId="1" type="noConversion"/>
  </si>
  <si>
    <t>today morning can feel cool wind in the engaged room.at noon a little more hot,afternoon played bascketball for about 1.5 hour till it's rain.xiongfei wu have a call to me,say a female fellow-villager who graduated just looking for job,and lived with him engaged a room herself.at night watched snooker match on the internet.as a rule,contest match have two results,win or fail,sometimes yourself short of concentration,lack of effort,or have some wrong.i.e, you defeated yourself sometimes.so most of all,you must keep yourself undefeated.</t>
    <phoneticPr fontId="1" type="noConversion"/>
  </si>
  <si>
    <t>yesterday read the daily of Han,a chief of tobacco bureau.in mind have some thoughts,firstly,internet no privacy,don't wishfully believe yourself have no mark;secondly,the life of officaldom is dark,corruption;thridly,in your life you must keep yourself pure.
morning ,i explored some data about GZ libarary,having  more than 3M books,plan a day to go there have a look.</t>
    <phoneticPr fontId="1" type="noConversion"/>
  </si>
  <si>
    <t>魏敏芝，daughter of miracle</t>
    <phoneticPr fontId="1" type="noConversion"/>
  </si>
  <si>
    <t>30℃～25℃</t>
    <phoneticPr fontId="1" type="noConversion"/>
  </si>
  <si>
    <t>2010年07月23日07时28分 星期五    30℃～25℃</t>
  </si>
  <si>
    <t>玩物丧志·日子·匆匆</t>
    <phoneticPr fontId="1" type="noConversion"/>
  </si>
  <si>
    <t>玩物丧志·日子·匆匆</t>
    <phoneticPr fontId="1" type="noConversion"/>
  </si>
  <si>
    <t>sometime a small thing,or a small item,such as a crew knife,can let myself feel pleasantly surprise. Enjoying life,embracinge life ,let yourself be good at the truth,the kindness,the beauty,as a result,your life should more interesting,actively,vigorly.</t>
    <phoneticPr fontId="1" type="noConversion"/>
  </si>
  <si>
    <t>embrace life,enjoy life</t>
    <phoneticPr fontId="1" type="noConversion"/>
  </si>
  <si>
    <t>yesterday had a call noted to have a interview on today's 14:30;afternoon,went to have a interview,though the results is not as expected.but it let me be able to sought some feeling to seeks a expected job.because the preparation is very important as to interviewing,tody had sufficicient preparation.so,can make it as a drill for taking part in tomorrow's talent fair.</t>
    <phoneticPr fontId="1" type="noConversion"/>
  </si>
  <si>
    <t>马务</t>
    <phoneticPr fontId="1" type="noConversion"/>
  </si>
  <si>
    <t>宿舍-番禺大石</t>
    <phoneticPr fontId="1" type="noConversion"/>
  </si>
  <si>
    <t xml:space="preserve">宿舍- </t>
    <phoneticPr fontId="1" type="noConversion"/>
  </si>
  <si>
    <t>天河临租</t>
    <phoneticPr fontId="1" type="noConversion"/>
  </si>
  <si>
    <t>广州-珠海拱北-广州黄埔</t>
    <phoneticPr fontId="1" type="noConversion"/>
  </si>
  <si>
    <t>挚联物流</t>
    <phoneticPr fontId="1" type="noConversion"/>
  </si>
  <si>
    <t>宿舍-鹤山临租</t>
    <phoneticPr fontId="1" type="noConversion"/>
  </si>
  <si>
    <t>宿舍-开发区临租</t>
    <phoneticPr fontId="1" type="noConversion"/>
  </si>
  <si>
    <t>宿舍（年）-夏园</t>
    <phoneticPr fontId="1" type="noConversion"/>
  </si>
  <si>
    <t>东基-西基-马务</t>
    <phoneticPr fontId="1" type="noConversion"/>
  </si>
  <si>
    <t>马务马路旁小阁楼（福帮放行李到朋友处）</t>
    <phoneticPr fontId="1" type="noConversion"/>
  </si>
  <si>
    <t>当时从马务过去</t>
    <phoneticPr fontId="1" type="noConversion"/>
  </si>
  <si>
    <t>当时从西基过去的</t>
    <phoneticPr fontId="1" type="noConversion"/>
  </si>
  <si>
    <t>生活区池塘边（年）-小巷1（jiang)-小巷2-世纪公寓（年）-小巷3（年）</t>
    <phoneticPr fontId="1" type="noConversion"/>
  </si>
  <si>
    <t>德柏纸袋包装品有限公司</t>
  </si>
  <si>
    <t>龙口镇文华工业区</t>
  </si>
  <si>
    <t>鹤山北丰家用纺织品有限公司</t>
  </si>
  <si>
    <t>广东省·江门市·鹤山市·桃源镇 建设西路12号</t>
  </si>
  <si>
    <t>佛山市顺德区亿达橡胶密封件有限公司</t>
  </si>
  <si>
    <t>刚辉橡胶制品有限公司</t>
    <phoneticPr fontId="1" type="noConversion"/>
  </si>
  <si>
    <t>雅兰国际化际品有限公司</t>
    <phoneticPr fontId="1" type="noConversion"/>
  </si>
  <si>
    <t>广东省·广州市·白云区 联和工业区5号楼</t>
  </si>
  <si>
    <t>茗华饰品有限公司</t>
    <phoneticPr fontId="1" type="noConversion"/>
  </si>
  <si>
    <t>白云区新市平沙村</t>
  </si>
  <si>
    <t>腾达五金制品有限公司</t>
    <phoneticPr fontId="1" type="noConversion"/>
  </si>
  <si>
    <t>广东省广州市白云区龙归镇永兴村</t>
  </si>
  <si>
    <t>柏雅塑料包装有限公司</t>
    <phoneticPr fontId="1" type="noConversion"/>
  </si>
  <si>
    <t>广州市·白云区 白云区石井夏茅二社刘屋岭</t>
  </si>
  <si>
    <t>广州市经济技术开发区北围</t>
  </si>
  <si>
    <t>广州市经济技术开发区北围工业区A1栋5楼</t>
  </si>
  <si>
    <t>广州市东松三雄电器有限公司</t>
    <phoneticPr fontId="1" type="noConversion"/>
  </si>
  <si>
    <t>广州市新市镇嘉禾街黄边工业区</t>
  </si>
  <si>
    <t>绩能复合材料有限公司</t>
    <phoneticPr fontId="1" type="noConversion"/>
  </si>
  <si>
    <t>广州市经济开发区西区开发大道728号</t>
  </si>
  <si>
    <t>威露士威莱(广州)日用品有限公司</t>
    <phoneticPr fontId="1" type="noConversion"/>
  </si>
  <si>
    <t>清远先导复合材料有限公司</t>
    <phoneticPr fontId="1" type="noConversion"/>
  </si>
  <si>
    <t>广东省·清远市·清新县·禾云镇 禾云</t>
  </si>
  <si>
    <t>新市卖书、天河临租</t>
    <phoneticPr fontId="1" type="noConversion"/>
  </si>
  <si>
    <t>天河临租、开发区临租</t>
    <phoneticPr fontId="1" type="noConversion"/>
  </si>
  <si>
    <t>顺德区龙江镇龙洲西路</t>
  </si>
  <si>
    <t>顺德区龙江镇龙洲西路11-1地块</t>
    <phoneticPr fontId="1" type="noConversion"/>
  </si>
  <si>
    <t>广东省广州市番禺区中村镇韦涌工业区</t>
    <phoneticPr fontId="1" type="noConversion"/>
  </si>
  <si>
    <t>番禺区中村镇韦涌工业区</t>
  </si>
  <si>
    <t>Feb.02</t>
    <phoneticPr fontId="1" type="noConversion"/>
  </si>
  <si>
    <t>3NY</t>
    <phoneticPr fontId="1" type="noConversion"/>
  </si>
  <si>
    <t>NY</t>
    <phoneticPr fontId="1" type="noConversion"/>
  </si>
  <si>
    <t>2NY</t>
    <phoneticPr fontId="1" type="noConversion"/>
  </si>
  <si>
    <t>Oct.05-Nov.07</t>
    <phoneticPr fontId="1" type="noConversion"/>
  </si>
  <si>
    <t>?</t>
    <phoneticPr fontId="1" type="noConversion"/>
  </si>
  <si>
    <t>福20：00帮我拿行李从西基去马务</t>
    <phoneticPr fontId="1" type="noConversion"/>
  </si>
  <si>
    <t>2010年07月27日12时50分 星期二    30℃～25℃</t>
  </si>
  <si>
    <t>work experience</t>
    <phoneticPr fontId="1" type="noConversion"/>
  </si>
  <si>
    <t>依利安达广州电子有限公司</t>
    <phoneticPr fontId="1" type="noConversion"/>
  </si>
  <si>
    <t>西恩迪电子（广州）有限公司</t>
    <phoneticPr fontId="1" type="noConversion"/>
  </si>
  <si>
    <t>震雄装饰工程有限公司</t>
    <phoneticPr fontId="1" type="noConversion"/>
  </si>
  <si>
    <t>广东省从化市太平镇从化经济开发区工业路</t>
    <phoneticPr fontId="1" type="noConversion"/>
  </si>
  <si>
    <t>宿舍-龙归路口（rent 100 per month)</t>
    <phoneticPr fontId="1" type="noConversion"/>
  </si>
  <si>
    <t>today the weather is not very good,it rains some times;so my mood is not very well.besides weather my recent status of job is very bad.for no many job to do.</t>
    <phoneticPr fontId="1" type="noConversion"/>
  </si>
  <si>
    <t>在ACE，虽有一些客观条件的不利，自己觉得还是犯了以前的老毛病，对拥有的工作不在意，对人际关系没有去苦心经营；</t>
    <phoneticPr fontId="1" type="noConversion"/>
  </si>
  <si>
    <t>开始觉得在这里吃饭有点不方便，因为住的107国道这边没有什么地方吃饭，只有一个沙县小吃，有时去喝5元一盅的乌鸡汤，还不错；过了公路，到永兴村市场哪边，后来找到一个可以8元，10元吃烧排骨、梅菜扣肉、烧肉、叉烧，觉得还不错；</t>
    <phoneticPr fontId="1" type="noConversion"/>
  </si>
  <si>
    <r>
      <rPr>
        <sz val="10.5"/>
        <color theme="1"/>
        <rFont val="宋体"/>
        <family val="3"/>
        <charset val="134"/>
      </rPr>
      <t>在这里天天自学</t>
    </r>
    <r>
      <rPr>
        <sz val="10.5"/>
        <color theme="1"/>
        <rFont val="Calibri"/>
        <family val="2"/>
      </rPr>
      <t>CAD</t>
    </r>
    <r>
      <rPr>
        <sz val="10.5"/>
        <color theme="1"/>
        <rFont val="宋体"/>
        <family val="3"/>
        <charset val="134"/>
      </rPr>
      <t>、</t>
    </r>
    <r>
      <rPr>
        <sz val="10.5"/>
        <color theme="1"/>
        <rFont val="Calibri"/>
        <family val="2"/>
      </rPr>
      <t>VF</t>
    </r>
    <r>
      <rPr>
        <sz val="10.5"/>
        <color theme="1"/>
        <rFont val="宋体"/>
        <family val="3"/>
        <charset val="134"/>
      </rPr>
      <t>倒是自得其乐，一直都没有去人才市场，这边的一个网吧速度很慢，服务方面的整体感觉还不如从化或黄埔开发区；</t>
    </r>
    <phoneticPr fontId="1" type="noConversion"/>
  </si>
  <si>
    <t>从ACE到永兴</t>
  </si>
  <si>
    <t xml:space="preserve">2010年11月08日11时39分 星期一 </t>
  </si>
  <si>
    <t>今天打开这个文档，看看以前的一些经历，多少还是有一些感触，觉得对以前的一些事情有些记忆挺好，不管记忆是美好还是痛苦；也看了此前的为数不多的照片，也还是有些暖暖的回忆；</t>
    <phoneticPr fontId="1" type="noConversion"/>
  </si>
  <si>
    <t>离开了，也是一种解脱，做为一种惩罚，找一个便宜一点的地方住吧；本来想去岑村哪边一个什么学生公寓的，后来临时确定了到龙归路口下，因为觉得这边的房租会很便宜；下了车后，找了一个摩的，问司机这边租房方便吗？后来司机带到他住的一栋房看了一下，但房东一定要三个月以上；后来把东西放在他哪，给了10块线；在一栋旧房找到了一个小房间，租金不贵，只是晾衣服不方便。</t>
    <phoneticPr fontId="1" type="noConversion"/>
  </si>
  <si>
    <t>收音机 价值发现 乐趣</t>
  </si>
  <si>
    <t>收音机 价值发现 乐趣</t>
    <phoneticPr fontId="1" type="noConversion"/>
  </si>
  <si>
    <t xml:space="preserve">2010年11月08日11时39分 星期一 </t>
    <phoneticPr fontId="1" type="noConversion"/>
  </si>
  <si>
    <t>2010年11月10日10时20分 星期三    晴 13℃～27℃</t>
    <phoneticPr fontId="1" type="noConversion"/>
  </si>
  <si>
    <t>2010年11月10日10时20分 星期三    晴 13℃～27℃</t>
    <phoneticPr fontId="1" type="noConversion"/>
  </si>
  <si>
    <t>2010年11月13日10时40分 星期六    阵雨 33℃～26℃</t>
    <phoneticPr fontId="1" type="noConversion"/>
  </si>
  <si>
    <t>亚运开幕</t>
  </si>
  <si>
    <t>买电视看亚运</t>
  </si>
  <si>
    <t>汪鑫、坦然面对自己决赛的失败</t>
  </si>
  <si>
    <t>2010年11月21日10时08分 星期日    阵雨 33℃～26℃</t>
  </si>
  <si>
    <t>从谭嗣同到林觉民、董存瑞、黄继光，多少仁人志士，舍生取义。</t>
    <phoneticPr fontId="1" type="noConversion"/>
  </si>
  <si>
    <t>是一种英雄精神。</t>
    <phoneticPr fontId="1" type="noConversion"/>
  </si>
  <si>
    <t>信仰</t>
    <phoneticPr fontId="1" type="noConversion"/>
  </si>
  <si>
    <t>是一种信仰，一种价值观长期影响下的信仰，有坚定的信仰，有坚定的选择；这种选择不是偶然，也不是冲动，好像一切都是理所当然。</t>
    <phoneticPr fontId="1" type="noConversion"/>
  </si>
  <si>
    <t>2010年11月21日11时46分 星期日    阵雨 33℃～26℃</t>
  </si>
  <si>
    <t>不惑与学以致用</t>
  </si>
  <si>
    <t>有知识，人才不会无知，不会迷惑；</t>
    <phoneticPr fontId="1" type="noConversion"/>
  </si>
  <si>
    <t>但知识，要学以致用。</t>
    <phoneticPr fontId="1" type="noConversion"/>
  </si>
  <si>
    <t>自由主义战士李敖</t>
  </si>
  <si>
    <t>2010年11月21日11时51分 星期日    阵雨 33℃～26℃</t>
  </si>
  <si>
    <t xml:space="preserve">2010年11月21日11时51分 </t>
    <phoneticPr fontId="1" type="noConversion"/>
  </si>
  <si>
    <t>2010年11月21日11时51分 星期日</t>
    <phoneticPr fontId="1" type="noConversion"/>
  </si>
  <si>
    <t xml:space="preserve">2010年11月21日11时51分 星期日  </t>
    <phoneticPr fontId="1" type="noConversion"/>
  </si>
  <si>
    <t>2010年11月21日11时51分</t>
    <phoneticPr fontId="1" type="noConversion"/>
  </si>
  <si>
    <t>四个孩子都很健康地成长，多才多艺；</t>
    <phoneticPr fontId="1" type="noConversion"/>
  </si>
  <si>
    <t>四个残疾孩子的单身父亲，不是亲生胜似亲生。</t>
    <phoneticPr fontId="1" type="noConversion"/>
  </si>
  <si>
    <t>樊磊对未来的计划就是给每个女儿开一个存折，每个月往里存点钱，让她们长大后有个准备，可以愉快地生活。</t>
    <phoneticPr fontId="1" type="noConversion"/>
  </si>
  <si>
    <t>因给孩子治病，家财散尽，迫于生计，自研川剧变脸，创造过吉尼斯记录；</t>
    <phoneticPr fontId="1" type="noConversion"/>
  </si>
  <si>
    <t>把自己人生的计划放在第二步，优先考虑的是四个女儿。</t>
    <phoneticPr fontId="1" type="noConversion"/>
  </si>
  <si>
    <t>哪种对女儿的爱是一种浓浓的亲情，但还是希望她们的父母来认领她们，只是希望她们的生活给完整。</t>
    <phoneticPr fontId="1" type="noConversion"/>
  </si>
  <si>
    <t>从一些细节所体现出来的对女儿们细心的呵护、不嫌弃、对生命的敬重，让人感动之后还是感动。</t>
    <phoneticPr fontId="1" type="noConversion"/>
  </si>
  <si>
    <t>樊磊，海归，家财在八十年代上百万；</t>
    <phoneticPr fontId="1" type="noConversion"/>
  </si>
  <si>
    <t>北戴河有三宝，海浪、沙滩、文香嫂。</t>
    <phoneticPr fontId="1" type="noConversion"/>
  </si>
  <si>
    <t>文香嫂，一个普通的农村妇女，经营一家文香旅馆；</t>
    <phoneticPr fontId="1" type="noConversion"/>
  </si>
  <si>
    <t>二十多年来，挽救了一百多人去北戴河跳海的生命；</t>
    <phoneticPr fontId="1" type="noConversion"/>
  </si>
  <si>
    <t>无偿、细心、倾听；</t>
    <phoneticPr fontId="1" type="noConversion"/>
  </si>
  <si>
    <t>晚上不敢睡，只因担心自杀者的出意外。</t>
    <phoneticPr fontId="1" type="noConversion"/>
  </si>
  <si>
    <t>人走了也一直挂念，他们生活得还好吗？</t>
    <phoneticPr fontId="1" type="noConversion"/>
  </si>
  <si>
    <t>世界货币体系与中国经济</t>
    <phoneticPr fontId="1" type="noConversion"/>
  </si>
  <si>
    <t>云海台与唐山大地震</t>
    <phoneticPr fontId="1" type="noConversion"/>
  </si>
  <si>
    <t>1 朝核问题的由来</t>
    <phoneticPr fontId="1" type="noConversion"/>
  </si>
  <si>
    <t>（美对伊动武的三个理由：1 伊拥有大规模杀伤性武器；2 伊与本拉登有勾结；3 其民主的推行）</t>
    <phoneticPr fontId="1" type="noConversion"/>
  </si>
  <si>
    <r>
      <t xml:space="preserve">2 </t>
    </r>
    <r>
      <rPr>
        <sz val="10.5"/>
        <color theme="1"/>
        <rFont val="宋体"/>
        <family val="3"/>
        <charset val="134"/>
      </rPr>
      <t>社会主义变革的三种模式</t>
    </r>
    <phoneticPr fontId="1" type="noConversion"/>
  </si>
  <si>
    <t>3朝鲜对美、日、韩、中的看法</t>
    <phoneticPr fontId="1" type="noConversion"/>
  </si>
  <si>
    <t>4 朝核问题的软着陆</t>
    <phoneticPr fontId="1" type="noConversion"/>
  </si>
  <si>
    <t>5 关于六方会谈：不能根本解决问题，只能缓和紧张的局势；</t>
    <phoneticPr fontId="1" type="noConversion"/>
  </si>
  <si>
    <t>美想攻打伊拉克，但认为伊拉克做为自己的对手，太小，于是有把伊朗拉出来定义为邪恶轴心，但两伊都是伊斯兰国家，于是朝鲜被拉了进去被定义为邪恶轴心；</t>
    <phoneticPr fontId="1" type="noConversion"/>
  </si>
  <si>
    <t>6 日本、韩国从某种意义上说并不是完全主权意义上的国家；</t>
    <phoneticPr fontId="1" type="noConversion"/>
  </si>
  <si>
    <t>7 中国的核心外交利益是要确定未来十年的经济发展黄金时期，所以中美关系显得尤其重要，不能被朝鲜问题所绑架；</t>
    <phoneticPr fontId="1" type="noConversion"/>
  </si>
  <si>
    <t>朝鲜半岛的战与和</t>
    <phoneticPr fontId="1" type="noConversion"/>
  </si>
  <si>
    <t>据统计：每年大概有占出生7.9%的早产和智力低下的婴儿出生；大概有4%左右的脑瘫儿出生；目前国内大概有20万左右的渐冻人；</t>
    <phoneticPr fontId="1" type="noConversion"/>
  </si>
  <si>
    <t>pity for the suffering of mankind!</t>
    <phoneticPr fontId="1" type="noConversion"/>
  </si>
  <si>
    <t>全国约有7000万左右不够健全的人口；</t>
    <phoneticPr fontId="1" type="noConversion"/>
  </si>
  <si>
    <t xml:space="preserve">2010年12月21日09时31分 星期二    </t>
  </si>
  <si>
    <t>尝试就有可能</t>
  </si>
  <si>
    <t>大爱 感动</t>
  </si>
  <si>
    <t xml:space="preserve">2010年12月1日 星期日    </t>
    <phoneticPr fontId="1" type="noConversion"/>
  </si>
  <si>
    <t>欲望 达到欲望</t>
  </si>
  <si>
    <t>世界货币体系与中国经济</t>
  </si>
  <si>
    <t xml:space="preserve">2010年12月05日14时12分 星期日    </t>
    <phoneticPr fontId="1" type="noConversion"/>
  </si>
  <si>
    <t>云海台与唐山大地震</t>
  </si>
  <si>
    <t>2010年12月05日14时10分 星期日</t>
    <phoneticPr fontId="1" type="noConversion"/>
  </si>
  <si>
    <t>阅读有感</t>
  </si>
  <si>
    <t>2010年12月07日12时07分 星期二</t>
    <phoneticPr fontId="1" type="noConversion"/>
  </si>
  <si>
    <t>朝鲜半岛的战与和</t>
  </si>
  <si>
    <t>2010年12月12日15时49分 星期日</t>
  </si>
  <si>
    <t>2010年12月12日15时49分 星期日</t>
    <phoneticPr fontId="1" type="noConversion"/>
  </si>
  <si>
    <t>man's suffering</t>
  </si>
  <si>
    <t>2010年12月16</t>
    <phoneticPr fontId="1" type="noConversion"/>
  </si>
  <si>
    <t>记忆与忘记</t>
  </si>
  <si>
    <t>记忆与忘记</t>
    <phoneticPr fontId="1" type="noConversion"/>
  </si>
  <si>
    <t>晴，8-23度</t>
    <phoneticPr fontId="1" type="noConversion"/>
  </si>
  <si>
    <t>2010年12月21日09时58分 星期二    晴，8-23度</t>
  </si>
  <si>
    <t>有感于三看八十，性格、机遇决定命运</t>
    <phoneticPr fontId="1" type="noConversion"/>
  </si>
  <si>
    <t>Aug.14-Oct.12 2010</t>
    <phoneticPr fontId="1" type="noConversion"/>
  </si>
  <si>
    <t>Sep.09-Jun.10 2010</t>
    <phoneticPr fontId="1" type="noConversion"/>
  </si>
  <si>
    <t>平沙 a period later lent a room at Pingsha,out later at there,untill went to tengda,carrying luggage to go tengda.e</t>
    <phoneticPr fontId="1" type="noConversion"/>
  </si>
  <si>
    <t xml:space="preserve">2011年01月16日20时14分 星期日    </t>
  </si>
  <si>
    <t>惊喜早在你身旁，只是当时你没有去发现</t>
  </si>
  <si>
    <t>2010.12.20号被通知去富强实业面试，面试结果还算理想，21号就等通知，那天想到去这边的一个公园去逛逛吧，那天中午在外吃了一个6元的快餐，下午习了两个鸡蛋和一笼蒸饼；</t>
    <phoneticPr fontId="1" type="noConversion"/>
  </si>
  <si>
    <t>当天下午有通知22号上午11点去复试，但22号凌晨4点有肚子痛，那个痛，真是受不了；我估计是上一天的快餐没吃好，食物中毒了吧，因为我以前也犯过一次；打了四支点滴，那个痛，还是分秘难熬。后来富强打电话过来，跟那边约了下午过去；</t>
    <phoneticPr fontId="1" type="noConversion"/>
  </si>
  <si>
    <t>如果不痛，就是天赐的最大的幸福了。</t>
    <phoneticPr fontId="1" type="noConversion"/>
  </si>
  <si>
    <t>自己的胃是吃东西吃坏的。有时饥有时饱，有时吃的东西更是不干净。</t>
    <phoneticPr fontId="1" type="noConversion"/>
  </si>
  <si>
    <t>25号，下班在工厂吃完饭完，后来又在哪里买了几个鸡蛋（鸡蛋当时买时是套了袋子的，不新鲜）；从凌晨开始一直痛，无法忍受，一直到晚上都没有消停；第二天都只上了半天班。</t>
    <phoneticPr fontId="1" type="noConversion"/>
  </si>
  <si>
    <t>自己的弟长大了</t>
    <phoneticPr fontId="1" type="noConversion"/>
  </si>
  <si>
    <t>由胃痛所想到的</t>
    <phoneticPr fontId="1" type="noConversion"/>
  </si>
  <si>
    <t>由胃痛所想到的</t>
    <phoneticPr fontId="1" type="noConversion"/>
  </si>
  <si>
    <t>自己的弟长大了</t>
    <phoneticPr fontId="1" type="noConversion"/>
  </si>
  <si>
    <t xml:space="preserve">2011年01月17日20时02分 星期一    </t>
  </si>
  <si>
    <t xml:space="preserve">2011年01月17日20时03分 星期一    </t>
  </si>
  <si>
    <t>生活需要智慧</t>
    <phoneticPr fontId="1" type="noConversion"/>
  </si>
  <si>
    <t xml:space="preserve">    到广州，去的第一个图书馆是黄埔开发区的图书馆；由此，查找广州其它的图书馆，知道白云区也有图书馆，虽然在地图上可以看到，但只因未出过，觉得很近又很远；</t>
    <phoneticPr fontId="1" type="noConversion"/>
  </si>
  <si>
    <t xml:space="preserve">    惊喜早在你身旁，只是当时你没有去发现</t>
    <phoneticPr fontId="1" type="noConversion"/>
  </si>
  <si>
    <t xml:space="preserve">    看书，一直是自己的兴趣，自己喜欢书，喜欢看书，也喜欢买书，自然，如果有图书馆，肯定是自己喜欢经常去的场所；</t>
    <phoneticPr fontId="1" type="noConversion"/>
  </si>
  <si>
    <t xml:space="preserve">    只是，早前，图书馆这个词觉得离我很远；</t>
    <phoneticPr fontId="1" type="noConversion"/>
  </si>
  <si>
    <t xml:space="preserve">    一直到租住到了龙归，进了富强塑胶实业，上个周日再在网上查了一下资料，又打电话咨询了一下；</t>
    <phoneticPr fontId="1" type="noConversion"/>
  </si>
  <si>
    <t xml:space="preserve">    了解到周日图书馆只开放到下午三点，于是急忙坐公交往那边赶；找到以后，心里惊奇不已，原来就在由新市墟的好又多过去一点；自己以前都在那地方经过过好几次，却一直没有去发现它，没有去走近它；</t>
    <phoneticPr fontId="1" type="noConversion"/>
  </si>
  <si>
    <t xml:space="preserve">    交了100钱压金，5元的手续费，办了一张借书证，可以借总金额不超过200元的4本书；</t>
    <phoneticPr fontId="1" type="noConversion"/>
  </si>
  <si>
    <t xml:space="preserve">    今天买了一个无线鼠标，花了40元线，后来跑到超市一看，发现50元钱可以买到更好的，觉得有点亏的感觉；</t>
    <phoneticPr fontId="1" type="noConversion"/>
  </si>
  <si>
    <t xml:space="preserve">    今天除了去还书，借书，还有就是想去买一件外套，一件西装，后来看一件西装，400元，老爷车的，羊毛的；后来还是没买；</t>
    <phoneticPr fontId="1" type="noConversion"/>
  </si>
  <si>
    <t xml:space="preserve">    新市的人太多了，在桥上走都走不动；</t>
    <phoneticPr fontId="1" type="noConversion"/>
  </si>
  <si>
    <t xml:space="preserve">    一直想买无线上网卡，今天特意去咨询了一下；电信、联通、移动都有自己的套餐，有包时的，有包流量的；</t>
    <phoneticPr fontId="1" type="noConversion"/>
  </si>
  <si>
    <t xml:space="preserve">    一直觉得，自己做饭太麻烦了，还不如吃个快餐；</t>
    <phoneticPr fontId="1" type="noConversion"/>
  </si>
  <si>
    <t xml:space="preserve">    还有有考虑，买一个煮饭的电饭煲，不吵菜，可以买一些熟食或老干妈，或者用电饭煲煲一些排骨或猪手吃一吃；</t>
    <phoneticPr fontId="1" type="noConversion"/>
  </si>
  <si>
    <t xml:space="preserve">    如果用内锅煮饭，则可以用两个小平碗在上面蒸菜或蒸熟食；</t>
    <phoneticPr fontId="1" type="noConversion"/>
  </si>
  <si>
    <t xml:space="preserve">    蒸笼上面可以放两个小平碗；</t>
    <phoneticPr fontId="1" type="noConversion"/>
  </si>
  <si>
    <t xml:space="preserve">    如果内锅内煲了一锅排骨（可以加一些汤料炖料），可以先烧一点开水，用平碗在上面加开水蒸饭；排骨汤可多做一点，吃时还可以烫蔬菜吃；</t>
    <phoneticPr fontId="1" type="noConversion"/>
  </si>
  <si>
    <t xml:space="preserve">    真是太方便了，比吃快餐也要卫生一些；</t>
    <phoneticPr fontId="1" type="noConversion"/>
  </si>
  <si>
    <t xml:space="preserve">    以前怎么没有发现呢，即实惠，又方便，又发生；</t>
    <phoneticPr fontId="1" type="noConversion"/>
  </si>
  <si>
    <t xml:space="preserve">    生活中处处充满智慧，就看你是否有用心、用眼去发现；</t>
    <phoneticPr fontId="1" type="noConversion"/>
  </si>
  <si>
    <t xml:space="preserve">2011年02月05日20时24分 星期六  春节初三  </t>
    <phoneticPr fontId="1" type="noConversion"/>
  </si>
  <si>
    <t>生活需要智慧</t>
    <phoneticPr fontId="1" type="noConversion"/>
  </si>
  <si>
    <t xml:space="preserve">    记得去得过年，自己没开伙食，没有炊具；一些快餐店也没有开门，很为自己的吃饭发愁；</t>
    <phoneticPr fontId="1" type="noConversion"/>
  </si>
  <si>
    <t xml:space="preserve">    今年呢，自己先买了一些食品，包括方便面，也找到了一种新的自己认为稍微健康或者说味口稍微好一点的吃方便面方法，以前呢是买一些熟食鸡蛋（乡巴佬）；现在呢是买一些香肠，觉得还不错；</t>
    <phoneticPr fontId="1" type="noConversion"/>
  </si>
  <si>
    <t xml:space="preserve">    后来发现利用蒸笼煲排骨和煮饭都可以一次性完成；</t>
    <phoneticPr fontId="1" type="noConversion"/>
  </si>
  <si>
    <t xml:space="preserve">    弟跟我说，自己最大的期望就是奶奶百年之后，自己能把爸妈接过来，到这边来生活；</t>
    <phoneticPr fontId="1" type="noConversion"/>
  </si>
  <si>
    <t xml:space="preserve">    还说，爸的结石一直也没做手术。</t>
    <phoneticPr fontId="1" type="noConversion"/>
  </si>
  <si>
    <t xml:space="preserve">    也有计划，说也一直没寄钱回去，今年年底说寄2000块钱回去；</t>
    <phoneticPr fontId="1" type="noConversion"/>
  </si>
  <si>
    <t xml:space="preserve">    看到他的头发，里面竟有了几根白发，我知道可能也是因为钱急的。</t>
    <phoneticPr fontId="1" type="noConversion"/>
  </si>
  <si>
    <t xml:space="preserve">    总的感觉，弟是成熟了，知道有担当了；</t>
    <phoneticPr fontId="1" type="noConversion"/>
  </si>
  <si>
    <t xml:space="preserve">    一些事情，您会刻骨铭心；</t>
    <phoneticPr fontId="1" type="noConversion"/>
  </si>
  <si>
    <t xml:space="preserve">    大多数的事情，即使当时对你触动很深，随着时间的推移，你也会慢慢淡忘记，也许只有当有某个触发点时，你才会依然稀记起；</t>
    <phoneticPr fontId="1" type="noConversion"/>
  </si>
  <si>
    <t xml:space="preserve">    一些你想做的事情，或计划做的事情，如果你当时只是凭记忆，也许因为俗务的纷繁复杂，你会忘记，或被拖延，如果还有机会记起，你也会感触，其实你也会感触，其实早就有想到；</t>
    <phoneticPr fontId="1" type="noConversion"/>
  </si>
  <si>
    <t xml:space="preserve">    学会忘记、学会日记，学会珍藏；</t>
    <phoneticPr fontId="1" type="noConversion"/>
  </si>
  <si>
    <t xml:space="preserve">    记下你的感动、你的感触、你的感悟、你的心情、你计划要做的事情；</t>
    <phoneticPr fontId="1" type="noConversion"/>
  </si>
  <si>
    <t xml:space="preserve">    点滴的记忆可以经常地去感怀一下；</t>
    <phoneticPr fontId="1" type="noConversion"/>
  </si>
  <si>
    <t xml:space="preserve">    前几天发现鼠标实在是不好用了，感觉对不到位，自己觉得可以是它的寿命周期到了吧，想去买一个，以觉得经济有点紧，想修吗，自己觉得又没有把握，如果弄坏了都没鼠标用了；以前的机械鼠标还好说，感觉好修一点，现在的光电鼠标都觉得是高科技了；后来还是决定修一下，打开以下，擦洗了一下折射光的透视镜的两个位置，装上后，哎，发现好用了。</t>
    <phoneticPr fontId="1" type="noConversion"/>
  </si>
  <si>
    <t xml:space="preserve">    不去尝试，什么可能也没有，尝试才有可能。</t>
    <phoneticPr fontId="1" type="noConversion"/>
  </si>
  <si>
    <t>man's suffering</t>
    <phoneticPr fontId="1" type="noConversion"/>
  </si>
  <si>
    <t>1.1 朝鲜盛产铀矿，苏联在帮助其建立一个5兆瓦的小核电站；由此有了人才储备；</t>
    <phoneticPr fontId="1" type="noConversion"/>
  </si>
  <si>
    <t>1.2美国的对伊战争以及对萨在姆的绞杀，使朝内当局认识到只有拥有核武器才有可能不会被挨打；</t>
    <phoneticPr fontId="1" type="noConversion"/>
  </si>
  <si>
    <t>1.3 美对两伊与朝鲜定义为邪恶轴心；</t>
    <phoneticPr fontId="1" type="noConversion"/>
  </si>
  <si>
    <t>1.4 韩的前任实行阳光政策，现任表现得很强硬；</t>
    <phoneticPr fontId="1" type="noConversion"/>
  </si>
  <si>
    <t>1.5 朝鲜在国际社会被孤立，其长期的不稳定、不安全、紧张感；</t>
    <phoneticPr fontId="1" type="noConversion"/>
  </si>
  <si>
    <r>
      <t xml:space="preserve">2.1 </t>
    </r>
    <r>
      <rPr>
        <sz val="10.5"/>
        <color theme="1"/>
        <rFont val="宋体"/>
        <family val="3"/>
        <charset val="134"/>
      </rPr>
      <t>苏联解体模式；</t>
    </r>
    <phoneticPr fontId="1" type="noConversion"/>
  </si>
  <si>
    <r>
      <t xml:space="preserve">2.2 </t>
    </r>
    <r>
      <rPr>
        <sz val="10.5"/>
        <color theme="1"/>
        <rFont val="宋体"/>
        <family val="3"/>
        <charset val="134"/>
      </rPr>
      <t>中国模式：政治上由中国共产党领导，以经济建设为中心，实行自由的市场经济；</t>
    </r>
    <phoneticPr fontId="1" type="noConversion"/>
  </si>
  <si>
    <r>
      <t xml:space="preserve">2.3 </t>
    </r>
    <r>
      <rPr>
        <sz val="10.5"/>
        <color theme="1"/>
        <rFont val="宋体"/>
        <family val="3"/>
        <charset val="134"/>
      </rPr>
      <t>朝鲜模式：完全不变，以意识形态为主，而不是以国家经济利益为主，在经济上没有改革开放；以政治军事为中心，而不是以经济为中心；</t>
    </r>
    <phoneticPr fontId="1" type="noConversion"/>
  </si>
  <si>
    <t>3.1 对美是又爱又恨，极端崇拜；</t>
    <phoneticPr fontId="1" type="noConversion"/>
  </si>
  <si>
    <t>3.2 对日：经济上认为是投降日本的结果；</t>
    <phoneticPr fontId="1" type="noConversion"/>
  </si>
  <si>
    <t>3.3 对韩：在军事上认为在60年代已被自己打败了一次，经济上是因为自己被美国整，而韩则是因为有了美国的帮助；</t>
    <phoneticPr fontId="1" type="noConversion"/>
  </si>
  <si>
    <t>3.4 对中：也认为中国在经济上只是投降了美国的结果，而在60年前确实是帮助了自己，但也只是充当了打工仔的角色，因为所有的武器装备都是苏联提供的；</t>
    <phoneticPr fontId="1" type="noConversion"/>
  </si>
  <si>
    <t>4.1 让其进行改革开放，从以政治军事为中心到以经济建设为中心；</t>
    <phoneticPr fontId="1" type="noConversion"/>
  </si>
  <si>
    <t>4.2 从以意识形态为重心到以国家利益为中心；</t>
    <phoneticPr fontId="1" type="noConversion"/>
  </si>
  <si>
    <t>4.3 不被孤立，让其有安全感；</t>
    <phoneticPr fontId="1" type="noConversion"/>
  </si>
  <si>
    <t>阅读有感</t>
    <phoneticPr fontId="1" type="noConversion"/>
  </si>
  <si>
    <t xml:space="preserve">    看一本书，每个人会看到不同的内容；</t>
    <phoneticPr fontId="1" type="noConversion"/>
  </si>
  <si>
    <t xml:space="preserve">    看一本书，每个人每次阅读都会读到不同的内容；</t>
    <phoneticPr fontId="1" type="noConversion"/>
  </si>
  <si>
    <t xml:space="preserve">    看一本书，每个人在不同的人生阶段都会读到不同的内容；</t>
    <phoneticPr fontId="1" type="noConversion"/>
  </si>
  <si>
    <t xml:space="preserve">    一些有价值的内容最初可能会被你忽视；</t>
    <phoneticPr fontId="1" type="noConversion"/>
  </si>
  <si>
    <t xml:space="preserve">    是因为你就此领域的内容你的知识还不够丰富，或者经历还不够丰富，不能被理解；你需要由浅入深，由局部到整体，名个击破，由整体到局部，融会贯通；</t>
    <phoneticPr fontId="1" type="noConversion"/>
  </si>
  <si>
    <t xml:space="preserve">    或者是因为你当时不够专注，被忽视；</t>
    <phoneticPr fontId="1" type="noConversion"/>
  </si>
  <si>
    <t xml:space="preserve">    前者是09年韩国的一部灾难片。</t>
    <phoneticPr fontId="1" type="noConversion"/>
  </si>
  <si>
    <t xml:space="preserve">    灾难就像是一面镜子，彰显人性的善。</t>
    <phoneticPr fontId="1" type="noConversion"/>
  </si>
  <si>
    <t xml:space="preserve">    在灾难来临时，每个人都会有最真、美、美的性情流露。</t>
    <phoneticPr fontId="1" type="noConversion"/>
  </si>
  <si>
    <t xml:space="preserve">    正所谓，人之将死，其言也善。</t>
    <phoneticPr fontId="1" type="noConversion"/>
  </si>
  <si>
    <t xml:space="preserve">    有大的灾难面前，有什么不可以原谅？有什么不可以被理解？</t>
    <phoneticPr fontId="1" type="noConversion"/>
  </si>
  <si>
    <t xml:space="preserve">    在在的灾难面前，最有价值的是什么？是亲情、爱情、友情。金钱无法衡量，可贵的生命亦在所不惜。</t>
    <phoneticPr fontId="1" type="noConversion"/>
  </si>
  <si>
    <t xml:space="preserve">    商品经济的出现，货币成为需要，最初的货币是金本位制度，即货币与黄金的兑换固定比例；</t>
    <phoneticPr fontId="1" type="noConversion"/>
  </si>
  <si>
    <t xml:space="preserve">    但金本位制度有天然的缺陷，黄金有限，容易被储存而退出流通；</t>
    <phoneticPr fontId="1" type="noConversion"/>
  </si>
  <si>
    <t xml:space="preserve">    当商品经济的范畴超出国界，两国之间都有自己的主权货币，确定什么货币可以做为国际结算的储备货币呢，该主权货币要有实力、安全稳定、金融制度完善；有信心把其当成黄金或财富。就全球经济初期来说，美元就无可争议地成了国际结算和储备货币；最初是各国货币与美元挂勾，然后美元也黄金挂勾、后期美元也黄金脱勾，黄金成了商品，价格亦由市场决定。</t>
    <phoneticPr fontId="1" type="noConversion"/>
  </si>
  <si>
    <t xml:space="preserve">    当各国以美元做为国际储备货币时，美元便获得了其霸主地位。美国通常不会考虑全球经济的需要进行货币发行与回收的控制，而是从本国经济出发，当美国经济不行时，便会考虑大量发行货币，让美元贬值，变相从各国掠夺财富，然后对本国国民以补贴的形式，通过医疗等社会保障制度让国民免惠受惠。国民的收入可以在其它方面形成消费；</t>
    <phoneticPr fontId="1" type="noConversion"/>
  </si>
  <si>
    <t xml:space="preserve">    在国内交易而言，买卖形成货币的储备与置换，当扩大到国际市场后，需要储备的就是美元了。</t>
    <phoneticPr fontId="1" type="noConversion"/>
  </si>
  <si>
    <t xml:space="preserve">    市场就是一种供应与需求的关系。生产形成供应，消费与市场形成需求。</t>
    <phoneticPr fontId="1" type="noConversion"/>
  </si>
  <si>
    <t xml:space="preserve">    工业化与经济增长形成供给，国内市场与国际市场形成需求，当供给过度依赖进出口时，势必需要扩大美元的储备，这就会造成相当大的被动。同时出品时，获得的是贬值的货币，而美元到到国内却有相当的购买力。</t>
    <phoneticPr fontId="1" type="noConversion"/>
  </si>
  <si>
    <t xml:space="preserve">    保持经济增长的速度，相当于就是生产的扩大，供应的扩大，需要寻求消费的市场，或者是国际市场，或者是国内市场。</t>
    <phoneticPr fontId="1" type="noConversion"/>
  </si>
  <si>
    <t xml:space="preserve">    拉动内需是目前唯一保持本国经济的独立方式，需要养肥消费者，发展第三产业，需要城市化。</t>
    <phoneticPr fontId="1" type="noConversion"/>
  </si>
  <si>
    <t xml:space="preserve">    欧元的出现就是为了抵消美元的霸权。</t>
    <phoneticPr fontId="1" type="noConversion"/>
  </si>
  <si>
    <t xml:space="preserve">    就全国经济来说，理想的状态是有一种完美的货币，如果是一国的主权货币，就会存在天然的缺陷。</t>
    <phoneticPr fontId="1" type="noConversion"/>
  </si>
  <si>
    <t xml:space="preserve">    弱国无外交；</t>
    <phoneticPr fontId="1" type="noConversion"/>
  </si>
  <si>
    <t xml:space="preserve">    婚前请睁大你的双眼，婚后请睁一只眼闭一只眼。婚姻就是将错就错</t>
    <phoneticPr fontId="1" type="noConversion"/>
  </si>
  <si>
    <t xml:space="preserve">    严重的产能过剩，国人的口袋里不是很有钱，消费力不够，需要依靠出口；</t>
    <phoneticPr fontId="1" type="noConversion"/>
  </si>
  <si>
    <t xml:space="preserve">    19世纪英国教会世人如何生产</t>
    <phoneticPr fontId="1" type="noConversion"/>
  </si>
  <si>
    <t xml:space="preserve">    20世纪美国人教会世人如何消费；</t>
    <phoneticPr fontId="1" type="noConversion"/>
  </si>
  <si>
    <t xml:space="preserve">    21世纪谁能教会世人如何持续发展；</t>
    <phoneticPr fontId="1" type="noConversion"/>
  </si>
  <si>
    <t>欲望 达到欲望</t>
    <phoneticPr fontId="1" type="noConversion"/>
  </si>
  <si>
    <t xml:space="preserve">    亚运过了，在记忆中有留下什么呢？什么也没有；</t>
    <phoneticPr fontId="1" type="noConversion"/>
  </si>
  <si>
    <t xml:space="preserve">    当时是多么的热切能看看直播，</t>
    <phoneticPr fontId="1" type="noConversion"/>
  </si>
  <si>
    <t xml:space="preserve">    当所有的直播看下来后，又留下些什么呢？</t>
    <phoneticPr fontId="1" type="noConversion"/>
  </si>
  <si>
    <t xml:space="preserve">    这就是人的欲望，欲望满足后，也不过如此。</t>
    <phoneticPr fontId="1" type="noConversion"/>
  </si>
  <si>
    <t xml:space="preserve">    愿化身石桥，受500年风吹，500年日晒，500年雨打，但求此少女从桥上走过。《剑雨》中的一句台词</t>
    <phoneticPr fontId="1" type="noConversion"/>
  </si>
  <si>
    <t xml:space="preserve">    would turn into a stone bridge,and endure 500 years of wind,500 years of sunlight,500 years of rain,only asked that the girl would walk over the bridge.</t>
    <phoneticPr fontId="1" type="noConversion"/>
  </si>
  <si>
    <t>大爱 感动</t>
    <phoneticPr fontId="1" type="noConversion"/>
  </si>
  <si>
    <t>自由主义战士-李敖</t>
    <phoneticPr fontId="1" type="noConversion"/>
  </si>
  <si>
    <t>如果你是硕士或博士，但如果你连四书五经都看不懂，可以说你有知识，但不能说你有文化；</t>
    <phoneticPr fontId="1" type="noConversion"/>
  </si>
  <si>
    <t>不惑与学以致用</t>
    <phoneticPr fontId="1" type="noConversion"/>
  </si>
  <si>
    <t>汪鑫、坦然面对自己决赛的失败</t>
    <phoneticPr fontId="1" type="noConversion"/>
  </si>
  <si>
    <t xml:space="preserve">    羽毛球女子选手汪鑫，凭自己的实力一路杀到决赛，与自己年轻的队友王适娴会师决赛。</t>
    <phoneticPr fontId="1" type="noConversion"/>
  </si>
  <si>
    <t xml:space="preserve">    汪鑫外号外战女皇，与国外选手比赛有自己的一些优势。赛前接受采访，她自己也表示与队友比赛，自己把握不是很大。</t>
    <phoneticPr fontId="1" type="noConversion"/>
  </si>
  <si>
    <t xml:space="preserve">    最后决赛输了下来。</t>
    <phoneticPr fontId="1" type="noConversion"/>
  </si>
  <si>
    <t xml:space="preserve">    在残酷的体育赛场，成王败寇，胜利还是失败真是完全两个完全不同的天地。</t>
    <phoneticPr fontId="1" type="noConversion"/>
  </si>
  <si>
    <t xml:space="preserve">    自己心里都总是替选手挣扎。四年一次，四年的努力，成败在此一举。面对名利、面对国家的荣誉，教练的利益也切身相关。面对亲友及观众的期望。失败了怎样去面对啊，会是怎样的落寞。但总有一个人必须去面对失败。</t>
    <phoneticPr fontId="1" type="noConversion"/>
  </si>
  <si>
    <t xml:space="preserve">    后来汪鑫参加一档电视节目，看到她倒是很坦然，也很开心。</t>
    <phoneticPr fontId="1" type="noConversion"/>
  </si>
  <si>
    <t xml:space="preserve">    我想这也是来自于她自己的心态，自己周围给她的期望也不算太高吧。</t>
    <phoneticPr fontId="1" type="noConversion"/>
  </si>
  <si>
    <t xml:space="preserve">    运动员比赛，凭的是自己的实力，是之前刻苦训练的积累的结果。如果实力差不多，还要靠自己的心态、准备、信心、信念和一点运气。</t>
    <phoneticPr fontId="1" type="noConversion"/>
  </si>
  <si>
    <t xml:space="preserve">    这此比赛，王的信心和准备要充分一些。</t>
    <phoneticPr fontId="1" type="noConversion"/>
  </si>
  <si>
    <r>
      <t xml:space="preserve">        </t>
    </r>
    <r>
      <rPr>
        <sz val="10.5"/>
        <color theme="1"/>
        <rFont val="宋体"/>
        <family val="3"/>
        <charset val="134"/>
      </rPr>
      <t>像刘翔，在</t>
    </r>
    <r>
      <rPr>
        <sz val="10.5"/>
        <color theme="1"/>
        <rFont val="Calibri"/>
        <family val="2"/>
      </rPr>
      <t>08</t>
    </r>
    <r>
      <rPr>
        <sz val="10.5"/>
        <color theme="1"/>
        <rFont val="宋体"/>
        <family val="3"/>
        <charset val="134"/>
      </rPr>
      <t>年奥运会上黯然退赛，国人都接受不了，只因是因人给他的期望太高。希望越大，失望越大。</t>
    </r>
    <phoneticPr fontId="1" type="noConversion"/>
  </si>
  <si>
    <t>买电视看亚运</t>
    <phoneticPr fontId="1" type="noConversion"/>
  </si>
  <si>
    <t xml:space="preserve">    自己是个体育迷，广州亚运赛事近在咫尺，开幕式也只是开个钟点房看了一下，几天来也只是通过收音机听听关于来去的新闻。从报纸上看到亚运捷报频传的新闻，自己心中很是想看看直播，这里附近网吧的速度奇慢，根本看不了直播。无奈这里租房内没有网线，打电话问了一下房东，闭路电视倒是有，去电器商行看了下电视的价格倒是很便宜；后来又去了一个新旧货买卖的地方去看了一下，一台17尺的彩电也只有130,1个月后还可回购80元。</t>
    <phoneticPr fontId="1" type="noConversion"/>
  </si>
  <si>
    <t xml:space="preserve">    自己心里也一正在挣扎，看电视觉得很浪费时间，同时来回弄也很麻烦。因为自己有一台笔记本，通过电视卡、电视盒可以通过租房的闭路电视看，价格也很便宜，几十块到几百块不等，电视棒更是自身就可以接收信号。</t>
    <phoneticPr fontId="1" type="noConversion"/>
  </si>
  <si>
    <t xml:space="preserve">    另外，3G无线上网块也不是很贵；</t>
    <phoneticPr fontId="1" type="noConversion"/>
  </si>
  <si>
    <t xml:space="preserve">    但考虑到一次费用的支出，自己还是很犹豫。</t>
    <phoneticPr fontId="1" type="noConversion"/>
  </si>
  <si>
    <t xml:space="preserve">    后来还是买了一台，120元，一个月后可回购70。</t>
    <phoneticPr fontId="1" type="noConversion"/>
  </si>
  <si>
    <t>亚运开幕</t>
    <phoneticPr fontId="1" type="noConversion"/>
  </si>
  <si>
    <t xml:space="preserve">    上午去了黄石东路雄飞处把几本书和一袋冬衣拿了过来，可笑的是，坐车回来时，本来应该是要上563路车的，却糊里糊涂地以为是应该上832,还真等到了832，结果坐到了同和，结果又坐833路车才回来；一袋衣服沉得还，车又挤，真他母亲的倒霉。</t>
    <phoneticPr fontId="1" type="noConversion"/>
  </si>
  <si>
    <t xml:space="preserve">    今晚是广州16届亚运会的开幕式，20点开始，我控制好时间，先吃了饭，然后到了网吧，结果网速很慢，直播的网站也找不到，他母亲的，一摔走了，还浪费了2元，真是破网吧；到了楼下，问了一下钟点房怎么住，说是50元两小时；他母亲的，只有两小时；</t>
    <phoneticPr fontId="1" type="noConversion"/>
  </si>
  <si>
    <t xml:space="preserve">    一路小跑过了马路，到了一个又一村旅馆（以前去打听过），35无3小时；只是电视不是纯平的，倒还干净，当直播到运动员入场时，还美美地冲了过热水澡，爽啊。</t>
    <phoneticPr fontId="1" type="noConversion"/>
  </si>
  <si>
    <t xml:space="preserve">    直播感觉一般，宋祖英的一首微笑还可以，现场的及周边的烟火有点令人震感。</t>
    <phoneticPr fontId="1" type="noConversion"/>
  </si>
  <si>
    <t xml:space="preserve">    什么事情你不去经历它，你会觉得遗憾，但你一旦经历了，感觉也不过如此。</t>
    <phoneticPr fontId="1" type="noConversion"/>
  </si>
  <si>
    <t xml:space="preserve">    准备走时反锁了房间的门怎么也打不开，后来叫了老半天的服务员，从另一房间的窗户爬进来才打开门。</t>
    <phoneticPr fontId="1" type="noConversion"/>
  </si>
  <si>
    <t xml:space="preserve">    记得07年买手机时，考虑一定要有诸如词典、收音机之类的功能综合到一起，后来买了一台Nokia6131的手机，这些功能都有，只是外观容易陈旧，后来收音机和字典的功能也用得不算太多；因租房内没有网线，虽一直计划想去习一张3G的上网卡，但也一直没有去进行，也没有电视，所以有时只是用手机上上网或买一份报纸看一下。昨天晚上打开手机上的收音机，发现中国之声的效果很不错，到今天早上都一直听着。除了了解资讯以外，如果戴上耳机，静下心来，也能很好地学习普通话。</t>
    <phoneticPr fontId="1" type="noConversion"/>
  </si>
  <si>
    <t xml:space="preserve">    生活中的一些乐趣还需要自己去发现，一些有价值的东西虽然可能存在你身旁，但如果被你忽视了，它的价值也就无法体现出来了。</t>
    <phoneticPr fontId="1" type="noConversion"/>
  </si>
  <si>
    <t xml:space="preserve">    这几天对VF有一些深入了解，学习一个东西，如果能够融会贯通，学习也会充满乐趣；</t>
    <phoneticPr fontId="1" type="noConversion"/>
  </si>
  <si>
    <r>
      <t xml:space="preserve">        </t>
    </r>
    <r>
      <rPr>
        <sz val="10.5"/>
        <color theme="1"/>
        <rFont val="宋体"/>
        <family val="3"/>
        <charset val="134"/>
      </rPr>
      <t>有去永和开发区一个叫赛沃纳如的鞋材厂面试，是一个外资企业，当时提到了一个关于仓管员工作时间规划为每天进出、整理、和核对的三部分，而不能只是做完每天的进出就不事了的观点，觉得自己总结得还不错，同时有一份求职申请给到对方，当时感觉还不错，只是后来没戏。这次去面试，花了十几个小时，来回转了</t>
    </r>
    <r>
      <rPr>
        <sz val="10.5"/>
        <color theme="1"/>
        <rFont val="Calibri"/>
        <family val="2"/>
      </rPr>
      <t>11</t>
    </r>
    <r>
      <rPr>
        <sz val="10.5"/>
        <color theme="1"/>
        <rFont val="宋体"/>
        <family val="3"/>
        <charset val="134"/>
      </rPr>
      <t>趟车，恰逢亚运举办前夕，公交地铁免费；</t>
    </r>
    <phoneticPr fontId="1" type="noConversion"/>
  </si>
  <si>
    <r>
      <t xml:space="preserve">        </t>
    </r>
    <r>
      <rPr>
        <sz val="10.5"/>
        <color theme="1"/>
        <rFont val="宋体"/>
        <family val="3"/>
        <charset val="134"/>
      </rPr>
      <t>公交地铁免费的措施只搞了一个星期，从</t>
    </r>
    <r>
      <rPr>
        <sz val="10.5"/>
        <color theme="1"/>
        <rFont val="Calibri"/>
        <family val="2"/>
      </rPr>
      <t>NOV 8</t>
    </r>
    <r>
      <rPr>
        <sz val="10.5"/>
        <color theme="1"/>
        <rFont val="宋体"/>
        <family val="3"/>
        <charset val="134"/>
      </rPr>
      <t>号起又改成了收费了，原计划是想持续一个月，只因交通因免费而负荷太大。</t>
    </r>
    <phoneticPr fontId="1" type="noConversion"/>
  </si>
  <si>
    <t xml:space="preserve">    一种流浪的感觉，不要让自己的行囊太重，一些东西放在白云区黄石东路江夏雄飞起，一些东西放在黄埔开发区江波处；后来觉得白云区离从化近，让雄飞把东西全部拿过来。虽然有几天天气有点凉，但后来气温一直不低，所以一些过冬的衣服也一直没有去拿；后来雄飞去了东莞，但房子他还租着，东西也就还暂放在哪。</t>
    <phoneticPr fontId="1" type="noConversion"/>
  </si>
  <si>
    <t xml:space="preserve">    也有一个想法，找个便宜一点的地方，长期租着放东西也可以，有时间来这边的话也可以住一下；</t>
    <phoneticPr fontId="1" type="noConversion"/>
  </si>
  <si>
    <t xml:space="preserve">    觉得流浪好像变成了常态，计划买一个小行李拉车，也许转移战场时会方便一点；</t>
    <phoneticPr fontId="1" type="noConversion"/>
  </si>
  <si>
    <t>从ACE到永兴</t>
    <phoneticPr fontId="1" type="noConversion"/>
  </si>
  <si>
    <t>30℃～25℃</t>
    <phoneticPr fontId="1" type="noConversion"/>
  </si>
  <si>
    <t>sn.</t>
    <phoneticPr fontId="1" type="noConversion"/>
  </si>
  <si>
    <t>company name</t>
    <phoneticPr fontId="1" type="noConversion"/>
  </si>
  <si>
    <t>address</t>
    <phoneticPr fontId="1" type="noConversion"/>
  </si>
  <si>
    <t>time</t>
    <phoneticPr fontId="1" type="noConversion"/>
  </si>
  <si>
    <t>detail</t>
    <phoneticPr fontId="1" type="noConversion"/>
  </si>
  <si>
    <t>period</t>
    <phoneticPr fontId="1" type="noConversion"/>
  </si>
  <si>
    <t>spring festival</t>
    <phoneticPr fontId="1" type="noConversion"/>
  </si>
  <si>
    <t>remark</t>
    <phoneticPr fontId="1" type="noConversion"/>
  </si>
  <si>
    <t>NY</t>
    <phoneticPr fontId="1" type="noConversion"/>
  </si>
  <si>
    <t xml:space="preserve">    Time flies,the days has gone hastly,as though be too interested in some unmeaning things,the results is only waste your valued time.memoried someone said:dare not let himeself have too more interests,because must let himeself have too much time to engage his hoped business.playing any unmeaning things perhaps let you miss your direction,your ambitions,or your life.</t>
    <phoneticPr fontId="1" type="noConversion"/>
  </si>
  <si>
    <t xml:space="preserve">    unconciously,tirelessly,time ,like water,go ahead.the days of your life,also,step by step,slowly,sometime fastly approach to the end of your life,or the death.</t>
    <phoneticPr fontId="1" type="noConversion"/>
  </si>
  <si>
    <t xml:space="preserve">    1998年，魏敏芝参与拍摄了获奖很多、由张艺谋执导的电影《一个都不能少》，当时他还只是河北农村一个贫困家庭就读初一的一个懵懂女孩。</t>
    <phoneticPr fontId="1" type="noConversion"/>
  </si>
  <si>
    <t xml:space="preserve">    此后，由于电影的放映，很多热心人对这个贫困的家庭施也了援手，她妹妹也能得以继续上学，他自己也被资助到了石家庄精英中学、西安外国语学院西影影视传媒学院编导系就读中学和大学。魏敏芝于2004年和2005年两获中国全国青年征文比赛大奖，是中国青年作家协会副主席兼河北分会主席。</t>
    <phoneticPr fontId="1" type="noConversion"/>
  </si>
  <si>
    <t xml:space="preserve">    后来，一个美国洋博士（中文名字陈尔岗）想资助小魏去美国读书，并亲自来中国见了见魏敏芝。经过两年的备考，魏敏芝考上夏威夷杨百翰大学的传媒电视专业，更牛的是，小魏获得了全额奖学金哦！</t>
    <phoneticPr fontId="1" type="noConversion"/>
  </si>
  <si>
    <t xml:space="preserve">    现在的小魏拥有了一段美秘的爱情和她想要的幸福的生活；</t>
    <phoneticPr fontId="1" type="noConversion"/>
  </si>
  <si>
    <t xml:space="preserve">    这个是人生的际遇，当然也有她的努力。</t>
    <phoneticPr fontId="1" type="noConversion"/>
  </si>
  <si>
    <t xml:space="preserve">    老谋子真还是挖掘人的主儿；</t>
    <phoneticPr fontId="1" type="noConversion"/>
  </si>
  <si>
    <t xml:space="preserve">    Restless,shifting,fugacious as time itself,is the whole life for a migrant worker.</t>
    <phoneticPr fontId="1" type="noConversion"/>
  </si>
  <si>
    <t xml:space="preserve">    often as a lodger or tenant engaging room from local housekeeper,and paying two-months rent in advance.</t>
    <phoneticPr fontId="1" type="noConversion"/>
  </si>
  <si>
    <t xml:space="preserve">    homeless,often have a hundred homes.</t>
    <phoneticPr fontId="1" type="noConversion"/>
  </si>
  <si>
    <t xml:space="preserve">    flit from a room to another room,transients for ever-transients in adobe,transients in heart and mind.</t>
    <phoneticPr fontId="1" type="noConversion"/>
  </si>
  <si>
    <t xml:space="preserve">    早上还很早，窗外就照射进了很耀眼的阳光，我知道今天应该又是很酷热的一天了。</t>
    <phoneticPr fontId="1" type="noConversion"/>
  </si>
  <si>
    <t xml:space="preserve">    今天是星期一，应该要找今天的广州日报看看，所以一早就确定今天不能窝在租房了。</t>
    <phoneticPr fontId="1" type="noConversion"/>
  </si>
  <si>
    <t xml:space="preserve">    到广州以来，有时间倒是经常去去开发区的图书馆，最近从地图和电脑了解到，在这区域附近其实还有另外一个图书馆，叫黄埔区图书馆，藏书80万册，具体位置倒也不远，两元的公交就可以到，其实以前经常有路过，只是不知道附近有此图书馆而已。我想今天就到这个地方去看看吧。</t>
    <phoneticPr fontId="1" type="noConversion"/>
  </si>
  <si>
    <t xml:space="preserve">    具体位置其实我在之前是有进一步了解的，在区政府的后面有一个荔枝公园，区图书馆就在其后。区政府在一条不算小的河涌旁边，河涌两边有建得很不错的的步行道和绿化带，较宽，地面也很干净，两边的花草树木长得甚是丰茂。沿着步行道走了大概三四百米，就走过了区政府，看到了荔枝公园，从步行道有一个小门通到公园里面。进了公园，首先映入眼帘的是一条较狭长的不自太深的水域，水上铺满了叶。还有几处荷花点缀其中，加上两边草木甚多，长得也很好，在此炎热的夏季也能透出难得的阴凉。整体感觉霎是让人惊艳。</t>
    <phoneticPr fontId="1" type="noConversion"/>
  </si>
  <si>
    <t xml:space="preserve">    出了公园门，就是一条马路的末端，也是432公交线路的终点站，过了马路，就是图书馆了，相比区图书馆，不管是建筑还是外边的空地都要气派多了。</t>
    <phoneticPr fontId="1" type="noConversion"/>
  </si>
  <si>
    <t xml:space="preserve">    进到里面，空气、温湿度都很适宜，整个楼宇装得都是中央空调，通风也不错。在大厅有各楼层布局的平面图，一楼有存包处，报纸、杂志阅览区；二楼有电子阅览室，三楼是图书区，四楼是办公区；三楼号称藏书80万册，确实地方挺大的，应该有二千多平米吧，中间是书架，两边靠墙一溜是供应读者看书的阅览桌椅。每楼都有洗手间，干净、雅致、通风良好、温度适宜。</t>
    <phoneticPr fontId="1" type="noConversion"/>
  </si>
  <si>
    <t xml:space="preserve">    荔枝公园是第一个让我惊艳的地方，进了图书馆后，有了第二次惊艳的感觉。甚至觉得，能生活在此环境的周边，应该是宜居的一种不错选择了。</t>
    <phoneticPr fontId="1" type="noConversion"/>
  </si>
  <si>
    <t xml:space="preserve">    到了中午，想下来喝点水，出了电梯，看到一楼大厅的角落有两个自动售货机，投币拿了一包牛肉干，一包一个叫百果公司出产的冰陈皮，牛肉干味道不算好，但陈皮的味道确实好极了，后来我又吃了一包。</t>
    <phoneticPr fontId="1" type="noConversion"/>
  </si>
  <si>
    <t xml:space="preserve">    出了图书馆不远就是体育馆，体育馆靠马路旁边就是篮球场，篮球场是属上面有顶篷，两边有铁丝网的类型，属什么李群篮球夏季训练营，有一些小孩在此训练。</t>
    <phoneticPr fontId="1" type="noConversion"/>
  </si>
  <si>
    <t xml:space="preserve">    昨天晚上凤凰卫视&lt;社会能见度&gt;有关于家庭教会的采访,中间有介绍一些邪教,如三班仆人教与东方闪电教;今天早上特意查了一下资料,有了一些了解,我想,对于宗教,对于信仰,都是社会和人在心理层面和精神层面的一些需求,因为这样,才有了信仰和宗教.</t>
    <phoneticPr fontId="1" type="noConversion"/>
  </si>
  <si>
    <t xml:space="preserve">    马斯洛的需求层次理论就有说到,人除了有生理、物质层面的需求外，更高层次的是精神层面的需求。</t>
    <phoneticPr fontId="1" type="noConversion"/>
  </si>
  <si>
    <t xml:space="preserve">    当一个人慢慢长大，面对环境的改变，特别是当由一个单一的家庭环境或比较单纯的学校环境走入社会这个五光十色大环境后，面对物欲、竞争、尔虞我诈、争权夺利，而对纷繁复杂的人际关系、人情世故、世态炎凉、人情冷暖，面对个人的无能、无力、无助，面对身边亲友的悲欢离合、面对生与死，面对人的七情六欲、生老病死，当全部的经历斥你的内心时，你可能会有迷惑、有苦闷、有彷徨、有孤寂、有无助、有渴慕、有茫然；你可能会没有方向，没有心灵的寄托，没有可以停靠的港湾。</t>
    <phoneticPr fontId="1" type="noConversion"/>
  </si>
  <si>
    <t xml:space="preserve">    这时，你会在精神方面需要一根救命的稻草，一方心灵的支柱，或一个新的人际环境去寻求解脱。</t>
    <phoneticPr fontId="1" type="noConversion"/>
  </si>
  <si>
    <t xml:space="preserve">    越来越多的经历，可能会让你有越来越多的迷惑，越来越多的未知，在茫茫人海，在心灵的漫漫黑暗，人的精神会超脱，会疯狂、会激烈、会变态，如果认定你在当时情境下的一套可能自圆其说的理念，你会追随、会坚定、会奋不顾身。</t>
    <phoneticPr fontId="1" type="noConversion"/>
  </si>
  <si>
    <t xml:space="preserve">    精神的东西多可怕，你可以毁灭他的肉体，可无法改变他的信仰。因为，那是它存在的理由，是它对未来的全部希冀，如果失去了，肉体也将没有存在的必要。</t>
    <phoneticPr fontId="1" type="noConversion"/>
  </si>
  <si>
    <t xml:space="preserve">    生命中唯有感情最珍贵，亲情、友情、爱情可谓是生命的全部，然千金易得，知己难求，在现实中人们往往还披着世俗、虚伪的面具，而不能推心置腹，体验哪一种心灵与心灵的碰撞；因为有太多的顾虑，现实生活太累、太无奈。我想，有这里，我们的心扉会彼此敞开；心灵的一切重负</t>
    <phoneticPr fontId="1" type="noConversion"/>
  </si>
  <si>
    <t xml:space="preserve">    简单说来，企业文化是一个企业所有人员认识、认知、言行的一种趋向；</t>
    <phoneticPr fontId="1" type="noConversion"/>
  </si>
  <si>
    <t xml:space="preserve">    鼓励或提倡什么，禁止或反对什么，从企业的规范可以透露出我们的企业文化特质。</t>
    <phoneticPr fontId="1" type="noConversion"/>
  </si>
  <si>
    <t xml:space="preserve">    员工的言行，以及从同事到上司的对此的反应都可窥见我们企业文化的一些东西。</t>
    <phoneticPr fontId="1" type="noConversion"/>
  </si>
  <si>
    <t xml:space="preserve">    企业的环境，在企业内一切可视可见之物，都是我们企业文化的一种具象化。</t>
    <phoneticPr fontId="1" type="noConversion"/>
  </si>
  <si>
    <t xml:space="preserve">    以身作则，领导特别是高层领导的言行和观念或待人处事方式；</t>
    <phoneticPr fontId="1" type="noConversion"/>
  </si>
  <si>
    <t xml:space="preserve">    榜样的力量是无穷的：</t>
    <phoneticPr fontId="1" type="noConversion"/>
  </si>
  <si>
    <t xml:space="preserve">    当我们可以把所有在先导工作的员工称为先导人时，当我们的员工在外以先导人自居或引以为豪时，或以先导的行为规范来约束或要求自己时，则可以说我们的企业文化上升到了一个境界，因为我们每一个人都深深地打上了先导的印记，彼此深深影响、相互吸引、趋向同一。</t>
    <phoneticPr fontId="1" type="noConversion"/>
  </si>
  <si>
    <t xml:space="preserve">    当我们的管理达到理性与感性同重，规范化管理只是人性化管理的基石，自我管理成为我们企业的一种主要管理方式时，我想这需要我们的企业文化达到一定的境界。</t>
    <phoneticPr fontId="1" type="noConversion"/>
  </si>
  <si>
    <r>
      <t xml:space="preserve">    1 </t>
    </r>
    <r>
      <rPr>
        <sz val="10.5"/>
        <color theme="1"/>
        <rFont val="宋体"/>
        <family val="3"/>
        <charset val="134"/>
      </rPr>
      <t>由规范化到人性化到自我管理</t>
    </r>
    <phoneticPr fontId="1" type="noConversion"/>
  </si>
  <si>
    <r>
      <t xml:space="preserve">    2 </t>
    </r>
    <r>
      <rPr>
        <sz val="10.5"/>
        <color theme="1"/>
        <rFont val="宋体"/>
        <family val="3"/>
        <charset val="134"/>
      </rPr>
      <t>管理人员以身作则；</t>
    </r>
    <phoneticPr fontId="1" type="noConversion"/>
  </si>
  <si>
    <r>
      <t xml:space="preserve">    3</t>
    </r>
    <r>
      <rPr>
        <sz val="10.5"/>
        <color theme="1"/>
        <rFont val="宋体"/>
        <family val="3"/>
        <charset val="134"/>
      </rPr>
      <t>榜样的力量是无穷的；</t>
    </r>
    <phoneticPr fontId="1" type="noConversion"/>
  </si>
  <si>
    <r>
      <t xml:space="preserve">    4</t>
    </r>
    <r>
      <rPr>
        <sz val="10.5"/>
        <color theme="1"/>
        <rFont val="宋体"/>
        <family val="3"/>
        <charset val="134"/>
      </rPr>
      <t>文化是一种高度，员工的素质</t>
    </r>
    <phoneticPr fontId="1" type="noConversion"/>
  </si>
  <si>
    <r>
      <t xml:space="preserve">    5 </t>
    </r>
    <r>
      <rPr>
        <sz val="10.5"/>
        <color theme="1"/>
        <rFont val="宋体"/>
        <family val="3"/>
        <charset val="134"/>
      </rPr>
      <t>重视文化是一种软实力，是企业品牌化必经之路；</t>
    </r>
    <phoneticPr fontId="1" type="noConversion"/>
  </si>
  <si>
    <t xml:space="preserve">    上班的工厂离宿舍不算太近，但也不太远，走路大概有二十分钟左右的路程。工厂座落在较偏远的山区农村，周围有山也有水，一派田园风光。</t>
    <phoneticPr fontId="1" type="noConversion"/>
  </si>
  <si>
    <t xml:space="preserve">    从宿舍到工厂，沿途有稻田、菜畦、竹林，路边也是芳草萋萋，野花朵朵；较远处是一片起伏不算太大的青山，置身其中，仿佛处于一幅浅色的田园山水画中，能感受到心灵净化、返朴归真的感觉。</t>
    <phoneticPr fontId="1" type="noConversion"/>
  </si>
  <si>
    <t xml:space="preserve">    迎着朝阳，迎来晚霞，步行上下班的路上可以感受万物生长的痕迹，感受他们每时每刻每点细微的变化，感受生命的跳动和勃勃生机，感受四季更替、春华秋实，感受万物和生活之美。</t>
    <phoneticPr fontId="1" type="noConversion"/>
  </si>
  <si>
    <t xml:space="preserve">    没有城市的喧嚣，听到的都是大自然的声音。</t>
    <phoneticPr fontId="1" type="noConversion"/>
  </si>
  <si>
    <t xml:space="preserve">    没有太多神色匆匆，在环境的谐和之下是人们难得一见的悠闲。</t>
    <phoneticPr fontId="1" type="noConversion"/>
  </si>
  <si>
    <t xml:space="preserve">    没有太多水泥地面灰色的单调和玻璃墙的炫目，也不是城市中一年四季不变的绿，在这里，透过周围的万物可以明显感觉时间的轮回和四季的变迁。</t>
    <phoneticPr fontId="1" type="noConversion"/>
  </si>
  <si>
    <t xml:space="preserve">    也没有行车的颠簸和昏昏欲睡之苦，呼吸着周围清新的空气，步履轻快，心情轻松。</t>
    <phoneticPr fontId="1" type="noConversion"/>
  </si>
  <si>
    <t xml:space="preserve">    在城市中生活，一切都是快节奏，心灵也仿佛得不到片刻的安歇，跟城市中一切的纷繁复杂一样，心中的思绪仿佛也是千绕百回。在这里，上班时迎着朝霞和晨风，下班时迎着晚风和夕阳，步行在相对安静的村头田间，心灵仿佛一下豁然开朗，一切思绪都变得清晰明了。</t>
    <phoneticPr fontId="1" type="noConversion"/>
  </si>
  <si>
    <t xml:space="preserve">    一早起来，准备好上班的心情，沐浴在雾露和晨风中，感受着周围乡村山水之质朴，漫步在上班路上，心灵仿佛得到了净化，有一种脱俗和灵魂出窍之感；此时自己的内心也可以抽空和自己呆会儿，从俗务中超脱出来，去思考心灵深处的一些东西。</t>
    <phoneticPr fontId="1" type="noConversion"/>
  </si>
  <si>
    <t xml:space="preserve">    下班了，不需赶车，梳理一下一天上班的心情，步行在回宿舍的路上，仿佛一下如释重负，让自己心灵逐渐安静下来，对自己的工作和生活尽情去反思、总结、畅想；</t>
    <phoneticPr fontId="1" type="noConversion"/>
  </si>
  <si>
    <t xml:space="preserve">    有时，如果有同事一起步行上下班，可以一路畅谈、交流、沟通；</t>
    <phoneticPr fontId="1" type="noConversion"/>
  </si>
  <si>
    <t xml:space="preserve">    一路孤行是一种美，与人同行有另一种美；</t>
    <phoneticPr fontId="1" type="noConversion"/>
  </si>
  <si>
    <t xml:space="preserve">    最妙的是路边有一些竹林和一小片荷花，每天的清晨和傍晚都能真切感受到他们的存在，仿佛能感觉到和他们的心灵对话。</t>
    <phoneticPr fontId="1" type="noConversion"/>
  </si>
  <si>
    <t xml:space="preserve">    步行在乡村的上下班路上，如果听听海伦·凯勒的《假如给我三天光明》、范仲淹的《岳阳楼记》、苏轼的《前赤壁赋》等诸如此类的名篇，这些文赋的思想仿佛能和周围的声色交融到一起，能激起思想的共鸣、感受生活之美好。</t>
    <phoneticPr fontId="1" type="noConversion"/>
  </si>
  <si>
    <t xml:space="preserve">    生活在于一种心态，美、快乐和幸福都在于自己去感受。</t>
    <phoneticPr fontId="1" type="noConversion"/>
  </si>
  <si>
    <t xml:space="preserve">    安全与我们工作的单位、与我们每一个人自身都切身相关，如何在安全工作中做到万无一失、防患于未然，以下一些原则或许可以给我们提供一些启示或思路。</t>
    <phoneticPr fontId="1" type="noConversion"/>
  </si>
  <si>
    <t xml:space="preserve">    安全管理的重要性不言而喻，而且我们也经常把“安全第一”的口号挂在嘴边，但更重要的是要灌输到我们的日常工作观念和意识中去，并从我们的行动中体现出来，把我们安全的要求放在优先的位置，放在第一位的角度去考虑。</t>
    <phoneticPr fontId="1" type="noConversion"/>
  </si>
  <si>
    <t xml:space="preserve">    安全管理的两项很重要的工作，一是纠错，二是预防，但预防的工作相对于纠错的工作来说，应放在更重要的位置去考虑，预防是以主动的姿态去控制一切可以控制的因素，而纠错则是一开始就已处于被动的位置了，所以要实现“零安全事故”的管理目标，毫无疑义，应以预防为主，将安全隐患杜渐于萌芽状态。</t>
    <phoneticPr fontId="1" type="noConversion"/>
  </si>
  <si>
    <t xml:space="preserve">    应该怎样做到以预防为主呢？要端正对作业中不安全因素的认识，端正消除不安全因素的态度，选准消除不安全因素的时机。在作业活动过程中，经常检查、及时发现不安全因素，采取措施，明确责任，尽快的、坚决的予以消除，是安全管理应有的鲜明态度。</t>
    <phoneticPr fontId="1" type="noConversion"/>
  </si>
  <si>
    <t xml:space="preserve">    安全第一、预防为主、全员参与、以不发生为原则，不但要经常提，而且还要深深烙印在我们的观念和意识里，真正贯彻到我们的日常工作和行动中去，让“说、写、做”的一致性得以真正体现，让“零安全事故”的目标得以有真正实现的基础。</t>
    <phoneticPr fontId="1" type="noConversion"/>
  </si>
  <si>
    <r>
      <rPr>
        <sz val="10.5"/>
        <color theme="1"/>
        <rFont val="Times New Roman"/>
        <family val="1"/>
      </rPr>
      <t xml:space="preserve">        </t>
    </r>
    <r>
      <rPr>
        <sz val="10.5"/>
        <color theme="1"/>
        <rFont val="宋体"/>
        <family val="3"/>
        <charset val="134"/>
      </rPr>
      <t>我们经常会听到这样的一些对话：“以前都是这样，都没有出现过问题”；“应该不会有太大问题”，诸如此类的说法是有待商榷的，因为安全事故一旦出现，所造成的损失或后果是无法挽回的，不像我们的</t>
    </r>
    <r>
      <rPr>
        <sz val="10.5"/>
        <color theme="1"/>
        <rFont val="Times New Roman"/>
        <family val="1"/>
      </rPr>
      <t>office</t>
    </r>
    <r>
      <rPr>
        <sz val="10.5"/>
        <color theme="1"/>
        <rFont val="宋体"/>
        <family val="3"/>
        <charset val="134"/>
      </rPr>
      <t>文档操作一样，可以撤销和重做；</t>
    </r>
    <phoneticPr fontId="1" type="noConversion"/>
  </si>
  <si>
    <r>
      <rPr>
        <sz val="10.5"/>
        <color theme="1"/>
        <rFont val="Times New Roman"/>
        <family val="1"/>
      </rPr>
      <t xml:space="preserve">        </t>
    </r>
    <r>
      <rPr>
        <sz val="10.5"/>
        <color theme="1"/>
        <rFont val="宋体"/>
        <family val="3"/>
        <charset val="134"/>
      </rPr>
      <t>安全管理不是少数人和安全机构的事，而是一切与作业有关的人共同的事。缺乏全员的参与，安全管理不会有生气、不会出现好的管理效果。当然，这并非否定安全管理第一责任人和安全机构的作用。生产组织者在安全管理中的作用固然重要，全员性参与管理也十分重要。安全管理涉及到各部门的方方面面，涉及到全部的作业时间，涉及到一切变化着的作业因素。因此，作业活动中必须坚持全员、全过程、全方位的动态安全管理。</t>
    </r>
    <r>
      <rPr>
        <sz val="10.5"/>
        <color theme="1"/>
        <rFont val="Times New Roman"/>
        <family val="1"/>
      </rPr>
      <t xml:space="preserve"> </t>
    </r>
    <phoneticPr fontId="1" type="noConversion"/>
  </si>
  <si>
    <t xml:space="preserve">    “这个厂的管理太不规范了”，“工作一点计划性都没有”。同事之间相互聊天，对自己所工作的单位往往会有诸如此类的评价。一个普通员工都会以管理是否规范、工作是否有计划性来衡量一个工厂的管理水平或第一观感。事实上，不管是站在理论的层面，还是实际操作的层面，规范化管理都是工厂管理发展的很重要的一个阶段。</t>
    <phoneticPr fontId="1" type="noConversion"/>
  </si>
  <si>
    <t xml:space="preserve">    一个企业如果战略的层面无误，管理的层面能由不规范走向逐步规范，最终达到员工自我管理的状态，则是企业逐步成熟并有独特企业文化或品牌文化积淀的标志之一；就企业的生命周期来说，其存续的时间必将大大延长。</t>
    <phoneticPr fontId="1" type="noConversion"/>
  </si>
  <si>
    <t xml:space="preserve">    工厂的开始和发展阶段，肯定会有许多不规范的方面，如何让整个工厂、各个部门、各个环节的工作逐步规范，将是各级管理人员所需面对的头等大事。</t>
    <phoneticPr fontId="1" type="noConversion"/>
  </si>
  <si>
    <t xml:space="preserve">    如何来逐步提高一个部门规范化管理的水平呢？</t>
    <phoneticPr fontId="1" type="noConversion"/>
  </si>
  <si>
    <r>
      <t xml:space="preserve">    “有法可依、有法必依、违法必究、执法必严”，</t>
    </r>
    <r>
      <rPr>
        <sz val="12"/>
        <color rgb="FF000000"/>
        <rFont val="宋体"/>
        <family val="3"/>
        <charset val="134"/>
      </rPr>
      <t>是我们党治理国家的基本方略</t>
    </r>
    <r>
      <rPr>
        <sz val="12"/>
        <color rgb="FF000000"/>
        <rFont val="Arial"/>
        <family val="2"/>
      </rPr>
      <t>­­­</t>
    </r>
    <r>
      <rPr>
        <sz val="12"/>
        <color rgb="FF000000"/>
        <rFont val="宋体"/>
        <family val="3"/>
        <charset val="134"/>
      </rPr>
      <t>——依法治国的四个基本原则；如果把规范定义为可作为员工工作的指导、参考、依据或标准的文件，则相应地，具体到一个工厂的管理，也必然要求：</t>
    </r>
    <r>
      <rPr>
        <sz val="12"/>
        <color theme="1"/>
        <rFont val="宋体"/>
        <family val="3"/>
        <charset val="134"/>
      </rPr>
      <t>“有规范可依（前提）、有规范必依（中心环节）、违规范必究（必要保证）、执规范必严（关键）”，这是对各级管理人员的要求，也是对全体员工的要求；</t>
    </r>
    <phoneticPr fontId="1" type="noConversion"/>
  </si>
  <si>
    <t xml:space="preserve">    有了规范才只是第一步，关键在于如何执行到位？要有参与、有培训、有检查、有不断修正或逐步改善。</t>
    <phoneticPr fontId="1" type="noConversion"/>
  </si>
  <si>
    <t xml:space="preserve">    制度管理是“硬管理”，人性化的自我管理才是管理水平一个比较高的阶段。要达到员工的自我管理，必然要求以工厂的规范化管理作为基础，员工具有较高的素养和工作的积极性，一切工作都能按部就班、步入一个良性循环的轨道。</t>
    <phoneticPr fontId="1" type="noConversion"/>
  </si>
  <si>
    <t xml:space="preserve">    我们先导现在正处于逐步规范化的阶段，我们的素养、规范化、自我管理等方面的提高还需要我们先导每一个员工的共同努力。</t>
    <phoneticPr fontId="1" type="noConversion"/>
  </si>
  <si>
    <t xml:space="preserve">    博弈论中有一个关于合作与背叛（欺骗）关系的著名的问题。有甲、乙两人驾车回家，遇到了暴风雪，被雪堆分别堵在了街道的两头。此时需要司机自己清除雪堆才能通过街道，然后回家。司机要么主动出来铲雪清除雪堆，要么待在车中，等待对方铲雪。此时可能出现的情形可能有以下三种：</t>
    <phoneticPr fontId="1" type="noConversion"/>
  </si>
  <si>
    <t xml:space="preserve">    面临合作还是欺骗的两难境地，应该如何做出理性的选择呢？</t>
    <phoneticPr fontId="1" type="noConversion"/>
  </si>
  <si>
    <t xml:space="preserve">    对个体来说，可能我们会认为最佳的策略是做出与对方相反的选择：如果对方当“好人”（合作者）铲雪，我就当“骗子”坐享其成；如果对方不铲雪，我就当“好人”自己来铲雪，这样虽然被人占了便宜，总比坐以待毙好。</t>
    <phoneticPr fontId="1" type="noConversion"/>
  </si>
  <si>
    <t xml:space="preserve">    但对于一个团队来说，大家当好人，彼此合作，这样才最有优势。</t>
    <phoneticPr fontId="1" type="noConversion"/>
  </si>
  <si>
    <r>
      <rPr>
        <sz val="12"/>
        <color theme="1"/>
        <rFont val="Calibri"/>
        <family val="2"/>
      </rPr>
      <t xml:space="preserve">        </t>
    </r>
    <r>
      <rPr>
        <sz val="12"/>
        <color theme="1"/>
        <rFont val="宋体"/>
        <family val="3"/>
        <charset val="134"/>
      </rPr>
      <t>在一个团队中，当然不存在纯粹的“骗子”（所有时候都是</t>
    </r>
    <r>
      <rPr>
        <sz val="12"/>
        <color theme="1"/>
        <rFont val="Calibri"/>
        <family val="2"/>
      </rPr>
      <t>100%</t>
    </r>
    <r>
      <rPr>
        <sz val="12"/>
        <color theme="1"/>
        <rFont val="宋体"/>
        <family val="3"/>
        <charset val="134"/>
      </rPr>
      <t>的合作），也不存在纯粹的“好人”（所有时候都是</t>
    </r>
    <r>
      <rPr>
        <sz val="12"/>
        <color theme="1"/>
        <rFont val="Calibri"/>
        <family val="2"/>
      </rPr>
      <t>100%</t>
    </r>
    <r>
      <rPr>
        <sz val="12"/>
        <color theme="1"/>
        <rFont val="宋体"/>
        <family val="3"/>
        <charset val="134"/>
      </rPr>
      <t>的不合作），当面临是合作还是欺骗的两难境地时，团队成员可能会有自觉的合作与欺骗行为，也有可能进行利弊衡量，做出一个理性的选择。</t>
    </r>
    <phoneticPr fontId="1" type="noConversion"/>
  </si>
  <si>
    <t xml:space="preserve">    如何让团队中的成员能有一个理性的选择（做好人，选择合作）？就是在当他在进行利弊衡量时，能有一套执行力高的合理的规范做为衡量的标准；以及选择当“好人”（合作者）或“骗子”（不合作）可能会带来的结果（奖励与处罚或考核</t>
    <phoneticPr fontId="1" type="noConversion"/>
  </si>
  <si>
    <t xml:space="preserve">    如何能让团队中的成员能有一个自觉的合作行为？这就要求团队中的成员能有较高的素养和良好的职业操守，要求企业有一个深厚的文化底蕴能形成一个良好的团队合作氛围。</t>
    <phoneticPr fontId="1" type="noConversion"/>
  </si>
  <si>
    <t xml:space="preserve">    随着岁月的增长，越来越有感触，一个人的生活状态及至人生的走向，与其价值的判断和取向有很大的关系；</t>
    <phoneticPr fontId="1" type="noConversion"/>
  </si>
  <si>
    <t xml:space="preserve">    现代社会，个人忧郁、自杀的案例越来越多，从一定程度上说，是个人价值的迷失；</t>
    <phoneticPr fontId="1" type="noConversion"/>
  </si>
  <si>
    <t xml:space="preserve">    灭门惨案、在学校门口残杀多名学童的案件，善恶的一念间也许就造成了一个人生的悲剧和社会的的悲剧，也许不是一念间，是善恶价值判断的长期缺失，造成了其社会价值的严重扭曲，形成了一种罪恶的爆发；</t>
    <phoneticPr fontId="1" type="noConversion"/>
  </si>
  <si>
    <t xml:space="preserve">    是非、善恶、好坏的判断，决定你的爱好、你的时间分配、你努力的方向、你奋斗的目标、你的激情、你的理想、你的人际关系、你的生活质量、你选择阅读、选择的专业、选择的行业、选择的工作的城市，选择的工作，选择的朋友、选择的另一半，你的自我和社会认同，及至你的生命的存在在和人生的走向；</t>
    <phoneticPr fontId="1" type="noConversion"/>
  </si>
  <si>
    <t xml:space="preserve">    当然，价值判断的形成决非一朝一夕，你从小接受的教育，你从阅读、从学习、从他人、从社会的提倡获得的个人理解、你的经历、你生活的社会环境、家庭环境，日积月累，形成了你的价值体系，不管你有没有意识到，它都无时无刻不在指导、影响你的生活、你的做人、你的处事；不但影响你的家人，你生活的全部、你的工作单位、有可能也在影响着社会；</t>
    <phoneticPr fontId="1" type="noConversion"/>
  </si>
  <si>
    <t xml:space="preserve">    是非、善恶、好坏的判断，对杀身成仁、舍身取义的理解，对宽容、理解、爱的认知，你生活中的一些原则、一些底线、你的容忍，都是你的价值观念；浅显一点说，是值还是不值的问题，是要还是不要的问题、是做还是不做的问题、是选择的问题、也是方向或不同道路的问题；人生就是许多次的选择、形成了许多的偶然与必然，潜意识里，在自觉与不自觉中，不管你承认还是不承认，都有你的价值观念在发生作用；</t>
    <phoneticPr fontId="1" type="noConversion"/>
  </si>
  <si>
    <t xml:space="preserve">    但也不是说，你的知识越多，并不意味着你的价值判断准确；也许更容易迷失、较真、固执；</t>
    <phoneticPr fontId="1" type="noConversion"/>
  </si>
  <si>
    <t xml:space="preserve">    健康的价值判断、需要健康的社会标杆与提倡、榜样、教育、宣传、社会与企业文化、家庭；</t>
    <phoneticPr fontId="1" type="noConversion"/>
  </si>
  <si>
    <t xml:space="preserve">    为什么要活？要怎样活？要达到一个什么样的高度？需要理性的思考，需要现实的老师、需要爱、理解、对个人、家庭、社会的责任担当；要学会尊重，尊重自己、尊重他人；首先是做一个合格的人，然后才是出人头地或与众不同；</t>
    <phoneticPr fontId="1" type="noConversion"/>
  </si>
  <si>
    <t xml:space="preserve">    当天有观看凤凰卫视的世纪大讲堂，任剑涛的社会结构与价值迷失，深有体会；</t>
    <phoneticPr fontId="1" type="noConversion"/>
  </si>
  <si>
    <t xml:space="preserve">    对生命价值的尊重，可能是偶发的，物质快感消退，既有上帝的一面，又有魔鬼的一面；人生追求变成一个物化指标；寻找人生一个准确的人生价值坐标；各种价值理念的选择；价值冷漠是我们一种价值虚无主义在富态，社会结构断裂：旧的沿未全部离开，新的沿无全部呈现；</t>
    <phoneticPr fontId="1" type="noConversion"/>
  </si>
  <si>
    <t xml:space="preserve">    重视不重视，不想有价值追问；日常生活当中的价值迷失，非常价值遮落蔽了日常和规则价值；非常价值对于人生来说是很罕见的；</t>
    <phoneticPr fontId="1" type="noConversion"/>
  </si>
  <si>
    <t xml:space="preserve">    专注，英文是concentration或focus，我非常喜欢这个词；</t>
    <phoneticPr fontId="1" type="noConversion"/>
  </si>
  <si>
    <t xml:space="preserve">    专注是一种美，专注地工作、专注地去做一件事情，是一个人很美的一种状态或一个瞬间；</t>
    <phoneticPr fontId="1" type="noConversion"/>
  </si>
  <si>
    <t xml:space="preserve">    做事需要专注；要专注到每一分钟，每一秒，你一走神，一打盹，可能就会有意想不到的意外或不如意；</t>
    <phoneticPr fontId="1" type="noConversion"/>
  </si>
  <si>
    <t xml:space="preserve">    NBA球员需专注在场上的每一刻，场上的态势、你的防守对象，必要时的协防、你的跑位、你的挡拆；如果不专注、可能就会有丢分、有失误、场上的态势、比赛的结果可能会截然不同；你的专注不会因为你的技术也会赢得尊重，因为你专注了，你努力了，你拼了，你没有放弃；</t>
    <phoneticPr fontId="1" type="noConversion"/>
  </si>
  <si>
    <t xml:space="preserve">    我喜欢写字，喜欢把一个字写漂亮、有个性、有神采，需要专注，需要专注你思维、胸有成竹，专注你的全部力量，对纸张、笔有一个完全的掌控；起笔、行笔、收笔、下一个字、整个词、整句的布局、行进的节奏都要有考虑，用心去专注；</t>
    <phoneticPr fontId="1" type="noConversion"/>
  </si>
  <si>
    <t xml:space="preserve">    我喜欢下中国象棋、一着不慎、全盘皆输，如果你专注了，不是因为失误，你只是技不如人，你输也输得坦荡；</t>
    <phoneticPr fontId="1" type="noConversion"/>
  </si>
  <si>
    <t xml:space="preserve">    专注是一种忘我的状态，是全神贯注、没有杂念；</t>
    <phoneticPr fontId="1" type="noConversion"/>
  </si>
  <si>
    <t xml:space="preserve">    事情没做好，我会说你不够专注，你专注了，我不会说你。</t>
    <phoneticPr fontId="1" type="noConversion"/>
  </si>
  <si>
    <t xml:space="preserve">    2002年10月参考自考本科工商企业管理，到现在八年，其实我前一年多考得很快，16名也通过了10多科，但高等数学是一个坎，很难跨越；</t>
    <phoneticPr fontId="1" type="noConversion"/>
  </si>
  <si>
    <t xml:space="preserve">    数学一直是我的弱项，更何况是高等数学，高等数学分线性代数、概率论与数量统计，后者更难；</t>
    <phoneticPr fontId="1" type="noConversion"/>
  </si>
  <si>
    <t xml:space="preserve">    当时我选择考工商企业管理，知道高等数学会是一只拦路虎，但我想再难我也要跨过去；世上无难事。</t>
    <phoneticPr fontId="1" type="noConversion"/>
  </si>
  <si>
    <t xml:space="preserve">    2008年4月，我报考了线性代数，在时间的堆砌下、在方法的考虑下、不断重复、不断突破、从易到难、从整体到局部、从局部到整体、从一知半解到融会贯通、各个击破，最后拿了95分；</t>
    <phoneticPr fontId="1" type="noConversion"/>
  </si>
  <si>
    <t xml:space="preserve">    2010准备报考概率论与数量统计，每次看书，看到前面的三、四十页就再也看不下去了，一直以来都有考虑去参考一些自考培训或请家教去突破它，当然一直都有没考虑是否舞弊。后面通过从网上下载一些视频，反复重复，加上往次考试的一些经验，慢慢对课程的各个知识点的认识由浅入深了，由点到面了；后来在7月4日参加了考试，自我感觉特别良好，感觉没有不能做的题，考个八、九十分应该没有太大问题；</t>
    <phoneticPr fontId="1" type="noConversion"/>
  </si>
  <si>
    <t xml:space="preserve">    通过这些考虑，我也领悟到了一些方法；</t>
    <phoneticPr fontId="1" type="noConversion"/>
  </si>
  <si>
    <t xml:space="preserve">    1 花少量的时间先粗看，掌握一致的轮廓；对主要的知识体系有一个概念的清晰认识，相互之间的联系有一个明确的了解。</t>
    <phoneticPr fontId="1" type="noConversion"/>
  </si>
  <si>
    <t xml:space="preserve">    4 由总到分后，再由分到总，不断重复，温故而知新；</t>
    <phoneticPr fontId="1" type="noConversion"/>
  </si>
  <si>
    <t xml:space="preserve">    7 各个知识点掌握后，要进一步去融会贯通，让零散的知识条理化、系统化；</t>
    <phoneticPr fontId="1" type="noConversion"/>
  </si>
  <si>
    <t xml:space="preserve">    另外，参考了多本教科科书后，发现每本书的阐述重点都是有些区别的，另外阅读的难易程度也很不一样；</t>
    <phoneticPr fontId="1" type="noConversion"/>
  </si>
  <si>
    <t xml:space="preserve">    7月4日去参加自考的一些小插曲：</t>
    <phoneticPr fontId="1" type="noConversion"/>
  </si>
  <si>
    <t xml:space="preserve">    通往考试到门终于开了，到了二楼了，找不到自己的照片，问了以后又去了隔栋，还是不对，返回又去了三楼，不对，最后终于在四楼找到了；</t>
    <phoneticPr fontId="1" type="noConversion"/>
  </si>
  <si>
    <t xml:space="preserve">    到了学参加考试的人很多，都是二八年华、风华正茂的年轻人，心中多少有少感慨（以前参加这样的自考倒是没有这样的感觉）；看了一下考场的平面图，大致确定应该是在B栋2楼。离考试时间还早，去考室的门未开，心想，去一下洗手间吧，心里考虑着一些问题，顺着一个门进了一个貌似洗手间的位置，也没有注意到没有看到男女的位置标识的提示，就进了一洗手间的一格，仔细想了一下，有些不对，果不期然，看到有女生从格厕走了出来，把我吓了一大跳，狼狈而逃。</t>
    <phoneticPr fontId="1" type="noConversion"/>
  </si>
  <si>
    <t xml:space="preserve">    7月4日一早6:00就起床，坐BRT到东圃镇公交站下了车，虽然我在之前特意有查了一下电脑，确定了考试地点东圃中学初中部的具体位置，在地图上有看到是在公交站下了以后，还要顺着行车方向往前走，再往右拐大概300m左右；但我还是问了一下公交站的工作人员，被告知是要往逆行车方向走大概几百米，与我在电脑上了解的不一样，我特意强调了一下是初中部，又被告知很远，虽是顺车方向走，但大概需要半小时左右，当时我也没在意，就顺行车方向行走，走了一段后，发现不对，后又往回走，拐入了一个小区，还是不对，我想，离考试时间不多了，打一个的吧，连叫了二台车，都不知道具体位置，后为还是载了一个车，绕了一个路口反行车方向走，我有些疑问，说方向是不是搞错了，的哥很不高兴，说不知道就不要说；原来就在公交站的反行车方向的不远处，大概200米左右吧；仔细一想怎么自己会弄错呢？原来地图标识的是以前的公交站停靠点，而我刚下公交的地方却是新建的BRT站点；</t>
    <phoneticPr fontId="1" type="noConversion"/>
  </si>
  <si>
    <t xml:space="preserve">    2 借助网上的一些视频、百科、文库的一些资料；</t>
    <phoneticPr fontId="1" type="noConversion"/>
  </si>
  <si>
    <t xml:space="preserve">    3 从细节入手，各个击破、太难的可先跳过去，不要有挫折感而去放弃，其它的知识融会贯通了，进入了你的思维，对太难的点一定会有新的认识和理解，会变得越来越简单；</t>
    <phoneticPr fontId="1" type="noConversion"/>
  </si>
  <si>
    <t xml:space="preserve">    5 笔记逐步精减，随着你掌握的东西越来越多，一些一开始的难点在你的不断重复、了然于胸后会成为你的常识，而不会跟一开始你刚接触时，是一个新概念；到最后，你对整本书的笔记，如果能精简到只剩几页了，应该证明你掌握得也差不多了；（记笔记时，如果这本书是你第一次看，看的是第一遍，你可能会记很多笔记，如果你看第二遍，记的笔记可能会少一点，第三遍，第四遍，笔记会越来越少，这是为什么呢，因为不断重复后，一些知识点由陌生到熟知，由不知到有了认知，所以需要记录的知识点会越来越少）</t>
    <phoneticPr fontId="1" type="noConversion"/>
  </si>
  <si>
    <t xml:space="preserve">    6 不断重复后，最后的状态时，你花几十分钟或一到二个小时，可以把书通看一遍，而没有不能领会的地方，并且你有看完后可以获得一些新的认识，应证温故而知新的说法；</t>
    <phoneticPr fontId="1" type="noConversion"/>
  </si>
  <si>
    <t xml:space="preserve">    在先导工作时，参加了一个由工厂总经理陈昌友先生主讲的关于工作管理的培训，获益匪浅：其内容大概是说让日常的工作管理按项目管理的思想做到有记录、有跟进，能区分轻重缓重，井然有序，疏而不漏；其中特别有提到一个很好的工作或生活习惯，随时随地记录自己所思所想，最好是随时随地都能让自己很方便地拿到自己事先准备好的笔和一些便笺纸，可以随时记录，如果万一的情况之一没有准备妥当，也可以退而求其次，用手机以信息的形式都可以记录，最怕的是自己不去想办法记下来，而盲目地相信自己的记忆力；往往会被自己纷繁的生活的淡忘；</t>
    <phoneticPr fontId="1" type="noConversion"/>
  </si>
  <si>
    <t xml:space="preserve">    前段时间，我一直想跑一下市图书馆，许多次想起来，许多次又把他忘记了，真到今天，我把他记下来，回来后查了一下电脑，具体大概在哪个位置（因为以前没去过）；</t>
    <phoneticPr fontId="1" type="noConversion"/>
  </si>
  <si>
    <t xml:space="preserve">    有时，自己有时间与自己呆会儿的时候，对生活，对工作也有些领悟，当时可能是灵光一现，觉得可以好好总结，但当时都是因为没有记下来，而没有让他停留到自己的记忆深处去，后来想努力想把他记起来，可总是不能；</t>
    <phoneticPr fontId="1" type="noConversion"/>
  </si>
  <si>
    <t xml:space="preserve">    健康、积极的生活方式或习惯对一个人真的很重要；但其中的关键是：首先要积极健康，然后是要有坚持，能形成习惯，而不是一时头脑发热；</t>
    <phoneticPr fontId="1" type="noConversion"/>
  </si>
  <si>
    <t xml:space="preserve">    以下的一些方式可以值得去尝试</t>
    <phoneticPr fontId="1" type="noConversion"/>
  </si>
  <si>
    <t xml:space="preserve">    社会竞争日趋烈，每个人生活的道路越来越窄；如何创造自己的竞争优势，是自己需要去面对的，不能回避，更不能回避自己的弱项；要有勇气去面对，去改变；有计划，有行动，不时给自己当头棒喝。</t>
    <phoneticPr fontId="1" type="noConversion"/>
  </si>
  <si>
    <t xml:space="preserve">    你不满足吗？你是不是眼红？你心存羡慕、嫉妒？什么都不要说，去凭自己的本事、让自己的实力说话吧。</t>
    <phoneticPr fontId="1" type="noConversion"/>
  </si>
  <si>
    <t xml:space="preserve">    当然，要让自己有些痛苦，不能是说话的巨人、行动的矮子。</t>
    <phoneticPr fontId="1" type="noConversion"/>
  </si>
  <si>
    <t xml:space="preserve">    故天将降大任于斯人矣，必先苦其心志，劳其筋骨，饿其体肤，行拂乱其所为，然后动心忍性，增益其所不为。</t>
    <phoneticPr fontId="1" type="noConversion"/>
  </si>
  <si>
    <t xml:space="preserve">    毛泽东崇尚“文明其精神、野蛮其体魄”。</t>
    <phoneticPr fontId="1" type="noConversion"/>
  </si>
  <si>
    <t xml:space="preserve">    接受不了痛苦、接爱不了炼狱、去接受平凡吧。</t>
    <phoneticPr fontId="1" type="noConversion"/>
  </si>
  <si>
    <t xml:space="preserve">    阅读是自己的兴趣，学习也有点痴迷，是好奇、是求知、是想征服，也有一种曲径通幽、豁然开朗、由知到不知的快感；</t>
    <phoneticPr fontId="1" type="noConversion"/>
  </si>
  <si>
    <t xml:space="preserve">    书读得多了，慢慢觉得，择书也有很多学问；</t>
    <phoneticPr fontId="1" type="noConversion"/>
  </si>
  <si>
    <t xml:space="preserve">    每一本书受作者的知识、思维观念、阐述问题的方式、欲解决问题的重点所囿，同一个主题，不同作者呈现给读者往往具有不同的面貌；一些作者可以把复杂的问题说得很简单、很生动、有完整的体系、懂得由分到总，由总到分，懂得由浅入深；但往往，每本书都会有自己阐述的重点，有他的片面性；</t>
    <phoneticPr fontId="1" type="noConversion"/>
  </si>
  <si>
    <t xml:space="preserve">    而读者呢，也是一个特殊的个体，你的知识体系、思考问题的方式、文化背景、阅读习惯可能都不一样，</t>
    <phoneticPr fontId="1" type="noConversion"/>
  </si>
  <si>
    <t xml:space="preserve">    所以懂得双向的契合，懂得选择，选择一本适合的书，会很重要，如果选择不当，可能你会看不下去，如果选择得当，可能给会投入、会痴迷、会乐在其中；</t>
    <phoneticPr fontId="1" type="noConversion"/>
  </si>
  <si>
    <t xml:space="preserve">    近日看王蒙的书，自己记点东西也变得喜欢用排比了；</t>
    <phoneticPr fontId="1" type="noConversion"/>
  </si>
  <si>
    <t xml:space="preserve">    一个人有自己的无知，只要去追求，可以去改变，而对于性格，想改变的话，何其难，江山易改，本性难移；</t>
    <phoneticPr fontId="1" type="noConversion"/>
  </si>
  <si>
    <t xml:space="preserve">    对自己的性格我更是深有体会，一个好的性格，对自己的生活、自己的工作、自己的家庭乃至其它许多方面都太重要了；</t>
    <phoneticPr fontId="1" type="noConversion"/>
  </si>
  <si>
    <t xml:space="preserve">    所以说，对于一个小孩，教育的重点不在知识，而在性格；</t>
    <phoneticPr fontId="1" type="noConversion"/>
  </si>
  <si>
    <t xml:space="preserve">    近日去南方人才市场，大专毕业五年以上的可免费入场，看到一些年轻人在门口徘徊，很是羡慕他们，他们有些虽然有些不得免费进入，但总是感觉年轻真好。</t>
    <phoneticPr fontId="1" type="noConversion"/>
  </si>
  <si>
    <t xml:space="preserve">    记得多年前，自己达不到大专毕业五年的要求，需要购票进入，多少有些沮丧；</t>
    <phoneticPr fontId="1" type="noConversion"/>
  </si>
  <si>
    <t xml:space="preserve">    要玩，就要知道它的游戏规则，不然，就不要玩。</t>
    <phoneticPr fontId="1" type="noConversion"/>
  </si>
  <si>
    <t xml:space="preserve">    体育竞赛，有规则；游戏，有规则，法律，是规则；制度，也是规则；要玩，要制定规则，要玩好，规则要有之，要执行之，要以之为准绳；</t>
    <phoneticPr fontId="1" type="noConversion"/>
  </si>
  <si>
    <t xml:space="preserve">    就理想的状况来说，最好是能从事自己感兴趣的工作，有自己的偏好，跟自己的价值观念契合，可以投入更多的激情，获得自己更多的心理满足；</t>
    <phoneticPr fontId="1" type="noConversion"/>
  </si>
  <si>
    <t xml:space="preserve">    但现在的就业环境却是日趋恶劣，一份好的工作是可遇而不可求；一个简单的目标，只是为了生存，为了有口饭吃或有个住的地方，为了一份普通的工作，许多人都是挤破了脑袋。所以，退而求其次，有了一份过得去的工作，去喜欢他吧，就像先结婚、后恋爱一样。所谓干一行、爱一行，不错，关键就是你要有好的心态，一颗平凡的心，不要有太多的燥动；</t>
    <phoneticPr fontId="1" type="noConversion"/>
  </si>
  <si>
    <t xml:space="preserve">    你很快乐吗？我很快乐，告诉自己，从心理上提醒自己，唯心也有不错的一面，有时为什么要太过理性？</t>
    <phoneticPr fontId="1" type="noConversion"/>
  </si>
  <si>
    <t xml:space="preserve">    海伦.凯勒的《假如给我三天的光明》告诉你，人要懂得满足。知足常乐，要善于去发现生活中快乐的事情；</t>
    <phoneticPr fontId="1" type="noConversion"/>
  </si>
  <si>
    <t xml:space="preserve">    处于现在这个社会结构断裂的时间，是不是许多人都生活在焦虑当中，我不敢说，但现在层出不穷的忧虑症病患、自杀、校园凶杀；又让人不得不承认，想想普通一族的打工者，至少我，确实时有感觉经常生活在焦虑当中。</t>
    <phoneticPr fontId="1" type="noConversion"/>
  </si>
  <si>
    <t xml:space="preserve">    因为总是有点不满足，工作也总是不稳定，而就业的环境又是如此之恶劣，且不说，即使到了一个工作环境，工作压力自然是有的，还有那说不清理还乱的人际关系，有时更是让人苦不堪言；</t>
    <phoneticPr fontId="1" type="noConversion"/>
  </si>
  <si>
    <t xml:space="preserve">    经常觉得心里没底，不确定，无法去把握，更不要说去主宰。</t>
    <phoneticPr fontId="1" type="noConversion"/>
  </si>
  <si>
    <t xml:space="preserve">    生活节奏很快，经常生活在贫困线以下，不敢也不能去吃大餐，听快餐吧，但快餐的卫生状况总是让人隐隐担忧。</t>
    <phoneticPr fontId="1" type="noConversion"/>
  </si>
  <si>
    <t xml:space="preserve">    生活中的许多事情因为金钱或一些其它方面的缺失而变得无法主宰。</t>
    <phoneticPr fontId="1" type="noConversion"/>
  </si>
  <si>
    <t xml:space="preserve">    想到现在社会层出不穷的怪疾异患，对于自己，唯有祝福、唯有祈祷。</t>
    <phoneticPr fontId="1" type="noConversion"/>
  </si>
  <si>
    <r>
      <t xml:space="preserve">    </t>
    </r>
    <r>
      <rPr>
        <sz val="10.5"/>
        <color theme="1"/>
        <rFont val="宋体"/>
        <family val="3"/>
        <charset val="134"/>
      </rPr>
      <t>再焦虑，再不确定，还是王蒙说得好，“即使别无选择，也要让自己</t>
    </r>
    <r>
      <rPr>
        <sz val="10.5"/>
        <color theme="1"/>
        <rFont val="Calibri"/>
        <family val="2"/>
      </rPr>
      <t xml:space="preserve"> </t>
    </r>
    <r>
      <rPr>
        <sz val="10.5"/>
        <color theme="1"/>
        <rFont val="宋体"/>
        <family val="3"/>
        <charset val="134"/>
      </rPr>
      <t>兴致勃勃地生活着”。</t>
    </r>
    <phoneticPr fontId="1" type="noConversion"/>
  </si>
  <si>
    <t xml:space="preserve">    年轻时看到人家墙壁上贴着“难得糊涂”，心里想，这家主人是不是老糊涂了，干吗说要难得糊涂呢，心里清清楚楚、明明白白的不是更好吗？</t>
    <phoneticPr fontId="1" type="noConversion"/>
  </si>
  <si>
    <t xml:space="preserve">    随着时间流逝、生活阅历增多，心里时有感叹：难得糊涂！</t>
    <phoneticPr fontId="1" type="noConversion"/>
  </si>
  <si>
    <t xml:space="preserve">    世事洞明皆学问，人情练达即文章，它是一个处世的方式；</t>
    <phoneticPr fontId="1" type="noConversion"/>
  </si>
  <si>
    <t xml:space="preserve">    许多事情见怪不怪，也是一种生活的态度。</t>
    <phoneticPr fontId="1" type="noConversion"/>
  </si>
  <si>
    <t xml:space="preserve">    你要出污泥而不染，你要众人皆醉我独醒，你要标新立异，你就会脱离群众，你就会成为异己分子而不为所容。</t>
    <phoneticPr fontId="1" type="noConversion"/>
  </si>
  <si>
    <t xml:space="preserve">    做官难、做贪官难，做清官更难。为什么？，天下乌鸦一般黑，你想白，没门，你白了，黑的人的日子会还会好过吗？你会成为他们的眼中钉，肉中刺。</t>
    <phoneticPr fontId="1" type="noConversion"/>
  </si>
  <si>
    <t xml:space="preserve">    你想让自己时刻清醒吗？在现实的人情世界里，你就会痛苦。</t>
    <phoneticPr fontId="1" type="noConversion"/>
  </si>
  <si>
    <t xml:space="preserve">    你不想见人说人话，你不想去仰合低俗，你看不惯，其实你就是不想去接受现实，因为你还是一个凡人，有吃喝拉撒、生老病死、也有七情六欲。</t>
    <phoneticPr fontId="1" type="noConversion"/>
  </si>
  <si>
    <t xml:space="preserve">    水至清则无鱼，人至察则无徒。是说如果你太精明了，太明察秋毫了，则你不会有跟跟随者，每一个人都害怕与你相处；所以与人相处时，对待朋友有时糊涂一点也未尝不是好事。</t>
    <phoneticPr fontId="1" type="noConversion"/>
  </si>
  <si>
    <t xml:space="preserve">    这是《王蒙自传—半生多事》里的一句话。</t>
    <phoneticPr fontId="1" type="noConversion"/>
  </si>
  <si>
    <t xml:space="preserve">    我以前有一个同事，天天忙忙碌碌，事无巨细，也不分轻重缓急，虽忙了个天昏地暗，但工作还是时有遗漏，时有出错。没有功劳，只有苦劳，只有疲劳。</t>
    <phoneticPr fontId="1" type="noConversion"/>
  </si>
  <si>
    <t xml:space="preserve">    我的做法肯定有些区别，要有方法，有轻重缓急，有条理，做到疏而不漏；从方法中去获得效率，从调配中去平衡，让整体工作松驰有度，每个人都不是满负荷地去工作，有时间去检查自己的工作，去纠正可能会存在的问题，去整理自己的思绪，有自己的休息以更有活力地去从事下一步的工作。做为一个管理人员更应如此，要有时间站在旁边欣赏。从中去发现问题，去考虑改善，去理清思绪，去检讨自己、反思自己。如果让自己只是一个工作的机器，没有了思维，没有了旁边欣赏的时间，工作可能就会出问题。</t>
    <phoneticPr fontId="1" type="noConversion"/>
  </si>
  <si>
    <t xml:space="preserve">    生活其实也是一样的，如果没有了和自己呆会的时间，每天只是忙忙忙，我想生活中的问题可能就会随之而来了。</t>
    <phoneticPr fontId="1" type="noConversion"/>
  </si>
  <si>
    <t xml:space="preserve">    工作、生活的质量需要我们有间站在旁边去欣赏、去端详、去审视、去反思、去总结、去憧憬、去期待、去计划。</t>
    <phoneticPr fontId="1" type="noConversion"/>
  </si>
  <si>
    <t xml:space="preserve">    学会记日记、坚持记日记、就是学会了思考，其实不是你不会思考，只是你不想去思考，思想的弦就生锈了。</t>
    <phoneticPr fontId="1" type="noConversion"/>
  </si>
  <si>
    <t xml:space="preserve">    曾子说：“吾一日三省吾身，为人而不忠乎？与朋友交而不信乎？传不习乎？”是说：“我每天多次反省自己，为别人办事是不是尽心竭力了呢？同朋友交往是不是做到诚实可信了呢？老师传授给我的学业是不是复习了呢？” </t>
    <phoneticPr fontId="1" type="noConversion"/>
  </si>
  <si>
    <t xml:space="preserve">    学会记日记，就是学会了生活，没有坚持记日记，会少了很多反思。</t>
    <phoneticPr fontId="1" type="noConversion"/>
  </si>
  <si>
    <t xml:space="preserve">    有了日记，才会有了回忆。</t>
    <phoneticPr fontId="1" type="noConversion"/>
  </si>
  <si>
    <t xml:space="preserve">    有日记，才不会忘记。</t>
    <phoneticPr fontId="1" type="noConversion"/>
  </si>
  <si>
    <t xml:space="preserve">    日记不是流水帐，要有思考。</t>
    <phoneticPr fontId="1" type="noConversion"/>
  </si>
  <si>
    <t xml:space="preserve">    虽然我到今天才略有感悟，迟做总比没做好，better late than never.</t>
    <phoneticPr fontId="1" type="noConversion"/>
  </si>
  <si>
    <t xml:space="preserve">    枯燥无味的高等数学、VF也让入投入了很多时间，很多激情、很多心思，很多兴趣，因为投入了，所以喜欢了。动力源泉却是因为考试，考试虽然不能代表什么，甚至觉得有点不值，但一方面自己也是想证明一下，没有什么难题是跨不过去的，另一方面，做事要有始有终吗？当初选择了开始，还是要有一个结果，另外，确实也想拿一个本科文凭，找工作，参加什么资历培训也方便一些。还有就是也是希望自己在考试的那会能顺利一点，少一些挫折感，多一些成就感。</t>
    <phoneticPr fontId="1" type="noConversion"/>
  </si>
  <si>
    <t xml:space="preserve">    此外，却在进行之余，时有感触，激情需要动力，行为需要动机，做一件事情需要一点理由，如果三者都没有，或者不是很强烈，你可能也很难去开始，也很难去坚持，可能也很难期待有一个好的结果。</t>
    <phoneticPr fontId="1" type="noConversion"/>
  </si>
  <si>
    <t xml:space="preserve">    就像犯罪有动机一样，一些事情需要一点动力，然后才可能会有兴趣，有激情，去计划一些时间去进行它。可能来自于你的爱，你的责任、你的承担、你的自我要求；</t>
    <phoneticPr fontId="1" type="noConversion"/>
  </si>
  <si>
    <t xml:space="preserve">    就像人有需求需要去满足一样，这样才会有动力去奋斗，如果无欲无求，很难想像人会成为什么样子。</t>
    <phoneticPr fontId="1" type="noConversion"/>
  </si>
  <si>
    <t xml:space="preserve">2011年01月16日20时14分 星期日    </t>
    <phoneticPr fontId="1" type="noConversion"/>
  </si>
  <si>
    <t xml:space="preserve">2011年01月17日20时02分 星期一    </t>
    <phoneticPr fontId="1" type="noConversion"/>
  </si>
  <si>
    <t>hope is a good things</t>
    <phoneticPr fontId="1" type="noConversion"/>
  </si>
  <si>
    <t xml:space="preserve">    hope is a good things,maybe the best of things;</t>
    <phoneticPr fontId="1" type="noConversion"/>
  </si>
  <si>
    <t xml:space="preserve">    这是《肖申克的救赎》里的一句台词，Andy给Red信中的一句话；</t>
    <phoneticPr fontId="1" type="noConversion"/>
  </si>
  <si>
    <t xml:space="preserve">    安迪的妻子说安迪：a hard man to know,like a closed book;</t>
    <phoneticPr fontId="1" type="noConversion"/>
  </si>
  <si>
    <t xml:space="preserve">    安迪在狱中，将一本厚厚的圣经掏了一个洞，将一把尖锤藏在里面；在一张大画像的后面，利用20年的时间掏了一条从狱中通往外面的通道；将掏出的尘土藏在身上，从裤管掉下洒在狱中的空地上；</t>
    <phoneticPr fontId="1" type="noConversion"/>
  </si>
  <si>
    <t xml:space="preserve">    一个没有四肢的澳大利亚小伙，尼克，希望的使者，以坚韧不拨的意志、开朗阳光的生活态度，活出了丰富的生命意义；</t>
    <phoneticPr fontId="1" type="noConversion"/>
  </si>
  <si>
    <t xml:space="preserve">    最大的愿意，传递希望，以自己的故事影响更多的人；</t>
    <phoneticPr fontId="1" type="noConversion"/>
  </si>
  <si>
    <t xml:space="preserve">    在小学成了学生领袖，生活起居，足球，高尔夫球，钓鱼，游泳，潜水，跳水，冲浪，一些我们常人都没有尝试的东西，在尼克的生活中都有存在；</t>
    <phoneticPr fontId="1" type="noConversion"/>
  </si>
  <si>
    <t xml:space="preserve">    尼克说，什么事情都是有可能的，只要你去尝试，你永远不知道在你命运的转角处会有什么出现在你面前；</t>
    <phoneticPr fontId="1" type="noConversion"/>
  </si>
  <si>
    <t xml:space="preserve">    在《鲁豫有约》里，尼克在沙发上跳到鲁豫旁边紧挨在一起合影，幽默地说，女孩跟我在一起是最安全的，因为我不会把手放在她的身上；</t>
    <phoneticPr fontId="1" type="noConversion"/>
  </si>
  <si>
    <t xml:space="preserve">2011年02月07日11时24分 星期一    </t>
  </si>
  <si>
    <t>hope is a good things</t>
    <phoneticPr fontId="1" type="noConversion"/>
  </si>
  <si>
    <t xml:space="preserve">    1984年，日本东京举行国际马拉松赛，名不见经传的日本选手山田本一，出人意料地夺得了冠军。当记者询问他的成功经验时，山田本一说出了自己的“秘诀”：“每次比赛前，我都要乘车把比赛的路线仔细地看一遍，并把沿途比较醒目的标志画下来，比如第一个标志是银行，第二个标志是一棵大树，第三个标志是一座红房子…这样一直画到比赛的终点。遥远的赛程就被分成了一个个小目标；于是比赛开始后，我就以最快的速度冲向第一个目标。到达第一个目标后，我又以最快的速度向第二个目标冲去。就在不断地达成小目标的过程中，在别人眼中“漫长”的马拉松比赛就被我轻松地跑完了。当然，最关键的是，我的心中一直在40多公里外终点线上的那面旗帜。我知道，每当我冲过一个目标，我就离那面旗帜更近一些。因此我总是越跑越有劲。”</t>
    <phoneticPr fontId="1" type="noConversion"/>
  </si>
  <si>
    <t>山田本一的马拉松</t>
    <phoneticPr fontId="1" type="noConversion"/>
  </si>
  <si>
    <t xml:space="preserve">    挪威渔民出海捕沙丁鱼如果抵港时仍活着，卖价要比死鱼高出许多倍。但捕捞后的沙丁鱼很不容易保存，在运输途中常会死掉很多。如何让更多的沙丁鱼活着回到港内呢？后来有人想出了一个办法，放几条鲶鱼在鱼群中。因为鲶鱼性情凶猛，而且特别爱运动，会不断地在水中穿棱。而大量的沙丁鱼发现多了一个“异己分子”，自然也紧张起来。这样一来，沙丁鱼在运输途中几乎没有什么死亡。这就是人们常说的鲶鱼效应; </t>
    <phoneticPr fontId="1" type="noConversion"/>
  </si>
  <si>
    <t>鲶鱼效应</t>
    <phoneticPr fontId="1" type="noConversion"/>
  </si>
  <si>
    <t xml:space="preserve">2011年02月20日21时52分 星期日    </t>
  </si>
  <si>
    <t>广州图书馆</t>
  </si>
  <si>
    <t xml:space="preserve">    一直在准备论文《试论民营企业的激励机制》—从激励机制的建立和完善到自我激励机制的实现，到今天也是几易其稿了。</t>
    <phoneticPr fontId="1" type="noConversion"/>
  </si>
  <si>
    <t xml:space="preserve">    今天是星期天，准确外出，一是因为电话充值的50元优惠券；二是准备是白云区图书馆借书；</t>
    <phoneticPr fontId="1" type="noConversion"/>
  </si>
  <si>
    <t xml:space="preserve">    还书时，在柜台上看到一个关于白云区图书馆与广图互通的通知，咨询图书管理员，问是否可以用这里办的借书证去广图借书，得到的答案是肯定的，只是在哪边只能借两本（如果这边未超过两本的话）；坐公交108便可以去哪里？</t>
    <phoneticPr fontId="1" type="noConversion"/>
  </si>
  <si>
    <t xml:space="preserve">    白云区图书馆在星期天是只开放到下午15：00的，我看时间那时是下午一点多了，不知广图那边今天是开放到几点？</t>
    <phoneticPr fontId="1" type="noConversion"/>
  </si>
  <si>
    <t xml:space="preserve">    后来在网上查了一下，发现是到下午16：00,而那时时间是下午2：00,可以赶到；</t>
    <phoneticPr fontId="1" type="noConversion"/>
  </si>
  <si>
    <t xml:space="preserve">    一跑到外面，刚好赶上公交108,在农讲所下了车，离广图只有100多米的距离；</t>
    <phoneticPr fontId="1" type="noConversion"/>
  </si>
  <si>
    <t xml:space="preserve">    广图真大，藏书真多（400多万册），还有书画展，有外文图书室；有期刑室，有报纸室；有阅览室。</t>
    <phoneticPr fontId="1" type="noConversion"/>
  </si>
  <si>
    <t xml:space="preserve">    看到宣传资料，以后广图会搬到新的地点—珠江新城。</t>
    <phoneticPr fontId="1" type="noConversion"/>
  </si>
  <si>
    <t xml:space="preserve">    买了一只手撕鸡，加上以前买的罐装笋丝和茶油腐豆腐，美美地吃了一顿。</t>
    <phoneticPr fontId="1" type="noConversion"/>
  </si>
  <si>
    <r>
      <t xml:space="preserve">        </t>
    </r>
    <r>
      <rPr>
        <sz val="10.5"/>
        <color theme="1"/>
        <rFont val="宋体"/>
        <family val="3"/>
        <charset val="134"/>
      </rPr>
      <t>因为那</t>
    </r>
    <r>
      <rPr>
        <sz val="10.5"/>
        <color theme="1"/>
        <rFont val="Calibri"/>
        <family val="2"/>
      </rPr>
      <t>50</t>
    </r>
    <r>
      <rPr>
        <sz val="10.5"/>
        <color theme="1"/>
        <rFont val="宋体"/>
        <family val="3"/>
        <charset val="134"/>
      </rPr>
      <t>元优惠券，走了差不多半个小时找到了一个百佳超市，换购物券排队花了差不多</t>
    </r>
    <r>
      <rPr>
        <sz val="10.5"/>
        <color theme="1"/>
        <rFont val="Calibri"/>
        <family val="2"/>
      </rPr>
      <t>1</t>
    </r>
    <r>
      <rPr>
        <sz val="10.5"/>
        <color theme="1"/>
        <rFont val="宋体"/>
        <family val="3"/>
        <charset val="134"/>
      </rPr>
      <t>小时，后来付款排队差不多又花了一刻钟。</t>
    </r>
    <phoneticPr fontId="1" type="noConversion"/>
  </si>
  <si>
    <t>广州图书馆</t>
    <phoneticPr fontId="1" type="noConversion"/>
  </si>
  <si>
    <t>山田本一的马拉松</t>
  </si>
  <si>
    <t>鲶鱼效应</t>
  </si>
  <si>
    <t>农讲所</t>
  </si>
  <si>
    <t>农讲所</t>
    <phoneticPr fontId="1" type="noConversion"/>
  </si>
  <si>
    <t>农讲所就在广州图书馆的右边，此处地段交通便利，有公交站，有地铁站。</t>
    <phoneticPr fontId="1" type="noConversion"/>
  </si>
  <si>
    <t>去图书馆，到了后想去买几个简易塑料透明推杆文件夹，回来后经过农讲所，可以免费入内。</t>
    <phoneticPr fontId="1" type="noConversion"/>
  </si>
  <si>
    <t>毛泽东是第六届的农民运动讲习所的所长。</t>
    <phoneticPr fontId="1" type="noConversion"/>
  </si>
  <si>
    <t>讲习所的前身是番禺学宫，也是以前的贡院所在地（科举考试的地方）；</t>
    <phoneticPr fontId="1" type="noConversion"/>
  </si>
  <si>
    <t>里面有一个关于中国封建社会科举考试的展览，有模拟科考的场景，科举考试人员需要在一个两平方米左右的空间内生活三天。</t>
    <phoneticPr fontId="1" type="noConversion"/>
  </si>
  <si>
    <t>在农讲所内有超过200年的古树。</t>
    <phoneticPr fontId="1" type="noConversion"/>
  </si>
  <si>
    <t>今天在广图内有一个书法展览，看完后很是惊叹。</t>
    <phoneticPr fontId="1" type="noConversion"/>
  </si>
  <si>
    <t>在广图办一个借书证可以一次借5本书，且不受金额限制。</t>
    <phoneticPr fontId="1" type="noConversion"/>
  </si>
  <si>
    <t xml:space="preserve">2011年02月26日14时03分 星期六    </t>
    <phoneticPr fontId="1" type="noConversion"/>
  </si>
  <si>
    <t xml:space="preserve">2011年02月26日14时03分 星期六    </t>
    <phoneticPr fontId="1" type="noConversion"/>
  </si>
  <si>
    <t>工作管理日程表和工作日志</t>
    <phoneticPr fontId="1" type="noConversion"/>
  </si>
  <si>
    <t>工作管理日程表和工作日志</t>
    <phoneticPr fontId="1" type="noConversion"/>
  </si>
  <si>
    <t>华为：“工作日志”：同时进行多项工作时，利用工作日志及时进行总结和提醒，激励员工每天都有提高，以半小时为时间段，详细记录每个时间段的目标、任务或工作内容、完成情况、原因。</t>
    <phoneticPr fontId="1" type="noConversion"/>
  </si>
  <si>
    <t xml:space="preserve">2011年03月09日13时37分 星期三    </t>
  </si>
  <si>
    <t>汪峰接收许戈辉《名人面对面》采访时说：只要有梦想，什么事情都可以去做；</t>
    <phoneticPr fontId="1" type="noConversion"/>
  </si>
  <si>
    <t>汪峰说自己小时候有点自闭，但为了自己的歌曲出小样，天天出去求人。</t>
    <phoneticPr fontId="1" type="noConversion"/>
  </si>
  <si>
    <t>不希望自己的小孩做音乐，说太苦了，许说以前采访一个画家，也说不希望自己的小孩做画，也说是太苦了；</t>
    <phoneticPr fontId="1" type="noConversion"/>
  </si>
  <si>
    <t>豪无疑问，他们都可以说在他们的领域内取得了成功，为什么说太苦，只因为要取得成就，要取得成功，是没有捷径的，一定要经历无数次，只有自己才可以体会的苦。</t>
    <phoneticPr fontId="1" type="noConversion"/>
  </si>
  <si>
    <t>谈到信仰，说是在自己的心中一直不变的，不因为自己处境的改变，时空的变换而发生变化；不是说你这两年你喜欢就是，他是你内心的支柱。</t>
    <phoneticPr fontId="1" type="noConversion"/>
  </si>
  <si>
    <t>许说，真正有信仰的人，也是不需要去烧香拜佛的。</t>
    <phoneticPr fontId="1" type="noConversion"/>
  </si>
  <si>
    <t>梦想 信仰</t>
  </si>
  <si>
    <t>梦想 信仰</t>
    <phoneticPr fontId="1" type="noConversion"/>
  </si>
  <si>
    <t>2011年03月20日21时08分 星期日</t>
    <phoneticPr fontId="1" type="noConversion"/>
  </si>
  <si>
    <t>大概是过了几天，收到了一个短信，说尾数是多少的信用卡已以寄出，等等收到卡后即可开通。</t>
    <phoneticPr fontId="1" type="noConversion"/>
  </si>
  <si>
    <t>后来又打电话追问了次，服务人员只是还有等一下，已经寄出了，后来我更改了一个地址，将原有卡挂失，让银行那边重新寄过。</t>
    <phoneticPr fontId="1" type="noConversion"/>
  </si>
  <si>
    <t>过了几天，又收到了一个短信，说尾号是多少的卡已经寄出。等了十几天，后来又收到一个短信，说因申请卡的人太多，我的卡会在这个月的中旬寄出。说实话，我想是不是取消申请了呢？因为我必了地址，原来的那个公司又没做了。</t>
    <phoneticPr fontId="1" type="noConversion"/>
  </si>
  <si>
    <t>中午去民营科技园餐厅吃饭，看到广东发展银行的工作人员在餐厅外推销广发卡业务，办信用卡送礼物。我拿了一份表，回到家后填了一下，填的东西反正挺多的，后来又有打公司的固定电话来调查了解，应该说银行的工作人员就资质调查也走了一个很复杂的程序。还有问到我是不是事业单位的人员，说查到了我在老家那边办的社保。</t>
    <phoneticPr fontId="1" type="noConversion"/>
  </si>
  <si>
    <t>很想把这张卡办下来，因为这段时间在申请论文答辨。</t>
    <phoneticPr fontId="1" type="noConversion"/>
  </si>
  <si>
    <t>后来以打电话去追，要求确认这张卡到底有没有办，办了的话有没有寄出，后来服务人员告知我，说我有没有去查看信筒，因为有可以挂号信是不会递到家里去的，先是寄一张领取条，然后再是拿身份证过固定的邮政营业点去领。后来又告知了我一个查询的电话。</t>
    <phoneticPr fontId="1" type="noConversion"/>
  </si>
  <si>
    <t>打电话一问，说可以查到，记住申领号，拿身份证过去就可以拿到了。</t>
    <phoneticPr fontId="1" type="noConversion"/>
  </si>
  <si>
    <t>就甭提有多高兴了。</t>
    <phoneticPr fontId="1" type="noConversion"/>
  </si>
  <si>
    <t>后来对照地图去找那个地方，走过了头，原来是在一个小区里面。</t>
    <phoneticPr fontId="1" type="noConversion"/>
  </si>
  <si>
    <t>山穷水复疑无路，柳暗花明又一村。</t>
    <phoneticPr fontId="1" type="noConversion"/>
  </si>
  <si>
    <t>信用卡办理</t>
  </si>
  <si>
    <t xml:space="preserve">2011年04月06日14时23分 星期三    </t>
  </si>
  <si>
    <t>信用卡办理</t>
    <phoneticPr fontId="1" type="noConversion"/>
  </si>
  <si>
    <t>6:00起床，7：10从龙归坐公交+B20车到马务；然后转车到东站，取了钱，坐和谐号（80元）到深圳火车站，然后坐公交到了深大北门，才12：30,学校要到14：00才上班，学位外语考试申请的确认是在正门的行政办公大楼，因时间还早，所以从北门，到南门，到小西门，再到正门。转悠一圈，花了一个多小时，确认时就只签了一个名，然后是120元的缴款单。然后到了文科楼1420室，交了毕业论文，老师看了论文，封面打错了，幸好老师很好，给我打印了三页，一式两份。然后开了毕业论文的1000元和计算机应用实践的240元费用的缴款申请单，然后到了小西门的平安银行把款缴了，再把缴款凭证给回自考办公室，开了一份收款证明。老师给了我一个电话，说在深大北门可以坐到大巴车。打了个电话，说在18：00左右有车，费用只要45元。然后在深大的饭堂吃了个饭，在18：30终于等到了大巴车。20：20左右到了华景新城，B6转车到东坑，然后坐833在21：20左右终于回到了租房。</t>
    <phoneticPr fontId="1" type="noConversion"/>
  </si>
  <si>
    <t>经过文科院的教学楼时，都重复走了两趟，感觉感觉课堂的氛围。</t>
    <phoneticPr fontId="1" type="noConversion"/>
  </si>
  <si>
    <t>科技楼一楼有一个休息区域，有出售吃喝的东西，东西太贵了。</t>
    <phoneticPr fontId="1" type="noConversion"/>
  </si>
  <si>
    <t>伙食不怎么好，只是后来有看到，选择的餐厅还是挺多的。</t>
    <phoneticPr fontId="1" type="noConversion"/>
  </si>
  <si>
    <t>和谐号很是不错，速度快，空气流通风，特别是洗手间可堪称三星级。</t>
    <phoneticPr fontId="1" type="noConversion"/>
  </si>
  <si>
    <t>深大校园大美了，很大，荔枝树很多，很大棵，难怪有荔转之称。第一次去重点本科院样，感受了一下真正天之骄子的学习生活环境。后来查资料，深大学生有3万左右。</t>
    <phoneticPr fontId="1" type="noConversion"/>
  </si>
  <si>
    <t>自考办公室的老师太好，资料打错了有帮我打，然后又告诉我回广州怎样坐车要方便一点。</t>
    <phoneticPr fontId="1" type="noConversion"/>
  </si>
  <si>
    <t>里面的学生素养还是挺高的，咨询问题都能很耐心地回答。</t>
    <phoneticPr fontId="1" type="noConversion"/>
  </si>
  <si>
    <r>
      <rPr>
        <sz val="10.5"/>
        <color theme="1"/>
        <rFont val="宋体"/>
        <family val="3"/>
        <charset val="134"/>
      </rPr>
      <t>回程坐的大巴车还不错，速度也挺快，后来拿了一张卡片，是专门从学校到学校的大巴车，费用相对来说要低一点，广州（</t>
    </r>
    <r>
      <rPr>
        <sz val="10.5"/>
        <color theme="1"/>
        <rFont val="Calibri"/>
        <family val="2"/>
      </rPr>
      <t>13751783637,13710949322,13543431600</t>
    </r>
    <r>
      <rPr>
        <sz val="10.5"/>
        <color theme="1"/>
        <rFont val="宋体"/>
        <family val="3"/>
        <charset val="134"/>
      </rPr>
      <t>）到深圳（</t>
    </r>
    <r>
      <rPr>
        <sz val="10.5"/>
        <color theme="1"/>
        <rFont val="Calibri"/>
        <family val="2"/>
      </rPr>
      <t>131122/8140,13189098745,13189098744</t>
    </r>
    <r>
      <rPr>
        <sz val="10.5"/>
        <color theme="1"/>
        <rFont val="宋体"/>
        <family val="3"/>
        <charset val="134"/>
      </rPr>
      <t>）</t>
    </r>
    <r>
      <rPr>
        <sz val="10.5"/>
        <color theme="1"/>
        <rFont val="Calibri"/>
        <family val="2"/>
      </rPr>
      <t>35,</t>
    </r>
    <r>
      <rPr>
        <sz val="10.5"/>
        <color theme="1"/>
        <rFont val="宋体"/>
        <family val="3"/>
        <charset val="134"/>
      </rPr>
      <t>回程</t>
    </r>
    <r>
      <rPr>
        <sz val="10.5"/>
        <color theme="1"/>
        <rFont val="Calibri"/>
        <family val="2"/>
      </rPr>
      <t>45.</t>
    </r>
    <r>
      <rPr>
        <sz val="10.5"/>
        <color theme="1"/>
        <rFont val="宋体"/>
        <family val="3"/>
        <charset val="134"/>
      </rPr>
      <t>广州各高校门口，</t>
    </r>
    <r>
      <rPr>
        <sz val="10.5"/>
        <color theme="1"/>
        <rFont val="Calibri"/>
        <family val="2"/>
      </rPr>
      <t>85217389www.cctpage.com</t>
    </r>
    <phoneticPr fontId="1" type="noConversion"/>
  </si>
  <si>
    <t xml:space="preserve">2011年04月12日22时51分 星期二    </t>
    <phoneticPr fontId="1" type="noConversion"/>
  </si>
  <si>
    <t xml:space="preserve">2011年04月12日22时51分 星期二 </t>
    <phoneticPr fontId="1" type="noConversion"/>
  </si>
  <si>
    <t>firtly to SZU</t>
    <phoneticPr fontId="1" type="noConversion"/>
  </si>
  <si>
    <t>firtly to SZU</t>
    <phoneticPr fontId="1" type="noConversion"/>
  </si>
  <si>
    <t>论文答辩</t>
  </si>
  <si>
    <t>答辩的时间是2011.4.24,到今天才来记录，是因为此行有些挫折感。</t>
    <phoneticPr fontId="1" type="noConversion"/>
  </si>
  <si>
    <t>23号有《管理系统中的计算机应用》实践考核</t>
    <phoneticPr fontId="1" type="noConversion"/>
  </si>
  <si>
    <t>准备这两项很有些时日了，其实早就想把这两项搞完，在09年就有所准备了。</t>
    <phoneticPr fontId="1" type="noConversion"/>
  </si>
  <si>
    <t>22号下午先打了个电话咨询了一些校际大巴车，说是早上7：15,8：00,9：00都有车，可以外语学院门口上车。准备从9：00那一班车。</t>
    <phoneticPr fontId="1" type="noConversion"/>
  </si>
  <si>
    <t>外语学院不算大，但里面环境还可以，很多学生在树下空地上晨读。上了一下洗手间，感学和深大比起来还是相关甚远。</t>
    <phoneticPr fontId="1" type="noConversion"/>
  </si>
  <si>
    <t>23号一早就起了床，还是花心思洗刷妥当，先取了一点钱，很早就坐公交到了外语学院站，还早，看到一家三品运动装束准备去打羽毛球，我猜想应该是去外语学院某个体育场去吧，我很想知道在哪呢（因为我一直就想找个羽毛球的场地活动活动）。跟着他们进了外语学院旁边的一个高等职业学校，（其实这学校与外语学院是相通的），到了体育馆，这体育馆还不错，有很多群众在运行，中间有足球场。问了一下，可以不必往回走即可以拐到外语学院门口。</t>
    <phoneticPr fontId="1" type="noConversion"/>
  </si>
  <si>
    <t>到了学院门口，又打电话问了一下，说在中国银行门口候车即可。（自己是中国银行的卡，偏偏之前要到农商银行去取钱，白白浪费两元手续费，其实第一次打电话问时有被告知是在中国银行门口前候车，只怪自己太善忘）。</t>
    <phoneticPr fontId="1" type="noConversion"/>
  </si>
  <si>
    <t>有一个妇女在接洽，一起去的只有四个人，说不划算，让我们直接打的去大学城上车。</t>
    <phoneticPr fontId="1" type="noConversion"/>
  </si>
  <si>
    <t>四个人中有三个也是去参加实践考核的，一起打了个的去了大学城，开始没有找到预定的地点，后面还是人家打电话过来接才上的车。</t>
    <phoneticPr fontId="1" type="noConversion"/>
  </si>
  <si>
    <t>这次从车可来也将成为我一生中最难忘的一次坐车经历。在一上车时，就有点想上厕所，但没有地方，且同行的还有一女的，也不方便，上了车不到十几分钟，就憋得难受了，惨了，要两个多小时，不会憋出什么毛病吧，度分如年，变换着坐姿。一直在想，到目的地方便时该是一种怎样的快感啊。掐分算，一直看着外面，快了吗，有时还算，如果出点什么意外也好，自己可以去方便一下。</t>
    <phoneticPr fontId="1" type="noConversion"/>
  </si>
  <si>
    <t>终于到了，还在车上就在盘算着方便的地方，下车时外面有下点小雨，不管那么多了，跟另处两人说了一下，说我去方便一下，他们也说要去方便，一起上了一个有台阶的陡坡，洒了几分钟吧。</t>
    <phoneticPr fontId="1" type="noConversion"/>
  </si>
  <si>
    <t>一起走进校园，提议先不去文科楼，先去校园的食堂吃饭，一路逛，只有几分钟的时间，又受不了了，一个人又去科技楼的洗手间方便了一下。</t>
    <phoneticPr fontId="1" type="noConversion"/>
  </si>
  <si>
    <t>在去食堂的途中，乐百氏在搞脉动水的促销，免费拿了一瓶，只是在手上盖了一个印，怪尴尬的。</t>
    <phoneticPr fontId="1" type="noConversion"/>
  </si>
  <si>
    <t>到了食堂门口，又受不了了，又一个人去了洗手间。</t>
    <phoneticPr fontId="1" type="noConversion"/>
  </si>
  <si>
    <t>去文科楼签完到，了解到是在另一栋楼的四楼考核，就径直往那地方走，看到一些学生拿着答辩的通知，自己又折回去拿了一份，（有分两个时间段，一批是在23号）。</t>
    <phoneticPr fontId="1" type="noConversion"/>
  </si>
  <si>
    <t>考核的题自然不是很难，老师也只是就应付下。也就三道题，建立一个数据库及相应空表的数据关系、建立一个工作表及提示内容、建立两个小程序，用于查询数据，一个要用到select like"王%"；一个要用到display for 性别＝.t.或（for 性别）；</t>
    <phoneticPr fontId="1" type="noConversion"/>
  </si>
  <si>
    <t>后一题要难一点，修改了多次才完成。</t>
    <phoneticPr fontId="1" type="noConversion"/>
  </si>
  <si>
    <t>同去的两个年轻人不是很熟悉相关内容，莫魁蓬好一点，叫郭标的是一窍不通。为帮他们弄完，花了我不少时间。</t>
    <phoneticPr fontId="1" type="noConversion"/>
  </si>
  <si>
    <t>考完后，跟他们两个又在校园内闲逛到了吃晚餐的时间，我还未吃完，他们两个赶车先走了。</t>
    <phoneticPr fontId="1" type="noConversion"/>
  </si>
  <si>
    <t>我吃了饭，到了北门，过了马路（前一次我来这里候车回去去过此地一次），找旅馆找不到，后来买了一张地图，到了公交站，决定去南园村住宿（寻思便宜一点，离海近一点）。</t>
    <phoneticPr fontId="1" type="noConversion"/>
  </si>
  <si>
    <t>坐车后来到了南头村，是南园过去一点，不算贵，65元，还过得去，当天坐了车又走了很我路，感觉很累，冲了个凉，就睡了。</t>
    <phoneticPr fontId="1" type="noConversion"/>
  </si>
  <si>
    <t>第二天，因毕业论文要下午才开始，所以早上10多打算出去逛一下，后来逛到了一个很大的荔园，荔枝树太多了，很大棵，成片成片的，正开着花，香气沁人，四周真是宜居的好环境。</t>
    <phoneticPr fontId="1" type="noConversion"/>
  </si>
  <si>
    <t>返回时，顺便打包了一个快餐，胃口不是很好。</t>
    <phoneticPr fontId="1" type="noConversion"/>
  </si>
  <si>
    <t>坐车赶到时，一起答辩的都坐好了，我挑了一个靠前的坐位。共40几个人，抽50%，后来还是抽到了我，感觉不是很理想，有点挫折感。</t>
    <phoneticPr fontId="1" type="noConversion"/>
  </si>
  <si>
    <t>坐车回广州，再坐公交车，在同和，把车坐错了，去了太和，绕了很久。</t>
    <phoneticPr fontId="1" type="noConversion"/>
  </si>
  <si>
    <t>论文答辩</t>
    <phoneticPr fontId="1" type="noConversion"/>
  </si>
  <si>
    <t>2011年05月06日12时51分 星期五    阵雨 24度左右</t>
    <phoneticPr fontId="1" type="noConversion"/>
  </si>
  <si>
    <t>在学校里学到的历史</t>
  </si>
  <si>
    <t xml:space="preserve">    未成年时候学到的历史，现在看来，是有点简单的；</t>
    <phoneticPr fontId="1" type="noConversion"/>
  </si>
  <si>
    <t xml:space="preserve">    学到中华人民共和国在49年10月1号成立了，简单地以为就天下大同了，其实哪时的蒋政府还在重庆，在重庆的监狱里，有关压着共党，他们间的一些人不会因为共产党的最后执政命运会发现变化，他们中间的一些在国民党转移去台湾前会遭到杀害；</t>
    <phoneticPr fontId="1" type="noConversion"/>
  </si>
  <si>
    <t xml:space="preserve">    历史永远不会这样简单，造就历史的人也是一样；</t>
    <phoneticPr fontId="1" type="noConversion"/>
  </si>
  <si>
    <t xml:space="preserve">    未成年时在影视作品里了解到的人非黑即白，不是好人就是坏人；这就是童真，真实的人和事其实绝大部分是灰色的；</t>
    <phoneticPr fontId="1" type="noConversion"/>
  </si>
  <si>
    <t>在学校里学到的历史</t>
    <phoneticPr fontId="1" type="noConversion"/>
  </si>
  <si>
    <t>2011.1.21-3.21</t>
    <phoneticPr fontId="1" type="noConversion"/>
  </si>
  <si>
    <t>龙归路口（rent 100 per month)</t>
  </si>
  <si>
    <t>2011年05月06日12时51分</t>
    <phoneticPr fontId="1" type="noConversion"/>
  </si>
  <si>
    <t>坐公交与认方位</t>
  </si>
  <si>
    <t xml:space="preserve">    生活中充满中很多的常识</t>
    <phoneticPr fontId="1" type="noConversion"/>
  </si>
  <si>
    <t xml:space="preserve">    如图所示，龙归位于省图书馆的北边，早上坐车，怎样避免晒太阳呢？因为太阳从东方升起，公交是由北向南，司机坐在靠近车的东边，所以早上过去应该坐在司机的另一边，即西边可以避免晒太阳；</t>
    <phoneticPr fontId="1" type="noConversion"/>
  </si>
  <si>
    <t xml:space="preserve">    然后，下午回去呢？是不是应该坐到与司机同一边才可以避免晒太阳了呢？错了，还应坐到司机的另一边才可以避免晒太阳；</t>
    <phoneticPr fontId="1" type="noConversion"/>
  </si>
  <si>
    <t xml:space="preserve">    坐公交很有意思，一些站牌不是很人性化，公交线路牌的方向是从左至右（如果是背朝马路去看朝向马路的站牌），而在路上跑的公交的方向也是从左至右（但你却是面朝马路，背对趄马路的站牌）；很容易都线路搞混；</t>
    <phoneticPr fontId="1" type="noConversion"/>
  </si>
  <si>
    <t xml:space="preserve">    有时坐810,有长线、短线，有一部分线路不同，经常坐错；</t>
    <phoneticPr fontId="1" type="noConversion"/>
  </si>
  <si>
    <t xml:space="preserve">    有些公交线路往返线路不一样，往往如果站牌没有写清楚或没看清楚的话，过了马路往往没有这一条线路；</t>
    <phoneticPr fontId="1" type="noConversion"/>
  </si>
  <si>
    <t xml:space="preserve">    </t>
    <phoneticPr fontId="1" type="noConversion"/>
  </si>
  <si>
    <t xml:space="preserve">    有时一个站点有好几个分站，最先坐公交时，还真是弄糊涂了；有分站的站点，你在第二个分站，想去第一个分站，应该是哪个方向呢？仔细一想，应该是车流的反方向；</t>
    <phoneticPr fontId="1" type="noConversion"/>
  </si>
  <si>
    <t xml:space="preserve">    昨天去面试，到了告知的公交站后，电话咨询公司的位置，先有告诉对方说我已在康乐村牌坊了；对方告诉我朝前走；我凭感觉没多想就顺车流的方向往前走了，后来发现不对，问了一下，才知是走错方向了；后来方面就在牌坊往北一点，所以问的应该是往北；</t>
    <phoneticPr fontId="1" type="noConversion"/>
  </si>
  <si>
    <t xml:space="preserve">    还有一次去体育中心，也是坐公交，因为要转车，所以干脆就先在麓景路下了，吃了个早餐，然后再去转公交，转到了石牌村，发现不对，又坐到天河邮局，过了马路，本想往右走的，看到一个站牌，分辨了一下方位，推断应该要往左，走到一个路口，发现不对，找到一个僻静处假装看报纸，看了一下地图，分不出方位，往回走，再走到站台，推断还应该是住走，看到有这个方面的公交，上了，走了一站，发现不对，只得又走回，直接往前（往右），二面米左右就到了正佳广场后面；</t>
    <phoneticPr fontId="1" type="noConversion"/>
  </si>
  <si>
    <r>
      <t xml:space="preserve">      </t>
    </r>
    <r>
      <rPr>
        <sz val="10.5"/>
        <color theme="1"/>
        <rFont val="宋体"/>
        <family val="3"/>
        <charset val="134"/>
      </rPr>
      <t>其实问一下就得了，现在好像越来越不了意思去问路了；总是感觉，你打个的不就到了吗？</t>
    </r>
    <phoneticPr fontId="1" type="noConversion"/>
  </si>
  <si>
    <t xml:space="preserve">2011年08月03日12时51分 星期三 </t>
    <phoneticPr fontId="1" type="noConversion"/>
  </si>
  <si>
    <t>weather</t>
    <phoneticPr fontId="1" type="noConversion"/>
  </si>
  <si>
    <t>坐公交与认方位</t>
    <phoneticPr fontId="1" type="noConversion"/>
  </si>
  <si>
    <t>有感而发、及时记下</t>
  </si>
  <si>
    <t>生活中会有很多感悟，如果及时记下，然后再写成日记，有时回头去看看，还是很有意思的；</t>
    <phoneticPr fontId="1" type="noConversion"/>
  </si>
  <si>
    <t>首先是要养成爱观察的习惯，不要对周边的事物习以为常，有Hellen keller在《three days to see》中的心态去欣赏周边一切美好的事物；</t>
    <phoneticPr fontId="1" type="noConversion"/>
  </si>
  <si>
    <t>然后是要有思考的习惯，人没有思考，就会变得浑浑噩噩；</t>
    <phoneticPr fontId="1" type="noConversion"/>
  </si>
  <si>
    <t>如果有思考、有观察、就会有感情，然后就养成随时记录的习惯，不要让你思想的火花因没有及时记下而遗漏掉了，这会有许多遗憾；如果工作一样，或者生活中应计划去做的一些事情一样，随时记下来了，你也才不会有遗漏，也才有可以去考虑轻重缓急，优先处理重要的事情。</t>
    <phoneticPr fontId="1" type="noConversion"/>
  </si>
  <si>
    <t>有感而发、及时记下</t>
    <phoneticPr fontId="1" type="noConversion"/>
  </si>
  <si>
    <t>生活中有感动就会有幸福的感觉</t>
    <phoneticPr fontId="1" type="noConversion"/>
  </si>
  <si>
    <t>被认可的感觉是很美妙的，有时去面试时会有这种感觉；</t>
    <phoneticPr fontId="1" type="noConversion"/>
  </si>
  <si>
    <t>如果一个你第一感觉很好的女子她能欣赏你，这种感觉也会很不错；</t>
    <phoneticPr fontId="1" type="noConversion"/>
  </si>
  <si>
    <t>如果彼此心动，而又心灵契合。</t>
    <phoneticPr fontId="1" type="noConversion"/>
  </si>
  <si>
    <r>
      <t>“</t>
    </r>
    <r>
      <rPr>
        <sz val="10.5"/>
        <color theme="1"/>
        <rFont val="宋体"/>
        <family val="3"/>
        <charset val="134"/>
      </rPr>
      <t>爱情是自由的枷锁，婚姻是爱情的坟墓”。</t>
    </r>
    <phoneticPr fontId="1" type="noConversion"/>
  </si>
  <si>
    <t>生活中需要爱，不是爱情，是友爱、亲情、愽爱也行；</t>
    <phoneticPr fontId="1" type="noConversion"/>
  </si>
  <si>
    <t>找找幸福的感觉</t>
  </si>
  <si>
    <t>找找幸福的感觉</t>
    <phoneticPr fontId="1" type="noConversion"/>
  </si>
  <si>
    <t xml:space="preserve">    你能满足对方的需要吗？虽然世俗，但每一个人面对物质的诱惑，会是怎样的心态，你不能满足，心中的自信呢？如果你不走进围城，总会想像还有诸多的可能；一旦进去了，就是现实；</t>
    <phoneticPr fontId="1" type="noConversion"/>
  </si>
  <si>
    <t>不管怎样，生活中还是需要一些幸福的感觉，你要去找，有时也需要去给予，这样生活才不会了无生趣，才会有一些动力；</t>
    <phoneticPr fontId="1" type="noConversion"/>
  </si>
  <si>
    <t>2011年08月03日13时12分 星期三    weather</t>
  </si>
  <si>
    <t>2011年08月03日13时13分 星期三    weather</t>
  </si>
  <si>
    <t>顺境、逆境、改变</t>
  </si>
  <si>
    <t xml:space="preserve">    3亿5000万年前，一些鱼离开了水，在一个陌生的里徒劳地翕动着它们的鳃；接着，这些鱼逐渐进化成两栖类、爬行类、鸟类、哺乳动物和人类。</t>
    <phoneticPr fontId="1" type="noConversion"/>
  </si>
  <si>
    <t xml:space="preserve">    鱼离开水，环境发生了改变，是好事还是坏事，优胜劣汰，适者生存并进化了；</t>
    <phoneticPr fontId="1" type="noConversion"/>
  </si>
  <si>
    <t xml:space="preserve">    顺境、安乐固然很美妙，但一个人思想与灵魂的的历练却需要苦难；</t>
    <phoneticPr fontId="1" type="noConversion"/>
  </si>
  <si>
    <t xml:space="preserve">   成功不可能没有失败的积累；</t>
    <phoneticPr fontId="1" type="noConversion"/>
  </si>
  <si>
    <t xml:space="preserve">    一个人的经历没有痛苦是不完整的；</t>
    <phoneticPr fontId="1" type="noConversion"/>
  </si>
  <si>
    <t xml:space="preserve">    如果你成功了，你的苦难的回忆一定是你的财富，当然，如果你失败了，你苦难的回忆还是苦难；</t>
    <phoneticPr fontId="1" type="noConversion"/>
  </si>
  <si>
    <r>
      <t xml:space="preserve">      </t>
    </r>
    <r>
      <rPr>
        <sz val="10.5"/>
        <color theme="1"/>
        <rFont val="宋体"/>
        <family val="3"/>
        <charset val="134"/>
      </rPr>
      <t>显然，你不经历痛，不会体验到不痛的美好；不经历生病的痛苦，不知道健康是多么的重要；</t>
    </r>
    <phoneticPr fontId="1" type="noConversion"/>
  </si>
  <si>
    <t xml:space="preserve">    “I will think it all tomorrow."this's Scarlett's tag.and as 《gone with the wind》's saying,tomorrow is another day.</t>
    <phoneticPr fontId="1" type="noConversion"/>
  </si>
  <si>
    <t xml:space="preserve">    Each of us has our own idea of what cheese is ,and we pursue it because we believe it makes us happy.If we get it ,we often become attached to it .And if we lose it ,or it’s taken away,it can be traumatic.</t>
    <phoneticPr fontId="1" type="noConversion"/>
  </si>
  <si>
    <t xml:space="preserve">    The “maze” in the story represents where you spend time looking for what you want,It can be the organization you work in ,the community you live in,or the relationships you have in your life. </t>
    <phoneticPr fontId="1" type="noConversion"/>
  </si>
  <si>
    <r>
      <t xml:space="preserve">    </t>
    </r>
    <r>
      <rPr>
        <sz val="10.5"/>
        <color theme="1"/>
        <rFont val="宋体"/>
        <family val="3"/>
        <charset val="134"/>
      </rPr>
      <t>不管是身处逆境还是顺境，塞翁失马，焉知祸福；</t>
    </r>
    <phoneticPr fontId="1" type="noConversion"/>
  </si>
  <si>
    <t xml:space="preserve">   了解许多名人的经历，伟大成就无不是在苦难的经历下成就的。</t>
    <phoneticPr fontId="1" type="noConversion"/>
  </si>
  <si>
    <t>顺境、逆境、改变</t>
    <phoneticPr fontId="1" type="noConversion"/>
  </si>
  <si>
    <t>2011年08月03日18时11分 星期三    weather</t>
  </si>
  <si>
    <t>国外数学家的教育</t>
  </si>
  <si>
    <t>2 有家庭教师，然后接受在校的正规教育；</t>
    <phoneticPr fontId="1" type="noConversion"/>
  </si>
  <si>
    <t>1 喜爱阅读，好奇、爱思考。从父亲的图书馆进行大量阅读（传记、科普读物等），形成了自己的兴趣和努力的方向；</t>
    <phoneticPr fontId="1" type="noConversion"/>
  </si>
  <si>
    <t>3 良好的学术交流氛围。好的论文可以及时获得发表；</t>
    <phoneticPr fontId="1" type="noConversion"/>
  </si>
  <si>
    <t>国外数学家的教育</t>
    <phoneticPr fontId="1" type="noConversion"/>
  </si>
  <si>
    <t xml:space="preserve">    要有幸福感，自己的欲望不能太膨胀，要有自控诱惑的能力；能力、兴趣能与自己的工作相结合；当然生活中要多一写自己的兴趣；</t>
    <phoneticPr fontId="1" type="noConversion"/>
  </si>
  <si>
    <t>一个生命刚开始时，一切皆有可能；</t>
    <phoneticPr fontId="1" type="noConversion"/>
  </si>
  <si>
    <t>年龄逐步增大，许多可能会逐步呈现不可能；</t>
    <phoneticPr fontId="1" type="noConversion"/>
  </si>
  <si>
    <t>如果伴随有能力的成长，可能性或选择会多一点。</t>
    <phoneticPr fontId="1" type="noConversion"/>
  </si>
  <si>
    <t>更多的情况下：“你有的选择吗？”</t>
    <phoneticPr fontId="1" type="noConversion"/>
  </si>
  <si>
    <t>选择越来越少，可能性越来越小</t>
  </si>
  <si>
    <t>选择越来越少，可能性越来越小</t>
    <phoneticPr fontId="1" type="noConversion"/>
  </si>
  <si>
    <t>2011年05月27日22时13分 星期五</t>
  </si>
  <si>
    <t>2011年05月27日22时13分 星期五</t>
    <phoneticPr fontId="1" type="noConversion"/>
  </si>
  <si>
    <t>2011年08月03日18时35分 星期三    weather</t>
    <phoneticPr fontId="1" type="noConversion"/>
  </si>
  <si>
    <t>2011年08月03日18时35分 星期三</t>
  </si>
  <si>
    <t>白云区太和镇民营科技园富强塑胶有限公司</t>
    <phoneticPr fontId="1" type="noConversion"/>
  </si>
  <si>
    <t>2011.8.6-7</t>
    <phoneticPr fontId="1" type="noConversion"/>
  </si>
  <si>
    <t>范曾谈国画之美</t>
    <phoneticPr fontId="1" type="noConversion"/>
  </si>
  <si>
    <t>一些事情以你成长的年龄以没法去做了；</t>
    <phoneticPr fontId="1" type="noConversion"/>
  </si>
  <si>
    <t>范曾谈国画之美</t>
    <phoneticPr fontId="1" type="noConversion"/>
  </si>
  <si>
    <t>自然，是一个自在已然的大存在，宇宙之大，大不可方，唯一的选择是敬畏，地球也不过是洪洪宇宙之微尘，人则更是渺小；</t>
    <phoneticPr fontId="1" type="noConversion"/>
  </si>
  <si>
    <t>华人与西方人思维是不同的，东方的经验、感悟、归纳有一些优势，而本文重逻辑，重演绎，有假设、求证、结论；</t>
    <phoneticPr fontId="1" type="noConversion"/>
  </si>
  <si>
    <t>华人世界是人亡而道衰，没有怎样考虑成果的保留？传承？</t>
    <phoneticPr fontId="1" type="noConversion"/>
  </si>
  <si>
    <t>华人虽有强大的感悟力，而不大重视逻辑，所以本文的数学很发达（大量论文、公式的出现便得前人的成果得以保存，后人可以踩在前人的肩上），直接的结果就是微积分在西方的出现，电脑的发明（电脑编程是很需要逻辑思维的）；中国没有本真意义上的数学。</t>
    <phoneticPr fontId="1" type="noConversion"/>
  </si>
  <si>
    <t>范说，中国人聪明有智慧，是因为有启智性的思维，所以对本文逻辑性的成果比较容易拿来主义；</t>
    <phoneticPr fontId="1" type="noConversion"/>
  </si>
  <si>
    <t>范说，我们不要做电脑型的知识分子，打开电脑知识皆备于我，打上电脑一片空白；</t>
    <phoneticPr fontId="1" type="noConversion"/>
  </si>
  <si>
    <t>柏拉图说：人们用不朽的生命对永恒的理论回顾，需要一个方法，这个方法的名字叫逻辑，世界万有是永恒理论的模仿；</t>
    <phoneticPr fontId="1" type="noConversion"/>
  </si>
  <si>
    <t>其实西方人也是很有感悟力，西方的意识流小说对心灵的感悟很是深刻；</t>
    <phoneticPr fontId="1" type="noConversion"/>
  </si>
  <si>
    <t>在唯心与唯物之间，西方人平衡得很好。华人只是在文化方面都了一些感悟而已；</t>
    <phoneticPr fontId="1" type="noConversion"/>
  </si>
  <si>
    <t>2011年08月23日13时27分 星期二    weather</t>
    <phoneticPr fontId="1" type="noConversion"/>
  </si>
  <si>
    <t>2011年08月23日13时27分 星期二</t>
  </si>
  <si>
    <t>好了伤疤忘了痛</t>
    <phoneticPr fontId="1" type="noConversion"/>
  </si>
  <si>
    <t>一朝被蛇咬，十年怕草绳；</t>
    <phoneticPr fontId="1" type="noConversion"/>
  </si>
  <si>
    <t>但人也是很有忘性；</t>
    <phoneticPr fontId="1" type="noConversion"/>
  </si>
  <si>
    <t>忘记可以疗伤；</t>
    <phoneticPr fontId="1" type="noConversion"/>
  </si>
  <si>
    <t>忘记也许是因为有更重要，更有兴趣的事去专注；</t>
    <phoneticPr fontId="1" type="noConversion"/>
  </si>
  <si>
    <t>在我的记忆里，有过三次食物中毒的经历，一次是在黄埔，好像是吃了一个猪肝的小炒，痛了两天，花了几百块；</t>
    <phoneticPr fontId="1" type="noConversion"/>
  </si>
  <si>
    <t>两次是在龙归，吃了鸡蛋；痛了几天，花了几百块，那种痛，分分秒的煎熬，铭心的痛；</t>
    <phoneticPr fontId="1" type="noConversion"/>
  </si>
  <si>
    <t>是因为刻骨铭心；</t>
    <phoneticPr fontId="1" type="noConversion"/>
  </si>
  <si>
    <t>再也不去那个地方吃东西；只是在其它的很多地方，还是吃着很多脏东西，只是因为自己心中的侥幸心理；</t>
    <phoneticPr fontId="1" type="noConversion"/>
  </si>
  <si>
    <r>
      <rPr>
        <sz val="10.5"/>
        <color theme="1"/>
        <rFont val="宋体"/>
        <family val="3"/>
        <charset val="134"/>
      </rPr>
      <t>丢了一次身份证，后来好不容易补了一个，也还是铭心吧，后来很是小心，只是昨天在图书馆，差点把身份证、银行卡、信用卡、钱包、</t>
    </r>
    <r>
      <rPr>
        <sz val="10.5"/>
        <color theme="1"/>
        <rFont val="Calibri"/>
        <family val="2"/>
      </rPr>
      <t>U</t>
    </r>
    <r>
      <rPr>
        <sz val="10.5"/>
        <color theme="1"/>
        <rFont val="宋体"/>
        <family val="3"/>
        <charset val="134"/>
      </rPr>
      <t>盘、</t>
    </r>
    <r>
      <rPr>
        <sz val="10.5"/>
        <color theme="1"/>
        <rFont val="Calibri"/>
        <family val="2"/>
      </rPr>
      <t>U</t>
    </r>
    <r>
      <rPr>
        <sz val="10.5"/>
        <color theme="1"/>
        <rFont val="宋体"/>
        <family val="3"/>
        <charset val="134"/>
      </rPr>
      <t>盾等物品全丢了；</t>
    </r>
    <phoneticPr fontId="1" type="noConversion"/>
  </si>
  <si>
    <t>去存东西时，开始没有柜子，到了另一边，存了，回到这边上了两小时的网，然后去在这边的柜子把本子放进去，存了，到了另一边，拿了包，回到这边，打开，直接放进去，关了；</t>
    <phoneticPr fontId="1" type="noConversion"/>
  </si>
  <si>
    <t>看了两个小说的书，去取东西，傻了眼，没有密码条，取不到东西，才想起来，重复存时，要先关上，然后取密码条，再存才可以的；</t>
    <phoneticPr fontId="1" type="noConversion"/>
  </si>
  <si>
    <t>2011年08月23日13时42分 星期二    weather</t>
  </si>
  <si>
    <t>好了伤疤忘了痛</t>
    <phoneticPr fontId="1" type="noConversion"/>
  </si>
  <si>
    <t>常常想，10年前的我应该这样，不应该哪样？</t>
    <phoneticPr fontId="1" type="noConversion"/>
  </si>
  <si>
    <t>当然，时间不能轮回；</t>
    <phoneticPr fontId="1" type="noConversion"/>
  </si>
  <si>
    <t>但是</t>
    <phoneticPr fontId="1" type="noConversion"/>
  </si>
  <si>
    <t>现在的你，可以有前瞻后顾的思维</t>
    <phoneticPr fontId="1" type="noConversion"/>
  </si>
  <si>
    <t>以10年后的你自己来看现在你，你现在应该怎么做？怎么生活？怎样去处理一些事情？</t>
    <phoneticPr fontId="1" type="noConversion"/>
  </si>
  <si>
    <t>2011年08月23日13时45分 星期二    weather</t>
  </si>
  <si>
    <t>以10年后的我看现在的我就够怎么做</t>
    <phoneticPr fontId="1" type="noConversion"/>
  </si>
  <si>
    <t>以10年后的我看现在的我就够怎么做</t>
    <phoneticPr fontId="1" type="noConversion"/>
  </si>
  <si>
    <t>信用卡消费、还款</t>
  </si>
  <si>
    <t>信用卡消费、还款</t>
    <phoneticPr fontId="1" type="noConversion"/>
  </si>
  <si>
    <t>去银行的好易通充值羊城通，转念一想，可不可以用信用卡充值呢？打电脑一咨询，是可以的。</t>
    <phoneticPr fontId="1" type="noConversion"/>
  </si>
  <si>
    <t>随便哪个银行的好易通都可以，原来好易通是一个公司，不是属于某个银行的设备；</t>
    <phoneticPr fontId="1" type="noConversion"/>
  </si>
  <si>
    <t>办了信用卡后，心想还是不要办该银行的储蓄卡，银行要扣我钱怎办啊。</t>
    <phoneticPr fontId="1" type="noConversion"/>
  </si>
  <si>
    <t>每次还款，都是在中国银行取了钱，然后去广发银行存钱，麻烦；</t>
    <phoneticPr fontId="1" type="noConversion"/>
  </si>
  <si>
    <t>何不办张广发的储蓄卡，临时往里存钱，直接在中国银行的好易通上还款，不是更好吗？</t>
    <phoneticPr fontId="1" type="noConversion"/>
  </si>
  <si>
    <t>后来去开了个户，还免费拿了个U盾；</t>
    <phoneticPr fontId="1" type="noConversion"/>
  </si>
  <si>
    <t>第二天还把我的消费透支额度上调了4000,同时透支提现额度也上调了2000；</t>
    <phoneticPr fontId="1" type="noConversion"/>
  </si>
  <si>
    <t>学位英语考试及结果</t>
  </si>
  <si>
    <t>学位英语考试及结果</t>
    <phoneticPr fontId="1" type="noConversion"/>
  </si>
  <si>
    <t>2011年08月23日13时54分 星期二    weather</t>
  </si>
  <si>
    <t>4月份老远跑到深大报名；</t>
    <phoneticPr fontId="1" type="noConversion"/>
  </si>
  <si>
    <t>6月份再去考试；</t>
    <phoneticPr fontId="1" type="noConversion"/>
  </si>
  <si>
    <t>当然感觉挺好，80分应该没问题吧；</t>
    <phoneticPr fontId="1" type="noConversion"/>
  </si>
  <si>
    <t>然后，天天上网查，输入网报编号、证件号码，跑出一个叫谢琴的，56分；</t>
    <phoneticPr fontId="1" type="noConversion"/>
  </si>
  <si>
    <t>直到8.22,一查，67分；</t>
    <phoneticPr fontId="1" type="noConversion"/>
  </si>
  <si>
    <t>学位英语考试及结果</t>
    <phoneticPr fontId="1" type="noConversion"/>
  </si>
  <si>
    <t>2011年08月23日13时54分 星期二    weather</t>
    <phoneticPr fontId="1" type="noConversion"/>
  </si>
  <si>
    <t xml:space="preserve">2010年12月1日 星期日    </t>
    <phoneticPr fontId="1" type="noConversion"/>
  </si>
  <si>
    <t xml:space="preserve">2010年05日14时12分 星期日    </t>
    <phoneticPr fontId="1" type="noConversion"/>
  </si>
  <si>
    <t>sn</t>
    <phoneticPr fontId="1" type="noConversion"/>
  </si>
  <si>
    <t>年</t>
    <phoneticPr fontId="1" type="noConversion"/>
  </si>
  <si>
    <t>月</t>
    <phoneticPr fontId="1" type="noConversion"/>
  </si>
  <si>
    <t>pre</t>
    <phoneticPr fontId="1" type="noConversion"/>
  </si>
  <si>
    <t>日期（输入快捷键：ctrl+;)</t>
    <phoneticPr fontId="1" type="noConversion"/>
  </si>
  <si>
    <t>VIP feeling</t>
    <phoneticPr fontId="1" type="noConversion"/>
  </si>
  <si>
    <t>2011年08月24日13时26分 星期三    weather</t>
  </si>
  <si>
    <t>becausue have no webwire,so go to cyberbar to logon;</t>
    <phoneticPr fontId="1" type="noConversion"/>
  </si>
  <si>
    <t>this place's service is not very vell,for example,using USB is not very convinient.most of PC cannot use this function.</t>
    <phoneticPr fontId="1" type="noConversion"/>
  </si>
  <si>
    <t>some days before,I applied a U key,and because GZ libray's cyberbar don’t support USB using.so I only choose to go to outer cyberbar,but at the same time,I muse consider the security.</t>
    <phoneticPr fontId="1" type="noConversion"/>
  </si>
  <si>
    <t>so I enquy the waitress,and informed can use well service at VIP area.</t>
    <phoneticPr fontId="1" type="noConversion"/>
  </si>
  <si>
    <t>VIP's service is too well,i.e.speed,hardware,surrending.and charge only more 1yuan per hour.</t>
    <phoneticPr fontId="1" type="noConversion"/>
  </si>
  <si>
    <t>enjoy life must enjoy vip.</t>
    <phoneticPr fontId="1" type="noConversion"/>
  </si>
  <si>
    <t>VIP feeling</t>
    <phoneticPr fontId="1" type="noConversion"/>
  </si>
  <si>
    <t>关于价格差异的理解</t>
    <phoneticPr fontId="1" type="noConversion"/>
  </si>
  <si>
    <t>关于价格差异的理解</t>
    <phoneticPr fontId="1" type="noConversion"/>
  </si>
  <si>
    <t>2011年08月28日15时27分 星期日    weather</t>
  </si>
  <si>
    <t>价格存在差异，其实是很合理的，以前一直有些不理解；</t>
    <phoneticPr fontId="1" type="noConversion"/>
  </si>
  <si>
    <t>如一些便利店的东西就是比超市贵，火车站的东西更是贵；</t>
    <phoneticPr fontId="1" type="noConversion"/>
  </si>
  <si>
    <t>其实，仔细分析一下，还是有其合理的因素存在；</t>
    <phoneticPr fontId="1" type="noConversion"/>
  </si>
  <si>
    <t>首先是对方的成本，不同的区域存在不同的成本比例；</t>
    <phoneticPr fontId="1" type="noConversion"/>
  </si>
  <si>
    <t>然后是提供给消费者的价值，便利性也是消费者获得的价值之一，所以越是便利的地方，相同成本的商品提供给你的总价值大，所以售价高一点也是其原因所在，如果你舍弃便利，相同于也是增加了你自己的购物成本；</t>
    <phoneticPr fontId="1" type="noConversion"/>
  </si>
  <si>
    <t>我就很奇怪，为什么以前老是会想不通呢？又是硬是挺着，就是不买它的。更何况自己以前学的还是市场营销。</t>
    <phoneticPr fontId="1" type="noConversion"/>
  </si>
  <si>
    <t>typical a day,at 10 start out,arrived,browsed for a while,then have meal,then to books stores,then bak by bus and shop some vegetables and meat,then cook.such a typical a full day.</t>
    <phoneticPr fontId="1" type="noConversion"/>
  </si>
  <si>
    <t>学习JS的一些体会</t>
    <phoneticPr fontId="1" type="noConversion"/>
  </si>
  <si>
    <t>2011年08月28日15时38分 星期日    weather</t>
  </si>
  <si>
    <t>需要和兴趣还是最好的动力；</t>
    <phoneticPr fontId="1" type="noConversion"/>
  </si>
  <si>
    <t>首先是先了解一些基础的知识。</t>
    <phoneticPr fontId="1" type="noConversion"/>
  </si>
  <si>
    <t>选取自己感兴趣的案例，对于不明白的部分去突破；</t>
    <phoneticPr fontId="1" type="noConversion"/>
  </si>
  <si>
    <t>再理论，再复杂一点的案例；</t>
    <phoneticPr fontId="1" type="noConversion"/>
  </si>
  <si>
    <t>当然，对于书本的选取也很是重要，一些能给学校授课的教程还是比较好的，较系统，当然理论性会强一点，但实际操作的指导方面会差一些，最好的方法还是选取几本较好的书，相互之间即长被短，然后重点精读其中的一本；</t>
    <phoneticPr fontId="1" type="noConversion"/>
  </si>
  <si>
    <t>学习JS的一些体会</t>
    <phoneticPr fontId="1" type="noConversion"/>
  </si>
  <si>
    <t>热感冒</t>
  </si>
  <si>
    <t>热感冒</t>
    <phoneticPr fontId="1" type="noConversion"/>
  </si>
  <si>
    <t>晚上天气太热，支个风扇使劲吹，早上一起来，觉得鼻子有点塞；</t>
    <phoneticPr fontId="1" type="noConversion"/>
  </si>
  <si>
    <t>去了图书馆，空调的气温有点低，真的感冒了；</t>
    <phoneticPr fontId="1" type="noConversion"/>
  </si>
  <si>
    <t>第二天，感冒更是加重了，右边鼻子就像是一个一个漏孔，使劲地往外淌着鼻涕；</t>
    <phoneticPr fontId="1" type="noConversion"/>
  </si>
  <si>
    <t>没有卖感冒药，卖了点黄糖；与姜一起泡着喝；</t>
    <phoneticPr fontId="1" type="noConversion"/>
  </si>
  <si>
    <t>延续了两天，很难受；</t>
    <phoneticPr fontId="1" type="noConversion"/>
  </si>
  <si>
    <t>到了第三天，感觉很好了些，鼻涕少了些，但浓了；</t>
    <phoneticPr fontId="1" type="noConversion"/>
  </si>
  <si>
    <t>到了第四天，篮球场活动了下；</t>
    <phoneticPr fontId="1" type="noConversion"/>
  </si>
  <si>
    <t>次日，好得差不多了，等到再次打了下篮球回来；完全好了；</t>
    <phoneticPr fontId="1" type="noConversion"/>
  </si>
  <si>
    <t>真是无病一身轻；</t>
    <phoneticPr fontId="1" type="noConversion"/>
  </si>
  <si>
    <t>健康真好！</t>
    <phoneticPr fontId="1" type="noConversion"/>
  </si>
  <si>
    <t>2011年09月08日20时55分 星期四    weather</t>
  </si>
  <si>
    <t>省立中山图书馆</t>
  </si>
  <si>
    <t>去广图，下了公交，想找点吃点，以前一直在马路这边，今天因为有点感冒，加上天气还好，想想，去马路对面去逛逛吧，看有什么性价比比较好的东西吃。</t>
    <phoneticPr fontId="1" type="noConversion"/>
  </si>
  <si>
    <t>那边以前也逛过，今天特意多往前边走了走；</t>
    <phoneticPr fontId="1" type="noConversion"/>
  </si>
  <si>
    <t>拐了一个路口，再往前走，唉，看到了一个图书馆，以前看地图，也知道有一个中山图书馆，只是不知道具体在哪？</t>
    <phoneticPr fontId="1" type="noConversion"/>
  </si>
  <si>
    <t>图书馆前面是一个很大的草坪，中间有小径穿过，有前面有一片小水泥地，有些时间很久的植物；</t>
    <phoneticPr fontId="1" type="noConversion"/>
  </si>
  <si>
    <t>进了图书馆，大厅很大，有几个不错的很大屏幕的电子报纸阅览器；</t>
    <phoneticPr fontId="1" type="noConversion"/>
  </si>
  <si>
    <t>一楼有报纸阅览室，有休息场所，有存包处；中间是一个是庭，有不错的绿化，同时有一旋梯上到二楼；</t>
    <phoneticPr fontId="1" type="noConversion"/>
  </si>
  <si>
    <t>二数是阅览室，布置别具一格，有很多靠窗的座位；同时有些提供给读者使用的电脑也散布在靠窗的位置；</t>
    <phoneticPr fontId="1" type="noConversion"/>
  </si>
  <si>
    <t>管理比较松散，但同时现场的图书放置也有点乱，规划也不够；</t>
    <phoneticPr fontId="1" type="noConversion"/>
  </si>
  <si>
    <t>与广图比较，藏书还是有些区别的；</t>
    <phoneticPr fontId="1" type="noConversion"/>
  </si>
  <si>
    <t>总体感觉还是更人性化；</t>
    <phoneticPr fontId="1" type="noConversion"/>
  </si>
  <si>
    <t>省立中山图书馆</t>
    <phoneticPr fontId="1" type="noConversion"/>
  </si>
  <si>
    <t>让运动再次成为可能</t>
  </si>
  <si>
    <t>让运动再次成为可能</t>
    <phoneticPr fontId="1" type="noConversion"/>
  </si>
  <si>
    <t>2011年09月08日21时09分 星期四    weather</t>
  </si>
  <si>
    <t>这个点方就是运动有点不方便，虽然有个篮球场，但是靠近菜市场，脏，同量，当地的人也喜欢把这个唯一的篮球场挪做他用；</t>
    <phoneticPr fontId="1" type="noConversion"/>
  </si>
  <si>
    <t>在林师傅快餐店用了餐；天天闷在房里，都快疯了，随便走走吧</t>
    <phoneticPr fontId="1" type="noConversion"/>
  </si>
  <si>
    <t>这块以前往里走过，走不通，这次多往里走了走；</t>
    <phoneticPr fontId="1" type="noConversion"/>
  </si>
  <si>
    <t>啊，太好了，这边有一个新篮球场，周边是荒地、菜地和水塘；</t>
    <phoneticPr fontId="1" type="noConversion"/>
  </si>
  <si>
    <t>真是这边风景独好；</t>
    <phoneticPr fontId="1" type="noConversion"/>
  </si>
  <si>
    <t>没有其他地方的甚多尘嚣、吵闹、乌烟瘴气；</t>
    <phoneticPr fontId="1" type="noConversion"/>
  </si>
  <si>
    <t>这里安静、微风和煦、没有噪杂；</t>
    <phoneticPr fontId="1" type="noConversion"/>
  </si>
  <si>
    <t>虽然场地是水泥地，也有些灰尘，但比较而言，也算是一方净土了；</t>
    <phoneticPr fontId="1" type="noConversion"/>
  </si>
  <si>
    <t>昨天下午去活动了一下，久违了的运动和出汗的感觉真好；</t>
    <phoneticPr fontId="1" type="noConversion"/>
  </si>
  <si>
    <t>今天下午又去了，很好，有微风轻拂，人也不多，很安静；</t>
    <phoneticPr fontId="1" type="noConversion"/>
  </si>
  <si>
    <t>社会万象</t>
    <phoneticPr fontId="1" type="noConversion"/>
  </si>
  <si>
    <t>2011年09月08日21时21分 星期四    weather</t>
  </si>
  <si>
    <t>曹连标，葡萄大王，对于种植有前卫的思路和前瞻的眼光；</t>
    <phoneticPr fontId="1" type="noConversion"/>
  </si>
  <si>
    <t>当然，任何前瞻或有创造性的思路一开始并不会被世人所接受的，身边的亲人也不例外；</t>
    <phoneticPr fontId="1" type="noConversion"/>
  </si>
  <si>
    <t>其女婿对其一些行径就很是不解；</t>
    <phoneticPr fontId="1" type="noConversion"/>
  </si>
  <si>
    <t>在种植园的门上花了十几万，搞了个很大的树雕和文化长廊，债还没还呢；</t>
    <phoneticPr fontId="1" type="noConversion"/>
  </si>
  <si>
    <t>全部亲人签了一份详尽的责权清晰的协议，家人很是理解不了，女婿更是看都不愿看到他；</t>
    <phoneticPr fontId="1" type="noConversion"/>
  </si>
  <si>
    <t>去了趟日本回来后，在园的葡萄垄间铺起了红地毯；让顾客有上红地毯的VIP感觉，价格还是一样，也不有价格更一些，每天要铺、要收，很多的泥巴，要洗；</t>
    <phoneticPr fontId="1" type="noConversion"/>
  </si>
  <si>
    <t>还在园中的许多地点搞了很多类似景观的音响；好家伙，花了10万，每天要开，要关，还说是放音乐给葡萄听，给葡萄听，给人听还差不多；</t>
    <phoneticPr fontId="1" type="noConversion"/>
  </si>
  <si>
    <t>后来的经营证明，老曹的思路是对的，</t>
    <phoneticPr fontId="1" type="noConversion"/>
  </si>
  <si>
    <t>女婿也不得不服了，连说佩服他老有丈人的经营战略；</t>
    <phoneticPr fontId="1" type="noConversion"/>
  </si>
  <si>
    <t>大学生喜悦退学嫁给地摊男张海洋</t>
    <phoneticPr fontId="1" type="noConversion"/>
  </si>
  <si>
    <r>
      <rPr>
        <sz val="10.5"/>
        <color theme="1"/>
        <rFont val="宋体"/>
        <family val="3"/>
        <charset val="134"/>
      </rPr>
      <t>八年前的她，面对家庭当时的困难，当时家庭负担他的学业是心有余而力不足，为供她读书，家里一套好几万的房子只变卖了</t>
    </r>
    <r>
      <rPr>
        <sz val="10.5"/>
        <color theme="1"/>
        <rFont val="Calibri"/>
        <family val="2"/>
      </rPr>
      <t>5000</t>
    </r>
    <r>
      <rPr>
        <sz val="10.5"/>
        <color theme="1"/>
        <rFont val="宋体"/>
        <family val="3"/>
        <charset val="134"/>
      </rPr>
      <t>元；</t>
    </r>
    <phoneticPr fontId="1" type="noConversion"/>
  </si>
  <si>
    <t>面对家庭、面对突如其来的爱情，放弃了学业，第二个就生了一个女孩；</t>
    <phoneticPr fontId="1" type="noConversion"/>
  </si>
  <si>
    <t>在演播厅，大学时的班主任来了，喜悦与其紧紧拥抱：老师，学生让您失望了；</t>
    <phoneticPr fontId="1" type="noConversion"/>
  </si>
  <si>
    <t>北京的一个女音乐家特意起来，愿意免费收徒，喜悦激动不已：感谢恩师，感谢恩师不辞辛劳起来；</t>
    <phoneticPr fontId="1" type="noConversion"/>
  </si>
  <si>
    <t>社会万象</t>
    <phoneticPr fontId="1" type="noConversion"/>
  </si>
  <si>
    <t>无知者无畏</t>
    <phoneticPr fontId="1" type="noConversion"/>
  </si>
  <si>
    <t>你的已知也许不会是你的优势，可能会是你前行的顾虑、阻力、不可前行、不敢尝试的障碍</t>
    <phoneticPr fontId="1" type="noConversion"/>
  </si>
  <si>
    <t>2011年10月02日10时24分 星期日    weather</t>
  </si>
  <si>
    <t>家族积累与人才</t>
  </si>
  <si>
    <t>"It ought to be godd,"he replied,"it has been the work of many generation."</t>
    <phoneticPr fontId="1" type="noConversion"/>
  </si>
  <si>
    <t>"what a delightful library you have at Pemberley,Mr.Darcy."</t>
    <phoneticPr fontId="1" type="noConversion"/>
  </si>
  <si>
    <t>a diologue form 《Pride and Prejudice》by Jane Ansten.</t>
    <phoneticPr fontId="1" type="noConversion"/>
  </si>
  <si>
    <t>家里有一个图书馆对于一个小孩的成长是很重要的，小孩的活动范围是有限的，而家里的图书馆对于小孩来说就是一个新的世界，新的天地，是一扇窗，一扇门；</t>
    <phoneticPr fontId="1" type="noConversion"/>
  </si>
  <si>
    <t xml:space="preserve"> </t>
    <phoneticPr fontId="1" type="noConversion"/>
  </si>
  <si>
    <t>几代人的努力，藏书越来越来多；</t>
    <phoneticPr fontId="1" type="noConversion"/>
  </si>
  <si>
    <t>如果每一代对自己可资借鉴的经历、心得都有记录的话，对他的后代都是一笔财富；</t>
    <phoneticPr fontId="1" type="noConversion"/>
  </si>
  <si>
    <t>对于现在的独生子女，缺乏人与人之间的相处，有一个学者提出，小学、初中强制要求寄宿一年；强制服兵役一年；强制支边教育一年；</t>
    <phoneticPr fontId="1" type="noConversion"/>
  </si>
  <si>
    <t>孟母择邻处</t>
    <phoneticPr fontId="1" type="noConversion"/>
  </si>
  <si>
    <t>理想的单身居住处：有图书馆，有大学，在体育馆，</t>
    <phoneticPr fontId="1" type="noConversion"/>
  </si>
  <si>
    <t>家族积累与人才</t>
    <phoneticPr fontId="1" type="noConversion"/>
  </si>
  <si>
    <t xml:space="preserve">   </t>
    <phoneticPr fontId="1" type="noConversion"/>
  </si>
  <si>
    <t>煮鸡蛋与学会生活</t>
  </si>
  <si>
    <t>煮鸡蛋与学会生活</t>
    <phoneticPr fontId="1" type="noConversion"/>
  </si>
  <si>
    <t>2011年10月03日12时18分 星期一    weather</t>
  </si>
  <si>
    <t>考虑吃点什么好了，不想到外面去吃快餐了；</t>
    <phoneticPr fontId="1" type="noConversion"/>
  </si>
  <si>
    <t>昨天买了些鸡蛋，前段时间经常有做鸡蛋+西红杮+面条+葱+干红椒；现在没有葱，我想，煮几个鸡蛋吃一下吧；</t>
    <phoneticPr fontId="1" type="noConversion"/>
  </si>
  <si>
    <t>以前从来没有煮过，但自己有一个烧开水喝的杯，拿了三个蛋，水没过蛋，烧开，沸3分钟左右；后出一个蛋，冷水浇了下，唉，好得好。</t>
    <phoneticPr fontId="1" type="noConversion"/>
  </si>
  <si>
    <t>其实煮蛋就这样简单。</t>
    <phoneticPr fontId="1" type="noConversion"/>
  </si>
  <si>
    <t>以前有了解到一些营养食谱的提议，一天吃两三个鸡蛋是不错的选择；</t>
    <phoneticPr fontId="1" type="noConversion"/>
  </si>
  <si>
    <t>但在外面买蛋，最怕的是隔夜蛋，上两次肠胃炎就是由外面买的煮鸡蛋引起的；那鸡蛋可能不只是隔了一夜，都有可以是好几夜了；</t>
    <phoneticPr fontId="1" type="noConversion"/>
  </si>
  <si>
    <t>至于买鸡蛋，也是有些担心的，怕假鸡蛋，怕过保管期的鸡蛋；</t>
    <phoneticPr fontId="1" type="noConversion"/>
  </si>
  <si>
    <t>为此，是不是贵一点的有包装的鸡蛋会放心一点了。</t>
    <phoneticPr fontId="1" type="noConversion"/>
  </si>
  <si>
    <t>认真总结一下，以下两方面倒是可以借鉴一下：</t>
    <phoneticPr fontId="1" type="noConversion"/>
  </si>
  <si>
    <t>1 鸡蛋买得很好的场所，因为周围快，所以过期的情况可能会好一些；</t>
    <phoneticPr fontId="1" type="noConversion"/>
  </si>
  <si>
    <r>
      <t xml:space="preserve">2 </t>
    </r>
    <r>
      <rPr>
        <sz val="10.5"/>
        <color theme="1"/>
        <rFont val="宋体"/>
        <family val="3"/>
        <charset val="134"/>
      </rPr>
      <t>该场所如果有鸡粪臭的话，可能应该是鸡下的吧。</t>
    </r>
    <phoneticPr fontId="1" type="noConversion"/>
  </si>
  <si>
    <t>由些，自己以前是多么不会生活啊；</t>
    <phoneticPr fontId="1" type="noConversion"/>
  </si>
  <si>
    <t>date</t>
    <phoneticPr fontId="1" type="noConversion"/>
  </si>
  <si>
    <t>weather</t>
    <phoneticPr fontId="1" type="noConversion"/>
  </si>
  <si>
    <t>content</t>
    <phoneticPr fontId="1" type="noConversion"/>
  </si>
  <si>
    <t>other</t>
    <phoneticPr fontId="1" type="noConversion"/>
  </si>
  <si>
    <t>sunny and rain</t>
    <phoneticPr fontId="1" type="noConversion"/>
  </si>
  <si>
    <t>main materials</t>
    <phoneticPr fontId="1" type="noConversion"/>
  </si>
  <si>
    <t>supplies</t>
    <phoneticPr fontId="1" type="noConversion"/>
  </si>
  <si>
    <t>others</t>
    <phoneticPr fontId="1" type="noConversion"/>
  </si>
  <si>
    <t>method</t>
    <phoneticPr fontId="1" type="noConversion"/>
  </si>
  <si>
    <t>瘦肉</t>
    <phoneticPr fontId="1" type="noConversion"/>
  </si>
  <si>
    <t>干红椒+大蒜</t>
    <phoneticPr fontId="1" type="noConversion"/>
  </si>
  <si>
    <t>红枣</t>
    <phoneticPr fontId="1" type="noConversion"/>
  </si>
  <si>
    <t>豆腐</t>
    <phoneticPr fontId="1" type="noConversion"/>
  </si>
  <si>
    <t>藕</t>
    <phoneticPr fontId="1" type="noConversion"/>
  </si>
  <si>
    <t>南瓜</t>
    <phoneticPr fontId="1" type="noConversion"/>
  </si>
  <si>
    <t>土豆</t>
    <phoneticPr fontId="1" type="noConversion"/>
  </si>
  <si>
    <t>草鱼</t>
    <phoneticPr fontId="1" type="noConversion"/>
  </si>
  <si>
    <t>白萝卜</t>
    <phoneticPr fontId="1" type="noConversion"/>
  </si>
  <si>
    <t>野菜（红）</t>
    <phoneticPr fontId="1" type="noConversion"/>
  </si>
  <si>
    <t>鸡蛋</t>
    <phoneticPr fontId="1" type="noConversion"/>
  </si>
  <si>
    <t>清蒸</t>
    <phoneticPr fontId="1" type="noConversion"/>
  </si>
  <si>
    <t>西红杮</t>
    <phoneticPr fontId="1" type="noConversion"/>
  </si>
  <si>
    <t>面条</t>
  </si>
  <si>
    <t>剁辣椒</t>
    <phoneticPr fontId="1" type="noConversion"/>
  </si>
  <si>
    <t>煮</t>
    <phoneticPr fontId="1" type="noConversion"/>
  </si>
  <si>
    <t>金针菇</t>
    <phoneticPr fontId="1" type="noConversion"/>
  </si>
  <si>
    <t>干茶树菇</t>
    <phoneticPr fontId="1" type="noConversion"/>
  </si>
  <si>
    <t>干木耳</t>
    <phoneticPr fontId="1" type="noConversion"/>
  </si>
  <si>
    <t>猪红</t>
    <phoneticPr fontId="1" type="noConversion"/>
  </si>
  <si>
    <t>猪首</t>
    <phoneticPr fontId="1" type="noConversion"/>
  </si>
  <si>
    <t>花生</t>
    <phoneticPr fontId="1" type="noConversion"/>
  </si>
  <si>
    <t>方便面</t>
    <phoneticPr fontId="1" type="noConversion"/>
  </si>
  <si>
    <t>汤</t>
    <phoneticPr fontId="1" type="noConversion"/>
  </si>
  <si>
    <t>干椒</t>
    <phoneticPr fontId="1" type="noConversion"/>
  </si>
  <si>
    <t>干椒和水烧开，加下方便面，汤，稍沸一下即可；</t>
    <phoneticPr fontId="1" type="noConversion"/>
  </si>
  <si>
    <t>下午去了图书馆，借的碟片过了时间，罚了9.8,换成了借计算机图书的借书证；</t>
    <phoneticPr fontId="1" type="noConversion"/>
  </si>
  <si>
    <t>read pride and prejudice,watch tennis game on TV,Lina,Zhuangshuai defeated through.</t>
    <phoneticPr fontId="1" type="noConversion"/>
  </si>
  <si>
    <t>read pride and prejudice</t>
  </si>
  <si>
    <t xml:space="preserve">sunny  </t>
    <phoneticPr fontId="1" type="noConversion"/>
  </si>
  <si>
    <t>傍晚打了一个小时篮球；</t>
    <phoneticPr fontId="1" type="noConversion"/>
  </si>
  <si>
    <t>cloudy</t>
    <phoneticPr fontId="1" type="noConversion"/>
  </si>
  <si>
    <t>Wed</t>
  </si>
  <si>
    <t>Thu</t>
  </si>
  <si>
    <t>Fri</t>
  </si>
  <si>
    <t>Sat</t>
  </si>
  <si>
    <t>Sun</t>
  </si>
  <si>
    <t>Mon</t>
  </si>
  <si>
    <t>Tue</t>
  </si>
  <si>
    <t>傍晚先去吃了点饭，去商场给篮球充了点气，打了一小时篮球。见到十字路口发生了一起交通事故，一死一伤，惨，看到很难受，晚上睡不好。</t>
    <phoneticPr fontId="1" type="noConversion"/>
  </si>
  <si>
    <t>晚餐吃了个煲仔饭，做得不好。给家里打了个电话，把母亲的生日记错了。</t>
    <phoneticPr fontId="1" type="noConversion"/>
  </si>
  <si>
    <t>sunny</t>
    <phoneticPr fontId="1" type="noConversion"/>
  </si>
  <si>
    <t>place</t>
    <phoneticPr fontId="1" type="noConversion"/>
  </si>
  <si>
    <t>糯米</t>
    <phoneticPr fontId="1" type="noConversion"/>
  </si>
  <si>
    <t>study calculus formula.</t>
    <phoneticPr fontId="1" type="noConversion"/>
  </si>
  <si>
    <t>s</t>
    <phoneticPr fontId="1" type="noConversion"/>
  </si>
  <si>
    <t>goods</t>
    <phoneticPr fontId="1" type="noConversion"/>
  </si>
  <si>
    <t>classification</t>
    <phoneticPr fontId="1" type="noConversion"/>
  </si>
  <si>
    <t>泰国糯米</t>
    <phoneticPr fontId="1" type="noConversion"/>
  </si>
  <si>
    <t>龙归超市</t>
    <phoneticPr fontId="1" type="noConversion"/>
  </si>
  <si>
    <t>y/500g</t>
    <phoneticPr fontId="1" type="noConversion"/>
  </si>
  <si>
    <t>2011年10月09日17时05分 星期日    weather</t>
  </si>
  <si>
    <t>独立书店</t>
  </si>
  <si>
    <t>独立书店是指没的大财团背景，没有国有资金支持，依靠民营资本，不是连锁经营，没有连锁分店，而经营一些特别类别的书的书店。因为没有特别大的地方，所以可以是专门经营一些或宗教、或心灵、或艺术等；</t>
    <phoneticPr fontId="1" type="noConversion"/>
  </si>
  <si>
    <t>如果你要让你的朋友破产，让他去独立书店吧；</t>
    <phoneticPr fontId="1" type="noConversion"/>
  </si>
  <si>
    <t>尚文</t>
    <phoneticPr fontId="1" type="noConversion"/>
  </si>
  <si>
    <t>崇文</t>
    <phoneticPr fontId="1" type="noConversion"/>
  </si>
  <si>
    <t>香港二楼书店：租店越来越贵，书店越开越高；</t>
    <phoneticPr fontId="1" type="noConversion"/>
  </si>
  <si>
    <t>凤凰卫视南粤纪事</t>
    <phoneticPr fontId="1" type="noConversion"/>
  </si>
  <si>
    <t>每一个书店都有打动你的地方，都会给你带来一些美好的记忆；</t>
    <phoneticPr fontId="1" type="noConversion"/>
  </si>
  <si>
    <t>怀着对书的敬畏，对读者的尊敬；</t>
    <phoneticPr fontId="1" type="noConversion"/>
  </si>
  <si>
    <t>有阅读习惯的国民60.4%下降到了48.7%；</t>
    <phoneticPr fontId="1" type="noConversion"/>
  </si>
  <si>
    <t>读书人口少，有阅读习惯的人口还在下降，书价在大陆又特别便宜（美、香港、台湾一本书一般是一份麦当劳的二三倍，而大陆则是一本书差不多就是一份麦当劳快餐的价值；加上电子书籍的出现，多媒体的快速发展，租金越来越高，且一些读者来独立书店很多还是奔着便宜，能打折来的，独立书店是越来越难经营。</t>
    <phoneticPr fontId="1" type="noConversion"/>
  </si>
  <si>
    <t>读书好像是被限定在学校里做的事情，只是为了考试，国民越来越急燥，已无法静下心来静静地去看一本书了。</t>
    <phoneticPr fontId="1" type="noConversion"/>
  </si>
  <si>
    <t>独立书店</t>
    <phoneticPr fontId="1" type="noConversion"/>
  </si>
  <si>
    <t>2008年金额危机，东莞是重灾区，2011年，温州是重区，有老板走路，有老板</t>
    <phoneticPr fontId="1" type="noConversion"/>
  </si>
  <si>
    <t>债来源于银行，来源于民间的高利贷（双称刀款，达到15%的月息，国家规定超过4%的月息即为高利贷）；</t>
    <phoneticPr fontId="1" type="noConversion"/>
  </si>
  <si>
    <t>2008年金融危机，东莞是重灾区，2011年，温州是重区，有老板走路，有老板跳楼，原因是债大大大于资，有的超过几倍；</t>
    <phoneticPr fontId="1" type="noConversion"/>
  </si>
  <si>
    <t>又一轮的金融危机</t>
    <phoneticPr fontId="1" type="noConversion"/>
  </si>
  <si>
    <t>2011年10月09日17时38分 星期日    weather</t>
  </si>
  <si>
    <t>因扩张，然后资金链突然断掉（因银根紧缩），</t>
    <phoneticPr fontId="1" type="noConversion"/>
  </si>
  <si>
    <t>又一轮的金融危机</t>
  </si>
  <si>
    <t>阅读书成了阅读图；</t>
    <phoneticPr fontId="1" type="noConversion"/>
  </si>
  <si>
    <t>go talent fair,booking center.中午在速乐美自选餐厅吃饭，有5元优惠券，吃得还好。回时在黄石好友多习了一些日用品。晚餐自己做，红枣炖肉。</t>
    <phoneticPr fontId="1" type="noConversion"/>
  </si>
  <si>
    <t>傍晚1.5小时篮球。郭标给电话让我帮忙看一下论文的格式。</t>
    <phoneticPr fontId="1" type="noConversion"/>
  </si>
  <si>
    <t>name</t>
    <phoneticPr fontId="1" type="noConversion"/>
  </si>
  <si>
    <t>borrowed date</t>
    <phoneticPr fontId="1" type="noConversion"/>
  </si>
  <si>
    <t>renew</t>
    <phoneticPr fontId="1" type="noConversion"/>
  </si>
  <si>
    <t>数学微积分</t>
    <phoneticPr fontId="1" type="noConversion"/>
  </si>
  <si>
    <t>注册表宝典</t>
    <phoneticPr fontId="1" type="noConversion"/>
  </si>
  <si>
    <t>英汉圣经名言</t>
    <phoneticPr fontId="1" type="noConversion"/>
  </si>
  <si>
    <t>PHI的密码</t>
    <phoneticPr fontId="1" type="noConversion"/>
  </si>
  <si>
    <t>JS编程宝典</t>
    <phoneticPr fontId="1" type="noConversion"/>
  </si>
  <si>
    <t>c</t>
    <phoneticPr fontId="1" type="noConversion"/>
  </si>
  <si>
    <t>心灵鸡汤</t>
    <phoneticPr fontId="1" type="noConversion"/>
  </si>
  <si>
    <t>北京法源寺</t>
    <phoneticPr fontId="1" type="noConversion"/>
  </si>
  <si>
    <t>return time</t>
    <phoneticPr fontId="1" type="noConversion"/>
  </si>
  <si>
    <t>干红椒</t>
    <phoneticPr fontId="1" type="noConversion"/>
  </si>
  <si>
    <t>黄石好又多</t>
    <phoneticPr fontId="1" type="noConversion"/>
  </si>
  <si>
    <t>大米</t>
    <phoneticPr fontId="1" type="noConversion"/>
  </si>
  <si>
    <t>马铃薯</t>
    <phoneticPr fontId="1" type="noConversion"/>
  </si>
  <si>
    <t>龙归菜市场</t>
    <phoneticPr fontId="1" type="noConversion"/>
  </si>
  <si>
    <t>该季原产地河南滞销，才0.3</t>
    <phoneticPr fontId="1" type="noConversion"/>
  </si>
  <si>
    <t>草鱼</t>
    <phoneticPr fontId="1" type="noConversion"/>
  </si>
  <si>
    <t>鸡蛋</t>
    <phoneticPr fontId="1" type="noConversion"/>
  </si>
  <si>
    <t>房东提醒四楼有被盗，我跟房东说我的锁不好关，房东提醒有钥匙旋转；去了广图；毕业申请的结果还没有。晚上帮改了一下论文</t>
    <phoneticPr fontId="1" type="noConversion"/>
  </si>
  <si>
    <t>论文给发了邮件，没有反应。下午搞了一个马铃薯煮瘦肉，味道不错。</t>
    <phoneticPr fontId="1" type="noConversion"/>
  </si>
  <si>
    <t>有雨</t>
    <phoneticPr fontId="1" type="noConversion"/>
  </si>
  <si>
    <t>世界科学文化中心的洲际转移</t>
  </si>
  <si>
    <t>世界科学文化中心的洲际转移</t>
    <phoneticPr fontId="1" type="noConversion"/>
  </si>
  <si>
    <t>凤凰卫视，世界大讲堂，李工真</t>
    <phoneticPr fontId="1" type="noConversion"/>
  </si>
  <si>
    <t>1933年希特勒纳粹时代的欧洲科学家难民潮，大量的科学家流亡到美国，给美国带来了最科学的方法论，最严谨的学风。有了大量的学术专著、学术论文，尝到了甜头后，美国有了科学和教育的开放制度，这样，美国大很短的时间内占领了科学文化的制高点。</t>
    <phoneticPr fontId="1" type="noConversion"/>
  </si>
  <si>
    <t>got out of home,light rain,vegetabled after,basketball.</t>
    <phoneticPr fontId="1" type="noConversion"/>
  </si>
  <si>
    <t>sun</t>
    <phoneticPr fontId="1" type="noConversion"/>
  </si>
  <si>
    <t>went to talent fair and library at Newtown,returned 3 books,borrowed 2.learned the news for graduated certificate to fetch on 26th Oct.</t>
    <phoneticPr fontId="1" type="noConversion"/>
  </si>
  <si>
    <t>18:00 bargered after,baketball.</t>
    <phoneticPr fontId="1" type="noConversion"/>
  </si>
  <si>
    <t>mother's birthday,had had tel,so today no tel to her.to GZ library.</t>
    <phoneticPr fontId="1" type="noConversion"/>
  </si>
  <si>
    <t>triangle book learning,baketball.</t>
    <phoneticPr fontId="1" type="noConversion"/>
  </si>
  <si>
    <t>library</t>
    <phoneticPr fontId="1" type="noConversion"/>
  </si>
  <si>
    <t>basketball,interview tel to Richuan elevator Huadu tanbu.
张朝阳：让自己活到150岁，少吃肉，少吃盐，七分饱，多运动；
must have the time to reflect to make money.</t>
    <phoneticPr fontId="1" type="noConversion"/>
  </si>
  <si>
    <t>10:30 went to Huadu,then to Tangbu,disappointed for remoting and evil-environment.19:30 returned,watch &lt;Men&gt; in Oriental TV.</t>
    <phoneticPr fontId="1" type="noConversion"/>
  </si>
  <si>
    <t>reading at home</t>
    <phoneticPr fontId="1" type="noConversion"/>
  </si>
  <si>
    <t>library and dinner for Fengzhengrou.</t>
    <phoneticPr fontId="1" type="noConversion"/>
  </si>
  <si>
    <t>had the diploma.then went Guangwai University,watched the diploma repeadly.</t>
    <phoneticPr fontId="1" type="noConversion"/>
  </si>
  <si>
    <t>went to talent fair.bought《中国历代诗词英译》、《理智与情感》,and two map books.</t>
    <phoneticPr fontId="1" type="noConversion"/>
  </si>
  <si>
    <t>cooked cassava(chinese name:Mushu);</t>
    <phoneticPr fontId="1" type="noConversion"/>
  </si>
  <si>
    <t>reading at home</t>
    <phoneticPr fontId="1" type="noConversion"/>
  </si>
  <si>
    <t>library,vegetabed at 3th rd zhongshang.</t>
    <phoneticPr fontId="1" type="noConversion"/>
  </si>
  <si>
    <t>5:57minute7second,神8发射;(神7:2008.9.25 21:10:04,2天20小时27分着陆;天宫1号3.35*10.4m,第一次变轨:346-355km,第二次:200-362km,寿命2年,重量8吨),(嫦娥2号属探月飞行器,2007.10.24 18:15在西昌发射,运行在距月球200km的轨道上,并于2009.3.1 16:17撞月成功;</t>
    <phoneticPr fontId="1" type="noConversion"/>
  </si>
  <si>
    <t>basketbal</t>
    <phoneticPr fontId="1" type="noConversion"/>
  </si>
  <si>
    <t>home</t>
    <phoneticPr fontId="1" type="noConversion"/>
  </si>
  <si>
    <t>library.</t>
    <phoneticPr fontId="1" type="noConversion"/>
  </si>
  <si>
    <t>enlighted after readed diary from Luxun corpus</t>
    <phoneticPr fontId="1" type="noConversion"/>
  </si>
  <si>
    <t>week</t>
    <phoneticPr fontId="1" type="noConversion"/>
  </si>
  <si>
    <t>time</t>
    <phoneticPr fontId="1" type="noConversion"/>
  </si>
  <si>
    <t>Sun</t>
    <phoneticPr fontId="1" type="noConversion"/>
  </si>
  <si>
    <t>Mon</t>
    <phoneticPr fontId="1" type="noConversion"/>
  </si>
  <si>
    <t>Tue</t>
    <phoneticPr fontId="1" type="noConversion"/>
  </si>
  <si>
    <t>Wed</t>
    <phoneticPr fontId="1" type="noConversion"/>
  </si>
  <si>
    <t>Thu</t>
    <phoneticPr fontId="1" type="noConversion"/>
  </si>
  <si>
    <t>Fri</t>
    <phoneticPr fontId="1" type="noConversion"/>
  </si>
  <si>
    <t>Sat</t>
    <phoneticPr fontId="1" type="noConversion"/>
  </si>
  <si>
    <t>Sun</t>
    <phoneticPr fontId="1" type="noConversion"/>
  </si>
  <si>
    <r>
      <t>80</t>
    </r>
    <r>
      <rPr>
        <sz val="10.5"/>
        <rFont val="宋体"/>
        <family val="3"/>
        <charset val="134"/>
      </rPr>
      <t>年代的新华书店不是开架销售的。</t>
    </r>
    <phoneticPr fontId="1" type="noConversion"/>
  </si>
  <si>
    <t>2010年07月17日08时08分 星期六    32℃～26℃ 阵雨</t>
    <phoneticPr fontId="1" type="noConversion"/>
  </si>
  <si>
    <t>好好想想 Think it over and over carefully</t>
    <phoneticPr fontId="1" type="noConversion"/>
  </si>
  <si>
    <t xml:space="preserve">    今天是星期六，觉得去不去找工作都无所谓，一切都无所谓。好像结果都可预见，都不是自己想要的；找到了，不会有多兴奋，找不到，也不会有太多失望。因为根本就没有去准备，是对自己的失望？还是对生活的放弃？对未来仿佛失去了希冀，失去了期待。</t>
    <phoneticPr fontId="1" type="noConversion"/>
  </si>
  <si>
    <t>不知道可以干什么？</t>
    <phoneticPr fontId="1" type="noConversion"/>
  </si>
  <si>
    <t>也不知道怎么去干？</t>
    <phoneticPr fontId="1" type="noConversion"/>
  </si>
  <si>
    <t>生活得随心所欲，</t>
    <phoneticPr fontId="1" type="noConversion"/>
  </si>
  <si>
    <t>生活得好高骛远，</t>
    <phoneticPr fontId="1" type="noConversion"/>
  </si>
  <si>
    <t>得过且过，</t>
    <phoneticPr fontId="1" type="noConversion"/>
  </si>
  <si>
    <t>黄西，华裔生化博士、然后成为美国脱口秀第一，被邀请参加一年一度的美国记者招待节，一夜爆红；</t>
    <phoneticPr fontId="1" type="noConversion"/>
  </si>
  <si>
    <t>“每个人都有自己关于成功的定义，我的定义是：开心做自己喜欢的事；”</t>
    <phoneticPr fontId="1" type="noConversion"/>
  </si>
  <si>
    <t>高二时还是全班倒数第一，一发愤，成了全国第一；</t>
    <phoneticPr fontId="1" type="noConversion"/>
  </si>
  <si>
    <t>“我很佩服和大学时的一个同学，他高等数学不好，考试没过，后来的时间，一直泡在高等数学的学习中，很开心地学着。”</t>
    <phoneticPr fontId="1" type="noConversion"/>
  </si>
  <si>
    <t>而我的代价呢？我查了一下，发现06-08通过了线性代数，08-10通过了概率论与数理统计；不过毕竟还是通过了，完全自学，完全是通过自己的努力；考试过后，还是对高数的一些知识很感兴趣；</t>
    <phoneticPr fontId="1" type="noConversion"/>
  </si>
  <si>
    <t>每个人有自己的成功定义</t>
  </si>
  <si>
    <t>2011年10月30日09时16分 星期日    weather</t>
    <phoneticPr fontId="1" type="noConversion"/>
  </si>
  <si>
    <t xml:space="preserve">龙归路口 </t>
    <phoneticPr fontId="1" type="noConversion"/>
  </si>
  <si>
    <t>东平村东凤东路东凤小区</t>
    <phoneticPr fontId="1" type="noConversion"/>
  </si>
  <si>
    <t>2012.9.10－</t>
    <phoneticPr fontId="1" type="noConversion"/>
  </si>
  <si>
    <t>龙归路口+宿舍</t>
    <phoneticPr fontId="1" type="noConversion"/>
  </si>
  <si>
    <t>得时宝装饰材料厂</t>
    <phoneticPr fontId="1" type="noConversion"/>
  </si>
  <si>
    <t>广从路永兴工业区东平路口</t>
  </si>
  <si>
    <t>新邦物流</t>
  </si>
  <si>
    <t>红海集团</t>
    <phoneticPr fontId="1" type="noConversion"/>
  </si>
  <si>
    <t>广州国际轻纺城B区东二街11-13号</t>
    <phoneticPr fontId="1" type="noConversion"/>
  </si>
  <si>
    <t>广州市白云区钟落谭镇良田村良狮路126号</t>
    <phoneticPr fontId="1" type="noConversion"/>
  </si>
  <si>
    <t>下午临黑时在马务过去一点的地方租的房-乐得花园9楼-嘉禾</t>
    <phoneticPr fontId="1" type="noConversion"/>
  </si>
  <si>
    <t>恰当的时间要做最需要 最紧急的事</t>
  </si>
  <si>
    <t>2013年03月21日08时40分     weather</t>
  </si>
  <si>
    <t>如果同时有三件事要做，你会怎样选择：</t>
    <phoneticPr fontId="1" type="noConversion"/>
  </si>
  <si>
    <t>第一件事是最需要、最紧急的；如正在找一份工作，在去人才市场的前一天，或星期五吧，你有时间做准备，但你可能很厌倦；</t>
    <phoneticPr fontId="1" type="noConversion"/>
  </si>
  <si>
    <t>第二件事是一本好书，是当下你最感兴趣的，没有厌倦；</t>
    <phoneticPr fontId="1" type="noConversion"/>
  </si>
  <si>
    <t>第三件事是如看电视、上网之类的的消遣；</t>
    <phoneticPr fontId="1" type="noConversion"/>
  </si>
  <si>
    <t>你会怎样选择？</t>
    <phoneticPr fontId="1" type="noConversion"/>
  </si>
  <si>
    <t>事实上，可能选择了第二件或第三件；</t>
    <phoneticPr fontId="1" type="noConversion"/>
  </si>
  <si>
    <t>这是一个很不会的习惯；</t>
    <phoneticPr fontId="1" type="noConversion"/>
  </si>
  <si>
    <t>随想</t>
    <phoneticPr fontId="1" type="noConversion"/>
  </si>
  <si>
    <t>人的一生除了兄弟姐妹、父母，还有两个人很重要：一个是伴侣，一个是合作伙伴；硅谷一些伟大的公司最初都是由两个合伙人创建起来的；</t>
    <phoneticPr fontId="1" type="noConversion"/>
  </si>
  <si>
    <t>选择决定人生道路、决定人生命运！</t>
    <phoneticPr fontId="1" type="noConversion"/>
  </si>
  <si>
    <t>钱可以带来自由，可以解决很多问题，钱能通神、也能通罪恶，也幸福有关，但不成正比；</t>
    <phoneticPr fontId="1" type="noConversion"/>
  </si>
</sst>
</file>

<file path=xl/styles.xml><?xml version="1.0" encoding="utf-8"?>
<styleSheet xmlns="http://schemas.openxmlformats.org/spreadsheetml/2006/main">
  <numFmts count="1">
    <numFmt numFmtId="176" formatCode="0_);[Red]\(0\)"/>
  </numFmts>
  <fonts count="56">
    <font>
      <sz val="11"/>
      <color theme="1"/>
      <name val="宋体"/>
      <family val="2"/>
      <charset val="134"/>
      <scheme val="minor"/>
    </font>
    <font>
      <sz val="9"/>
      <name val="宋体"/>
      <family val="2"/>
      <charset val="134"/>
      <scheme val="minor"/>
    </font>
    <font>
      <u/>
      <sz val="11"/>
      <color theme="10"/>
      <name val="宋体"/>
      <family val="3"/>
      <charset val="134"/>
    </font>
    <font>
      <b/>
      <u/>
      <sz val="11"/>
      <color theme="1"/>
      <name val="宋体"/>
      <family val="3"/>
      <charset val="134"/>
      <scheme val="minor"/>
    </font>
    <font>
      <u/>
      <sz val="11"/>
      <color theme="10"/>
      <name val="宋体"/>
      <family val="3"/>
      <charset val="134"/>
    </font>
    <font>
      <sz val="10.5"/>
      <color theme="1"/>
      <name val="Calibri"/>
      <family val="2"/>
    </font>
    <font>
      <sz val="10.5"/>
      <color theme="1"/>
      <name val="宋体"/>
      <family val="3"/>
      <charset val="134"/>
    </font>
    <font>
      <sz val="9"/>
      <color theme="1"/>
      <name val="宋体"/>
      <family val="3"/>
      <charset val="134"/>
    </font>
    <font>
      <sz val="12"/>
      <color theme="1"/>
      <name val="宋体"/>
      <family val="3"/>
      <charset val="134"/>
    </font>
    <font>
      <sz val="12"/>
      <color theme="1"/>
      <name val="Calibri"/>
      <family val="2"/>
    </font>
    <font>
      <sz val="10.5"/>
      <color theme="1"/>
      <name val="Times New Roman"/>
      <family val="1"/>
    </font>
    <font>
      <b/>
      <sz val="12"/>
      <color theme="1"/>
      <name val="宋体"/>
      <family val="3"/>
      <charset val="134"/>
    </font>
    <font>
      <sz val="12"/>
      <color theme="1"/>
      <name val="Times New Roman"/>
      <family val="1"/>
    </font>
    <font>
      <sz val="12"/>
      <color rgb="FF000000"/>
      <name val="宋体"/>
      <family val="3"/>
      <charset val="134"/>
    </font>
    <font>
      <sz val="12"/>
      <color rgb="FF000000"/>
      <name val="Arial"/>
      <family val="2"/>
    </font>
    <font>
      <sz val="12"/>
      <color theme="1"/>
      <name val="Arial"/>
      <family val="2"/>
    </font>
    <font>
      <sz val="8"/>
      <color theme="1"/>
      <name val="Tahoma"/>
      <family val="2"/>
    </font>
    <font>
      <u/>
      <sz val="11"/>
      <color theme="1"/>
      <name val="宋体"/>
      <family val="3"/>
      <charset val="134"/>
      <scheme val="minor"/>
    </font>
    <font>
      <sz val="11"/>
      <color theme="10"/>
      <name val="宋体"/>
      <family val="3"/>
      <charset val="134"/>
    </font>
    <font>
      <sz val="8"/>
      <color rgb="FF190F00"/>
      <name val="Arial"/>
      <family val="2"/>
    </font>
    <font>
      <sz val="7"/>
      <color rgb="FF6B6B6B"/>
      <name val="ˎ̥"/>
      <family val="2"/>
    </font>
    <font>
      <sz val="11"/>
      <color theme="1"/>
      <name val="宋体"/>
      <family val="3"/>
      <charset val="134"/>
      <scheme val="minor"/>
    </font>
    <font>
      <sz val="7"/>
      <color rgb="FF6B6B6B"/>
      <name val="宋体"/>
      <family val="3"/>
      <charset val="134"/>
    </font>
    <font>
      <sz val="8"/>
      <color rgb="FF000000"/>
      <name val="Arial"/>
      <family val="2"/>
    </font>
    <font>
      <sz val="9"/>
      <color theme="1"/>
      <name val="宋体"/>
      <family val="2"/>
      <charset val="134"/>
      <scheme val="minor"/>
    </font>
    <font>
      <sz val="9"/>
      <color theme="1"/>
      <name val="宋体"/>
      <family val="3"/>
      <charset val="134"/>
      <scheme val="minor"/>
    </font>
    <font>
      <sz val="9"/>
      <color theme="1"/>
      <name val="宋体"/>
      <family val="2"/>
      <charset val="177"/>
      <scheme val="minor"/>
    </font>
    <font>
      <sz val="8"/>
      <color theme="1"/>
      <name val="Arial"/>
      <family val="2"/>
    </font>
    <font>
      <sz val="8"/>
      <color rgb="FF000000"/>
      <name val="ˎ̥"/>
      <family val="2"/>
    </font>
    <font>
      <b/>
      <sz val="8"/>
      <color rgb="FF006600"/>
      <name val="宋体"/>
      <family val="3"/>
      <charset val="134"/>
      <scheme val="minor"/>
    </font>
    <font>
      <sz val="7"/>
      <color rgb="FF656565"/>
      <name val="宋体"/>
      <family val="3"/>
      <charset val="134"/>
      <scheme val="minor"/>
    </font>
    <font>
      <sz val="7.5"/>
      <color rgb="FF000000"/>
      <name val="Arial"/>
      <family val="2"/>
    </font>
    <font>
      <b/>
      <u/>
      <sz val="11"/>
      <color theme="3" tint="0.39997558519241921"/>
      <name val="宋体"/>
      <family val="3"/>
      <charset val="134"/>
      <scheme val="minor"/>
    </font>
    <font>
      <sz val="8"/>
      <color theme="1"/>
      <name val="宋体"/>
      <family val="3"/>
      <charset val="134"/>
    </font>
    <font>
      <sz val="11"/>
      <color rgb="FFFF0000"/>
      <name val="宋体"/>
      <family val="2"/>
      <charset val="134"/>
      <scheme val="minor"/>
    </font>
    <font>
      <b/>
      <sz val="11"/>
      <color theme="1"/>
      <name val="宋体"/>
      <family val="3"/>
      <charset val="134"/>
      <scheme val="minor"/>
    </font>
    <font>
      <b/>
      <sz val="11"/>
      <color rgb="FFFF0000"/>
      <name val="宋体"/>
      <family val="3"/>
      <charset val="134"/>
      <scheme val="minor"/>
    </font>
    <font>
      <b/>
      <sz val="11"/>
      <color theme="4"/>
      <name val="宋体"/>
      <family val="3"/>
      <charset val="134"/>
      <scheme val="minor"/>
    </font>
    <font>
      <sz val="11"/>
      <color theme="4"/>
      <name val="宋体"/>
      <family val="2"/>
      <charset val="134"/>
      <scheme val="minor"/>
    </font>
    <font>
      <sz val="9"/>
      <color indexed="81"/>
      <name val="Tahoma"/>
      <family val="2"/>
    </font>
    <font>
      <b/>
      <sz val="9"/>
      <color indexed="81"/>
      <name val="Tahoma"/>
      <family val="2"/>
    </font>
    <font>
      <sz val="11"/>
      <name val="宋体"/>
      <family val="2"/>
      <charset val="134"/>
      <scheme val="minor"/>
    </font>
    <font>
      <sz val="8"/>
      <name val="Arial"/>
      <family val="2"/>
    </font>
    <font>
      <b/>
      <u/>
      <sz val="11"/>
      <name val="宋体"/>
      <family val="3"/>
      <charset val="134"/>
      <scheme val="minor"/>
    </font>
    <font>
      <sz val="7"/>
      <name val="宋体"/>
      <family val="3"/>
      <charset val="134"/>
    </font>
    <font>
      <u/>
      <sz val="11"/>
      <name val="宋体"/>
      <family val="3"/>
      <charset val="134"/>
    </font>
    <font>
      <sz val="10.5"/>
      <name val="宋体"/>
      <family val="3"/>
      <charset val="134"/>
    </font>
    <font>
      <sz val="10.5"/>
      <name val="Calibri"/>
      <family val="2"/>
    </font>
    <font>
      <sz val="11"/>
      <color theme="0"/>
      <name val="宋体"/>
      <family val="2"/>
      <charset val="134"/>
      <scheme val="minor"/>
    </font>
    <font>
      <sz val="8"/>
      <color theme="0"/>
      <name val="Arial"/>
      <family val="2"/>
    </font>
    <font>
      <b/>
      <u/>
      <sz val="11"/>
      <color theme="0"/>
      <name val="宋体"/>
      <family val="3"/>
      <charset val="134"/>
      <scheme val="minor"/>
    </font>
    <font>
      <sz val="7"/>
      <color theme="0"/>
      <name val="宋体"/>
      <family val="3"/>
      <charset val="134"/>
    </font>
    <font>
      <u/>
      <sz val="11"/>
      <color theme="0"/>
      <name val="宋体"/>
      <family val="3"/>
      <charset val="134"/>
    </font>
    <font>
      <sz val="10.5"/>
      <color theme="0"/>
      <name val="宋体"/>
      <family val="3"/>
      <charset val="134"/>
    </font>
    <font>
      <sz val="10.5"/>
      <color theme="0"/>
      <name val="Calibri"/>
      <family val="2"/>
    </font>
    <font>
      <sz val="7"/>
      <color theme="1"/>
      <name val="Tahoma"/>
      <family val="2"/>
    </font>
  </fonts>
  <fills count="3">
    <fill>
      <patternFill patternType="none"/>
    </fill>
    <fill>
      <patternFill patternType="gray125"/>
    </fill>
    <fill>
      <patternFill patternType="solid">
        <fgColor theme="3" tint="0.39997558519241921"/>
        <bgColor indexed="64"/>
      </patternFill>
    </fill>
  </fills>
  <borders count="5">
    <border>
      <left/>
      <right/>
      <top/>
      <bottom/>
      <diagonal/>
    </border>
    <border>
      <left/>
      <right/>
      <top style="dotted">
        <color auto="1"/>
      </top>
      <bottom style="dotted">
        <color auto="1"/>
      </bottom>
      <diagonal/>
    </border>
    <border>
      <left/>
      <right/>
      <top style="medium">
        <color theme="3" tint="0.79998168889431442"/>
      </top>
      <bottom style="medium">
        <color theme="3" tint="0.79998168889431442"/>
      </bottom>
      <diagonal/>
    </border>
    <border>
      <left style="thin">
        <color indexed="64"/>
      </left>
      <right style="thin">
        <color indexed="64"/>
      </right>
      <top style="thin">
        <color indexed="64"/>
      </top>
      <bottom style="thin">
        <color indexed="64"/>
      </bottom>
      <diagonal/>
    </border>
    <border>
      <left/>
      <right/>
      <top/>
      <bottom style="medium">
        <color theme="3" tint="0.79998168889431442"/>
      </bottom>
      <diagonal/>
    </border>
  </borders>
  <cellStyleXfs count="2">
    <xf numFmtId="0" fontId="0" fillId="0" borderId="0">
      <alignment vertical="center"/>
    </xf>
    <xf numFmtId="0" fontId="2" fillId="0" borderId="0" applyNumberFormat="0" applyFill="0" applyBorder="0" applyAlignment="0" applyProtection="0">
      <alignment vertical="top"/>
      <protection locked="0"/>
    </xf>
  </cellStyleXfs>
  <cellXfs count="156">
    <xf numFmtId="0" fontId="0" fillId="0" borderId="0" xfId="0">
      <alignment vertical="center"/>
    </xf>
    <xf numFmtId="0" fontId="0" fillId="0" borderId="0" xfId="0" applyAlignment="1">
      <alignment vertical="center"/>
    </xf>
    <xf numFmtId="20"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vertical="top" wrapText="1"/>
    </xf>
    <xf numFmtId="20"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3" fillId="0" borderId="0" xfId="0" applyFont="1" applyAlignment="1">
      <alignment horizontal="center" vertical="center"/>
    </xf>
    <xf numFmtId="14" fontId="2" fillId="0" borderId="0" xfId="1" applyNumberFormat="1" applyAlignment="1" applyProtection="1">
      <alignment horizontal="center" vertical="center"/>
    </xf>
    <xf numFmtId="0" fontId="6" fillId="0" borderId="0" xfId="0" applyFont="1" applyAlignment="1">
      <alignment horizontal="justify" vertical="center"/>
    </xf>
    <xf numFmtId="0" fontId="5" fillId="0" borderId="0" xfId="0" applyFont="1" applyAlignment="1">
      <alignment horizontal="justify" vertical="center"/>
    </xf>
    <xf numFmtId="14" fontId="4" fillId="0" borderId="0" xfId="1" applyNumberFormat="1" applyFont="1" applyAlignment="1" applyProtection="1">
      <alignment horizontal="center" vertical="center"/>
    </xf>
    <xf numFmtId="0" fontId="7" fillId="0" borderId="0" xfId="0" applyFont="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justify" vertical="center"/>
    </xf>
    <xf numFmtId="0" fontId="6" fillId="0" borderId="0" xfId="0" applyFont="1" applyAlignment="1">
      <alignment horizontal="center" vertical="center"/>
    </xf>
    <xf numFmtId="0" fontId="10" fillId="0" borderId="0" xfId="0" applyFont="1" applyAlignment="1">
      <alignment horizontal="justify" vertical="center"/>
    </xf>
    <xf numFmtId="0" fontId="12" fillId="0" borderId="0" xfId="0" applyFont="1" applyAlignment="1">
      <alignment horizontal="justify" vertical="center"/>
    </xf>
    <xf numFmtId="0" fontId="0" fillId="0" borderId="0" xfId="0" applyAlignment="1">
      <alignment vertical="top"/>
    </xf>
    <xf numFmtId="0" fontId="8" fillId="0" borderId="0" xfId="0" applyFont="1" applyAlignment="1">
      <alignment horizontal="left" vertical="center" wrapText="1"/>
    </xf>
    <xf numFmtId="0" fontId="15" fillId="0" borderId="0" xfId="0" applyFont="1" applyAlignment="1">
      <alignment horizontal="left" vertical="center" wrapText="1"/>
    </xf>
    <xf numFmtId="0" fontId="11" fillId="0" borderId="0" xfId="0" applyFont="1" applyAlignment="1">
      <alignment horizontal="center" vertical="center"/>
    </xf>
    <xf numFmtId="0" fontId="0" fillId="0" borderId="0" xfId="0" applyAlignment="1">
      <alignment horizontal="left" vertical="center"/>
    </xf>
    <xf numFmtId="0" fontId="16" fillId="0" borderId="0" xfId="0" applyFont="1" applyAlignment="1">
      <alignment horizontal="left" vertical="center"/>
    </xf>
    <xf numFmtId="0" fontId="17" fillId="0" borderId="0" xfId="0" applyFont="1" applyAlignment="1">
      <alignment horizontal="center" vertical="center"/>
    </xf>
    <xf numFmtId="0" fontId="0" fillId="0" borderId="0" xfId="0" applyAlignment="1">
      <alignment horizontal="left" vertical="center" shrinkToFit="1"/>
    </xf>
    <xf numFmtId="14" fontId="2" fillId="0" borderId="0" xfId="1" applyNumberFormat="1" applyFont="1" applyAlignment="1" applyProtection="1">
      <alignment horizontal="center" vertical="center"/>
    </xf>
    <xf numFmtId="20" fontId="2" fillId="0" borderId="0" xfId="1" applyNumberFormat="1" applyAlignment="1" applyProtection="1">
      <alignment horizontal="left" vertical="center"/>
    </xf>
    <xf numFmtId="22" fontId="0" fillId="0" borderId="0" xfId="0" applyNumberFormat="1" applyAlignment="1">
      <alignment horizontal="center" vertical="center"/>
    </xf>
    <xf numFmtId="0" fontId="2" fillId="0" borderId="0" xfId="1" applyAlignment="1" applyProtection="1">
      <alignment horizontal="center" vertical="center"/>
    </xf>
    <xf numFmtId="0" fontId="19" fillId="0" borderId="0" xfId="0" applyFont="1" applyAlignment="1">
      <alignment horizontal="left" vertical="center"/>
    </xf>
    <xf numFmtId="0" fontId="6" fillId="0" borderId="2" xfId="0" applyFont="1" applyBorder="1" applyAlignment="1">
      <alignment horizontal="justify" vertical="center"/>
    </xf>
    <xf numFmtId="0" fontId="0" fillId="0" borderId="2" xfId="0" applyBorder="1" applyAlignment="1">
      <alignment vertical="center" wrapText="1"/>
    </xf>
    <xf numFmtId="0" fontId="5" fillId="0" borderId="2" xfId="0" applyFont="1" applyBorder="1" applyAlignment="1">
      <alignment horizontal="justify" vertical="center"/>
    </xf>
    <xf numFmtId="0" fontId="0" fillId="0" borderId="0" xfId="0" applyNumberFormat="1" applyAlignment="1">
      <alignment horizontal="left" vertical="center"/>
    </xf>
    <xf numFmtId="0" fontId="20" fillId="0" borderId="0" xfId="0" applyFont="1">
      <alignment vertical="center"/>
    </xf>
    <xf numFmtId="0" fontId="0" fillId="0" borderId="0" xfId="0" applyAlignment="1">
      <alignment horizontal="right" vertical="center" wrapText="1"/>
    </xf>
    <xf numFmtId="0" fontId="21" fillId="0" borderId="0" xfId="0" applyFont="1" applyAlignment="1">
      <alignment horizontal="right" vertical="center"/>
    </xf>
    <xf numFmtId="0" fontId="23" fillId="0" borderId="0" xfId="0" applyFont="1" applyAlignment="1">
      <alignment vertical="center" wrapText="1"/>
    </xf>
    <xf numFmtId="0" fontId="24" fillId="0" borderId="1" xfId="0" applyFont="1" applyBorder="1" applyAlignment="1">
      <alignment horizontal="left" vertical="center" wrapText="1"/>
    </xf>
    <xf numFmtId="0" fontId="25" fillId="0" borderId="1" xfId="0" applyFont="1" applyBorder="1" applyAlignment="1">
      <alignment horizontal="left" vertical="center" wrapText="1"/>
    </xf>
    <xf numFmtId="20" fontId="25" fillId="0" borderId="1" xfId="0" applyNumberFormat="1" applyFont="1" applyBorder="1" applyAlignment="1">
      <alignment horizontal="left" vertical="center" wrapText="1"/>
    </xf>
    <xf numFmtId="0" fontId="2" fillId="0" borderId="1" xfId="1" applyBorder="1" applyAlignment="1" applyProtection="1">
      <alignment vertical="center" shrinkToFit="1"/>
    </xf>
    <xf numFmtId="0" fontId="4" fillId="0" borderId="1" xfId="1" applyFont="1" applyBorder="1" applyAlignment="1" applyProtection="1">
      <alignment vertical="center" shrinkToFit="1"/>
    </xf>
    <xf numFmtId="0" fontId="18" fillId="0" borderId="1" xfId="1" applyFont="1" applyBorder="1" applyAlignment="1" applyProtection="1">
      <alignment vertical="center" shrinkToFit="1"/>
    </xf>
    <xf numFmtId="0" fontId="22" fillId="0" borderId="0" xfId="0" applyFont="1">
      <alignment vertical="center"/>
    </xf>
    <xf numFmtId="0" fontId="0" fillId="0" borderId="0" xfId="0" applyAlignment="1">
      <alignment vertical="center" shrinkToFit="1"/>
    </xf>
    <xf numFmtId="0" fontId="27" fillId="0" borderId="0" xfId="0" applyFont="1" applyAlignment="1">
      <alignment vertical="center" shrinkToFit="1"/>
    </xf>
    <xf numFmtId="0" fontId="28" fillId="0" borderId="0" xfId="0" applyFont="1" applyAlignment="1">
      <alignment vertical="center" shrinkToFit="1"/>
    </xf>
    <xf numFmtId="0" fontId="29" fillId="0" borderId="0" xfId="0" applyFont="1" applyAlignment="1">
      <alignment vertical="center" shrinkToFit="1"/>
    </xf>
    <xf numFmtId="0" fontId="0" fillId="0" borderId="0" xfId="0" applyAlignment="1">
      <alignment horizontal="left" vertical="center" indent="1" shrinkToFit="1"/>
    </xf>
    <xf numFmtId="0" fontId="30" fillId="0" borderId="0" xfId="0" applyFont="1" applyAlignment="1">
      <alignment vertical="center" shrinkToFit="1"/>
    </xf>
    <xf numFmtId="0" fontId="31" fillId="0" borderId="0" xfId="0" applyFont="1" applyAlignment="1">
      <alignment vertical="center" shrinkToFit="1"/>
    </xf>
    <xf numFmtId="0" fontId="2" fillId="0" borderId="0" xfId="1" applyAlignment="1" applyProtection="1">
      <alignment vertical="center" shrinkToFit="1"/>
    </xf>
    <xf numFmtId="0" fontId="0" fillId="0" borderId="0" xfId="0" applyAlignment="1">
      <alignment horizontal="left" vertical="top"/>
    </xf>
    <xf numFmtId="0" fontId="2" fillId="0" borderId="0" xfId="1" applyAlignment="1" applyProtection="1">
      <alignment vertical="center"/>
    </xf>
    <xf numFmtId="0" fontId="3" fillId="0" borderId="0" xfId="0" applyFont="1" applyAlignment="1">
      <alignment horizontal="left" vertical="center"/>
    </xf>
    <xf numFmtId="0" fontId="32" fillId="0" borderId="0" xfId="0" applyFont="1" applyAlignment="1">
      <alignment horizontal="left" vertical="center"/>
    </xf>
    <xf numFmtId="0" fontId="32" fillId="0" borderId="0" xfId="0" applyFont="1" applyAlignment="1">
      <alignment horizontal="center" vertical="center"/>
    </xf>
    <xf numFmtId="0" fontId="33" fillId="0" borderId="0" xfId="0" applyFont="1" applyAlignment="1">
      <alignment vertical="center" shrinkToFit="1"/>
    </xf>
    <xf numFmtId="0" fontId="35" fillId="0" borderId="0" xfId="0" applyFont="1" applyAlignment="1">
      <alignment vertical="center" wrapText="1"/>
    </xf>
    <xf numFmtId="0" fontId="34" fillId="0" borderId="0" xfId="0" applyFont="1" applyAlignment="1">
      <alignment horizontal="center" vertical="center" wrapText="1"/>
    </xf>
    <xf numFmtId="0" fontId="6" fillId="0" borderId="2" xfId="0" applyFont="1" applyBorder="1" applyAlignment="1">
      <alignment horizontal="left" vertical="center" indent="1"/>
    </xf>
    <xf numFmtId="0" fontId="6" fillId="0" borderId="2" xfId="0" applyFont="1" applyBorder="1" applyAlignment="1">
      <alignment horizontal="left" vertical="center" wrapText="1" indent="2"/>
    </xf>
    <xf numFmtId="0" fontId="6" fillId="0" borderId="2" xfId="0" applyFont="1" applyBorder="1" applyAlignment="1">
      <alignment horizontal="left" vertical="center" indent="2"/>
    </xf>
    <xf numFmtId="0" fontId="5" fillId="0" borderId="2" xfId="0" applyFont="1" applyBorder="1" applyAlignment="1">
      <alignment horizontal="left" vertical="center" indent="1"/>
    </xf>
    <xf numFmtId="0" fontId="0" fillId="0" borderId="2" xfId="0" applyBorder="1" applyAlignment="1">
      <alignment horizontal="left" vertical="center" wrapText="1" indent="1"/>
    </xf>
    <xf numFmtId="0" fontId="36" fillId="0" borderId="0" xfId="0" applyFont="1" applyAlignment="1">
      <alignment horizontal="center" vertical="center" wrapText="1"/>
    </xf>
    <xf numFmtId="0" fontId="37" fillId="0" borderId="0" xfId="0" applyFont="1" applyAlignment="1">
      <alignment horizontal="center" vertical="center"/>
    </xf>
    <xf numFmtId="0" fontId="38" fillId="0" borderId="0" xfId="0" applyFont="1" applyAlignment="1">
      <alignment horizontal="center" vertical="center" wrapText="1"/>
    </xf>
    <xf numFmtId="0" fontId="0"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2" fillId="0" borderId="0" xfId="1" applyAlignment="1" applyProtection="1">
      <alignment horizontal="left" vertical="center"/>
    </xf>
    <xf numFmtId="0" fontId="0" fillId="0" borderId="1" xfId="0" applyBorder="1" applyAlignment="1">
      <alignment horizontal="left" vertical="center" shrinkToFit="1"/>
    </xf>
    <xf numFmtId="31" fontId="0" fillId="0" borderId="0" xfId="0" applyNumberFormat="1" applyAlignment="1">
      <alignment horizontal="left" vertical="center" shrinkToFit="1"/>
    </xf>
    <xf numFmtId="14" fontId="0" fillId="0" borderId="1" xfId="0" applyNumberFormat="1" applyBorder="1" applyAlignment="1">
      <alignment horizontal="left" vertical="center" shrinkToFit="1"/>
    </xf>
    <xf numFmtId="22" fontId="0" fillId="0" borderId="1" xfId="0" applyNumberFormat="1" applyBorder="1" applyAlignment="1">
      <alignment horizontal="left" vertical="center" shrinkToFit="1"/>
    </xf>
    <xf numFmtId="0" fontId="0" fillId="0" borderId="0" xfId="0" applyBorder="1" applyAlignment="1">
      <alignment horizontal="left" vertical="center"/>
    </xf>
    <xf numFmtId="14" fontId="0" fillId="0" borderId="0" xfId="0" applyNumberFormat="1">
      <alignment vertical="center"/>
    </xf>
    <xf numFmtId="0" fontId="2" fillId="0" borderId="1" xfId="1" applyBorder="1" applyAlignment="1" applyProtection="1">
      <alignment horizontal="left" vertical="center" wrapText="1"/>
    </xf>
    <xf numFmtId="0" fontId="19" fillId="0" borderId="0" xfId="0" applyFont="1" applyFill="1" applyAlignment="1">
      <alignment horizontal="left" vertical="center"/>
    </xf>
    <xf numFmtId="0" fontId="0" fillId="0" borderId="0" xfId="0" applyFill="1" applyAlignment="1">
      <alignment vertical="center" wrapText="1"/>
    </xf>
    <xf numFmtId="0" fontId="22" fillId="0" borderId="0" xfId="0" applyFont="1" applyFill="1">
      <alignment vertical="center"/>
    </xf>
    <xf numFmtId="0" fontId="0" fillId="0" borderId="0" xfId="0" applyFill="1" applyAlignment="1">
      <alignment horizontal="center" vertical="center" wrapText="1"/>
    </xf>
    <xf numFmtId="20" fontId="2" fillId="0" borderId="0" xfId="1" applyNumberFormat="1" applyFill="1" applyAlignment="1" applyProtection="1">
      <alignment horizontal="left" vertical="center"/>
    </xf>
    <xf numFmtId="0" fontId="6" fillId="0" borderId="2" xfId="0" applyFont="1" applyFill="1" applyBorder="1" applyAlignment="1">
      <alignment horizontal="justify" vertical="center"/>
    </xf>
    <xf numFmtId="0" fontId="0" fillId="0" borderId="0" xfId="0" applyFill="1" applyAlignment="1">
      <alignment vertical="top" wrapText="1"/>
    </xf>
    <xf numFmtId="0" fontId="5" fillId="0" borderId="2" xfId="0" applyFont="1" applyFill="1" applyBorder="1" applyAlignment="1">
      <alignment horizontal="justify" vertical="center"/>
    </xf>
    <xf numFmtId="0" fontId="0" fillId="0" borderId="2" xfId="0" applyFill="1" applyBorder="1" applyAlignment="1">
      <alignment vertical="center" wrapText="1"/>
    </xf>
    <xf numFmtId="0" fontId="0" fillId="0" borderId="0" xfId="0" applyFill="1" applyBorder="1" applyAlignment="1">
      <alignment horizontal="left" vertical="center"/>
    </xf>
    <xf numFmtId="0" fontId="19" fillId="0" borderId="0" xfId="0" applyFont="1" applyFill="1" applyBorder="1" applyAlignment="1">
      <alignment horizontal="left" vertical="center"/>
    </xf>
    <xf numFmtId="22" fontId="0" fillId="0" borderId="0" xfId="0" applyNumberFormat="1" applyFill="1" applyBorder="1" applyAlignment="1">
      <alignment horizontal="left" vertical="center"/>
    </xf>
    <xf numFmtId="0" fontId="0" fillId="0" borderId="0" xfId="0" applyFill="1" applyBorder="1" applyAlignment="1">
      <alignment horizontal="left" vertical="center" wrapText="1"/>
    </xf>
    <xf numFmtId="20" fontId="2" fillId="0" borderId="0" xfId="1" applyNumberFormat="1" applyFill="1" applyBorder="1" applyAlignment="1" applyProtection="1">
      <alignment horizontal="left" vertical="center"/>
    </xf>
    <xf numFmtId="20" fontId="0" fillId="0" borderId="0" xfId="0" applyNumberFormat="1" applyFill="1" applyBorder="1" applyAlignment="1">
      <alignment horizontal="left" vertical="center"/>
    </xf>
    <xf numFmtId="14" fontId="6" fillId="0" borderId="0" xfId="0" applyNumberFormat="1" applyFont="1" applyFill="1" applyBorder="1" applyAlignment="1">
      <alignment horizontal="left" vertical="center"/>
    </xf>
    <xf numFmtId="0" fontId="41" fillId="0" borderId="0" xfId="0" applyFont="1" applyFill="1" applyAlignment="1">
      <alignment horizontal="center" vertical="center"/>
    </xf>
    <xf numFmtId="0" fontId="42" fillId="0" borderId="0" xfId="0" applyFont="1" applyFill="1" applyAlignment="1">
      <alignment horizontal="left" vertical="center"/>
    </xf>
    <xf numFmtId="22" fontId="41" fillId="0" borderId="0" xfId="0" applyNumberFormat="1" applyFont="1" applyFill="1" applyAlignment="1">
      <alignment horizontal="center" vertical="center"/>
    </xf>
    <xf numFmtId="0" fontId="41" fillId="0" borderId="0" xfId="0" applyFont="1" applyFill="1" applyAlignment="1">
      <alignment vertical="center"/>
    </xf>
    <xf numFmtId="0" fontId="41" fillId="0" borderId="0" xfId="0" applyFont="1" applyFill="1" applyAlignment="1">
      <alignment vertical="center" wrapText="1"/>
    </xf>
    <xf numFmtId="0" fontId="43" fillId="0" borderId="0" xfId="0" applyFont="1" applyFill="1" applyAlignment="1">
      <alignment horizontal="center" vertical="center"/>
    </xf>
    <xf numFmtId="0" fontId="44" fillId="0" borderId="0" xfId="0" applyFont="1" applyFill="1">
      <alignment vertical="center"/>
    </xf>
    <xf numFmtId="20" fontId="41" fillId="0" borderId="0" xfId="0" applyNumberFormat="1" applyFont="1" applyFill="1" applyAlignment="1">
      <alignment horizontal="center" vertical="center" wrapText="1"/>
    </xf>
    <xf numFmtId="0" fontId="41" fillId="0" borderId="0" xfId="0" applyFont="1" applyFill="1" applyAlignment="1">
      <alignment horizontal="center" vertical="center" wrapText="1"/>
    </xf>
    <xf numFmtId="20" fontId="45" fillId="0" borderId="0" xfId="1" applyNumberFormat="1" applyFont="1" applyFill="1" applyAlignment="1" applyProtection="1">
      <alignment horizontal="left" vertical="center"/>
    </xf>
    <xf numFmtId="0" fontId="46" fillId="0" borderId="2" xfId="0" applyFont="1" applyFill="1" applyBorder="1" applyAlignment="1">
      <alignment horizontal="justify" vertical="center"/>
    </xf>
    <xf numFmtId="0" fontId="41" fillId="0" borderId="0" xfId="0" applyFont="1" applyFill="1" applyAlignment="1">
      <alignment vertical="top" wrapText="1"/>
    </xf>
    <xf numFmtId="0" fontId="47" fillId="0" borderId="2" xfId="0" applyFont="1" applyFill="1" applyBorder="1" applyAlignment="1">
      <alignment horizontal="justify" vertical="center"/>
    </xf>
    <xf numFmtId="0" fontId="41" fillId="0" borderId="2" xfId="0" applyFont="1" applyFill="1" applyBorder="1" applyAlignment="1">
      <alignment vertical="center" wrapText="1"/>
    </xf>
    <xf numFmtId="14" fontId="0" fillId="0" borderId="0" xfId="0" applyNumberFormat="1" applyFill="1" applyAlignment="1">
      <alignment vertical="top" wrapText="1"/>
    </xf>
    <xf numFmtId="176" fontId="0" fillId="0" borderId="0" xfId="0" applyNumberFormat="1" applyFill="1" applyAlignment="1">
      <alignment vertical="top" wrapText="1"/>
    </xf>
    <xf numFmtId="176" fontId="0" fillId="0" borderId="0" xfId="0" applyNumberFormat="1" applyFill="1" applyAlignment="1">
      <alignment vertical="center" wrapText="1"/>
    </xf>
    <xf numFmtId="0" fontId="5" fillId="0" borderId="4" xfId="0" applyFont="1" applyFill="1" applyBorder="1" applyAlignment="1">
      <alignment horizontal="justify" vertical="center"/>
    </xf>
    <xf numFmtId="0" fontId="0" fillId="0" borderId="3" xfId="0" applyFill="1" applyBorder="1" applyAlignment="1">
      <alignment vertical="center" wrapText="1"/>
    </xf>
    <xf numFmtId="20" fontId="2" fillId="0" borderId="3" xfId="1" applyNumberFormat="1" applyFill="1" applyBorder="1" applyAlignment="1" applyProtection="1">
      <alignment horizontal="left" vertical="center"/>
    </xf>
    <xf numFmtId="20" fontId="0" fillId="0" borderId="3" xfId="0" applyNumberFormat="1" applyFill="1" applyBorder="1" applyAlignment="1">
      <alignment horizontal="center" vertical="center" wrapText="1"/>
    </xf>
    <xf numFmtId="176" fontId="0" fillId="0" borderId="3" xfId="0" applyNumberFormat="1" applyFill="1" applyBorder="1" applyAlignment="1">
      <alignment horizontal="center" vertical="center" wrapText="1"/>
    </xf>
    <xf numFmtId="0" fontId="0" fillId="0" borderId="3" xfId="0" applyFill="1" applyBorder="1" applyAlignment="1">
      <alignment horizontal="center" vertical="center" wrapText="1"/>
    </xf>
    <xf numFmtId="0" fontId="6" fillId="0" borderId="3" xfId="0" applyFont="1" applyFill="1" applyBorder="1" applyAlignment="1">
      <alignment horizontal="justify" vertical="center"/>
    </xf>
    <xf numFmtId="14" fontId="0" fillId="0" borderId="3" xfId="0" applyNumberFormat="1" applyFill="1" applyBorder="1" applyAlignment="1">
      <alignment vertical="top" wrapText="1"/>
    </xf>
    <xf numFmtId="176" fontId="0" fillId="0" borderId="3" xfId="0" applyNumberFormat="1" applyFill="1" applyBorder="1" applyAlignment="1">
      <alignment vertical="top" wrapText="1"/>
    </xf>
    <xf numFmtId="0" fontId="0" fillId="0" borderId="3" xfId="0" applyFill="1" applyBorder="1" applyAlignment="1">
      <alignment vertical="top" wrapText="1"/>
    </xf>
    <xf numFmtId="0" fontId="0" fillId="2" borderId="0" xfId="0" applyFill="1" applyAlignment="1">
      <alignment horizontal="center" vertical="center"/>
    </xf>
    <xf numFmtId="0" fontId="19" fillId="2" borderId="0" xfId="0" applyFont="1" applyFill="1" applyAlignment="1">
      <alignment horizontal="left" vertical="center"/>
    </xf>
    <xf numFmtId="22" fontId="0" fillId="2" borderId="0" xfId="0" applyNumberFormat="1" applyFill="1" applyAlignment="1">
      <alignment horizontal="center" vertical="center"/>
    </xf>
    <xf numFmtId="0" fontId="0" fillId="2" borderId="0" xfId="0" applyFill="1" applyAlignment="1">
      <alignment vertical="center"/>
    </xf>
    <xf numFmtId="0" fontId="0" fillId="2" borderId="0" xfId="0" applyFill="1" applyAlignment="1">
      <alignment vertical="center" wrapText="1"/>
    </xf>
    <xf numFmtId="0" fontId="32" fillId="2" borderId="0" xfId="0" applyFont="1" applyFill="1" applyAlignment="1">
      <alignment horizontal="center" vertical="center"/>
    </xf>
    <xf numFmtId="0" fontId="22" fillId="2" borderId="0" xfId="0" applyFont="1" applyFill="1">
      <alignment vertical="center"/>
    </xf>
    <xf numFmtId="20" fontId="0" fillId="2" borderId="0" xfId="0" applyNumberFormat="1" applyFill="1" applyAlignment="1">
      <alignment horizontal="center" vertical="center" wrapText="1"/>
    </xf>
    <xf numFmtId="0" fontId="0" fillId="2" borderId="0" xfId="0" applyFill="1" applyAlignment="1">
      <alignment horizontal="center" vertical="center" wrapText="1"/>
    </xf>
    <xf numFmtId="20" fontId="2" fillId="2" borderId="0" xfId="1" applyNumberFormat="1" applyFill="1" applyAlignment="1" applyProtection="1">
      <alignment horizontal="left" vertical="center"/>
    </xf>
    <xf numFmtId="0" fontId="6" fillId="2" borderId="2" xfId="0" applyFont="1" applyFill="1" applyBorder="1" applyAlignment="1">
      <alignment horizontal="justify" vertical="center"/>
    </xf>
    <xf numFmtId="0" fontId="0" fillId="2" borderId="0" xfId="0" applyFill="1" applyAlignment="1">
      <alignment vertical="top" wrapText="1"/>
    </xf>
    <xf numFmtId="0" fontId="5" fillId="2" borderId="2" xfId="0" applyFont="1" applyFill="1" applyBorder="1" applyAlignment="1">
      <alignment horizontal="justify" vertical="center"/>
    </xf>
    <xf numFmtId="0" fontId="0" fillId="2" borderId="2" xfId="0" applyFill="1" applyBorder="1" applyAlignment="1">
      <alignment vertical="center" wrapText="1"/>
    </xf>
    <xf numFmtId="0" fontId="48" fillId="0" borderId="0" xfId="0" applyFont="1" applyFill="1" applyBorder="1" applyAlignment="1">
      <alignment horizontal="center" vertical="center"/>
    </xf>
    <xf numFmtId="0" fontId="49" fillId="0" borderId="0" xfId="0" applyFont="1" applyFill="1" applyBorder="1" applyAlignment="1">
      <alignment horizontal="left" vertical="center"/>
    </xf>
    <xf numFmtId="22" fontId="48" fillId="0" borderId="0" xfId="0" applyNumberFormat="1" applyFont="1" applyFill="1" applyBorder="1" applyAlignment="1">
      <alignment horizontal="center" vertical="center"/>
    </xf>
    <xf numFmtId="0" fontId="48" fillId="0" borderId="0" xfId="0" applyFont="1" applyFill="1" applyBorder="1" applyAlignment="1">
      <alignment vertical="center"/>
    </xf>
    <xf numFmtId="0" fontId="48" fillId="0" borderId="0" xfId="0" applyFont="1" applyFill="1" applyBorder="1" applyAlignment="1">
      <alignment vertical="center" wrapText="1"/>
    </xf>
    <xf numFmtId="0" fontId="50" fillId="0" borderId="0" xfId="0" applyFont="1" applyFill="1" applyBorder="1" applyAlignment="1">
      <alignment horizontal="center" vertical="center"/>
    </xf>
    <xf numFmtId="0" fontId="51" fillId="0" borderId="0" xfId="0" applyFont="1" applyFill="1" applyBorder="1">
      <alignment vertical="center"/>
    </xf>
    <xf numFmtId="20" fontId="48" fillId="0" borderId="0" xfId="0" applyNumberFormat="1" applyFont="1" applyFill="1" applyBorder="1" applyAlignment="1">
      <alignment horizontal="center" vertical="center" wrapText="1"/>
    </xf>
    <xf numFmtId="0" fontId="48" fillId="0" borderId="0" xfId="0" applyFont="1" applyFill="1" applyBorder="1" applyAlignment="1">
      <alignment horizontal="center" vertical="center" wrapText="1"/>
    </xf>
    <xf numFmtId="20" fontId="52" fillId="0" borderId="0" xfId="1" applyNumberFormat="1" applyFont="1" applyFill="1" applyBorder="1" applyAlignment="1" applyProtection="1">
      <alignment horizontal="left" vertical="center"/>
    </xf>
    <xf numFmtId="0" fontId="53" fillId="0" borderId="0" xfId="0" applyFont="1" applyFill="1" applyBorder="1" applyAlignment="1">
      <alignment horizontal="justify" vertical="center"/>
    </xf>
    <xf numFmtId="0" fontId="48" fillId="0" borderId="0" xfId="0" applyFont="1" applyFill="1" applyBorder="1" applyAlignment="1">
      <alignment vertical="top" wrapText="1"/>
    </xf>
    <xf numFmtId="0" fontId="54" fillId="0" borderId="0" xfId="0" applyFont="1" applyFill="1" applyBorder="1" applyAlignment="1">
      <alignment horizontal="justify" vertical="center"/>
    </xf>
    <xf numFmtId="0" fontId="32" fillId="0" borderId="0" xfId="0" applyFont="1" applyFill="1" applyAlignment="1">
      <alignment horizontal="left" vertical="center" wrapText="1"/>
    </xf>
    <xf numFmtId="0" fontId="32" fillId="0" borderId="0" xfId="0" applyFont="1" applyFill="1" applyAlignment="1">
      <alignment horizontal="center" vertical="center" wrapText="1"/>
    </xf>
    <xf numFmtId="0" fontId="55" fillId="0" borderId="0" xfId="0" applyFont="1">
      <alignment vertical="center"/>
    </xf>
    <xf numFmtId="14" fontId="32" fillId="0" borderId="0" xfId="0" applyNumberFormat="1" applyFont="1" applyFill="1" applyAlignment="1">
      <alignment horizontal="center" vertical="center" wrapText="1"/>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worksheet" Target="worksheets/sheet89.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10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10.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1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12.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13.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14.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1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16.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17.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18.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19.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2.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20.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2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22.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23.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24.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2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26.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27.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28.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29.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3.xml.rels><?xml version="1.0" encoding="UTF-8" standalone="yes"?>
<Relationships xmlns="http://schemas.openxmlformats.org/package/2006/relationships"><Relationship Id="rId3" Type="http://schemas.openxmlformats.org/officeDocument/2006/relationships/hyperlink" Target="#&#30446;&#24405;!A1"/><Relationship Id="rId2" Type="http://schemas.openxmlformats.org/officeDocument/2006/relationships/image" Target="../media/image1.gif"/><Relationship Id="rId1" Type="http://schemas.openxmlformats.org/officeDocument/2006/relationships/hyperlink" Target="#&#30446;&#24405;!A1"/></Relationships>
</file>

<file path=xl/drawings/_rels/drawing3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gif"/><Relationship Id="rId1" Type="http://schemas.openxmlformats.org/officeDocument/2006/relationships/hyperlink" Target="#&#30446;&#24405;!A1"/></Relationships>
</file>

<file path=xl/drawings/_rels/drawing31.xml.rels><?xml version="1.0" encoding="UTF-8" standalone="yes"?>
<Relationships xmlns="http://schemas.openxmlformats.org/package/2006/relationships"><Relationship Id="rId3" Type="http://schemas.openxmlformats.org/officeDocument/2006/relationships/hyperlink" Target="#&#30446;&#24405;!A1"/><Relationship Id="rId2" Type="http://schemas.openxmlformats.org/officeDocument/2006/relationships/image" Target="../media/image1.gif"/><Relationship Id="rId1" Type="http://schemas.openxmlformats.org/officeDocument/2006/relationships/hyperlink" Target="#&#30446;&#24405;!A1"/></Relationships>
</file>

<file path=xl/drawings/_rels/drawing32.xml.rels><?xml version="1.0" encoding="UTF-8" standalone="yes"?>
<Relationships xmlns="http://schemas.openxmlformats.org/package/2006/relationships"><Relationship Id="rId3" Type="http://schemas.openxmlformats.org/officeDocument/2006/relationships/hyperlink" Target="#&#30446;&#24405;!A1"/><Relationship Id="rId2" Type="http://schemas.openxmlformats.org/officeDocument/2006/relationships/image" Target="../media/image1.gif"/><Relationship Id="rId1" Type="http://schemas.openxmlformats.org/officeDocument/2006/relationships/hyperlink" Target="#&#30446;&#24405;!A1"/></Relationships>
</file>

<file path=xl/drawings/_rels/drawing33.xml.rels><?xml version="1.0" encoding="UTF-8" standalone="yes"?>
<Relationships xmlns="http://schemas.openxmlformats.org/package/2006/relationships"><Relationship Id="rId3" Type="http://schemas.openxmlformats.org/officeDocument/2006/relationships/hyperlink" Target="#&#30446;&#24405;!A1"/><Relationship Id="rId2" Type="http://schemas.openxmlformats.org/officeDocument/2006/relationships/image" Target="../media/image1.gif"/><Relationship Id="rId1" Type="http://schemas.openxmlformats.org/officeDocument/2006/relationships/hyperlink" Target="#&#30446;&#24405;!A1"/></Relationships>
</file>

<file path=xl/drawings/_rels/drawing34.xml.rels><?xml version="1.0" encoding="UTF-8" standalone="yes"?>
<Relationships xmlns="http://schemas.openxmlformats.org/package/2006/relationships"><Relationship Id="rId3" Type="http://schemas.openxmlformats.org/officeDocument/2006/relationships/hyperlink" Target="#&#30446;&#24405;!A1"/><Relationship Id="rId2" Type="http://schemas.openxmlformats.org/officeDocument/2006/relationships/image" Target="../media/image1.gif"/><Relationship Id="rId1" Type="http://schemas.openxmlformats.org/officeDocument/2006/relationships/hyperlink" Target="#&#30446;&#24405;!A1"/></Relationships>
</file>

<file path=xl/drawings/_rels/drawing35.xml.rels><?xml version="1.0" encoding="UTF-8" standalone="yes"?>
<Relationships xmlns="http://schemas.openxmlformats.org/package/2006/relationships"><Relationship Id="rId3" Type="http://schemas.openxmlformats.org/officeDocument/2006/relationships/hyperlink" Target="#&#30446;&#24405;!A1"/><Relationship Id="rId2" Type="http://schemas.openxmlformats.org/officeDocument/2006/relationships/image" Target="../media/image1.gif"/><Relationship Id="rId1" Type="http://schemas.openxmlformats.org/officeDocument/2006/relationships/hyperlink" Target="#&#30446;&#24405;!A1"/></Relationships>
</file>

<file path=xl/drawings/_rels/drawing36.xml.rels><?xml version="1.0" encoding="UTF-8" standalone="yes"?>
<Relationships xmlns="http://schemas.openxmlformats.org/package/2006/relationships"><Relationship Id="rId3" Type="http://schemas.openxmlformats.org/officeDocument/2006/relationships/hyperlink" Target="#&#30446;&#24405;!A1"/><Relationship Id="rId2" Type="http://schemas.openxmlformats.org/officeDocument/2006/relationships/image" Target="../media/image1.gif"/><Relationship Id="rId1" Type="http://schemas.openxmlformats.org/officeDocument/2006/relationships/hyperlink" Target="#&#30446;&#24405;!A1"/></Relationships>
</file>

<file path=xl/drawings/_rels/drawing37.xml.rels><?xml version="1.0" encoding="UTF-8" standalone="yes"?>
<Relationships xmlns="http://schemas.openxmlformats.org/package/2006/relationships"><Relationship Id="rId3" Type="http://schemas.openxmlformats.org/officeDocument/2006/relationships/hyperlink" Target="#&#30446;&#24405;!A1"/><Relationship Id="rId2" Type="http://schemas.openxmlformats.org/officeDocument/2006/relationships/image" Target="../media/image1.gif"/><Relationship Id="rId1" Type="http://schemas.openxmlformats.org/officeDocument/2006/relationships/hyperlink" Target="#&#30446;&#24405;!A1"/></Relationships>
</file>

<file path=xl/drawings/_rels/drawing38.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39.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4.xml.rels><?xml version="1.0" encoding="UTF-8" standalone="yes"?>
<Relationships xmlns="http://schemas.openxmlformats.org/package/2006/relationships"><Relationship Id="rId8" Type="http://schemas.openxmlformats.org/officeDocument/2006/relationships/hyperlink" Target="#&#30446;&#24405;!A1"/><Relationship Id="rId13" Type="http://schemas.openxmlformats.org/officeDocument/2006/relationships/hyperlink" Target="#&#30446;&#24405;!A1"/><Relationship Id="rId18" Type="http://schemas.openxmlformats.org/officeDocument/2006/relationships/hyperlink" Target="#&#30446;&#24405;!A1"/><Relationship Id="rId26" Type="http://schemas.openxmlformats.org/officeDocument/2006/relationships/hyperlink" Target="#&#30446;&#24405;!A1"/><Relationship Id="rId3" Type="http://schemas.openxmlformats.org/officeDocument/2006/relationships/hyperlink" Target="#&#30446;&#24405;!A1"/><Relationship Id="rId21" Type="http://schemas.openxmlformats.org/officeDocument/2006/relationships/hyperlink" Target="#&#30446;&#24405;!A1"/><Relationship Id="rId7" Type="http://schemas.openxmlformats.org/officeDocument/2006/relationships/hyperlink" Target="#&#30446;&#24405;!A1"/><Relationship Id="rId12" Type="http://schemas.openxmlformats.org/officeDocument/2006/relationships/hyperlink" Target="#&#30446;&#24405;!A1"/><Relationship Id="rId17" Type="http://schemas.openxmlformats.org/officeDocument/2006/relationships/hyperlink" Target="#&#30446;&#24405;!A1"/><Relationship Id="rId25" Type="http://schemas.openxmlformats.org/officeDocument/2006/relationships/hyperlink" Target="#&#30446;&#24405;!A1"/><Relationship Id="rId2" Type="http://schemas.openxmlformats.org/officeDocument/2006/relationships/image" Target="../media/image1.gif"/><Relationship Id="rId16" Type="http://schemas.openxmlformats.org/officeDocument/2006/relationships/hyperlink" Target="#&#30446;&#24405;!A1"/><Relationship Id="rId20" Type="http://schemas.openxmlformats.org/officeDocument/2006/relationships/hyperlink" Target="#&#30446;&#24405;!A1"/><Relationship Id="rId1" Type="http://schemas.openxmlformats.org/officeDocument/2006/relationships/hyperlink" Target="#&#30446;&#24405;!A1"/><Relationship Id="rId6" Type="http://schemas.openxmlformats.org/officeDocument/2006/relationships/hyperlink" Target="#&#30446;&#24405;!A1"/><Relationship Id="rId11" Type="http://schemas.openxmlformats.org/officeDocument/2006/relationships/hyperlink" Target="#&#30446;&#24405;!A1"/><Relationship Id="rId24" Type="http://schemas.openxmlformats.org/officeDocument/2006/relationships/hyperlink" Target="#&#30446;&#24405;!A1"/><Relationship Id="rId5" Type="http://schemas.openxmlformats.org/officeDocument/2006/relationships/hyperlink" Target="#&#30446;&#24405;!A1"/><Relationship Id="rId15" Type="http://schemas.openxmlformats.org/officeDocument/2006/relationships/hyperlink" Target="#&#30446;&#24405;!A1"/><Relationship Id="rId23" Type="http://schemas.openxmlformats.org/officeDocument/2006/relationships/hyperlink" Target="#&#30446;&#24405;!A1"/><Relationship Id="rId10" Type="http://schemas.openxmlformats.org/officeDocument/2006/relationships/hyperlink" Target="#&#30446;&#24405;!A1"/><Relationship Id="rId19" Type="http://schemas.openxmlformats.org/officeDocument/2006/relationships/hyperlink" Target="#&#30446;&#24405;!A1"/><Relationship Id="rId4" Type="http://schemas.openxmlformats.org/officeDocument/2006/relationships/hyperlink" Target="#&#30446;&#24405;!A1"/><Relationship Id="rId9" Type="http://schemas.openxmlformats.org/officeDocument/2006/relationships/hyperlink" Target="#&#30446;&#24405;!A1"/><Relationship Id="rId14" Type="http://schemas.openxmlformats.org/officeDocument/2006/relationships/hyperlink" Target="#&#30446;&#24405;!A1"/><Relationship Id="rId22" Type="http://schemas.openxmlformats.org/officeDocument/2006/relationships/hyperlink" Target="#&#30446;&#24405;!A1"/></Relationships>
</file>

<file path=xl/drawings/_rels/drawing40.xml.rels><?xml version="1.0" encoding="UTF-8" standalone="yes"?>
<Relationships xmlns="http://schemas.openxmlformats.org/package/2006/relationships"><Relationship Id="rId3" Type="http://schemas.openxmlformats.org/officeDocument/2006/relationships/hyperlink" Target="#&#30446;&#24405;!A1"/><Relationship Id="rId2" Type="http://schemas.openxmlformats.org/officeDocument/2006/relationships/image" Target="../media/image1.gif"/><Relationship Id="rId1" Type="http://schemas.openxmlformats.org/officeDocument/2006/relationships/hyperlink" Target="#&#30446;&#24405;!A1"/></Relationships>
</file>

<file path=xl/drawings/_rels/drawing4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42.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43.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44.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4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46.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47.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48.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49.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5.xml.rels><?xml version="1.0" encoding="UTF-8" standalone="yes"?>
<Relationships xmlns="http://schemas.openxmlformats.org/package/2006/relationships"><Relationship Id="rId3" Type="http://schemas.openxmlformats.org/officeDocument/2006/relationships/hyperlink" Target="#&#30446;&#24405;!A1"/><Relationship Id="rId2" Type="http://schemas.openxmlformats.org/officeDocument/2006/relationships/image" Target="../media/image1.gif"/><Relationship Id="rId1" Type="http://schemas.openxmlformats.org/officeDocument/2006/relationships/hyperlink" Target="#&#30446;&#24405;!A1"/></Relationships>
</file>

<file path=xl/drawings/_rels/drawing50.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5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52.xml.rels><?xml version="1.0" encoding="UTF-8" standalone="yes"?>
<Relationships xmlns="http://schemas.openxmlformats.org/package/2006/relationships"><Relationship Id="rId3" Type="http://schemas.openxmlformats.org/officeDocument/2006/relationships/hyperlink" Target="#&#30446;&#24405;!A1"/><Relationship Id="rId2" Type="http://schemas.openxmlformats.org/officeDocument/2006/relationships/image" Target="../media/image1.gif"/><Relationship Id="rId1" Type="http://schemas.openxmlformats.org/officeDocument/2006/relationships/hyperlink" Target="#&#30446;&#24405;!A1"/></Relationships>
</file>

<file path=xl/drawings/_rels/drawing53.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54.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5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56.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57.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58.xml.rels><?xml version="1.0" encoding="UTF-8" standalone="yes"?>
<Relationships xmlns="http://schemas.openxmlformats.org/package/2006/relationships"><Relationship Id="rId3" Type="http://schemas.openxmlformats.org/officeDocument/2006/relationships/hyperlink" Target="#&#30446;&#24405;!A1"/><Relationship Id="rId2" Type="http://schemas.openxmlformats.org/officeDocument/2006/relationships/image" Target="../media/image1.gif"/><Relationship Id="rId1" Type="http://schemas.openxmlformats.org/officeDocument/2006/relationships/hyperlink" Target="#&#30446;&#24405;!A1"/></Relationships>
</file>

<file path=xl/drawings/_rels/drawing59.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6.xml.rels><?xml version="1.0" encoding="UTF-8" standalone="yes"?>
<Relationships xmlns="http://schemas.openxmlformats.org/package/2006/relationships"><Relationship Id="rId3" Type="http://schemas.openxmlformats.org/officeDocument/2006/relationships/hyperlink" Target="#&#30446;&#24405;!A1"/><Relationship Id="rId2" Type="http://schemas.openxmlformats.org/officeDocument/2006/relationships/image" Target="../media/image1.gif"/><Relationship Id="rId1" Type="http://schemas.openxmlformats.org/officeDocument/2006/relationships/hyperlink" Target="#&#30446;&#24405;!A1"/></Relationships>
</file>

<file path=xl/drawings/_rels/drawing60.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6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62.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63.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64.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6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66.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67.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68.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69.xml.rels><?xml version="1.0" encoding="UTF-8" standalone="yes"?>
<Relationships xmlns="http://schemas.openxmlformats.org/package/2006/relationships"><Relationship Id="rId8" Type="http://schemas.openxmlformats.org/officeDocument/2006/relationships/hyperlink" Target="#'work experience'!A1"/><Relationship Id="rId3" Type="http://schemas.openxmlformats.org/officeDocument/2006/relationships/image" Target="../media/image5.png"/><Relationship Id="rId7" Type="http://schemas.openxmlformats.org/officeDocument/2006/relationships/hyperlink" Target="#'work experience'!A1"/><Relationship Id="rId12" Type="http://schemas.openxmlformats.org/officeDocument/2006/relationships/hyperlink" Target="#&#30446;&#24405;!A1"/><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1.gif"/><Relationship Id="rId11" Type="http://schemas.openxmlformats.org/officeDocument/2006/relationships/hyperlink" Target="#'work experience'!A1"/><Relationship Id="rId5" Type="http://schemas.openxmlformats.org/officeDocument/2006/relationships/hyperlink" Target="#'work experience'!A1"/><Relationship Id="rId10" Type="http://schemas.openxmlformats.org/officeDocument/2006/relationships/image" Target="../media/image7.png"/><Relationship Id="rId4" Type="http://schemas.openxmlformats.org/officeDocument/2006/relationships/image" Target="../media/image6.png"/><Relationship Id="rId9" Type="http://schemas.openxmlformats.org/officeDocument/2006/relationships/hyperlink" Target="#'work experience'!A1"/></Relationships>
</file>

<file path=xl/drawings/_rels/drawing7.xml.rels><?xml version="1.0" encoding="UTF-8" standalone="yes"?>
<Relationships xmlns="http://schemas.openxmlformats.org/package/2006/relationships"><Relationship Id="rId3" Type="http://schemas.openxmlformats.org/officeDocument/2006/relationships/hyperlink" Target="#&#30446;&#24405;!A1"/><Relationship Id="rId2" Type="http://schemas.openxmlformats.org/officeDocument/2006/relationships/image" Target="../media/image1.gif"/><Relationship Id="rId1" Type="http://schemas.openxmlformats.org/officeDocument/2006/relationships/hyperlink" Target="#&#30446;&#24405;!A1"/></Relationships>
</file>

<file path=xl/drawings/_rels/drawing8.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_rels/drawing9.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30446;&#24405;!A1"/></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129540</xdr:colOff>
      <xdr:row>0</xdr:row>
      <xdr:rowOff>129540</xdr:rowOff>
    </xdr:to>
    <xdr:pic>
      <xdr:nvPicPr>
        <xdr:cNvPr id="3" name="图片 2"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5158740" y="365760"/>
          <a:ext cx="129540" cy="1295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2</xdr:col>
      <xdr:colOff>129540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8336280</xdr:colOff>
      <xdr:row>0</xdr:row>
      <xdr:rowOff>30480</xdr:rowOff>
    </xdr:from>
    <xdr:to>
      <xdr:col>3</xdr:col>
      <xdr:colOff>129540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7528560</xdr:colOff>
      <xdr:row>0</xdr:row>
      <xdr:rowOff>22860</xdr:rowOff>
    </xdr:from>
    <xdr:to>
      <xdr:col>1</xdr:col>
      <xdr:colOff>7658100</xdr:colOff>
      <xdr:row>0</xdr:row>
      <xdr:rowOff>152400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7825740" y="22860"/>
          <a:ext cx="129540" cy="129540"/>
        </a:xfrm>
        <a:prstGeom prst="rect">
          <a:avLst/>
        </a:prstGeom>
      </xdr:spPr>
    </xdr:pic>
    <xdr:clientData/>
  </xdr:twoCellAnchor>
  <xdr:twoCellAnchor editAs="oneCell">
    <xdr:from>
      <xdr:col>1</xdr:col>
      <xdr:colOff>8336280</xdr:colOff>
      <xdr:row>0</xdr:row>
      <xdr:rowOff>30480</xdr:rowOff>
    </xdr:from>
    <xdr:to>
      <xdr:col>1</xdr:col>
      <xdr:colOff>8336280</xdr:colOff>
      <xdr:row>0</xdr:row>
      <xdr:rowOff>160020</xdr:rowOff>
    </xdr:to>
    <xdr:pic>
      <xdr:nvPicPr>
        <xdr:cNvPr id="3" name="图片 2" descr="01.gif">
          <a:hlinkClick xmlns:r="http://schemas.openxmlformats.org/officeDocument/2006/relationships" r:id="rId3"/>
        </xdr:cNvPr>
        <xdr:cNvPicPr>
          <a:picLocks noChangeAspect="1"/>
        </xdr:cNvPicPr>
      </xdr:nvPicPr>
      <xdr:blipFill>
        <a:blip xmlns:r="http://schemas.openxmlformats.org/officeDocument/2006/relationships" r:embed="rId2" cstate="print"/>
        <a:stretch>
          <a:fillRect/>
        </a:stretch>
      </xdr:blipFill>
      <xdr:spPr>
        <a:xfrm>
          <a:off x="8633460" y="30480"/>
          <a:ext cx="0" cy="12954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6057900</xdr:colOff>
      <xdr:row>0</xdr:row>
      <xdr:rowOff>53340</xdr:rowOff>
    </xdr:from>
    <xdr:to>
      <xdr:col>1</xdr:col>
      <xdr:colOff>6187440</xdr:colOff>
      <xdr:row>1</xdr:row>
      <xdr:rowOff>0</xdr:rowOff>
    </xdr:to>
    <xdr:pic>
      <xdr:nvPicPr>
        <xdr:cNvPr id="3" name="图片 2"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6271260" y="53340"/>
          <a:ext cx="129540" cy="129540"/>
        </a:xfrm>
        <a:prstGeom prst="rect">
          <a:avLst/>
        </a:prstGeom>
      </xdr:spPr>
    </xdr:pic>
    <xdr:clientData/>
  </xdr:twoCellAnchor>
  <xdr:twoCellAnchor editAs="oneCell">
    <xdr:from>
      <xdr:col>2</xdr:col>
      <xdr:colOff>22860</xdr:colOff>
      <xdr:row>0</xdr:row>
      <xdr:rowOff>36108</xdr:rowOff>
    </xdr:from>
    <xdr:to>
      <xdr:col>2</xdr:col>
      <xdr:colOff>2705100</xdr:colOff>
      <xdr:row>8</xdr:row>
      <xdr:rowOff>236220</xdr:rowOff>
    </xdr:to>
    <xdr:pic>
      <xdr:nvPicPr>
        <xdr:cNvPr id="4" name="图片 3" descr="公交.bmp"/>
        <xdr:cNvPicPr>
          <a:picLocks noChangeAspect="1"/>
        </xdr:cNvPicPr>
      </xdr:nvPicPr>
      <xdr:blipFill>
        <a:blip xmlns:r="http://schemas.openxmlformats.org/officeDocument/2006/relationships" r:embed="rId3" cstate="print"/>
        <a:srcRect l="26125" r="29875"/>
        <a:stretch>
          <a:fillRect/>
        </a:stretch>
      </xdr:blipFill>
      <xdr:spPr>
        <a:xfrm>
          <a:off x="6621780" y="36108"/>
          <a:ext cx="2682240" cy="2440392"/>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1</xdr:col>
      <xdr:colOff>8336280</xdr:colOff>
      <xdr:row>0</xdr:row>
      <xdr:rowOff>30480</xdr:rowOff>
    </xdr:from>
    <xdr:to>
      <xdr:col>1</xdr:col>
      <xdr:colOff>8465820</xdr:colOff>
      <xdr:row>0</xdr:row>
      <xdr:rowOff>160020</xdr:rowOff>
    </xdr:to>
    <xdr:pic>
      <xdr:nvPicPr>
        <xdr:cNvPr id="3" name="图片 2" descr="01.gif">
          <a:hlinkClick xmlns:r="http://schemas.openxmlformats.org/officeDocument/2006/relationships" r:id="rId3"/>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1</xdr:col>
      <xdr:colOff>8336280</xdr:colOff>
      <xdr:row>0</xdr:row>
      <xdr:rowOff>30480</xdr:rowOff>
    </xdr:from>
    <xdr:to>
      <xdr:col>1</xdr:col>
      <xdr:colOff>8465820</xdr:colOff>
      <xdr:row>0</xdr:row>
      <xdr:rowOff>160020</xdr:rowOff>
    </xdr:to>
    <xdr:pic>
      <xdr:nvPicPr>
        <xdr:cNvPr id="3" name="图片 2" descr="01.gif">
          <a:hlinkClick xmlns:r="http://schemas.openxmlformats.org/officeDocument/2006/relationships" r:id="rId3"/>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1</xdr:col>
      <xdr:colOff>8336280</xdr:colOff>
      <xdr:row>0</xdr:row>
      <xdr:rowOff>30480</xdr:rowOff>
    </xdr:from>
    <xdr:to>
      <xdr:col>1</xdr:col>
      <xdr:colOff>8465820</xdr:colOff>
      <xdr:row>0</xdr:row>
      <xdr:rowOff>160020</xdr:rowOff>
    </xdr:to>
    <xdr:pic>
      <xdr:nvPicPr>
        <xdr:cNvPr id="3" name="图片 2" descr="01.gif">
          <a:hlinkClick xmlns:r="http://schemas.openxmlformats.org/officeDocument/2006/relationships" r:id="rId3"/>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1</xdr:col>
      <xdr:colOff>8336280</xdr:colOff>
      <xdr:row>0</xdr:row>
      <xdr:rowOff>30480</xdr:rowOff>
    </xdr:from>
    <xdr:to>
      <xdr:col>1</xdr:col>
      <xdr:colOff>8465820</xdr:colOff>
      <xdr:row>0</xdr:row>
      <xdr:rowOff>160020</xdr:rowOff>
    </xdr:to>
    <xdr:pic>
      <xdr:nvPicPr>
        <xdr:cNvPr id="3" name="图片 2" descr="01.gif">
          <a:hlinkClick xmlns:r="http://schemas.openxmlformats.org/officeDocument/2006/relationships" r:id="rId3"/>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1</xdr:col>
      <xdr:colOff>8336280</xdr:colOff>
      <xdr:row>0</xdr:row>
      <xdr:rowOff>30480</xdr:rowOff>
    </xdr:from>
    <xdr:to>
      <xdr:col>1</xdr:col>
      <xdr:colOff>8465820</xdr:colOff>
      <xdr:row>0</xdr:row>
      <xdr:rowOff>160020</xdr:rowOff>
    </xdr:to>
    <xdr:pic>
      <xdr:nvPicPr>
        <xdr:cNvPr id="3" name="图片 2" descr="01.gif">
          <a:hlinkClick xmlns:r="http://schemas.openxmlformats.org/officeDocument/2006/relationships" r:id="rId3"/>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1</xdr:col>
      <xdr:colOff>8336280</xdr:colOff>
      <xdr:row>0</xdr:row>
      <xdr:rowOff>30480</xdr:rowOff>
    </xdr:from>
    <xdr:to>
      <xdr:col>1</xdr:col>
      <xdr:colOff>8465820</xdr:colOff>
      <xdr:row>0</xdr:row>
      <xdr:rowOff>160020</xdr:rowOff>
    </xdr:to>
    <xdr:pic>
      <xdr:nvPicPr>
        <xdr:cNvPr id="3" name="图片 2" descr="01.gif">
          <a:hlinkClick xmlns:r="http://schemas.openxmlformats.org/officeDocument/2006/relationships" r:id="rId3"/>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1</xdr:col>
      <xdr:colOff>8336280</xdr:colOff>
      <xdr:row>0</xdr:row>
      <xdr:rowOff>30480</xdr:rowOff>
    </xdr:from>
    <xdr:to>
      <xdr:col>1</xdr:col>
      <xdr:colOff>8465820</xdr:colOff>
      <xdr:row>0</xdr:row>
      <xdr:rowOff>160020</xdr:rowOff>
    </xdr:to>
    <xdr:pic>
      <xdr:nvPicPr>
        <xdr:cNvPr id="3" name="图片 2" descr="01.gif">
          <a:hlinkClick xmlns:r="http://schemas.openxmlformats.org/officeDocument/2006/relationships" r:id="rId3"/>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8336280</xdr:colOff>
      <xdr:row>29</xdr:row>
      <xdr:rowOff>30480</xdr:rowOff>
    </xdr:from>
    <xdr:to>
      <xdr:col>4</xdr:col>
      <xdr:colOff>0</xdr:colOff>
      <xdr:row>29</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3</xdr:col>
      <xdr:colOff>8336280</xdr:colOff>
      <xdr:row>30</xdr:row>
      <xdr:rowOff>30480</xdr:rowOff>
    </xdr:from>
    <xdr:to>
      <xdr:col>4</xdr:col>
      <xdr:colOff>0</xdr:colOff>
      <xdr:row>30</xdr:row>
      <xdr:rowOff>160020</xdr:rowOff>
    </xdr:to>
    <xdr:pic>
      <xdr:nvPicPr>
        <xdr:cNvPr id="3" name="图片 2" descr="01.gif">
          <a:hlinkClick xmlns:r="http://schemas.openxmlformats.org/officeDocument/2006/relationships" r:id="rId3"/>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3</xdr:col>
      <xdr:colOff>8336280</xdr:colOff>
      <xdr:row>32</xdr:row>
      <xdr:rowOff>30480</xdr:rowOff>
    </xdr:from>
    <xdr:to>
      <xdr:col>4</xdr:col>
      <xdr:colOff>0</xdr:colOff>
      <xdr:row>32</xdr:row>
      <xdr:rowOff>160020</xdr:rowOff>
    </xdr:to>
    <xdr:pic>
      <xdr:nvPicPr>
        <xdr:cNvPr id="4" name="图片 3" descr="01.gif">
          <a:hlinkClick xmlns:r="http://schemas.openxmlformats.org/officeDocument/2006/relationships" r:id="rId4"/>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3</xdr:col>
      <xdr:colOff>8336280</xdr:colOff>
      <xdr:row>33</xdr:row>
      <xdr:rowOff>30480</xdr:rowOff>
    </xdr:from>
    <xdr:to>
      <xdr:col>4</xdr:col>
      <xdr:colOff>0</xdr:colOff>
      <xdr:row>33</xdr:row>
      <xdr:rowOff>160020</xdr:rowOff>
    </xdr:to>
    <xdr:pic>
      <xdr:nvPicPr>
        <xdr:cNvPr id="5" name="图片 4" descr="01.gif">
          <a:hlinkClick xmlns:r="http://schemas.openxmlformats.org/officeDocument/2006/relationships" r:id="rId5"/>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xdr:from>
      <xdr:col>5</xdr:col>
      <xdr:colOff>1691640</xdr:colOff>
      <xdr:row>34</xdr:row>
      <xdr:rowOff>510540</xdr:rowOff>
    </xdr:from>
    <xdr:to>
      <xdr:col>5</xdr:col>
      <xdr:colOff>2377440</xdr:colOff>
      <xdr:row>35</xdr:row>
      <xdr:rowOff>175260</xdr:rowOff>
    </xdr:to>
    <xdr:sp macro="" textlink="">
      <xdr:nvSpPr>
        <xdr:cNvPr id="6" name="TextBox 5"/>
        <xdr:cNvSpPr txBox="1"/>
      </xdr:nvSpPr>
      <xdr:spPr>
        <a:xfrm>
          <a:off x="5791200" y="10340340"/>
          <a:ext cx="685800" cy="213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tLang="zh-CN" sz="1100"/>
            <a:t>backup:</a:t>
          </a:r>
          <a:endParaRPr lang="zh-CN" altLang="en-US" sz="1100"/>
        </a:p>
      </xdr:txBody>
    </xdr:sp>
    <xdr:clientData/>
  </xdr:twoCellAnchor>
  <xdr:twoCellAnchor editAs="oneCell">
    <xdr:from>
      <xdr:col>3</xdr:col>
      <xdr:colOff>8336280</xdr:colOff>
      <xdr:row>38</xdr:row>
      <xdr:rowOff>30480</xdr:rowOff>
    </xdr:from>
    <xdr:to>
      <xdr:col>4</xdr:col>
      <xdr:colOff>0</xdr:colOff>
      <xdr:row>38</xdr:row>
      <xdr:rowOff>160020</xdr:rowOff>
    </xdr:to>
    <xdr:pic>
      <xdr:nvPicPr>
        <xdr:cNvPr id="7" name="图片 6" descr="01.gif">
          <a:hlinkClick xmlns:r="http://schemas.openxmlformats.org/officeDocument/2006/relationships" r:id="rId6"/>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3</xdr:col>
      <xdr:colOff>8336280</xdr:colOff>
      <xdr:row>39</xdr:row>
      <xdr:rowOff>30480</xdr:rowOff>
    </xdr:from>
    <xdr:to>
      <xdr:col>4</xdr:col>
      <xdr:colOff>0</xdr:colOff>
      <xdr:row>39</xdr:row>
      <xdr:rowOff>160020</xdr:rowOff>
    </xdr:to>
    <xdr:pic>
      <xdr:nvPicPr>
        <xdr:cNvPr id="8" name="图片 7" descr="01.gif">
          <a:hlinkClick xmlns:r="http://schemas.openxmlformats.org/officeDocument/2006/relationships" r:id="rId7"/>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3</xdr:col>
      <xdr:colOff>8336280</xdr:colOff>
      <xdr:row>44</xdr:row>
      <xdr:rowOff>30480</xdr:rowOff>
    </xdr:from>
    <xdr:to>
      <xdr:col>4</xdr:col>
      <xdr:colOff>0</xdr:colOff>
      <xdr:row>44</xdr:row>
      <xdr:rowOff>160020</xdr:rowOff>
    </xdr:to>
    <xdr:pic>
      <xdr:nvPicPr>
        <xdr:cNvPr id="9" name="图片 8" descr="01.gif">
          <a:hlinkClick xmlns:r="http://schemas.openxmlformats.org/officeDocument/2006/relationships" r:id="rId8"/>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3</xdr:col>
      <xdr:colOff>8336280</xdr:colOff>
      <xdr:row>47</xdr:row>
      <xdr:rowOff>30480</xdr:rowOff>
    </xdr:from>
    <xdr:to>
      <xdr:col>4</xdr:col>
      <xdr:colOff>0</xdr:colOff>
      <xdr:row>47</xdr:row>
      <xdr:rowOff>160020</xdr:rowOff>
    </xdr:to>
    <xdr:pic>
      <xdr:nvPicPr>
        <xdr:cNvPr id="10" name="图片 9" descr="01.gif">
          <a:hlinkClick xmlns:r="http://schemas.openxmlformats.org/officeDocument/2006/relationships" r:id="rId9"/>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3</xdr:col>
      <xdr:colOff>8336280</xdr:colOff>
      <xdr:row>49</xdr:row>
      <xdr:rowOff>30480</xdr:rowOff>
    </xdr:from>
    <xdr:to>
      <xdr:col>4</xdr:col>
      <xdr:colOff>0</xdr:colOff>
      <xdr:row>49</xdr:row>
      <xdr:rowOff>160020</xdr:rowOff>
    </xdr:to>
    <xdr:pic>
      <xdr:nvPicPr>
        <xdr:cNvPr id="11" name="图片 10" descr="01.gif">
          <a:hlinkClick xmlns:r="http://schemas.openxmlformats.org/officeDocument/2006/relationships" r:id="rId10"/>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3</xdr:col>
      <xdr:colOff>8336280</xdr:colOff>
      <xdr:row>50</xdr:row>
      <xdr:rowOff>30480</xdr:rowOff>
    </xdr:from>
    <xdr:to>
      <xdr:col>4</xdr:col>
      <xdr:colOff>0</xdr:colOff>
      <xdr:row>50</xdr:row>
      <xdr:rowOff>160020</xdr:rowOff>
    </xdr:to>
    <xdr:pic>
      <xdr:nvPicPr>
        <xdr:cNvPr id="12" name="图片 11" descr="01.gif">
          <a:hlinkClick xmlns:r="http://schemas.openxmlformats.org/officeDocument/2006/relationships" r:id="rId1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3</xdr:col>
      <xdr:colOff>8336280</xdr:colOff>
      <xdr:row>51</xdr:row>
      <xdr:rowOff>30480</xdr:rowOff>
    </xdr:from>
    <xdr:to>
      <xdr:col>4</xdr:col>
      <xdr:colOff>0</xdr:colOff>
      <xdr:row>51</xdr:row>
      <xdr:rowOff>160020</xdr:rowOff>
    </xdr:to>
    <xdr:pic>
      <xdr:nvPicPr>
        <xdr:cNvPr id="13" name="图片 12" descr="01.gif">
          <a:hlinkClick xmlns:r="http://schemas.openxmlformats.org/officeDocument/2006/relationships" r:id="rId12"/>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3</xdr:col>
      <xdr:colOff>8336280</xdr:colOff>
      <xdr:row>53</xdr:row>
      <xdr:rowOff>30480</xdr:rowOff>
    </xdr:from>
    <xdr:to>
      <xdr:col>4</xdr:col>
      <xdr:colOff>0</xdr:colOff>
      <xdr:row>53</xdr:row>
      <xdr:rowOff>160020</xdr:rowOff>
    </xdr:to>
    <xdr:pic>
      <xdr:nvPicPr>
        <xdr:cNvPr id="14" name="图片 13" descr="01.gif">
          <a:hlinkClick xmlns:r="http://schemas.openxmlformats.org/officeDocument/2006/relationships" r:id="rId13"/>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3</xdr:col>
      <xdr:colOff>8336280</xdr:colOff>
      <xdr:row>55</xdr:row>
      <xdr:rowOff>30480</xdr:rowOff>
    </xdr:from>
    <xdr:to>
      <xdr:col>4</xdr:col>
      <xdr:colOff>0</xdr:colOff>
      <xdr:row>55</xdr:row>
      <xdr:rowOff>160020</xdr:rowOff>
    </xdr:to>
    <xdr:pic>
      <xdr:nvPicPr>
        <xdr:cNvPr id="15" name="图片 14" descr="01.gif">
          <a:hlinkClick xmlns:r="http://schemas.openxmlformats.org/officeDocument/2006/relationships" r:id="rId14"/>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3</xdr:col>
      <xdr:colOff>8336280</xdr:colOff>
      <xdr:row>56</xdr:row>
      <xdr:rowOff>30480</xdr:rowOff>
    </xdr:from>
    <xdr:to>
      <xdr:col>4</xdr:col>
      <xdr:colOff>0</xdr:colOff>
      <xdr:row>56</xdr:row>
      <xdr:rowOff>160020</xdr:rowOff>
    </xdr:to>
    <xdr:pic>
      <xdr:nvPicPr>
        <xdr:cNvPr id="16" name="图片 15" descr="01.gif">
          <a:hlinkClick xmlns:r="http://schemas.openxmlformats.org/officeDocument/2006/relationships" r:id="rId15"/>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3</xdr:col>
      <xdr:colOff>8336280</xdr:colOff>
      <xdr:row>57</xdr:row>
      <xdr:rowOff>30480</xdr:rowOff>
    </xdr:from>
    <xdr:to>
      <xdr:col>4</xdr:col>
      <xdr:colOff>0</xdr:colOff>
      <xdr:row>57</xdr:row>
      <xdr:rowOff>160020</xdr:rowOff>
    </xdr:to>
    <xdr:pic>
      <xdr:nvPicPr>
        <xdr:cNvPr id="17" name="图片 16" descr="01.gif">
          <a:hlinkClick xmlns:r="http://schemas.openxmlformats.org/officeDocument/2006/relationships" r:id="rId16"/>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3</xdr:col>
      <xdr:colOff>8336280</xdr:colOff>
      <xdr:row>57</xdr:row>
      <xdr:rowOff>30480</xdr:rowOff>
    </xdr:from>
    <xdr:to>
      <xdr:col>4</xdr:col>
      <xdr:colOff>0</xdr:colOff>
      <xdr:row>57</xdr:row>
      <xdr:rowOff>160020</xdr:rowOff>
    </xdr:to>
    <xdr:pic>
      <xdr:nvPicPr>
        <xdr:cNvPr id="18" name="图片 17" descr="01.gif">
          <a:hlinkClick xmlns:r="http://schemas.openxmlformats.org/officeDocument/2006/relationships" r:id="rId17"/>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3</xdr:col>
      <xdr:colOff>8336280</xdr:colOff>
      <xdr:row>59</xdr:row>
      <xdr:rowOff>30480</xdr:rowOff>
    </xdr:from>
    <xdr:to>
      <xdr:col>4</xdr:col>
      <xdr:colOff>0</xdr:colOff>
      <xdr:row>59</xdr:row>
      <xdr:rowOff>160020</xdr:rowOff>
    </xdr:to>
    <xdr:pic>
      <xdr:nvPicPr>
        <xdr:cNvPr id="19" name="图片 18" descr="01.gif">
          <a:hlinkClick xmlns:r="http://schemas.openxmlformats.org/officeDocument/2006/relationships" r:id="rId18"/>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3</xdr:col>
      <xdr:colOff>8336280</xdr:colOff>
      <xdr:row>61</xdr:row>
      <xdr:rowOff>30480</xdr:rowOff>
    </xdr:from>
    <xdr:to>
      <xdr:col>4</xdr:col>
      <xdr:colOff>0</xdr:colOff>
      <xdr:row>61</xdr:row>
      <xdr:rowOff>160020</xdr:rowOff>
    </xdr:to>
    <xdr:pic>
      <xdr:nvPicPr>
        <xdr:cNvPr id="20" name="图片 19" descr="01.gif">
          <a:hlinkClick xmlns:r="http://schemas.openxmlformats.org/officeDocument/2006/relationships" r:id="rId19"/>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3</xdr:col>
      <xdr:colOff>8336280</xdr:colOff>
      <xdr:row>61</xdr:row>
      <xdr:rowOff>30480</xdr:rowOff>
    </xdr:from>
    <xdr:to>
      <xdr:col>4</xdr:col>
      <xdr:colOff>0</xdr:colOff>
      <xdr:row>61</xdr:row>
      <xdr:rowOff>160020</xdr:rowOff>
    </xdr:to>
    <xdr:pic>
      <xdr:nvPicPr>
        <xdr:cNvPr id="21" name="图片 20" descr="01.gif">
          <a:hlinkClick xmlns:r="http://schemas.openxmlformats.org/officeDocument/2006/relationships" r:id="rId20"/>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3</xdr:col>
      <xdr:colOff>8336280</xdr:colOff>
      <xdr:row>62</xdr:row>
      <xdr:rowOff>30480</xdr:rowOff>
    </xdr:from>
    <xdr:to>
      <xdr:col>4</xdr:col>
      <xdr:colOff>0</xdr:colOff>
      <xdr:row>62</xdr:row>
      <xdr:rowOff>160020</xdr:rowOff>
    </xdr:to>
    <xdr:pic>
      <xdr:nvPicPr>
        <xdr:cNvPr id="22" name="图片 21" descr="01.gif">
          <a:hlinkClick xmlns:r="http://schemas.openxmlformats.org/officeDocument/2006/relationships" r:id="rId2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3</xdr:col>
      <xdr:colOff>8336280</xdr:colOff>
      <xdr:row>62</xdr:row>
      <xdr:rowOff>30480</xdr:rowOff>
    </xdr:from>
    <xdr:to>
      <xdr:col>4</xdr:col>
      <xdr:colOff>0</xdr:colOff>
      <xdr:row>62</xdr:row>
      <xdr:rowOff>160020</xdr:rowOff>
    </xdr:to>
    <xdr:pic>
      <xdr:nvPicPr>
        <xdr:cNvPr id="23" name="图片 22" descr="01.gif">
          <a:hlinkClick xmlns:r="http://schemas.openxmlformats.org/officeDocument/2006/relationships" r:id="rId22"/>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3</xdr:col>
      <xdr:colOff>8336280</xdr:colOff>
      <xdr:row>63</xdr:row>
      <xdr:rowOff>30480</xdr:rowOff>
    </xdr:from>
    <xdr:to>
      <xdr:col>4</xdr:col>
      <xdr:colOff>0</xdr:colOff>
      <xdr:row>63</xdr:row>
      <xdr:rowOff>160020</xdr:rowOff>
    </xdr:to>
    <xdr:pic>
      <xdr:nvPicPr>
        <xdr:cNvPr id="24" name="图片 23" descr="01.gif">
          <a:hlinkClick xmlns:r="http://schemas.openxmlformats.org/officeDocument/2006/relationships" r:id="rId23"/>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3</xdr:col>
      <xdr:colOff>8336280</xdr:colOff>
      <xdr:row>63</xdr:row>
      <xdr:rowOff>30480</xdr:rowOff>
    </xdr:from>
    <xdr:to>
      <xdr:col>4</xdr:col>
      <xdr:colOff>0</xdr:colOff>
      <xdr:row>63</xdr:row>
      <xdr:rowOff>160020</xdr:rowOff>
    </xdr:to>
    <xdr:pic>
      <xdr:nvPicPr>
        <xdr:cNvPr id="25" name="图片 24" descr="01.gif">
          <a:hlinkClick xmlns:r="http://schemas.openxmlformats.org/officeDocument/2006/relationships" r:id="rId24"/>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3</xdr:col>
      <xdr:colOff>8336280</xdr:colOff>
      <xdr:row>65</xdr:row>
      <xdr:rowOff>30480</xdr:rowOff>
    </xdr:from>
    <xdr:to>
      <xdr:col>4</xdr:col>
      <xdr:colOff>0</xdr:colOff>
      <xdr:row>65</xdr:row>
      <xdr:rowOff>160020</xdr:rowOff>
    </xdr:to>
    <xdr:pic>
      <xdr:nvPicPr>
        <xdr:cNvPr id="26" name="图片 25" descr="01.gif">
          <a:hlinkClick xmlns:r="http://schemas.openxmlformats.org/officeDocument/2006/relationships" r:id="rId25"/>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3</xdr:col>
      <xdr:colOff>8336280</xdr:colOff>
      <xdr:row>65</xdr:row>
      <xdr:rowOff>30480</xdr:rowOff>
    </xdr:from>
    <xdr:to>
      <xdr:col>4</xdr:col>
      <xdr:colOff>0</xdr:colOff>
      <xdr:row>65</xdr:row>
      <xdr:rowOff>160020</xdr:rowOff>
    </xdr:to>
    <xdr:pic>
      <xdr:nvPicPr>
        <xdr:cNvPr id="27" name="图片 26" descr="01.gif">
          <a:hlinkClick xmlns:r="http://schemas.openxmlformats.org/officeDocument/2006/relationships" r:id="rId26"/>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1</xdr:col>
      <xdr:colOff>8336280</xdr:colOff>
      <xdr:row>0</xdr:row>
      <xdr:rowOff>30480</xdr:rowOff>
    </xdr:from>
    <xdr:to>
      <xdr:col>1</xdr:col>
      <xdr:colOff>8465820</xdr:colOff>
      <xdr:row>0</xdr:row>
      <xdr:rowOff>160020</xdr:rowOff>
    </xdr:to>
    <xdr:pic>
      <xdr:nvPicPr>
        <xdr:cNvPr id="3" name="图片 2" descr="01.gif">
          <a:hlinkClick xmlns:r="http://schemas.openxmlformats.org/officeDocument/2006/relationships" r:id="rId3"/>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7528560</xdr:colOff>
      <xdr:row>0</xdr:row>
      <xdr:rowOff>22860</xdr:rowOff>
    </xdr:from>
    <xdr:to>
      <xdr:col>1</xdr:col>
      <xdr:colOff>7658100</xdr:colOff>
      <xdr:row>0</xdr:row>
      <xdr:rowOff>152400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138160" y="22860"/>
          <a:ext cx="129540" cy="129540"/>
        </a:xfrm>
        <a:prstGeom prst="rect">
          <a:avLst/>
        </a:prstGeom>
      </xdr:spPr>
    </xdr:pic>
    <xdr:clientData/>
  </xdr:twoCellAnchor>
  <xdr:twoCellAnchor editAs="oneCell">
    <xdr:from>
      <xdr:col>1</xdr:col>
      <xdr:colOff>8336280</xdr:colOff>
      <xdr:row>0</xdr:row>
      <xdr:rowOff>30480</xdr:rowOff>
    </xdr:from>
    <xdr:to>
      <xdr:col>1</xdr:col>
      <xdr:colOff>8336280</xdr:colOff>
      <xdr:row>0</xdr:row>
      <xdr:rowOff>160020</xdr:rowOff>
    </xdr:to>
    <xdr:pic>
      <xdr:nvPicPr>
        <xdr:cNvPr id="3" name="图片 2" descr="01.gif">
          <a:hlinkClick xmlns:r="http://schemas.openxmlformats.org/officeDocument/2006/relationships" r:id="rId3"/>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1</xdr:col>
      <xdr:colOff>8336280</xdr:colOff>
      <xdr:row>0</xdr:row>
      <xdr:rowOff>30480</xdr:rowOff>
    </xdr:from>
    <xdr:to>
      <xdr:col>1</xdr:col>
      <xdr:colOff>8465820</xdr:colOff>
      <xdr:row>0</xdr:row>
      <xdr:rowOff>160020</xdr:rowOff>
    </xdr:to>
    <xdr:pic>
      <xdr:nvPicPr>
        <xdr:cNvPr id="3" name="图片 2" descr="01.gif">
          <a:hlinkClick xmlns:r="http://schemas.openxmlformats.org/officeDocument/2006/relationships" r:id="rId3"/>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twoCellAnchor editAs="oneCell">
    <xdr:from>
      <xdr:col>1</xdr:col>
      <xdr:colOff>8336280</xdr:colOff>
      <xdr:row>0</xdr:row>
      <xdr:rowOff>30480</xdr:rowOff>
    </xdr:from>
    <xdr:to>
      <xdr:col>1</xdr:col>
      <xdr:colOff>8465820</xdr:colOff>
      <xdr:row>0</xdr:row>
      <xdr:rowOff>160020</xdr:rowOff>
    </xdr:to>
    <xdr:pic>
      <xdr:nvPicPr>
        <xdr:cNvPr id="3" name="图片 2" descr="01.gif">
          <a:hlinkClick xmlns:r="http://schemas.openxmlformats.org/officeDocument/2006/relationships" r:id="rId3"/>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7528560</xdr:colOff>
      <xdr:row>0</xdr:row>
      <xdr:rowOff>22860</xdr:rowOff>
    </xdr:from>
    <xdr:to>
      <xdr:col>1</xdr:col>
      <xdr:colOff>7658100</xdr:colOff>
      <xdr:row>0</xdr:row>
      <xdr:rowOff>152400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7825740" y="22860"/>
          <a:ext cx="129540" cy="129540"/>
        </a:xfrm>
        <a:prstGeom prst="rect">
          <a:avLst/>
        </a:prstGeom>
      </xdr:spPr>
    </xdr:pic>
    <xdr:clientData/>
  </xdr:twoCellAnchor>
  <xdr:twoCellAnchor editAs="oneCell">
    <xdr:from>
      <xdr:col>1</xdr:col>
      <xdr:colOff>8336280</xdr:colOff>
      <xdr:row>0</xdr:row>
      <xdr:rowOff>30480</xdr:rowOff>
    </xdr:from>
    <xdr:to>
      <xdr:col>1</xdr:col>
      <xdr:colOff>8336280</xdr:colOff>
      <xdr:row>0</xdr:row>
      <xdr:rowOff>160020</xdr:rowOff>
    </xdr:to>
    <xdr:pic>
      <xdr:nvPicPr>
        <xdr:cNvPr id="3" name="图片 2" descr="01.gif">
          <a:hlinkClick xmlns:r="http://schemas.openxmlformats.org/officeDocument/2006/relationships" r:id="rId3"/>
        </xdr:cNvPr>
        <xdr:cNvPicPr>
          <a:picLocks noChangeAspect="1"/>
        </xdr:cNvPicPr>
      </xdr:nvPicPr>
      <xdr:blipFill>
        <a:blip xmlns:r="http://schemas.openxmlformats.org/officeDocument/2006/relationships" r:embed="rId2" cstate="print"/>
        <a:stretch>
          <a:fillRect/>
        </a:stretch>
      </xdr:blipFill>
      <xdr:spPr>
        <a:xfrm>
          <a:off x="8633460" y="30480"/>
          <a:ext cx="0" cy="12954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0</xdr:col>
      <xdr:colOff>8336280</xdr:colOff>
      <xdr:row>0</xdr:row>
      <xdr:rowOff>30480</xdr:rowOff>
    </xdr:from>
    <xdr:to>
      <xdr:col>0</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0</xdr:col>
      <xdr:colOff>30480</xdr:colOff>
      <xdr:row>26</xdr:row>
      <xdr:rowOff>15240</xdr:rowOff>
    </xdr:from>
    <xdr:to>
      <xdr:col>4</xdr:col>
      <xdr:colOff>1571401</xdr:colOff>
      <xdr:row>47</xdr:row>
      <xdr:rowOff>113584</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0480" y="3855720"/>
          <a:ext cx="5952901" cy="3938824"/>
        </a:xfrm>
        <a:prstGeom prst="rect">
          <a:avLst/>
        </a:prstGeom>
        <a:noFill/>
      </xdr:spPr>
    </xdr:pic>
    <xdr:clientData/>
  </xdr:twoCellAnchor>
  <xdr:twoCellAnchor editAs="oneCell">
    <xdr:from>
      <xdr:col>0</xdr:col>
      <xdr:colOff>0</xdr:colOff>
      <xdr:row>48</xdr:row>
      <xdr:rowOff>91440</xdr:rowOff>
    </xdr:from>
    <xdr:to>
      <xdr:col>4</xdr:col>
      <xdr:colOff>1219200</xdr:colOff>
      <xdr:row>70</xdr:row>
      <xdr:rowOff>7620</xdr:rowOff>
    </xdr:to>
    <xdr:pic>
      <xdr:nvPicPr>
        <xdr:cNvPr id="5"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0" y="7955280"/>
          <a:ext cx="5631180" cy="3939540"/>
        </a:xfrm>
        <a:prstGeom prst="rect">
          <a:avLst/>
        </a:prstGeom>
        <a:noFill/>
      </xdr:spPr>
    </xdr:pic>
    <xdr:clientData/>
  </xdr:twoCellAnchor>
  <xdr:twoCellAnchor editAs="oneCell">
    <xdr:from>
      <xdr:col>0</xdr:col>
      <xdr:colOff>0</xdr:colOff>
      <xdr:row>70</xdr:row>
      <xdr:rowOff>121920</xdr:rowOff>
    </xdr:from>
    <xdr:to>
      <xdr:col>4</xdr:col>
      <xdr:colOff>1196340</xdr:colOff>
      <xdr:row>93</xdr:row>
      <xdr:rowOff>22860</xdr:rowOff>
    </xdr:to>
    <xdr:pic>
      <xdr:nvPicPr>
        <xdr:cNvPr id="7" name="Picture 6"/>
        <xdr:cNvPicPr>
          <a:picLocks noChangeAspect="1" noChangeArrowheads="1"/>
        </xdr:cNvPicPr>
      </xdr:nvPicPr>
      <xdr:blipFill>
        <a:blip xmlns:r="http://schemas.openxmlformats.org/officeDocument/2006/relationships" r:embed="rId3" cstate="print"/>
        <a:srcRect/>
        <a:stretch>
          <a:fillRect/>
        </a:stretch>
      </xdr:blipFill>
      <xdr:spPr bwMode="auto">
        <a:xfrm>
          <a:off x="0" y="12009120"/>
          <a:ext cx="5608320" cy="4107180"/>
        </a:xfrm>
        <a:prstGeom prst="rect">
          <a:avLst/>
        </a:prstGeom>
        <a:noFill/>
      </xdr:spPr>
    </xdr:pic>
    <xdr:clientData/>
  </xdr:twoCellAnchor>
  <xdr:twoCellAnchor editAs="oneCell">
    <xdr:from>
      <xdr:col>0</xdr:col>
      <xdr:colOff>38100</xdr:colOff>
      <xdr:row>94</xdr:row>
      <xdr:rowOff>15240</xdr:rowOff>
    </xdr:from>
    <xdr:to>
      <xdr:col>4</xdr:col>
      <xdr:colOff>1181100</xdr:colOff>
      <xdr:row>114</xdr:row>
      <xdr:rowOff>114300</xdr:rowOff>
    </xdr:to>
    <xdr:pic>
      <xdr:nvPicPr>
        <xdr:cNvPr id="9" name="Picture 8"/>
        <xdr:cNvPicPr>
          <a:picLocks noChangeAspect="1" noChangeArrowheads="1"/>
        </xdr:cNvPicPr>
      </xdr:nvPicPr>
      <xdr:blipFill>
        <a:blip xmlns:r="http://schemas.openxmlformats.org/officeDocument/2006/relationships" r:embed="rId4" cstate="print"/>
        <a:srcRect/>
        <a:stretch>
          <a:fillRect/>
        </a:stretch>
      </xdr:blipFill>
      <xdr:spPr bwMode="auto">
        <a:xfrm>
          <a:off x="38100" y="16291560"/>
          <a:ext cx="5554980" cy="3756660"/>
        </a:xfrm>
        <a:prstGeom prst="rect">
          <a:avLst/>
        </a:prstGeom>
        <a:noFill/>
      </xdr:spPr>
    </xdr:pic>
    <xdr:clientData/>
  </xdr:twoCellAnchor>
  <xdr:twoCellAnchor editAs="oneCell">
    <xdr:from>
      <xdr:col>5</xdr:col>
      <xdr:colOff>0</xdr:colOff>
      <xdr:row>92</xdr:row>
      <xdr:rowOff>0</xdr:rowOff>
    </xdr:from>
    <xdr:to>
      <xdr:col>5</xdr:col>
      <xdr:colOff>129540</xdr:colOff>
      <xdr:row>92</xdr:row>
      <xdr:rowOff>129540</xdr:rowOff>
    </xdr:to>
    <xdr:pic>
      <xdr:nvPicPr>
        <xdr:cNvPr id="6" name="图片 5" descr="01.gif">
          <a:hlinkClick xmlns:r="http://schemas.openxmlformats.org/officeDocument/2006/relationships" r:id="rId5"/>
        </xdr:cNvPr>
        <xdr:cNvPicPr>
          <a:picLocks noChangeAspect="1"/>
        </xdr:cNvPicPr>
      </xdr:nvPicPr>
      <xdr:blipFill>
        <a:blip xmlns:r="http://schemas.openxmlformats.org/officeDocument/2006/relationships" r:embed="rId6" cstate="print"/>
        <a:stretch>
          <a:fillRect/>
        </a:stretch>
      </xdr:blipFill>
      <xdr:spPr>
        <a:xfrm>
          <a:off x="7513320" y="15910560"/>
          <a:ext cx="129540" cy="129540"/>
        </a:xfrm>
        <a:prstGeom prst="rect">
          <a:avLst/>
        </a:prstGeom>
      </xdr:spPr>
    </xdr:pic>
    <xdr:clientData/>
  </xdr:twoCellAnchor>
  <xdr:twoCellAnchor editAs="oneCell">
    <xdr:from>
      <xdr:col>5</xdr:col>
      <xdr:colOff>0</xdr:colOff>
      <xdr:row>47</xdr:row>
      <xdr:rowOff>0</xdr:rowOff>
    </xdr:from>
    <xdr:to>
      <xdr:col>5</xdr:col>
      <xdr:colOff>129540</xdr:colOff>
      <xdr:row>47</xdr:row>
      <xdr:rowOff>129540</xdr:rowOff>
    </xdr:to>
    <xdr:pic>
      <xdr:nvPicPr>
        <xdr:cNvPr id="8" name="图片 7" descr="01.gif">
          <a:hlinkClick xmlns:r="http://schemas.openxmlformats.org/officeDocument/2006/relationships" r:id="rId7"/>
        </xdr:cNvPr>
        <xdr:cNvPicPr>
          <a:picLocks noChangeAspect="1"/>
        </xdr:cNvPicPr>
      </xdr:nvPicPr>
      <xdr:blipFill>
        <a:blip xmlns:r="http://schemas.openxmlformats.org/officeDocument/2006/relationships" r:embed="rId6" cstate="print"/>
        <a:stretch>
          <a:fillRect/>
        </a:stretch>
      </xdr:blipFill>
      <xdr:spPr>
        <a:xfrm>
          <a:off x="7513320" y="7680960"/>
          <a:ext cx="129540" cy="129540"/>
        </a:xfrm>
        <a:prstGeom prst="rect">
          <a:avLst/>
        </a:prstGeom>
      </xdr:spPr>
    </xdr:pic>
    <xdr:clientData/>
  </xdr:twoCellAnchor>
  <xdr:twoCellAnchor editAs="oneCell">
    <xdr:from>
      <xdr:col>5</xdr:col>
      <xdr:colOff>0</xdr:colOff>
      <xdr:row>67</xdr:row>
      <xdr:rowOff>0</xdr:rowOff>
    </xdr:from>
    <xdr:to>
      <xdr:col>5</xdr:col>
      <xdr:colOff>129540</xdr:colOff>
      <xdr:row>67</xdr:row>
      <xdr:rowOff>129540</xdr:rowOff>
    </xdr:to>
    <xdr:pic>
      <xdr:nvPicPr>
        <xdr:cNvPr id="10" name="图片 9" descr="01.gif">
          <a:hlinkClick xmlns:r="http://schemas.openxmlformats.org/officeDocument/2006/relationships" r:id="rId8"/>
        </xdr:cNvPr>
        <xdr:cNvPicPr>
          <a:picLocks noChangeAspect="1"/>
        </xdr:cNvPicPr>
      </xdr:nvPicPr>
      <xdr:blipFill>
        <a:blip xmlns:r="http://schemas.openxmlformats.org/officeDocument/2006/relationships" r:embed="rId6" cstate="print"/>
        <a:stretch>
          <a:fillRect/>
        </a:stretch>
      </xdr:blipFill>
      <xdr:spPr>
        <a:xfrm>
          <a:off x="7513320" y="11338560"/>
          <a:ext cx="129540" cy="129540"/>
        </a:xfrm>
        <a:prstGeom prst="rect">
          <a:avLst/>
        </a:prstGeom>
      </xdr:spPr>
    </xdr:pic>
    <xdr:clientData/>
  </xdr:twoCellAnchor>
  <xdr:twoCellAnchor editAs="oneCell">
    <xdr:from>
      <xdr:col>5</xdr:col>
      <xdr:colOff>0</xdr:colOff>
      <xdr:row>114</xdr:row>
      <xdr:rowOff>0</xdr:rowOff>
    </xdr:from>
    <xdr:to>
      <xdr:col>5</xdr:col>
      <xdr:colOff>129540</xdr:colOff>
      <xdr:row>114</xdr:row>
      <xdr:rowOff>129540</xdr:rowOff>
    </xdr:to>
    <xdr:pic>
      <xdr:nvPicPr>
        <xdr:cNvPr id="11" name="图片 10" descr="01.gif">
          <a:hlinkClick xmlns:r="http://schemas.openxmlformats.org/officeDocument/2006/relationships" r:id="rId9"/>
        </xdr:cNvPr>
        <xdr:cNvPicPr>
          <a:picLocks noChangeAspect="1"/>
        </xdr:cNvPicPr>
      </xdr:nvPicPr>
      <xdr:blipFill>
        <a:blip xmlns:r="http://schemas.openxmlformats.org/officeDocument/2006/relationships" r:embed="rId6" cstate="print"/>
        <a:stretch>
          <a:fillRect/>
        </a:stretch>
      </xdr:blipFill>
      <xdr:spPr>
        <a:xfrm>
          <a:off x="7513320" y="19933920"/>
          <a:ext cx="129540" cy="129540"/>
        </a:xfrm>
        <a:prstGeom prst="rect">
          <a:avLst/>
        </a:prstGeom>
      </xdr:spPr>
    </xdr:pic>
    <xdr:clientData/>
  </xdr:twoCellAnchor>
  <xdr:twoCellAnchor editAs="oneCell">
    <xdr:from>
      <xdr:col>0</xdr:col>
      <xdr:colOff>0</xdr:colOff>
      <xdr:row>114</xdr:row>
      <xdr:rowOff>175260</xdr:rowOff>
    </xdr:from>
    <xdr:to>
      <xdr:col>6</xdr:col>
      <xdr:colOff>191621</xdr:colOff>
      <xdr:row>137</xdr:row>
      <xdr:rowOff>53340</xdr:rowOff>
    </xdr:to>
    <xdr:pic>
      <xdr:nvPicPr>
        <xdr:cNvPr id="1025" name="Picture 1"/>
        <xdr:cNvPicPr>
          <a:picLocks noChangeAspect="1" noChangeArrowheads="1"/>
        </xdr:cNvPicPr>
      </xdr:nvPicPr>
      <xdr:blipFill>
        <a:blip xmlns:r="http://schemas.openxmlformats.org/officeDocument/2006/relationships" r:embed="rId10" cstate="print"/>
        <a:srcRect l="859" t="22375" r="9609" b="9625"/>
        <a:stretch>
          <a:fillRect/>
        </a:stretch>
      </xdr:blipFill>
      <xdr:spPr bwMode="auto">
        <a:xfrm>
          <a:off x="0" y="20109180"/>
          <a:ext cx="8604101" cy="4084320"/>
        </a:xfrm>
        <a:prstGeom prst="rect">
          <a:avLst/>
        </a:prstGeom>
        <a:noFill/>
        <a:ln w="1">
          <a:noFill/>
          <a:miter lim="800000"/>
          <a:headEnd/>
          <a:tailEnd type="none" w="med" len="med"/>
        </a:ln>
        <a:effectLst/>
      </xdr:spPr>
    </xdr:pic>
    <xdr:clientData/>
  </xdr:twoCellAnchor>
  <xdr:twoCellAnchor editAs="oneCell">
    <xdr:from>
      <xdr:col>7</xdr:col>
      <xdr:colOff>0</xdr:colOff>
      <xdr:row>136</xdr:row>
      <xdr:rowOff>0</xdr:rowOff>
    </xdr:from>
    <xdr:to>
      <xdr:col>7</xdr:col>
      <xdr:colOff>129540</xdr:colOff>
      <xdr:row>136</xdr:row>
      <xdr:rowOff>129540</xdr:rowOff>
    </xdr:to>
    <xdr:pic>
      <xdr:nvPicPr>
        <xdr:cNvPr id="12" name="图片 11" descr="01.gif">
          <a:hlinkClick xmlns:r="http://schemas.openxmlformats.org/officeDocument/2006/relationships" r:id="rId11"/>
        </xdr:cNvPr>
        <xdr:cNvPicPr>
          <a:picLocks noChangeAspect="1"/>
        </xdr:cNvPicPr>
      </xdr:nvPicPr>
      <xdr:blipFill>
        <a:blip xmlns:r="http://schemas.openxmlformats.org/officeDocument/2006/relationships" r:embed="rId6" cstate="print"/>
        <a:stretch>
          <a:fillRect/>
        </a:stretch>
      </xdr:blipFill>
      <xdr:spPr>
        <a:xfrm>
          <a:off x="8763000" y="23957280"/>
          <a:ext cx="129540" cy="129540"/>
        </a:xfrm>
        <a:prstGeom prst="rect">
          <a:avLst/>
        </a:prstGeom>
      </xdr:spPr>
    </xdr:pic>
    <xdr:clientData/>
  </xdr:twoCellAnchor>
  <xdr:twoCellAnchor editAs="oneCell">
    <xdr:from>
      <xdr:col>5</xdr:col>
      <xdr:colOff>0</xdr:colOff>
      <xdr:row>0</xdr:row>
      <xdr:rowOff>0</xdr:rowOff>
    </xdr:from>
    <xdr:to>
      <xdr:col>5</xdr:col>
      <xdr:colOff>129540</xdr:colOff>
      <xdr:row>0</xdr:row>
      <xdr:rowOff>129540</xdr:rowOff>
    </xdr:to>
    <xdr:pic>
      <xdr:nvPicPr>
        <xdr:cNvPr id="13" name="图片 12" descr="01.gif">
          <a:hlinkClick xmlns:r="http://schemas.openxmlformats.org/officeDocument/2006/relationships" r:id="rId12"/>
        </xdr:cNvPr>
        <xdr:cNvPicPr>
          <a:picLocks noChangeAspect="1"/>
        </xdr:cNvPicPr>
      </xdr:nvPicPr>
      <xdr:blipFill>
        <a:blip xmlns:r="http://schemas.openxmlformats.org/officeDocument/2006/relationships" r:embed="rId6" cstate="print"/>
        <a:stretch>
          <a:fillRect/>
        </a:stretch>
      </xdr:blipFill>
      <xdr:spPr>
        <a:xfrm>
          <a:off x="7513320" y="0"/>
          <a:ext cx="129540" cy="1295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7528560</xdr:colOff>
      <xdr:row>0</xdr:row>
      <xdr:rowOff>22860</xdr:rowOff>
    </xdr:from>
    <xdr:to>
      <xdr:col>1</xdr:col>
      <xdr:colOff>7658100</xdr:colOff>
      <xdr:row>0</xdr:row>
      <xdr:rowOff>152400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7825740" y="22860"/>
          <a:ext cx="129540" cy="129540"/>
        </a:xfrm>
        <a:prstGeom prst="rect">
          <a:avLst/>
        </a:prstGeom>
      </xdr:spPr>
    </xdr:pic>
    <xdr:clientData/>
  </xdr:twoCellAnchor>
  <xdr:twoCellAnchor editAs="oneCell">
    <xdr:from>
      <xdr:col>1</xdr:col>
      <xdr:colOff>8336280</xdr:colOff>
      <xdr:row>0</xdr:row>
      <xdr:rowOff>30480</xdr:rowOff>
    </xdr:from>
    <xdr:to>
      <xdr:col>1</xdr:col>
      <xdr:colOff>8336280</xdr:colOff>
      <xdr:row>0</xdr:row>
      <xdr:rowOff>160020</xdr:rowOff>
    </xdr:to>
    <xdr:pic>
      <xdr:nvPicPr>
        <xdr:cNvPr id="3" name="图片 2" descr="01.gif">
          <a:hlinkClick xmlns:r="http://schemas.openxmlformats.org/officeDocument/2006/relationships" r:id="rId3"/>
        </xdr:cNvPr>
        <xdr:cNvPicPr>
          <a:picLocks noChangeAspect="1"/>
        </xdr:cNvPicPr>
      </xdr:nvPicPr>
      <xdr:blipFill>
        <a:blip xmlns:r="http://schemas.openxmlformats.org/officeDocument/2006/relationships" r:embed="rId2" cstate="print"/>
        <a:stretch>
          <a:fillRect/>
        </a:stretch>
      </xdr:blipFill>
      <xdr:spPr>
        <a:xfrm>
          <a:off x="8633460" y="30480"/>
          <a:ext cx="0" cy="1295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1</xdr:col>
      <xdr:colOff>8465820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8336280</xdr:colOff>
      <xdr:row>0</xdr:row>
      <xdr:rowOff>30480</xdr:rowOff>
    </xdr:from>
    <xdr:to>
      <xdr:col>2</xdr:col>
      <xdr:colOff>129540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549640" y="30480"/>
          <a:ext cx="129540" cy="12954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hyperlink" Target="http://php.weather.sina.com.cn/search.php?city=&#24191;&#24030;"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5.bin"/><Relationship Id="rId1" Type="http://schemas.openxmlformats.org/officeDocument/2006/relationships/hyperlink" Target="http://php.weather.sina.com.cn/search.php?city=&#24191;&#24030;"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6.bin"/><Relationship Id="rId1" Type="http://schemas.openxmlformats.org/officeDocument/2006/relationships/hyperlink" Target="http://php.weather.sina.com.cn/search.php?city=&#24191;&#24030;"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7.bin"/><Relationship Id="rId1" Type="http://schemas.openxmlformats.org/officeDocument/2006/relationships/hyperlink" Target="http://php.weather.sina.com.cn/search.php?city=&#24191;&#24030;"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8.bin"/><Relationship Id="rId1" Type="http://schemas.openxmlformats.org/officeDocument/2006/relationships/hyperlink" Target="http://php.weather.sina.com.cn/search.php?city=&#24191;&#24030;"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9.bin"/><Relationship Id="rId1" Type="http://schemas.openxmlformats.org/officeDocument/2006/relationships/hyperlink" Target="http://php.weather.sina.com.cn/search.php?city=&#24191;&#24030;"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0.bin"/><Relationship Id="rId1" Type="http://schemas.openxmlformats.org/officeDocument/2006/relationships/hyperlink" Target="http://php.weather.sina.com.cn/search.php?city=&#24191;&#24030;"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1.bin"/><Relationship Id="rId1" Type="http://schemas.openxmlformats.org/officeDocument/2006/relationships/hyperlink" Target="http://php.weather.sina.com.cn/search.php?city=&#24191;&#24030;"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2.bin"/><Relationship Id="rId1" Type="http://schemas.openxmlformats.org/officeDocument/2006/relationships/hyperlink" Target="http://php.weather.sina.com.cn/search.php?city=&#24191;&#24030;"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3.bin"/><Relationship Id="rId1" Type="http://schemas.openxmlformats.org/officeDocument/2006/relationships/hyperlink" Target="http://php.weather.sina.com.cn/search.php?city=&#24191;&#24030;"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4.bin"/><Relationship Id="rId1" Type="http://schemas.openxmlformats.org/officeDocument/2006/relationships/hyperlink" Target="http://php.weather.sina.com.cn/search.php?city=&#24191;&#24030;"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5.bin"/><Relationship Id="rId1" Type="http://schemas.openxmlformats.org/officeDocument/2006/relationships/hyperlink" Target="http://php.weather.sina.com.cn/search.php?city=&#24191;&#24030;"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16.bin"/><Relationship Id="rId1" Type="http://schemas.openxmlformats.org/officeDocument/2006/relationships/hyperlink" Target="http://php.weather.sina.com.cn/search.php?city=&#24191;&#24030;"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7.bin"/><Relationship Id="rId1" Type="http://schemas.openxmlformats.org/officeDocument/2006/relationships/hyperlink" Target="http://php.weather.sina.com.cn/search.php?city=&#24191;&#24030;"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8.bin"/><Relationship Id="rId1" Type="http://schemas.openxmlformats.org/officeDocument/2006/relationships/hyperlink" Target="http://php.weather.sina.com.cn/search.php?city=&#24191;&#24030;"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9.bin"/><Relationship Id="rId1" Type="http://schemas.openxmlformats.org/officeDocument/2006/relationships/hyperlink" Target="http://php.weather.sina.com.cn/search.php?city=&#24191;&#24030;"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0.bin"/><Relationship Id="rId1" Type="http://schemas.openxmlformats.org/officeDocument/2006/relationships/hyperlink" Target="http://php.weather.sina.com.cn/search.php?city=&#24191;&#24030;" TargetMode="Externa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1.bin"/><Relationship Id="rId1" Type="http://schemas.openxmlformats.org/officeDocument/2006/relationships/hyperlink" Target="http://php.weather.sina.com.cn/search.php?city=&#24191;&#24030;"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22.bin"/><Relationship Id="rId1" Type="http://schemas.openxmlformats.org/officeDocument/2006/relationships/hyperlink" Target="http://php.weather.sina.com.cn/search.php?city=&#24191;&#24030;"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23.bin"/><Relationship Id="rId1" Type="http://schemas.openxmlformats.org/officeDocument/2006/relationships/hyperlink" Target="http://php.weather.sina.com.cn/search.php?city=&#24191;&#24030;"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28.xml"/><Relationship Id="rId2" Type="http://schemas.openxmlformats.org/officeDocument/2006/relationships/printerSettings" Target="../printerSettings/printerSettings24.bin"/><Relationship Id="rId1" Type="http://schemas.openxmlformats.org/officeDocument/2006/relationships/hyperlink" Target="http://php.weather.sina.com.cn/search.php?city=&#24191;&#24030;" TargetMode="Externa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29.xml"/><Relationship Id="rId2" Type="http://schemas.openxmlformats.org/officeDocument/2006/relationships/printerSettings" Target="../printerSettings/printerSettings25.bin"/><Relationship Id="rId1" Type="http://schemas.openxmlformats.org/officeDocument/2006/relationships/hyperlink" Target="http://php.weather.sina.com.cn/search.php?city=&#24191;&#24030;" TargetMode="External"/></Relationships>
</file>

<file path=xl/worksheets/_rels/sheet32.xml.rels><?xml version="1.0" encoding="UTF-8" standalone="yes"?>
<Relationships xmlns="http://schemas.openxmlformats.org/package/2006/relationships"><Relationship Id="rId3" Type="http://schemas.openxmlformats.org/officeDocument/2006/relationships/drawing" Target="../drawings/drawing30.xml"/><Relationship Id="rId2" Type="http://schemas.openxmlformats.org/officeDocument/2006/relationships/printerSettings" Target="../printerSettings/printerSettings26.bin"/><Relationship Id="rId1" Type="http://schemas.openxmlformats.org/officeDocument/2006/relationships/hyperlink" Target="http://php.weather.sina.com.cn/search.php?city=&#24191;&#24030;" TargetMode="External"/></Relationships>
</file>

<file path=xl/worksheets/_rels/sheet33.xml.rels><?xml version="1.0" encoding="UTF-8" standalone="yes"?>
<Relationships xmlns="http://schemas.openxmlformats.org/package/2006/relationships"><Relationship Id="rId3" Type="http://schemas.openxmlformats.org/officeDocument/2006/relationships/drawing" Target="../drawings/drawing31.xml"/><Relationship Id="rId2" Type="http://schemas.openxmlformats.org/officeDocument/2006/relationships/printerSettings" Target="../printerSettings/printerSettings27.bin"/><Relationship Id="rId1" Type="http://schemas.openxmlformats.org/officeDocument/2006/relationships/hyperlink" Target="http://php.weather.sina.com.cn/search.php?city=&#24191;&#24030;" TargetMode="External"/></Relationships>
</file>

<file path=xl/worksheets/_rels/sheet34.xml.rels><?xml version="1.0" encoding="UTF-8" standalone="yes"?>
<Relationships xmlns="http://schemas.openxmlformats.org/package/2006/relationships"><Relationship Id="rId3" Type="http://schemas.openxmlformats.org/officeDocument/2006/relationships/drawing" Target="../drawings/drawing32.xml"/><Relationship Id="rId2" Type="http://schemas.openxmlformats.org/officeDocument/2006/relationships/printerSettings" Target="../printerSettings/printerSettings28.bin"/><Relationship Id="rId1" Type="http://schemas.openxmlformats.org/officeDocument/2006/relationships/hyperlink" Target="http://php.weather.sina.com.cn/search.php?city=&#24191;&#24030;" TargetMode="External"/></Relationships>
</file>

<file path=xl/worksheets/_rels/sheet35.xml.rels><?xml version="1.0" encoding="UTF-8" standalone="yes"?>
<Relationships xmlns="http://schemas.openxmlformats.org/package/2006/relationships"><Relationship Id="rId3" Type="http://schemas.openxmlformats.org/officeDocument/2006/relationships/drawing" Target="../drawings/drawing33.xml"/><Relationship Id="rId2" Type="http://schemas.openxmlformats.org/officeDocument/2006/relationships/printerSettings" Target="../printerSettings/printerSettings29.bin"/><Relationship Id="rId1" Type="http://schemas.openxmlformats.org/officeDocument/2006/relationships/hyperlink" Target="http://php.weather.sina.com.cn/search.php?city=&#24191;&#24030;" TargetMode="External"/></Relationships>
</file>

<file path=xl/worksheets/_rels/sheet36.xml.rels><?xml version="1.0" encoding="UTF-8" standalone="yes"?>
<Relationships xmlns="http://schemas.openxmlformats.org/package/2006/relationships"><Relationship Id="rId3" Type="http://schemas.openxmlformats.org/officeDocument/2006/relationships/drawing" Target="../drawings/drawing34.xml"/><Relationship Id="rId2" Type="http://schemas.openxmlformats.org/officeDocument/2006/relationships/printerSettings" Target="../printerSettings/printerSettings30.bin"/><Relationship Id="rId1" Type="http://schemas.openxmlformats.org/officeDocument/2006/relationships/hyperlink" Target="http://php.weather.sina.com.cn/search.php?city=&#24191;&#24030;" TargetMode="External"/></Relationships>
</file>

<file path=xl/worksheets/_rels/sheet37.xml.rels><?xml version="1.0" encoding="UTF-8" standalone="yes"?>
<Relationships xmlns="http://schemas.openxmlformats.org/package/2006/relationships"><Relationship Id="rId3" Type="http://schemas.openxmlformats.org/officeDocument/2006/relationships/drawing" Target="../drawings/drawing35.xml"/><Relationship Id="rId2" Type="http://schemas.openxmlformats.org/officeDocument/2006/relationships/printerSettings" Target="../printerSettings/printerSettings31.bin"/><Relationship Id="rId1" Type="http://schemas.openxmlformats.org/officeDocument/2006/relationships/hyperlink" Target="http://php.weather.sina.com.cn/search.php?city=&#24191;&#24030;" TargetMode="Externa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36.xml"/><Relationship Id="rId2" Type="http://schemas.openxmlformats.org/officeDocument/2006/relationships/printerSettings" Target="../printerSettings/printerSettings32.bin"/><Relationship Id="rId1" Type="http://schemas.openxmlformats.org/officeDocument/2006/relationships/hyperlink" Target="http://php.weather.sina.com.cn/search.php?city=&#24191;&#24030;"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37.xml"/><Relationship Id="rId2" Type="http://schemas.openxmlformats.org/officeDocument/2006/relationships/printerSettings" Target="../printerSettings/printerSettings33.bin"/><Relationship Id="rId1" Type="http://schemas.openxmlformats.org/officeDocument/2006/relationships/hyperlink" Target="http://php.weather.sina.com.cn/search.php?city=&#24191;&#24030;"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38.xml"/><Relationship Id="rId2" Type="http://schemas.openxmlformats.org/officeDocument/2006/relationships/printerSettings" Target="../printerSettings/printerSettings34.bin"/><Relationship Id="rId1" Type="http://schemas.openxmlformats.org/officeDocument/2006/relationships/hyperlink" Target="http://php.weather.sina.com.cn/search.php?city=&#24191;&#24030;"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39.xml"/><Relationship Id="rId2" Type="http://schemas.openxmlformats.org/officeDocument/2006/relationships/printerSettings" Target="../printerSettings/printerSettings35.bin"/><Relationship Id="rId1" Type="http://schemas.openxmlformats.org/officeDocument/2006/relationships/hyperlink" Target="http://php.weather.sina.com.cn/search.php?city=&#24191;&#24030;" TargetMode="External"/></Relationships>
</file>

<file path=xl/worksheets/_rels/sheet42.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6.bin"/><Relationship Id="rId1" Type="http://schemas.openxmlformats.org/officeDocument/2006/relationships/hyperlink" Target="http://php.weather.sina.com.cn/search.php?city=&#24191;&#24030;" TargetMode="External"/></Relationships>
</file>

<file path=xl/worksheets/_rels/sheet43.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7.bin"/><Relationship Id="rId1" Type="http://schemas.openxmlformats.org/officeDocument/2006/relationships/hyperlink" Target="http://php.weather.sina.com.cn/search.php?city=&#24191;&#24030;" TargetMode="External"/></Relationships>
</file>

<file path=xl/worksheets/_rels/sheet44.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8.bin"/><Relationship Id="rId1" Type="http://schemas.openxmlformats.org/officeDocument/2006/relationships/hyperlink" Target="http://php.weather.sina.com.cn/search.php?city=&#24191;&#24030;" TargetMode="External"/></Relationships>
</file>

<file path=xl/worksheets/_rels/sheet45.xml.rels><?xml version="1.0" encoding="UTF-8" standalone="yes"?>
<Relationships xmlns="http://schemas.openxmlformats.org/package/2006/relationships"><Relationship Id="rId3" Type="http://schemas.openxmlformats.org/officeDocument/2006/relationships/drawing" Target="../drawings/drawing43.xml"/><Relationship Id="rId2" Type="http://schemas.openxmlformats.org/officeDocument/2006/relationships/printerSettings" Target="../printerSettings/printerSettings39.bin"/><Relationship Id="rId1" Type="http://schemas.openxmlformats.org/officeDocument/2006/relationships/hyperlink" Target="http://php.weather.sina.com.cn/search.php?city=&#24191;&#24030;" TargetMode="External"/></Relationships>
</file>

<file path=xl/worksheets/_rels/sheet46.xml.rels><?xml version="1.0" encoding="UTF-8" standalone="yes"?>
<Relationships xmlns="http://schemas.openxmlformats.org/package/2006/relationships"><Relationship Id="rId3" Type="http://schemas.openxmlformats.org/officeDocument/2006/relationships/drawing" Target="../drawings/drawing44.xml"/><Relationship Id="rId2" Type="http://schemas.openxmlformats.org/officeDocument/2006/relationships/printerSettings" Target="../printerSettings/printerSettings40.bin"/><Relationship Id="rId1" Type="http://schemas.openxmlformats.org/officeDocument/2006/relationships/hyperlink" Target="http://php.weather.sina.com.cn/search.php?city=&#24191;&#24030;" TargetMode="External"/></Relationships>
</file>

<file path=xl/worksheets/_rels/sheet47.xml.rels><?xml version="1.0" encoding="UTF-8" standalone="yes"?>
<Relationships xmlns="http://schemas.openxmlformats.org/package/2006/relationships"><Relationship Id="rId3" Type="http://schemas.openxmlformats.org/officeDocument/2006/relationships/drawing" Target="../drawings/drawing45.xml"/><Relationship Id="rId2" Type="http://schemas.openxmlformats.org/officeDocument/2006/relationships/printerSettings" Target="../printerSettings/printerSettings41.bin"/><Relationship Id="rId1" Type="http://schemas.openxmlformats.org/officeDocument/2006/relationships/hyperlink" Target="http://php.weather.sina.com.cn/search.php?city=&#24191;&#24030;" TargetMode="External"/></Relationships>
</file>

<file path=xl/worksheets/_rels/sheet48.xml.rels><?xml version="1.0" encoding="UTF-8" standalone="yes"?>
<Relationships xmlns="http://schemas.openxmlformats.org/package/2006/relationships"><Relationship Id="rId3" Type="http://schemas.openxmlformats.org/officeDocument/2006/relationships/drawing" Target="../drawings/drawing46.xml"/><Relationship Id="rId2" Type="http://schemas.openxmlformats.org/officeDocument/2006/relationships/printerSettings" Target="../printerSettings/printerSettings42.bin"/><Relationship Id="rId1" Type="http://schemas.openxmlformats.org/officeDocument/2006/relationships/hyperlink" Target="http://php.weather.sina.com.cn/search.php?city=&#24191;&#24030;" TargetMode="External"/></Relationships>
</file>

<file path=xl/worksheets/_rels/sheet49.xml.rels><?xml version="1.0" encoding="UTF-8" standalone="yes"?>
<Relationships xmlns="http://schemas.openxmlformats.org/package/2006/relationships"><Relationship Id="rId3" Type="http://schemas.openxmlformats.org/officeDocument/2006/relationships/drawing" Target="../drawings/drawing47.xml"/><Relationship Id="rId2" Type="http://schemas.openxmlformats.org/officeDocument/2006/relationships/printerSettings" Target="../printerSettings/printerSettings43.bin"/><Relationship Id="rId1" Type="http://schemas.openxmlformats.org/officeDocument/2006/relationships/hyperlink" Target="http://php.weather.sina.com.cn/search.php?city=&#24191;&#24030;"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php.weather.sina.com.cn/search.php?city=&#24191;&#24030;" TargetMode="External"/></Relationships>
</file>

<file path=xl/worksheets/_rels/sheet50.xml.rels><?xml version="1.0" encoding="UTF-8" standalone="yes"?>
<Relationships xmlns="http://schemas.openxmlformats.org/package/2006/relationships"><Relationship Id="rId3" Type="http://schemas.openxmlformats.org/officeDocument/2006/relationships/drawing" Target="../drawings/drawing48.xml"/><Relationship Id="rId2" Type="http://schemas.openxmlformats.org/officeDocument/2006/relationships/printerSettings" Target="../printerSettings/printerSettings44.bin"/><Relationship Id="rId1" Type="http://schemas.openxmlformats.org/officeDocument/2006/relationships/hyperlink" Target="http://php.weather.sina.com.cn/search.php?city=&#24191;&#24030;" TargetMode="External"/></Relationships>
</file>

<file path=xl/worksheets/_rels/sheet51.xml.rels><?xml version="1.0" encoding="UTF-8" standalone="yes"?>
<Relationships xmlns="http://schemas.openxmlformats.org/package/2006/relationships"><Relationship Id="rId3" Type="http://schemas.openxmlformats.org/officeDocument/2006/relationships/drawing" Target="../drawings/drawing49.xml"/><Relationship Id="rId2" Type="http://schemas.openxmlformats.org/officeDocument/2006/relationships/printerSettings" Target="../printerSettings/printerSettings45.bin"/><Relationship Id="rId1" Type="http://schemas.openxmlformats.org/officeDocument/2006/relationships/hyperlink" Target="http://php.weather.sina.com.cn/search.php?city=&#24191;&#24030;" TargetMode="External"/></Relationships>
</file>

<file path=xl/worksheets/_rels/sheet52.xml.rels><?xml version="1.0" encoding="UTF-8" standalone="yes"?>
<Relationships xmlns="http://schemas.openxmlformats.org/package/2006/relationships"><Relationship Id="rId3" Type="http://schemas.openxmlformats.org/officeDocument/2006/relationships/drawing" Target="../drawings/drawing50.xml"/><Relationship Id="rId2" Type="http://schemas.openxmlformats.org/officeDocument/2006/relationships/printerSettings" Target="../printerSettings/printerSettings46.bin"/><Relationship Id="rId1" Type="http://schemas.openxmlformats.org/officeDocument/2006/relationships/hyperlink" Target="http://php.weather.sina.com.cn/search.php?city=&#24191;&#24030;" TargetMode="External"/></Relationships>
</file>

<file path=xl/worksheets/_rels/sheet53.xml.rels><?xml version="1.0" encoding="UTF-8" standalone="yes"?>
<Relationships xmlns="http://schemas.openxmlformats.org/package/2006/relationships"><Relationship Id="rId3" Type="http://schemas.openxmlformats.org/officeDocument/2006/relationships/drawing" Target="../drawings/drawing51.xml"/><Relationship Id="rId2" Type="http://schemas.openxmlformats.org/officeDocument/2006/relationships/printerSettings" Target="../printerSettings/printerSettings47.bin"/><Relationship Id="rId1" Type="http://schemas.openxmlformats.org/officeDocument/2006/relationships/hyperlink" Target="http://php.weather.sina.com.cn/search.php?city=&#24191;&#24030;" TargetMode="External"/></Relationships>
</file>

<file path=xl/worksheets/_rels/sheet54.xml.rels><?xml version="1.0" encoding="UTF-8" standalone="yes"?>
<Relationships xmlns="http://schemas.openxmlformats.org/package/2006/relationships"><Relationship Id="rId3" Type="http://schemas.openxmlformats.org/officeDocument/2006/relationships/drawing" Target="../drawings/drawing52.xml"/><Relationship Id="rId2" Type="http://schemas.openxmlformats.org/officeDocument/2006/relationships/printerSettings" Target="../printerSettings/printerSettings48.bin"/><Relationship Id="rId1" Type="http://schemas.openxmlformats.org/officeDocument/2006/relationships/hyperlink" Target="http://php.weather.sina.com.cn/search.php?city=&#24191;&#24030;" TargetMode="External"/></Relationships>
</file>

<file path=xl/worksheets/_rels/sheet55.xml.rels><?xml version="1.0" encoding="UTF-8" standalone="yes"?>
<Relationships xmlns="http://schemas.openxmlformats.org/package/2006/relationships"><Relationship Id="rId3" Type="http://schemas.openxmlformats.org/officeDocument/2006/relationships/drawing" Target="../drawings/drawing53.xml"/><Relationship Id="rId2" Type="http://schemas.openxmlformats.org/officeDocument/2006/relationships/printerSettings" Target="../printerSettings/printerSettings49.bin"/><Relationship Id="rId1" Type="http://schemas.openxmlformats.org/officeDocument/2006/relationships/hyperlink" Target="http://php.weather.sina.com.cn/search.php?city=&#24191;&#24030;" TargetMode="External"/></Relationships>
</file>

<file path=xl/worksheets/_rels/sheet56.xml.rels><?xml version="1.0" encoding="UTF-8" standalone="yes"?>
<Relationships xmlns="http://schemas.openxmlformats.org/package/2006/relationships"><Relationship Id="rId3" Type="http://schemas.openxmlformats.org/officeDocument/2006/relationships/drawing" Target="../drawings/drawing54.xml"/><Relationship Id="rId2" Type="http://schemas.openxmlformats.org/officeDocument/2006/relationships/printerSettings" Target="../printerSettings/printerSettings50.bin"/><Relationship Id="rId1" Type="http://schemas.openxmlformats.org/officeDocument/2006/relationships/hyperlink" Target="http://php.weather.sina.com.cn/search.php?city=&#24191;&#24030;" TargetMode="External"/></Relationships>
</file>

<file path=xl/worksheets/_rels/sheet57.xml.rels><?xml version="1.0" encoding="UTF-8" standalone="yes"?>
<Relationships xmlns="http://schemas.openxmlformats.org/package/2006/relationships"><Relationship Id="rId3" Type="http://schemas.openxmlformats.org/officeDocument/2006/relationships/drawing" Target="../drawings/drawing55.xml"/><Relationship Id="rId2" Type="http://schemas.openxmlformats.org/officeDocument/2006/relationships/printerSettings" Target="../printerSettings/printerSettings51.bin"/><Relationship Id="rId1" Type="http://schemas.openxmlformats.org/officeDocument/2006/relationships/hyperlink" Target="http://php.weather.sina.com.cn/search.php?city=&#24191;&#24030;" TargetMode="External"/></Relationships>
</file>

<file path=xl/worksheets/_rels/sheet58.xml.rels><?xml version="1.0" encoding="UTF-8" standalone="yes"?>
<Relationships xmlns="http://schemas.openxmlformats.org/package/2006/relationships"><Relationship Id="rId3" Type="http://schemas.openxmlformats.org/officeDocument/2006/relationships/drawing" Target="../drawings/drawing56.xml"/><Relationship Id="rId2" Type="http://schemas.openxmlformats.org/officeDocument/2006/relationships/printerSettings" Target="../printerSettings/printerSettings52.bin"/><Relationship Id="rId1" Type="http://schemas.openxmlformats.org/officeDocument/2006/relationships/hyperlink" Target="http://php.weather.sina.com.cn/search.php?city=&#24191;&#24030;" TargetMode="External"/></Relationships>
</file>

<file path=xl/worksheets/_rels/sheet59.xml.rels><?xml version="1.0" encoding="UTF-8" standalone="yes"?>
<Relationships xmlns="http://schemas.openxmlformats.org/package/2006/relationships"><Relationship Id="rId3" Type="http://schemas.openxmlformats.org/officeDocument/2006/relationships/drawing" Target="../drawings/drawing57.xml"/><Relationship Id="rId2" Type="http://schemas.openxmlformats.org/officeDocument/2006/relationships/printerSettings" Target="../printerSettings/printerSettings53.bin"/><Relationship Id="rId1" Type="http://schemas.openxmlformats.org/officeDocument/2006/relationships/hyperlink" Target="http://php.weather.sina.com.cn/search.php?city=&#24191;&#24030;"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60.xml.rels><?xml version="1.0" encoding="UTF-8" standalone="yes"?>
<Relationships xmlns="http://schemas.openxmlformats.org/package/2006/relationships"><Relationship Id="rId3" Type="http://schemas.openxmlformats.org/officeDocument/2006/relationships/drawing" Target="../drawings/drawing58.xml"/><Relationship Id="rId2" Type="http://schemas.openxmlformats.org/officeDocument/2006/relationships/printerSettings" Target="../printerSettings/printerSettings54.bin"/><Relationship Id="rId1" Type="http://schemas.openxmlformats.org/officeDocument/2006/relationships/hyperlink" Target="http://php.weather.sina.com.cn/search.php?city=&#24191;&#24030;" TargetMode="External"/></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55.bin"/><Relationship Id="rId1" Type="http://schemas.openxmlformats.org/officeDocument/2006/relationships/hyperlink" Target="http://php.weather.sina.com.cn/search.php?city=&#24191;&#24030;"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56.bin"/><Relationship Id="rId1" Type="http://schemas.openxmlformats.org/officeDocument/2006/relationships/hyperlink" Target="http://php.weather.sina.com.cn/search.php?city=&#24191;&#24030;" TargetMode="External"/></Relationships>
</file>

<file path=xl/worksheets/_rels/sheet63.xml.rels><?xml version="1.0" encoding="UTF-8" standalone="yes"?>
<Relationships xmlns="http://schemas.openxmlformats.org/package/2006/relationships"><Relationship Id="rId3" Type="http://schemas.openxmlformats.org/officeDocument/2006/relationships/drawing" Target="../drawings/drawing61.xml"/><Relationship Id="rId2" Type="http://schemas.openxmlformats.org/officeDocument/2006/relationships/printerSettings" Target="../printerSettings/printerSettings57.bin"/><Relationship Id="rId1" Type="http://schemas.openxmlformats.org/officeDocument/2006/relationships/hyperlink" Target="http://php.weather.sina.com.cn/search.php?city=&#24191;&#24030;" TargetMode="External"/></Relationships>
</file>

<file path=xl/worksheets/_rels/sheet64.xml.rels><?xml version="1.0" encoding="UTF-8" standalone="yes"?>
<Relationships xmlns="http://schemas.openxmlformats.org/package/2006/relationships"><Relationship Id="rId3" Type="http://schemas.openxmlformats.org/officeDocument/2006/relationships/drawing" Target="../drawings/drawing62.xml"/><Relationship Id="rId2" Type="http://schemas.openxmlformats.org/officeDocument/2006/relationships/printerSettings" Target="../printerSettings/printerSettings58.bin"/><Relationship Id="rId1" Type="http://schemas.openxmlformats.org/officeDocument/2006/relationships/hyperlink" Target="http://php.weather.sina.com.cn/search.php?city=&#24191;&#24030;" TargetMode="External"/></Relationships>
</file>

<file path=xl/worksheets/_rels/sheet65.xml.rels><?xml version="1.0" encoding="UTF-8" standalone="yes"?>
<Relationships xmlns="http://schemas.openxmlformats.org/package/2006/relationships"><Relationship Id="rId3" Type="http://schemas.openxmlformats.org/officeDocument/2006/relationships/drawing" Target="../drawings/drawing63.xml"/><Relationship Id="rId2" Type="http://schemas.openxmlformats.org/officeDocument/2006/relationships/printerSettings" Target="../printerSettings/printerSettings59.bin"/><Relationship Id="rId1" Type="http://schemas.openxmlformats.org/officeDocument/2006/relationships/hyperlink" Target="http://php.weather.sina.com.cn/search.php?city=&#24191;&#24030;" TargetMode="External"/></Relationships>
</file>

<file path=xl/worksheets/_rels/sheet66.xml.rels><?xml version="1.0" encoding="UTF-8" standalone="yes"?>
<Relationships xmlns="http://schemas.openxmlformats.org/package/2006/relationships"><Relationship Id="rId3" Type="http://schemas.openxmlformats.org/officeDocument/2006/relationships/drawing" Target="../drawings/drawing64.xml"/><Relationship Id="rId2" Type="http://schemas.openxmlformats.org/officeDocument/2006/relationships/printerSettings" Target="../printerSettings/printerSettings60.bin"/><Relationship Id="rId1" Type="http://schemas.openxmlformats.org/officeDocument/2006/relationships/hyperlink" Target="http://php.weather.sina.com.cn/search.php?city=&#24191;&#24030;" TargetMode="External"/></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1.bin"/></Relationships>
</file>

<file path=xl/worksheets/_rels/sheet68.xml.rels><?xml version="1.0" encoding="UTF-8" standalone="yes"?>
<Relationships xmlns="http://schemas.openxmlformats.org/package/2006/relationships"><Relationship Id="rId3" Type="http://schemas.openxmlformats.org/officeDocument/2006/relationships/drawing" Target="../drawings/drawing66.xml"/><Relationship Id="rId2" Type="http://schemas.openxmlformats.org/officeDocument/2006/relationships/printerSettings" Target="../printerSettings/printerSettings62.bin"/><Relationship Id="rId1" Type="http://schemas.openxmlformats.org/officeDocument/2006/relationships/hyperlink" Target="http://php.weather.sina.com.cn/search.php?city=&#24191;&#24030;" TargetMode="External"/></Relationships>
</file>

<file path=xl/worksheets/_rels/sheet69.xml.rels><?xml version="1.0" encoding="UTF-8" standalone="yes"?>
<Relationships xmlns="http://schemas.openxmlformats.org/package/2006/relationships"><Relationship Id="rId3" Type="http://schemas.openxmlformats.org/officeDocument/2006/relationships/drawing" Target="../drawings/drawing67.xml"/><Relationship Id="rId2" Type="http://schemas.openxmlformats.org/officeDocument/2006/relationships/printerSettings" Target="../printerSettings/printerSettings63.bin"/><Relationship Id="rId1" Type="http://schemas.openxmlformats.org/officeDocument/2006/relationships/hyperlink" Target="http://php.weather.sina.com.cn/search.php?city=&#24191;&#24030;"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php.weather.sina.com.cn/search.php?city=&#24191;&#24030;" TargetMode="External"/></Relationships>
</file>

<file path=xl/worksheets/_rels/sheet70.xml.rels><?xml version="1.0" encoding="UTF-8" standalone="yes"?>
<Relationships xmlns="http://schemas.openxmlformats.org/package/2006/relationships"><Relationship Id="rId3" Type="http://schemas.openxmlformats.org/officeDocument/2006/relationships/drawing" Target="../drawings/drawing68.xml"/><Relationship Id="rId2" Type="http://schemas.openxmlformats.org/officeDocument/2006/relationships/printerSettings" Target="../printerSettings/printerSettings64.bin"/><Relationship Id="rId1" Type="http://schemas.openxmlformats.org/officeDocument/2006/relationships/hyperlink" Target="http://php.weather.sina.com.cn/search.php?city=&#24191;&#24030;" TargetMode="External"/></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php.weather.sina.com.cn/search.php?city=&#24191;&#24030;" TargetMode="External"/></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89.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sheet1.xml><?xml version="1.0" encoding="utf-8"?>
<worksheet xmlns="http://schemas.openxmlformats.org/spreadsheetml/2006/main" xmlns:r="http://schemas.openxmlformats.org/officeDocument/2006/relationships">
  <dimension ref="A1:P73"/>
  <sheetViews>
    <sheetView showGridLines="0" view="pageBreakPreview" zoomScaleSheetLayoutView="100" workbookViewId="0">
      <pane ySplit="1" topLeftCell="A2" activePane="bottomLeft" state="frozen"/>
      <selection pane="bottomLeft" activeCell="G17" sqref="G17"/>
    </sheetView>
  </sheetViews>
  <sheetFormatPr defaultColWidth="3.109375" defaultRowHeight="14.4"/>
  <cols>
    <col min="1" max="1" width="3.109375" style="83"/>
    <col min="2" max="2" width="33.77734375" style="83" customWidth="1"/>
    <col min="3" max="3" width="11.44140625" style="83" customWidth="1"/>
    <col min="4" max="4" width="16.44140625" style="83" customWidth="1"/>
    <col min="5" max="5" width="5.21875" style="114" customWidth="1"/>
    <col min="6" max="6" width="10.44140625" style="83" customWidth="1"/>
    <col min="7" max="7" width="17" style="83" customWidth="1"/>
    <col min="8" max="8" width="3.109375" style="83"/>
    <col min="9" max="9" width="18.5546875" style="83" customWidth="1"/>
    <col min="10" max="16384" width="3.109375" style="83"/>
  </cols>
  <sheetData>
    <row r="1" spans="1:16">
      <c r="B1" s="116" t="s">
        <v>1105</v>
      </c>
      <c r="C1" s="117" t="s">
        <v>1106</v>
      </c>
      <c r="D1" s="118" t="s">
        <v>1116</v>
      </c>
      <c r="E1" s="119"/>
      <c r="F1" s="120" t="s">
        <v>1107</v>
      </c>
      <c r="G1" s="116" t="s">
        <v>481</v>
      </c>
    </row>
    <row r="2" spans="1:16">
      <c r="B2" s="121" t="s">
        <v>1108</v>
      </c>
      <c r="C2" s="122">
        <v>40826</v>
      </c>
      <c r="D2" s="122">
        <f>C2+27</f>
        <v>40853</v>
      </c>
      <c r="E2" s="123">
        <f ca="1">NOW()-D2</f>
        <v>502.78341435184848</v>
      </c>
      <c r="F2" s="124"/>
      <c r="G2" s="124"/>
      <c r="H2" s="88"/>
      <c r="I2" s="88"/>
      <c r="J2" s="88"/>
      <c r="K2" s="88"/>
      <c r="L2" s="88"/>
      <c r="M2" s="88"/>
      <c r="N2" s="88"/>
      <c r="O2" s="88"/>
      <c r="P2" s="88"/>
    </row>
    <row r="3" spans="1:16">
      <c r="A3" s="83" t="s">
        <v>1113</v>
      </c>
      <c r="B3" s="121" t="s">
        <v>1109</v>
      </c>
      <c r="C3" s="122">
        <v>40826</v>
      </c>
      <c r="D3" s="122">
        <f t="shared" ref="D3:D8" si="0">C3+27</f>
        <v>40853</v>
      </c>
      <c r="E3" s="123">
        <f t="shared" ref="E3:E8" ca="1" si="1">NOW()-D3</f>
        <v>502.78341435184848</v>
      </c>
      <c r="F3" s="124"/>
      <c r="G3" s="124"/>
      <c r="H3" s="88"/>
      <c r="I3" s="88"/>
      <c r="J3" s="88"/>
      <c r="K3" s="88"/>
      <c r="L3" s="88"/>
      <c r="M3" s="88"/>
      <c r="N3" s="88"/>
      <c r="O3" s="88"/>
      <c r="P3" s="88"/>
    </row>
    <row r="4" spans="1:16">
      <c r="B4" s="121" t="s">
        <v>1110</v>
      </c>
      <c r="C4" s="122">
        <v>40826</v>
      </c>
      <c r="D4" s="122">
        <f t="shared" si="0"/>
        <v>40853</v>
      </c>
      <c r="E4" s="123">
        <f t="shared" ca="1" si="1"/>
        <v>502.78341435184848</v>
      </c>
      <c r="F4" s="124"/>
      <c r="G4" s="124"/>
      <c r="H4" s="88"/>
      <c r="I4" s="88"/>
      <c r="J4" s="88"/>
      <c r="K4" s="88"/>
      <c r="L4" s="88"/>
      <c r="M4" s="88"/>
      <c r="N4" s="88"/>
      <c r="O4" s="88"/>
      <c r="P4" s="88"/>
    </row>
    <row r="5" spans="1:16">
      <c r="B5" s="121" t="s">
        <v>1111</v>
      </c>
      <c r="C5" s="122">
        <v>40826</v>
      </c>
      <c r="D5" s="122">
        <f t="shared" si="0"/>
        <v>40853</v>
      </c>
      <c r="E5" s="123">
        <f t="shared" ca="1" si="1"/>
        <v>502.78341435184848</v>
      </c>
      <c r="F5" s="124"/>
      <c r="G5" s="124"/>
      <c r="H5" s="88"/>
      <c r="I5" s="88"/>
      <c r="J5" s="88"/>
      <c r="K5" s="88"/>
      <c r="L5" s="88"/>
      <c r="M5" s="88"/>
      <c r="N5" s="88"/>
      <c r="O5" s="88"/>
      <c r="P5" s="88"/>
    </row>
    <row r="6" spans="1:16">
      <c r="B6" s="121" t="s">
        <v>1114</v>
      </c>
      <c r="C6" s="122">
        <v>40826</v>
      </c>
      <c r="D6" s="122">
        <f t="shared" si="0"/>
        <v>40853</v>
      </c>
      <c r="E6" s="123">
        <f t="shared" ca="1" si="1"/>
        <v>502.78341435184848</v>
      </c>
      <c r="F6" s="124"/>
      <c r="G6" s="124"/>
      <c r="H6" s="88"/>
      <c r="I6" s="88"/>
      <c r="J6" s="88"/>
      <c r="K6" s="88"/>
      <c r="L6" s="88"/>
      <c r="M6" s="88"/>
      <c r="N6" s="88"/>
      <c r="O6" s="88"/>
      <c r="P6" s="88"/>
    </row>
    <row r="7" spans="1:16">
      <c r="A7" s="83" t="s">
        <v>1113</v>
      </c>
      <c r="B7" s="121" t="s">
        <v>1112</v>
      </c>
      <c r="C7" s="122">
        <v>40820</v>
      </c>
      <c r="D7" s="122">
        <f t="shared" si="0"/>
        <v>40847</v>
      </c>
      <c r="E7" s="123">
        <f t="shared" ca="1" si="1"/>
        <v>508.78341435184848</v>
      </c>
      <c r="F7" s="124"/>
      <c r="G7" s="124"/>
      <c r="H7" s="88"/>
      <c r="I7" s="88"/>
      <c r="J7" s="88"/>
      <c r="K7" s="88"/>
      <c r="L7" s="88"/>
      <c r="M7" s="88"/>
      <c r="N7" s="88"/>
      <c r="O7" s="88"/>
      <c r="P7" s="88"/>
    </row>
    <row r="8" spans="1:16">
      <c r="B8" s="121" t="s">
        <v>1115</v>
      </c>
      <c r="C8" s="122">
        <v>40806</v>
      </c>
      <c r="D8" s="122">
        <f t="shared" si="0"/>
        <v>40833</v>
      </c>
      <c r="E8" s="123">
        <f t="shared" ca="1" si="1"/>
        <v>522.78341435184848</v>
      </c>
      <c r="F8" s="124"/>
      <c r="G8" s="124"/>
      <c r="H8" s="88"/>
      <c r="I8" s="88"/>
      <c r="J8" s="88"/>
      <c r="K8" s="88"/>
      <c r="L8" s="88"/>
      <c r="M8" s="88"/>
      <c r="N8" s="88"/>
      <c r="O8" s="88"/>
      <c r="P8" s="88"/>
    </row>
    <row r="9" spans="1:16">
      <c r="B9" s="121"/>
      <c r="C9" s="124"/>
      <c r="D9" s="122"/>
      <c r="E9" s="123"/>
      <c r="F9" s="124"/>
      <c r="G9" s="124"/>
      <c r="H9" s="88"/>
      <c r="I9" s="88"/>
      <c r="J9" s="88"/>
      <c r="K9" s="88"/>
      <c r="L9" s="88"/>
      <c r="M9" s="88"/>
      <c r="N9" s="88"/>
      <c r="O9" s="88"/>
      <c r="P9" s="88"/>
    </row>
    <row r="10" spans="1:16" ht="15" thickBot="1">
      <c r="B10" s="115"/>
      <c r="C10" s="88"/>
      <c r="D10" s="112"/>
      <c r="E10" s="113"/>
      <c r="F10" s="88"/>
      <c r="G10" s="88"/>
      <c r="H10" s="88"/>
      <c r="I10" s="88"/>
      <c r="J10" s="88"/>
      <c r="K10" s="88"/>
      <c r="L10" s="88"/>
      <c r="M10" s="88"/>
      <c r="N10" s="88"/>
      <c r="O10" s="88"/>
      <c r="P10" s="88"/>
    </row>
    <row r="11" spans="1:16" ht="15" thickBot="1">
      <c r="B11" s="87"/>
      <c r="C11" s="88"/>
      <c r="D11" s="112"/>
      <c r="E11" s="113"/>
      <c r="F11" s="88"/>
      <c r="G11" s="88"/>
      <c r="H11" s="88"/>
      <c r="I11" s="88"/>
      <c r="J11" s="88"/>
      <c r="K11" s="88"/>
      <c r="L11" s="88"/>
      <c r="M11" s="88"/>
      <c r="N11" s="88"/>
      <c r="O11" s="88"/>
      <c r="P11" s="88"/>
    </row>
    <row r="12" spans="1:16" ht="15" thickBot="1">
      <c r="B12" s="89"/>
      <c r="C12" s="88"/>
      <c r="D12" s="112"/>
      <c r="E12" s="113"/>
      <c r="F12" s="88"/>
      <c r="G12" s="88"/>
      <c r="H12" s="88"/>
      <c r="I12" s="88"/>
      <c r="J12" s="88"/>
      <c r="K12" s="88"/>
      <c r="L12" s="88"/>
      <c r="M12" s="88"/>
      <c r="N12" s="88"/>
      <c r="O12" s="88"/>
      <c r="P12" s="88"/>
    </row>
    <row r="13" spans="1:16" ht="15" thickBot="1">
      <c r="B13" s="89"/>
      <c r="C13" s="88"/>
      <c r="D13" s="112"/>
      <c r="E13" s="113"/>
      <c r="F13" s="88"/>
      <c r="G13" s="88"/>
      <c r="H13" s="88"/>
      <c r="I13" s="88"/>
      <c r="J13" s="88"/>
      <c r="K13" s="88"/>
      <c r="L13" s="88"/>
      <c r="M13" s="88"/>
      <c r="N13" s="88"/>
      <c r="O13" s="88"/>
      <c r="P13" s="88"/>
    </row>
    <row r="14" spans="1:16" ht="15" thickBot="1">
      <c r="B14" s="89"/>
      <c r="D14" s="112"/>
      <c r="E14" s="113"/>
    </row>
    <row r="15" spans="1:16" ht="15" thickBot="1">
      <c r="B15" s="90"/>
      <c r="D15" s="112"/>
      <c r="E15" s="113"/>
    </row>
    <row r="16" spans="1:16" ht="15" thickBot="1">
      <c r="B16" s="90"/>
    </row>
    <row r="17" spans="2:2" ht="15" thickBot="1">
      <c r="B17" s="90"/>
    </row>
    <row r="18" spans="2:2" ht="15" thickBot="1">
      <c r="B18" s="90"/>
    </row>
    <row r="19" spans="2:2" ht="15" thickBot="1">
      <c r="B19" s="90"/>
    </row>
    <row r="20" spans="2:2" ht="15" thickBot="1">
      <c r="B20" s="90"/>
    </row>
    <row r="21" spans="2:2" ht="15" thickBot="1">
      <c r="B21" s="90"/>
    </row>
    <row r="22" spans="2:2" ht="15" thickBot="1">
      <c r="B22" s="90"/>
    </row>
    <row r="23" spans="2:2" ht="15" thickBot="1">
      <c r="B23" s="90"/>
    </row>
    <row r="24" spans="2:2" ht="15" thickBot="1">
      <c r="B24" s="90"/>
    </row>
    <row r="25" spans="2:2" ht="15" thickBot="1">
      <c r="B25" s="90"/>
    </row>
    <row r="26" spans="2:2" ht="15" thickBot="1">
      <c r="B26" s="90"/>
    </row>
    <row r="27" spans="2:2" ht="15" thickBot="1">
      <c r="B27" s="90"/>
    </row>
    <row r="28" spans="2:2" ht="15" thickBot="1">
      <c r="B28" s="90"/>
    </row>
    <row r="29" spans="2:2" ht="15" thickBot="1">
      <c r="B29" s="90"/>
    </row>
    <row r="30" spans="2:2" ht="15" thickBot="1">
      <c r="B30" s="90"/>
    </row>
    <row r="31" spans="2:2" ht="15" thickBot="1">
      <c r="B31" s="90"/>
    </row>
    <row r="32" spans="2:2" ht="15" thickBot="1">
      <c r="B32" s="90"/>
    </row>
    <row r="33" spans="2:2" ht="15" thickBot="1">
      <c r="B33" s="90"/>
    </row>
    <row r="34" spans="2:2" ht="15" thickBot="1">
      <c r="B34" s="90"/>
    </row>
    <row r="35" spans="2:2" ht="15" thickBot="1">
      <c r="B35" s="90"/>
    </row>
    <row r="36" spans="2:2" ht="15" thickBot="1">
      <c r="B36" s="90"/>
    </row>
    <row r="37" spans="2:2" ht="15" thickBot="1">
      <c r="B37" s="90"/>
    </row>
    <row r="38" spans="2:2" ht="15" thickBot="1">
      <c r="B38" s="90"/>
    </row>
    <row r="39" spans="2:2" ht="15" thickBot="1">
      <c r="B39" s="90"/>
    </row>
    <row r="40" spans="2:2" ht="15" thickBot="1">
      <c r="B40" s="90"/>
    </row>
    <row r="41" spans="2:2" ht="15" thickBot="1">
      <c r="B41" s="90"/>
    </row>
    <row r="42" spans="2:2" ht="15" thickBot="1">
      <c r="B42" s="90"/>
    </row>
    <row r="43" spans="2:2" ht="15" thickBot="1">
      <c r="B43" s="90"/>
    </row>
    <row r="44" spans="2:2" ht="15" thickBot="1">
      <c r="B44" s="90"/>
    </row>
    <row r="45" spans="2:2" ht="15" thickBot="1">
      <c r="B45" s="90"/>
    </row>
    <row r="46" spans="2:2" ht="15" thickBot="1">
      <c r="B46" s="90"/>
    </row>
    <row r="47" spans="2:2" ht="15" thickBot="1">
      <c r="B47" s="90"/>
    </row>
    <row r="48" spans="2:2" ht="15" thickBot="1">
      <c r="B48" s="90"/>
    </row>
    <row r="49" spans="2:2" ht="15" thickBot="1">
      <c r="B49" s="90"/>
    </row>
    <row r="50" spans="2:2" ht="15" thickBot="1">
      <c r="B50" s="90"/>
    </row>
    <row r="51" spans="2:2" ht="15" thickBot="1">
      <c r="B51" s="90"/>
    </row>
    <row r="52" spans="2:2" ht="15" thickBot="1">
      <c r="B52" s="90"/>
    </row>
    <row r="53" spans="2:2" ht="15" thickBot="1">
      <c r="B53" s="90"/>
    </row>
    <row r="54" spans="2:2" ht="15" thickBot="1">
      <c r="B54" s="90"/>
    </row>
    <row r="55" spans="2:2" ht="15" thickBot="1">
      <c r="B55" s="90"/>
    </row>
    <row r="56" spans="2:2" ht="15" thickBot="1">
      <c r="B56" s="90"/>
    </row>
    <row r="57" spans="2:2" ht="15" thickBot="1">
      <c r="B57" s="90"/>
    </row>
    <row r="58" spans="2:2" ht="15" thickBot="1">
      <c r="B58" s="90"/>
    </row>
    <row r="59" spans="2:2" ht="15" thickBot="1">
      <c r="B59" s="90"/>
    </row>
    <row r="60" spans="2:2" ht="15" thickBot="1">
      <c r="B60" s="90"/>
    </row>
    <row r="61" spans="2:2" ht="15" thickBot="1">
      <c r="B61" s="90"/>
    </row>
    <row r="62" spans="2:2" ht="15" thickBot="1">
      <c r="B62" s="90"/>
    </row>
    <row r="63" spans="2:2" ht="15" thickBot="1">
      <c r="B63" s="90"/>
    </row>
    <row r="64" spans="2:2" ht="15" thickBot="1">
      <c r="B64" s="90"/>
    </row>
    <row r="65" spans="2:2" ht="15" thickBot="1">
      <c r="B65" s="90"/>
    </row>
    <row r="66" spans="2:2" ht="15" thickBot="1">
      <c r="B66" s="90"/>
    </row>
    <row r="67" spans="2:2" ht="15" thickBot="1">
      <c r="B67" s="90"/>
    </row>
    <row r="68" spans="2:2" ht="15" thickBot="1">
      <c r="B68" s="90"/>
    </row>
    <row r="69" spans="2:2" ht="15" thickBot="1">
      <c r="B69" s="90"/>
    </row>
    <row r="70" spans="2:2" ht="15" thickBot="1">
      <c r="B70" s="90"/>
    </row>
    <row r="71" spans="2:2" ht="15" thickBot="1">
      <c r="B71" s="90"/>
    </row>
    <row r="72" spans="2:2" ht="15" thickBot="1">
      <c r="B72" s="90"/>
    </row>
    <row r="73" spans="2:2" ht="15" thickBot="1">
      <c r="B73" s="90"/>
    </row>
  </sheetData>
  <sortState ref="A2:O73">
    <sortCondition descending="1" ref="D2:D73"/>
  </sortState>
  <phoneticPr fontId="1" type="noConversion"/>
  <pageMargins left="0.7" right="0.7" top="0.75" bottom="0.75" header="0.3" footer="0.3"/>
  <pageSetup paperSize="9" scale="69" orientation="portrait" horizontalDpi="200" verticalDpi="200" r:id="rId1"/>
  <drawing r:id="rId2"/>
</worksheet>
</file>

<file path=xl/worksheets/sheet10.xml><?xml version="1.0" encoding="utf-8"?>
<worksheet xmlns="http://schemas.openxmlformats.org/spreadsheetml/2006/main" xmlns:r="http://schemas.openxmlformats.org/officeDocument/2006/relationships">
  <dimension ref="B1:O16"/>
  <sheetViews>
    <sheetView showGridLines="0" view="pageBreakPreview" zoomScaleSheetLayoutView="100" workbookViewId="0">
      <pane ySplit="3" topLeftCell="A4" activePane="bottomLeft" state="frozen"/>
      <selection pane="bottomLeft" activeCell="B1" sqref="B1"/>
    </sheetView>
  </sheetViews>
  <sheetFormatPr defaultColWidth="3.109375" defaultRowHeight="14.4"/>
  <cols>
    <col min="1" max="1" width="3.109375" style="143"/>
    <col min="2" max="2" width="125.77734375" style="143" customWidth="1"/>
    <col min="3" max="3" width="5.5546875" style="143" customWidth="1"/>
    <col min="4" max="4" width="16.44140625" style="143" customWidth="1"/>
    <col min="5" max="5" width="9.109375" style="143" customWidth="1"/>
    <col min="6" max="6" width="17" style="143" customWidth="1"/>
    <col min="7" max="7" width="3.109375" style="143"/>
    <col min="8" max="8" width="18.5546875" style="143" customWidth="1"/>
    <col min="9" max="16384" width="3.109375" style="143"/>
  </cols>
  <sheetData>
    <row r="1" spans="2:15">
      <c r="B1" s="139" t="s">
        <v>1178</v>
      </c>
      <c r="C1" s="140" t="str">
        <f ca="1">TEXT(NOW(),"YYYY年MM月DD日HH时MM分")</f>
        <v>2013年03月22日18时48分</v>
      </c>
      <c r="D1" s="141"/>
      <c r="E1" s="142" t="str">
        <f ca="1">TEXT(WEEKDAY(NOW()),"aaaa")</f>
        <v>星期五</v>
      </c>
    </row>
    <row r="2" spans="2:15">
      <c r="B2" s="144" t="s">
        <v>1129</v>
      </c>
      <c r="C2" s="145" t="s">
        <v>104</v>
      </c>
      <c r="D2" s="146"/>
      <c r="E2" s="147"/>
    </row>
    <row r="3" spans="2:15">
      <c r="B3" s="143" t="s">
        <v>1130</v>
      </c>
      <c r="C3" s="148" t="s">
        <v>104</v>
      </c>
      <c r="D3" s="146"/>
      <c r="E3" s="147"/>
    </row>
    <row r="4" spans="2:15" ht="28.8">
      <c r="B4" s="149" t="s">
        <v>1131</v>
      </c>
      <c r="C4" s="150"/>
      <c r="D4" s="150"/>
      <c r="E4" s="150"/>
      <c r="F4" s="150"/>
      <c r="G4" s="150"/>
      <c r="H4" s="150"/>
      <c r="I4" s="150"/>
      <c r="J4" s="150"/>
      <c r="K4" s="150"/>
      <c r="L4" s="150"/>
      <c r="M4" s="150"/>
      <c r="N4" s="150"/>
      <c r="O4" s="150"/>
    </row>
    <row r="5" spans="2:15">
      <c r="B5" s="149"/>
      <c r="C5" s="150"/>
      <c r="D5" s="150"/>
      <c r="E5" s="150"/>
      <c r="F5" s="150"/>
      <c r="G5" s="150"/>
      <c r="H5" s="150"/>
      <c r="I5" s="150"/>
      <c r="J5" s="150"/>
      <c r="K5" s="150"/>
      <c r="L5" s="150"/>
      <c r="M5" s="150"/>
      <c r="N5" s="150"/>
      <c r="O5" s="150"/>
    </row>
    <row r="6" spans="2:15">
      <c r="B6" s="149"/>
      <c r="C6" s="150"/>
      <c r="D6" s="150"/>
      <c r="E6" s="150"/>
      <c r="F6" s="150"/>
      <c r="G6" s="150"/>
      <c r="H6" s="150"/>
      <c r="I6" s="150"/>
      <c r="J6" s="150"/>
      <c r="K6" s="150"/>
      <c r="L6" s="150"/>
      <c r="M6" s="150"/>
      <c r="N6" s="150"/>
      <c r="O6" s="150"/>
    </row>
    <row r="7" spans="2:15">
      <c r="B7" s="149"/>
      <c r="C7" s="150"/>
      <c r="D7" s="150"/>
      <c r="E7" s="150"/>
      <c r="F7" s="150"/>
      <c r="G7" s="150"/>
      <c r="H7" s="150"/>
      <c r="I7" s="150"/>
      <c r="J7" s="150"/>
      <c r="K7" s="150"/>
      <c r="L7" s="150"/>
      <c r="M7" s="150"/>
      <c r="N7" s="150"/>
      <c r="O7" s="150"/>
    </row>
    <row r="8" spans="2:15">
      <c r="B8" s="149"/>
      <c r="C8" s="150"/>
      <c r="D8" s="150"/>
      <c r="E8" s="150"/>
      <c r="F8" s="150"/>
      <c r="G8" s="150"/>
      <c r="H8" s="150"/>
      <c r="I8" s="150"/>
      <c r="J8" s="150"/>
      <c r="K8" s="150"/>
      <c r="L8" s="150"/>
      <c r="M8" s="150"/>
      <c r="N8" s="150"/>
      <c r="O8" s="150"/>
    </row>
    <row r="9" spans="2:15">
      <c r="B9" s="149"/>
      <c r="C9" s="150"/>
      <c r="D9" s="150"/>
      <c r="E9" s="150"/>
      <c r="F9" s="150"/>
      <c r="G9" s="150"/>
      <c r="H9" s="150"/>
      <c r="I9" s="150"/>
      <c r="J9" s="150"/>
      <c r="K9" s="150"/>
      <c r="L9" s="150"/>
      <c r="M9" s="150"/>
      <c r="N9" s="150"/>
      <c r="O9" s="150"/>
    </row>
    <row r="10" spans="2:15">
      <c r="B10" s="149"/>
      <c r="C10" s="150"/>
      <c r="D10" s="150"/>
      <c r="E10" s="150"/>
      <c r="F10" s="150"/>
      <c r="G10" s="150"/>
      <c r="H10" s="150"/>
      <c r="I10" s="150"/>
      <c r="J10" s="150"/>
      <c r="K10" s="150"/>
      <c r="L10" s="150"/>
      <c r="M10" s="150"/>
      <c r="N10" s="150"/>
      <c r="O10" s="150"/>
    </row>
    <row r="11" spans="2:15">
      <c r="B11" s="149"/>
      <c r="C11" s="150"/>
      <c r="D11" s="150"/>
      <c r="E11" s="150"/>
      <c r="F11" s="150"/>
      <c r="G11" s="150"/>
      <c r="H11" s="150"/>
      <c r="I11" s="150"/>
      <c r="J11" s="150"/>
      <c r="K11" s="150"/>
      <c r="L11" s="150"/>
      <c r="M11" s="150"/>
      <c r="N11" s="150"/>
      <c r="O11" s="150"/>
    </row>
    <row r="12" spans="2:15">
      <c r="B12" s="151"/>
      <c r="C12" s="150"/>
      <c r="D12" s="150"/>
      <c r="E12" s="150"/>
      <c r="F12" s="150"/>
      <c r="G12" s="150"/>
      <c r="H12" s="150"/>
      <c r="I12" s="150"/>
      <c r="J12" s="150"/>
      <c r="K12" s="150"/>
      <c r="L12" s="150"/>
      <c r="M12" s="150"/>
      <c r="N12" s="150"/>
      <c r="O12" s="150"/>
    </row>
    <row r="13" spans="2:15">
      <c r="B13" s="149"/>
      <c r="C13" s="150"/>
      <c r="D13" s="150"/>
      <c r="E13" s="150"/>
      <c r="F13" s="150"/>
      <c r="G13" s="150"/>
      <c r="H13" s="150"/>
      <c r="I13" s="150"/>
      <c r="J13" s="150"/>
      <c r="K13" s="150"/>
      <c r="L13" s="150"/>
      <c r="M13" s="150"/>
      <c r="N13" s="150"/>
      <c r="O13" s="150"/>
    </row>
    <row r="14" spans="2:15">
      <c r="B14" s="151"/>
      <c r="C14" s="150"/>
      <c r="D14" s="150"/>
      <c r="E14" s="150"/>
      <c r="F14" s="150"/>
      <c r="G14" s="150"/>
      <c r="H14" s="150"/>
      <c r="I14" s="150"/>
      <c r="J14" s="150"/>
      <c r="K14" s="150"/>
      <c r="L14" s="150"/>
      <c r="M14" s="150"/>
      <c r="N14" s="150"/>
      <c r="O14" s="150"/>
    </row>
    <row r="15" spans="2:15">
      <c r="B15" s="151"/>
      <c r="C15" s="150"/>
      <c r="D15" s="150"/>
      <c r="E15" s="150"/>
      <c r="F15" s="150"/>
      <c r="G15" s="150"/>
      <c r="H15" s="150"/>
      <c r="I15" s="150"/>
      <c r="J15" s="150"/>
      <c r="K15" s="150"/>
      <c r="L15" s="150"/>
      <c r="M15" s="150"/>
      <c r="N15" s="150"/>
      <c r="O15" s="150"/>
    </row>
    <row r="16" spans="2:15">
      <c r="B16" s="151"/>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11.xml><?xml version="1.0" encoding="utf-8"?>
<worksheet xmlns="http://schemas.openxmlformats.org/spreadsheetml/2006/main" xmlns:r="http://schemas.openxmlformats.org/officeDocument/2006/relationships">
  <dimension ref="B1:O75"/>
  <sheetViews>
    <sheetView showGridLines="0" view="pageBreakPreview" zoomScaleSheetLayoutView="100" workbookViewId="0">
      <pane ySplit="3" topLeftCell="A4" activePane="bottomLeft" state="frozen"/>
      <selection pane="bottomLeft" activeCell="B14" sqref="B14"/>
    </sheetView>
  </sheetViews>
  <sheetFormatPr defaultColWidth="3.109375" defaultRowHeight="14.4"/>
  <cols>
    <col min="1" max="1" width="3.109375" style="7"/>
    <col min="2" max="2" width="99.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1099</v>
      </c>
      <c r="C1" s="31" t="str">
        <f ca="1">TEXT(NOW(),"YYYY年MM月DD日HH时MM分")</f>
        <v>2013年03月22日18时48分</v>
      </c>
      <c r="D1" s="29"/>
      <c r="E1" s="1" t="str">
        <f ca="1">TEXT(WEEKDAY(NOW()),"aaaa")</f>
        <v>星期五</v>
      </c>
    </row>
    <row r="2" spans="2:15">
      <c r="B2" s="59" t="s">
        <v>1098</v>
      </c>
      <c r="C2" s="46" t="s">
        <v>104</v>
      </c>
      <c r="D2" s="5"/>
      <c r="E2" s="6"/>
    </row>
    <row r="3" spans="2:15">
      <c r="C3" s="28" t="s">
        <v>104</v>
      </c>
      <c r="D3" s="5"/>
      <c r="E3" s="6"/>
    </row>
    <row r="4" spans="2:15" ht="15" thickBot="1">
      <c r="B4" s="41" t="s">
        <v>1097</v>
      </c>
      <c r="C4" s="4"/>
      <c r="D4" s="4"/>
      <c r="E4" s="4"/>
      <c r="F4" s="4"/>
      <c r="G4" s="4"/>
      <c r="H4" s="4"/>
      <c r="I4" s="4"/>
      <c r="J4" s="4"/>
      <c r="K4" s="4"/>
      <c r="L4" s="4"/>
      <c r="M4" s="4"/>
      <c r="N4" s="4"/>
      <c r="O4" s="4"/>
    </row>
    <row r="5" spans="2:15" ht="15" thickBot="1">
      <c r="B5" s="32" t="s">
        <v>1096</v>
      </c>
      <c r="C5" s="4"/>
      <c r="D5" s="4"/>
      <c r="E5" s="4"/>
      <c r="F5" s="4"/>
      <c r="G5" s="4"/>
      <c r="H5" s="4"/>
      <c r="I5" s="4"/>
      <c r="J5" s="4"/>
      <c r="K5" s="4"/>
      <c r="L5" s="4"/>
      <c r="M5" s="4"/>
      <c r="N5" s="4"/>
      <c r="O5" s="4"/>
    </row>
    <row r="6" spans="2:15" ht="15" thickBot="1">
      <c r="B6" s="32" t="s">
        <v>1100</v>
      </c>
      <c r="C6" s="4"/>
      <c r="D6" s="4"/>
      <c r="E6" s="4"/>
      <c r="F6" s="4"/>
      <c r="G6" s="4"/>
      <c r="H6" s="4"/>
      <c r="I6" s="4"/>
      <c r="J6" s="4"/>
      <c r="K6" s="4"/>
      <c r="L6" s="4"/>
      <c r="M6" s="4"/>
      <c r="N6" s="4"/>
      <c r="O6" s="4"/>
    </row>
    <row r="7" spans="2:15" ht="15" thickBot="1">
      <c r="B7" s="32"/>
      <c r="C7" s="4"/>
      <c r="D7" s="4"/>
      <c r="E7" s="4"/>
      <c r="F7" s="4"/>
      <c r="G7" s="4"/>
      <c r="H7" s="4"/>
      <c r="I7" s="4"/>
      <c r="J7" s="4"/>
      <c r="K7" s="4"/>
      <c r="L7" s="4"/>
      <c r="M7" s="4"/>
      <c r="N7" s="4"/>
      <c r="O7" s="4"/>
    </row>
    <row r="8" spans="2:15" ht="15" thickBot="1">
      <c r="B8" s="32"/>
      <c r="C8" s="4"/>
      <c r="D8" s="4"/>
      <c r="E8" s="4"/>
      <c r="F8" s="4"/>
      <c r="G8" s="4"/>
      <c r="H8" s="4"/>
      <c r="I8" s="4"/>
      <c r="J8" s="4"/>
      <c r="K8" s="4"/>
      <c r="L8" s="4"/>
      <c r="M8" s="4"/>
      <c r="N8" s="4"/>
      <c r="O8" s="4"/>
    </row>
    <row r="9" spans="2:15" ht="15" thickBot="1">
      <c r="B9" s="32"/>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2"/>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12.xml><?xml version="1.0" encoding="utf-8"?>
<worksheet xmlns="http://schemas.openxmlformats.org/spreadsheetml/2006/main" xmlns:r="http://schemas.openxmlformats.org/officeDocument/2006/relationships">
  <dimension ref="B1:O75"/>
  <sheetViews>
    <sheetView showGridLines="0" view="pageBreakPreview" topLeftCell="B1" zoomScaleSheetLayoutView="100" workbookViewId="0">
      <pane ySplit="3" topLeftCell="A4" activePane="bottomLeft" state="frozen"/>
      <selection pane="bottomLeft" activeCell="B3" sqref="B3"/>
    </sheetView>
  </sheetViews>
  <sheetFormatPr defaultColWidth="3.109375" defaultRowHeight="14.4"/>
  <cols>
    <col min="1" max="1" width="3.109375" style="102"/>
    <col min="2" max="2" width="99.77734375" style="102" customWidth="1"/>
    <col min="3" max="3" width="5.5546875" style="102" customWidth="1"/>
    <col min="4" max="4" width="16.44140625" style="102" customWidth="1"/>
    <col min="5" max="5" width="9.109375" style="102" customWidth="1"/>
    <col min="6" max="6" width="17" style="102" customWidth="1"/>
    <col min="7" max="7" width="3.109375" style="102"/>
    <col min="8" max="8" width="18.5546875" style="102" customWidth="1"/>
    <col min="9" max="16384" width="3.109375" style="102"/>
  </cols>
  <sheetData>
    <row r="1" spans="2:15">
      <c r="B1" s="98" t="s">
        <v>1081</v>
      </c>
      <c r="C1" s="99" t="str">
        <f ca="1">TEXT(NOW(),"YYYY年MM月DD日HH时MM分")</f>
        <v>2013年03月22日18时48分</v>
      </c>
      <c r="D1" s="100"/>
      <c r="E1" s="101" t="str">
        <f ca="1">TEXT(WEEKDAY(NOW()),"aaaa")</f>
        <v>星期五</v>
      </c>
    </row>
    <row r="2" spans="2:15">
      <c r="B2" s="103" t="s">
        <v>1094</v>
      </c>
      <c r="C2" s="104" t="s">
        <v>104</v>
      </c>
      <c r="D2" s="105"/>
      <c r="E2" s="106"/>
    </row>
    <row r="3" spans="2:15" ht="15" thickBot="1">
      <c r="B3" s="102" t="s">
        <v>1088</v>
      </c>
      <c r="C3" s="107" t="s">
        <v>104</v>
      </c>
      <c r="D3" s="105"/>
      <c r="E3" s="106"/>
    </row>
    <row r="4" spans="2:15" ht="29.4" thickBot="1">
      <c r="B4" s="108" t="s">
        <v>1083</v>
      </c>
      <c r="C4" s="109" t="s">
        <v>1085</v>
      </c>
      <c r="D4" s="109"/>
      <c r="E4" s="109"/>
      <c r="F4" s="109"/>
      <c r="G4" s="109"/>
      <c r="H4" s="109"/>
      <c r="I4" s="109"/>
      <c r="J4" s="109"/>
      <c r="K4" s="109"/>
      <c r="L4" s="109"/>
      <c r="M4" s="109"/>
      <c r="N4" s="109"/>
      <c r="O4" s="109"/>
    </row>
    <row r="5" spans="2:15" ht="15" thickBot="1">
      <c r="B5" s="108" t="s">
        <v>1084</v>
      </c>
      <c r="C5" s="109" t="s">
        <v>1086</v>
      </c>
      <c r="D5" s="109"/>
      <c r="E5" s="109"/>
      <c r="F5" s="109"/>
      <c r="G5" s="109"/>
      <c r="H5" s="109"/>
      <c r="I5" s="109"/>
      <c r="J5" s="109"/>
      <c r="K5" s="109"/>
      <c r="L5" s="109"/>
      <c r="M5" s="109"/>
      <c r="N5" s="109"/>
      <c r="O5" s="109"/>
    </row>
    <row r="6" spans="2:15" ht="15" thickBot="1">
      <c r="B6" s="108" t="s">
        <v>1087</v>
      </c>
      <c r="C6" s="109"/>
      <c r="D6" s="109"/>
      <c r="E6" s="109"/>
      <c r="F6" s="109"/>
      <c r="G6" s="109"/>
      <c r="H6" s="109"/>
      <c r="I6" s="109"/>
      <c r="J6" s="109"/>
      <c r="K6" s="109"/>
      <c r="L6" s="109"/>
      <c r="M6" s="109"/>
      <c r="N6" s="109"/>
      <c r="O6" s="109"/>
    </row>
    <row r="7" spans="2:15" ht="15" thickBot="1">
      <c r="B7" s="108" t="s">
        <v>1089</v>
      </c>
      <c r="C7" s="109"/>
      <c r="D7" s="109"/>
      <c r="E7" s="109"/>
      <c r="F7" s="109"/>
      <c r="G7" s="109"/>
      <c r="H7" s="109"/>
      <c r="I7" s="109"/>
      <c r="J7" s="109"/>
      <c r="K7" s="109"/>
      <c r="L7" s="109"/>
      <c r="M7" s="109"/>
      <c r="N7" s="109"/>
      <c r="O7" s="109"/>
    </row>
    <row r="8" spans="2:15" ht="15" thickBot="1">
      <c r="B8" s="108" t="s">
        <v>1090</v>
      </c>
      <c r="C8" s="109"/>
      <c r="D8" s="109"/>
      <c r="E8" s="109"/>
      <c r="F8" s="109"/>
      <c r="G8" s="109"/>
      <c r="H8" s="109"/>
      <c r="I8" s="109"/>
      <c r="J8" s="109"/>
      <c r="K8" s="109"/>
      <c r="L8" s="109"/>
      <c r="M8" s="109"/>
      <c r="N8" s="109"/>
      <c r="O8" s="109"/>
    </row>
    <row r="9" spans="2:15" ht="15" thickBot="1">
      <c r="B9" s="108" t="s">
        <v>1091</v>
      </c>
      <c r="C9" s="109"/>
      <c r="D9" s="109"/>
      <c r="E9" s="109"/>
      <c r="F9" s="109"/>
      <c r="G9" s="109"/>
      <c r="H9" s="109"/>
      <c r="I9" s="109"/>
      <c r="J9" s="109"/>
      <c r="K9" s="109"/>
      <c r="L9" s="109"/>
      <c r="M9" s="109"/>
      <c r="N9" s="109"/>
      <c r="O9" s="109"/>
    </row>
    <row r="10" spans="2:15" ht="43.8" thickBot="1">
      <c r="B10" s="108" t="s">
        <v>1092</v>
      </c>
      <c r="C10" s="109"/>
      <c r="D10" s="109"/>
      <c r="E10" s="109"/>
      <c r="F10" s="109"/>
      <c r="G10" s="109"/>
      <c r="H10" s="109"/>
      <c r="I10" s="109"/>
      <c r="J10" s="109"/>
      <c r="K10" s="109"/>
      <c r="L10" s="109"/>
      <c r="M10" s="109"/>
      <c r="N10" s="109"/>
      <c r="O10" s="109"/>
    </row>
    <row r="11" spans="2:15" ht="15" thickBot="1">
      <c r="B11" s="108" t="s">
        <v>1093</v>
      </c>
      <c r="C11" s="109"/>
      <c r="D11" s="109"/>
      <c r="E11" s="109"/>
      <c r="F11" s="109"/>
      <c r="G11" s="109"/>
      <c r="H11" s="109"/>
      <c r="I11" s="109"/>
      <c r="J11" s="109"/>
      <c r="K11" s="109"/>
      <c r="L11" s="109"/>
      <c r="M11" s="109"/>
      <c r="N11" s="109"/>
      <c r="O11" s="109"/>
    </row>
    <row r="12" spans="2:15" ht="15.6" thickBot="1">
      <c r="B12" s="110" t="s">
        <v>1163</v>
      </c>
      <c r="C12" s="109"/>
      <c r="D12" s="109"/>
      <c r="E12" s="109"/>
      <c r="F12" s="109"/>
      <c r="G12" s="109"/>
      <c r="H12" s="109"/>
      <c r="I12" s="109"/>
      <c r="J12" s="109"/>
      <c r="K12" s="109"/>
      <c r="L12" s="109"/>
      <c r="M12" s="109"/>
      <c r="N12" s="109"/>
      <c r="O12" s="109"/>
    </row>
    <row r="13" spans="2:15" ht="15" thickBot="1">
      <c r="B13" s="108" t="s">
        <v>1102</v>
      </c>
      <c r="C13" s="109"/>
      <c r="D13" s="109"/>
      <c r="E13" s="109"/>
      <c r="F13" s="109"/>
      <c r="G13" s="109"/>
      <c r="H13" s="109"/>
      <c r="I13" s="109"/>
      <c r="J13" s="109"/>
      <c r="K13" s="109"/>
      <c r="L13" s="109"/>
      <c r="M13" s="109"/>
      <c r="N13" s="109"/>
      <c r="O13" s="109"/>
    </row>
    <row r="14" spans="2:15" ht="15" thickBot="1">
      <c r="B14" s="110"/>
      <c r="C14" s="109"/>
      <c r="D14" s="109"/>
      <c r="E14" s="109"/>
      <c r="F14" s="109"/>
      <c r="G14" s="109"/>
      <c r="H14" s="109"/>
      <c r="I14" s="109"/>
      <c r="J14" s="109"/>
      <c r="K14" s="109"/>
      <c r="L14" s="109"/>
      <c r="M14" s="109"/>
      <c r="N14" s="109"/>
      <c r="O14" s="109"/>
    </row>
    <row r="15" spans="2:15" ht="15" thickBot="1">
      <c r="B15" s="110"/>
      <c r="C15" s="109"/>
      <c r="D15" s="109"/>
      <c r="E15" s="109"/>
      <c r="F15" s="109"/>
      <c r="G15" s="109"/>
      <c r="H15" s="109"/>
      <c r="I15" s="109"/>
      <c r="J15" s="109"/>
      <c r="K15" s="109"/>
      <c r="L15" s="109"/>
      <c r="M15" s="109"/>
      <c r="N15" s="109"/>
      <c r="O15" s="109"/>
    </row>
    <row r="16" spans="2:15" ht="15" thickBot="1">
      <c r="B16" s="110"/>
    </row>
    <row r="17" spans="2:2" ht="15" thickBot="1">
      <c r="B17" s="111"/>
    </row>
    <row r="18" spans="2:2" ht="15" thickBot="1">
      <c r="B18" s="111"/>
    </row>
    <row r="19" spans="2:2" ht="15" thickBot="1">
      <c r="B19" s="111"/>
    </row>
    <row r="20" spans="2:2" ht="15" thickBot="1">
      <c r="B20" s="111"/>
    </row>
    <row r="21" spans="2:2" ht="15" thickBot="1">
      <c r="B21" s="111"/>
    </row>
    <row r="22" spans="2:2" ht="15" thickBot="1">
      <c r="B22" s="111"/>
    </row>
    <row r="23" spans="2:2" ht="15" thickBot="1">
      <c r="B23" s="111"/>
    </row>
    <row r="24" spans="2:2" ht="15" thickBot="1">
      <c r="B24" s="111"/>
    </row>
    <row r="25" spans="2:2" ht="15" thickBot="1">
      <c r="B25" s="111"/>
    </row>
    <row r="26" spans="2:2" ht="15" thickBot="1">
      <c r="B26" s="111"/>
    </row>
    <row r="27" spans="2:2" ht="15" thickBot="1">
      <c r="B27" s="111"/>
    </row>
    <row r="28" spans="2:2" ht="15" thickBot="1">
      <c r="B28" s="111"/>
    </row>
    <row r="29" spans="2:2" ht="15" thickBot="1">
      <c r="B29" s="111"/>
    </row>
    <row r="30" spans="2:2" ht="15" thickBot="1">
      <c r="B30" s="111"/>
    </row>
    <row r="31" spans="2:2" ht="15" thickBot="1">
      <c r="B31" s="111"/>
    </row>
    <row r="32" spans="2:2" ht="15" thickBot="1">
      <c r="B32" s="111"/>
    </row>
    <row r="33" spans="2:2" ht="15" thickBot="1">
      <c r="B33" s="111"/>
    </row>
    <row r="34" spans="2:2" ht="15" thickBot="1">
      <c r="B34" s="111"/>
    </row>
    <row r="35" spans="2:2" ht="15" thickBot="1">
      <c r="B35" s="111"/>
    </row>
    <row r="36" spans="2:2" ht="15" thickBot="1">
      <c r="B36" s="111"/>
    </row>
    <row r="37" spans="2:2" ht="15" thickBot="1">
      <c r="B37" s="111"/>
    </row>
    <row r="38" spans="2:2" ht="15" thickBot="1">
      <c r="B38" s="111"/>
    </row>
    <row r="39" spans="2:2" ht="15" thickBot="1">
      <c r="B39" s="111"/>
    </row>
    <row r="40" spans="2:2" ht="15" thickBot="1">
      <c r="B40" s="111"/>
    </row>
    <row r="41" spans="2:2" ht="15" thickBot="1">
      <c r="B41" s="111"/>
    </row>
    <row r="42" spans="2:2" ht="15" thickBot="1">
      <c r="B42" s="111"/>
    </row>
    <row r="43" spans="2:2" ht="15" thickBot="1">
      <c r="B43" s="111"/>
    </row>
    <row r="44" spans="2:2" ht="15" thickBot="1">
      <c r="B44" s="111"/>
    </row>
    <row r="45" spans="2:2" ht="15" thickBot="1">
      <c r="B45" s="111"/>
    </row>
    <row r="46" spans="2:2" ht="15" thickBot="1">
      <c r="B46" s="111"/>
    </row>
    <row r="47" spans="2:2" ht="15" thickBot="1">
      <c r="B47" s="111"/>
    </row>
    <row r="48" spans="2:2" ht="15" thickBot="1">
      <c r="B48" s="111"/>
    </row>
    <row r="49" spans="2:2" ht="15" thickBot="1">
      <c r="B49" s="111"/>
    </row>
    <row r="50" spans="2:2" ht="15" thickBot="1">
      <c r="B50" s="111"/>
    </row>
    <row r="51" spans="2:2" ht="15" thickBot="1">
      <c r="B51" s="111"/>
    </row>
    <row r="52" spans="2:2" ht="15" thickBot="1">
      <c r="B52" s="111"/>
    </row>
    <row r="53" spans="2:2" ht="15" thickBot="1">
      <c r="B53" s="111"/>
    </row>
    <row r="54" spans="2:2" ht="15" thickBot="1">
      <c r="B54" s="111"/>
    </row>
    <row r="55" spans="2:2" ht="15" thickBot="1">
      <c r="B55" s="111"/>
    </row>
    <row r="56" spans="2:2" ht="15" thickBot="1">
      <c r="B56" s="111"/>
    </row>
    <row r="57" spans="2:2" ht="15" thickBot="1">
      <c r="B57" s="111"/>
    </row>
    <row r="58" spans="2:2" ht="15" thickBot="1">
      <c r="B58" s="111"/>
    </row>
    <row r="59" spans="2:2" ht="15" thickBot="1">
      <c r="B59" s="111"/>
    </row>
    <row r="60" spans="2:2" ht="15" thickBot="1">
      <c r="B60" s="111"/>
    </row>
    <row r="61" spans="2:2" ht="15" thickBot="1">
      <c r="B61" s="111"/>
    </row>
    <row r="62" spans="2:2" ht="15" thickBot="1">
      <c r="B62" s="111"/>
    </row>
    <row r="63" spans="2:2" ht="15" thickBot="1">
      <c r="B63" s="111"/>
    </row>
    <row r="64" spans="2:2" ht="15" thickBot="1">
      <c r="B64" s="111"/>
    </row>
    <row r="65" spans="2:2" ht="15" thickBot="1">
      <c r="B65" s="111"/>
    </row>
    <row r="66" spans="2:2" ht="15" thickBot="1">
      <c r="B66" s="111"/>
    </row>
    <row r="67" spans="2:2" ht="15" thickBot="1">
      <c r="B67" s="111"/>
    </row>
    <row r="68" spans="2:2" ht="15" thickBot="1">
      <c r="B68" s="111"/>
    </row>
    <row r="69" spans="2:2" ht="15" thickBot="1">
      <c r="B69" s="111"/>
    </row>
    <row r="70" spans="2:2" ht="15" thickBot="1">
      <c r="B70" s="111"/>
    </row>
    <row r="71" spans="2:2" ht="15" thickBot="1">
      <c r="B71" s="111"/>
    </row>
    <row r="72" spans="2:2" ht="15" thickBot="1">
      <c r="B72" s="111"/>
    </row>
    <row r="73" spans="2:2" ht="15" thickBot="1">
      <c r="B73" s="111"/>
    </row>
    <row r="74" spans="2:2" ht="15" thickBot="1">
      <c r="B74" s="111"/>
    </row>
    <row r="75" spans="2:2" ht="15" thickBot="1">
      <c r="B75" s="111"/>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13.xml><?xml version="1.0" encoding="utf-8"?>
<worksheet xmlns="http://schemas.openxmlformats.org/spreadsheetml/2006/main" xmlns:r="http://schemas.openxmlformats.org/officeDocument/2006/relationships">
  <dimension ref="B1:O75"/>
  <sheetViews>
    <sheetView showGridLines="0" view="pageBreakPreview" zoomScaleSheetLayoutView="100" workbookViewId="0">
      <pane ySplit="3" topLeftCell="A4" activePane="bottomLeft" state="frozen"/>
      <selection pane="bottomLeft" activeCell="B16" sqref="B16"/>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1008</v>
      </c>
      <c r="C1" s="31" t="str">
        <f ca="1">TEXT(NOW(),"YYYY年MM月DD日HH时MM分")</f>
        <v>2013年03月22日18时48分</v>
      </c>
      <c r="D1" s="29"/>
      <c r="E1" s="1" t="str">
        <f ca="1">TEXT(WEEKDAY(NOW()),"aaaa")</f>
        <v>星期五</v>
      </c>
    </row>
    <row r="2" spans="2:15">
      <c r="B2" s="59" t="s">
        <v>1006</v>
      </c>
      <c r="C2" s="46" t="s">
        <v>104</v>
      </c>
      <c r="D2" s="5"/>
      <c r="E2" s="6"/>
    </row>
    <row r="3" spans="2:15" ht="15" thickBot="1">
      <c r="C3" s="28" t="s">
        <v>104</v>
      </c>
      <c r="D3" s="5"/>
      <c r="E3" s="6"/>
    </row>
    <row r="4" spans="2:15" ht="15" thickBot="1">
      <c r="B4" s="32" t="s">
        <v>1009</v>
      </c>
      <c r="C4" s="4"/>
      <c r="D4" s="4"/>
      <c r="E4" s="4"/>
      <c r="F4" s="4"/>
      <c r="G4" s="4"/>
      <c r="H4" s="4"/>
      <c r="I4" s="4"/>
      <c r="J4" s="4"/>
      <c r="K4" s="4"/>
      <c r="L4" s="4"/>
      <c r="M4" s="4"/>
      <c r="N4" s="4"/>
      <c r="O4" s="4"/>
    </row>
    <row r="5" spans="2:15" ht="15" thickBot="1">
      <c r="B5" s="32" t="s">
        <v>1010</v>
      </c>
      <c r="C5" s="4"/>
      <c r="D5" s="4"/>
      <c r="E5" s="4"/>
      <c r="F5" s="4"/>
      <c r="G5" s="4"/>
      <c r="H5" s="4"/>
      <c r="I5" s="4"/>
      <c r="J5" s="4"/>
      <c r="K5" s="4"/>
      <c r="L5" s="4"/>
      <c r="M5" s="4"/>
      <c r="N5" s="4"/>
      <c r="O5" s="4"/>
    </row>
    <row r="6" spans="2:15" ht="15" thickBot="1">
      <c r="B6" s="32" t="s">
        <v>1011</v>
      </c>
      <c r="C6" s="4"/>
      <c r="D6" s="4"/>
      <c r="E6" s="4"/>
      <c r="F6" s="4"/>
      <c r="G6" s="4"/>
      <c r="H6" s="4"/>
      <c r="I6" s="4"/>
      <c r="J6" s="4"/>
      <c r="K6" s="4"/>
      <c r="L6" s="4"/>
      <c r="M6" s="4"/>
      <c r="N6" s="4"/>
      <c r="O6" s="4"/>
    </row>
    <row r="7" spans="2:15" ht="15" thickBot="1">
      <c r="B7" s="32" t="s">
        <v>1012</v>
      </c>
      <c r="C7" s="4"/>
      <c r="D7" s="4"/>
      <c r="E7" s="4"/>
      <c r="F7" s="4"/>
      <c r="G7" s="4"/>
      <c r="H7" s="4"/>
      <c r="I7" s="4"/>
      <c r="J7" s="4"/>
      <c r="K7" s="4"/>
      <c r="L7" s="4"/>
      <c r="M7" s="4"/>
      <c r="N7" s="4"/>
      <c r="O7" s="4"/>
    </row>
    <row r="8" spans="2:15" ht="15" thickBot="1">
      <c r="B8" s="32" t="s">
        <v>1013</v>
      </c>
      <c r="C8" s="4"/>
      <c r="D8" s="4"/>
      <c r="E8" s="4"/>
      <c r="F8" s="4"/>
      <c r="G8" s="4"/>
      <c r="H8" s="4"/>
      <c r="I8" s="4"/>
      <c r="J8" s="4"/>
      <c r="K8" s="4"/>
      <c r="L8" s="4"/>
      <c r="M8" s="4"/>
      <c r="N8" s="4"/>
      <c r="O8" s="4"/>
    </row>
    <row r="9" spans="2:15" ht="15" thickBot="1">
      <c r="B9" s="32" t="s">
        <v>1014</v>
      </c>
      <c r="C9" s="4"/>
      <c r="D9" s="4"/>
      <c r="E9" s="4"/>
      <c r="F9" s="4"/>
      <c r="G9" s="4"/>
      <c r="H9" s="4"/>
      <c r="I9" s="4"/>
      <c r="J9" s="4"/>
      <c r="K9" s="4"/>
      <c r="L9" s="4"/>
      <c r="M9" s="4"/>
      <c r="N9" s="4"/>
      <c r="O9" s="4"/>
    </row>
    <row r="10" spans="2:15" ht="15" thickBot="1">
      <c r="B10" s="32" t="s">
        <v>1015</v>
      </c>
      <c r="C10" s="4"/>
      <c r="D10" s="4"/>
      <c r="E10" s="4"/>
      <c r="F10" s="4"/>
      <c r="G10" s="4"/>
      <c r="H10" s="4"/>
      <c r="I10" s="4"/>
      <c r="J10" s="4"/>
      <c r="K10" s="4"/>
      <c r="L10" s="4"/>
      <c r="M10" s="4"/>
      <c r="N10" s="4"/>
      <c r="O10" s="4"/>
    </row>
    <row r="11" spans="2:15" ht="15" thickBot="1">
      <c r="B11" s="32" t="s">
        <v>1016</v>
      </c>
      <c r="C11" s="4"/>
      <c r="D11" s="4"/>
      <c r="E11" s="4"/>
      <c r="F11" s="4"/>
      <c r="G11" s="4"/>
      <c r="H11" s="4"/>
      <c r="I11" s="4"/>
      <c r="J11" s="4"/>
      <c r="K11" s="4"/>
      <c r="L11" s="4"/>
      <c r="M11" s="4"/>
      <c r="N11" s="4"/>
      <c r="O11" s="4"/>
    </row>
    <row r="12" spans="2:15" ht="15" thickBot="1">
      <c r="B12" s="32" t="s">
        <v>1017</v>
      </c>
      <c r="C12" s="4"/>
      <c r="D12" s="4"/>
      <c r="E12" s="4"/>
      <c r="F12" s="4"/>
      <c r="G12" s="4"/>
      <c r="H12" s="4"/>
      <c r="I12" s="4"/>
      <c r="J12" s="4"/>
      <c r="K12" s="4"/>
      <c r="L12" s="4"/>
      <c r="M12" s="4"/>
      <c r="N12" s="4"/>
      <c r="O12" s="4"/>
    </row>
    <row r="13" spans="2:15" ht="15" thickBot="1">
      <c r="B13" s="32" t="s">
        <v>1018</v>
      </c>
      <c r="C13" s="4"/>
      <c r="D13" s="4"/>
      <c r="E13" s="4"/>
      <c r="F13" s="4"/>
      <c r="G13" s="4"/>
      <c r="H13" s="4"/>
      <c r="I13" s="4"/>
      <c r="J13" s="4"/>
      <c r="K13" s="4"/>
      <c r="L13" s="4"/>
      <c r="M13" s="4"/>
      <c r="N13" s="4"/>
      <c r="O13" s="4"/>
    </row>
    <row r="14" spans="2:15" ht="15.6" thickBot="1">
      <c r="B14" s="34" t="s">
        <v>1019</v>
      </c>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2" t="s">
        <v>1020</v>
      </c>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14.xml><?xml version="1.0" encoding="utf-8"?>
<worksheet xmlns="http://schemas.openxmlformats.org/spreadsheetml/2006/main" xmlns:r="http://schemas.openxmlformats.org/officeDocument/2006/relationships">
  <dimension ref="B1:O75"/>
  <sheetViews>
    <sheetView showGridLines="0" view="pageBreakPreview" zoomScaleSheetLayoutView="100" workbookViewId="0">
      <pane ySplit="3" topLeftCell="A4" activePane="bottomLeft" state="frozen"/>
      <selection pane="bottomLeft" activeCell="B15" sqref="B15"/>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992</v>
      </c>
      <c r="C1" s="31" t="str">
        <f ca="1">TEXT(NOW(),"YYYY年MM月DD日HH时MM分")</f>
        <v>2013年03月22日18时48分</v>
      </c>
      <c r="D1" s="29"/>
      <c r="E1" s="1" t="str">
        <f ca="1">TEXT(WEEKDAY(NOW()),"aaaa")</f>
        <v>星期五</v>
      </c>
    </row>
    <row r="2" spans="2:15">
      <c r="B2" s="59" t="s">
        <v>1004</v>
      </c>
      <c r="C2" s="46" t="s">
        <v>104</v>
      </c>
      <c r="D2" s="5"/>
      <c r="E2" s="6"/>
    </row>
    <row r="3" spans="2:15" ht="15" thickBot="1">
      <c r="C3" s="28" t="s">
        <v>104</v>
      </c>
      <c r="D3" s="5"/>
      <c r="E3" s="6"/>
    </row>
    <row r="4" spans="2:15" ht="15" thickBot="1">
      <c r="B4" s="32" t="s">
        <v>995</v>
      </c>
      <c r="C4" s="4"/>
      <c r="D4" s="4"/>
      <c r="E4" s="4"/>
      <c r="F4" s="4"/>
      <c r="G4" s="4"/>
      <c r="H4" s="4"/>
      <c r="I4" s="4"/>
      <c r="J4" s="4"/>
      <c r="K4" s="4"/>
      <c r="L4" s="4"/>
      <c r="M4" s="4"/>
      <c r="N4" s="4"/>
      <c r="O4" s="4"/>
    </row>
    <row r="5" spans="2:15" ht="15" thickBot="1">
      <c r="B5" s="32" t="s">
        <v>994</v>
      </c>
      <c r="C5" s="4"/>
      <c r="D5" s="4"/>
      <c r="E5" s="4"/>
      <c r="F5" s="4"/>
      <c r="G5" s="4"/>
      <c r="H5" s="4"/>
      <c r="I5" s="4"/>
      <c r="J5" s="4"/>
      <c r="K5" s="4"/>
      <c r="L5" s="4"/>
      <c r="M5" s="4"/>
      <c r="N5" s="4"/>
      <c r="O5" s="4"/>
    </row>
    <row r="6" spans="2:15" ht="15" thickBot="1">
      <c r="B6" s="32" t="s">
        <v>996</v>
      </c>
      <c r="C6" s="4"/>
      <c r="D6" s="4"/>
      <c r="E6" s="4"/>
      <c r="F6" s="4"/>
      <c r="G6" s="4"/>
      <c r="H6" s="4"/>
      <c r="I6" s="4"/>
      <c r="J6" s="4"/>
      <c r="K6" s="4"/>
      <c r="L6" s="4"/>
      <c r="M6" s="4"/>
      <c r="N6" s="4"/>
      <c r="O6" s="4"/>
    </row>
    <row r="7" spans="2:15" ht="29.4" thickBot="1">
      <c r="B7" s="32" t="s">
        <v>997</v>
      </c>
      <c r="C7" s="4"/>
      <c r="D7" s="4"/>
      <c r="E7" s="4"/>
      <c r="F7" s="4"/>
      <c r="G7" s="4"/>
      <c r="H7" s="4"/>
      <c r="I7" s="4"/>
      <c r="J7" s="4"/>
      <c r="K7" s="4"/>
      <c r="L7" s="4"/>
      <c r="M7" s="4"/>
      <c r="N7" s="4"/>
      <c r="O7" s="4"/>
    </row>
    <row r="8" spans="2:15" ht="15" thickBot="1">
      <c r="B8" s="32" t="s">
        <v>999</v>
      </c>
      <c r="C8" s="4" t="s">
        <v>998</v>
      </c>
      <c r="D8" s="4"/>
      <c r="E8" s="4"/>
      <c r="F8" s="4"/>
      <c r="G8" s="4"/>
      <c r="H8" s="4"/>
      <c r="I8" s="4"/>
      <c r="J8" s="4"/>
      <c r="K8" s="4"/>
      <c r="L8" s="4"/>
      <c r="M8" s="4"/>
      <c r="N8" s="4"/>
      <c r="O8" s="4"/>
    </row>
    <row r="9" spans="2:15" ht="15" thickBot="1">
      <c r="B9" s="32" t="s">
        <v>1000</v>
      </c>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t="s">
        <v>1001</v>
      </c>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2" t="s">
        <v>1002</v>
      </c>
      <c r="C13" s="4"/>
      <c r="D13" s="4"/>
      <c r="E13" s="4"/>
      <c r="F13" s="4"/>
      <c r="G13" s="4"/>
      <c r="H13" s="4"/>
      <c r="I13" s="4"/>
      <c r="J13" s="4"/>
      <c r="K13" s="4"/>
      <c r="L13" s="4"/>
      <c r="M13" s="4"/>
      <c r="N13" s="4"/>
      <c r="O13" s="4"/>
    </row>
    <row r="14" spans="2:15" ht="15" thickBot="1">
      <c r="B14" s="32" t="s">
        <v>1003</v>
      </c>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15.xml><?xml version="1.0" encoding="utf-8"?>
<worksheet xmlns="http://schemas.openxmlformats.org/spreadsheetml/2006/main" xmlns:r="http://schemas.openxmlformats.org/officeDocument/2006/relationships">
  <dimension ref="B1:O75"/>
  <sheetViews>
    <sheetView showGridLines="0" view="pageBreakPreview" zoomScaleSheetLayoutView="100" workbookViewId="0">
      <pane ySplit="3" topLeftCell="A4" activePane="bottomLeft" state="frozen"/>
      <selection pane="bottomLeft" activeCell="B9" sqref="B9"/>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974</v>
      </c>
      <c r="C1" s="31" t="str">
        <f ca="1">TEXT(NOW(),"YYYY年MM月DD日HH时MM分")</f>
        <v>2013年03月22日18时48分</v>
      </c>
      <c r="D1" s="29"/>
      <c r="E1" s="1" t="str">
        <f ca="1">TEXT(WEEKDAY(NOW()),"aaaa")</f>
        <v>星期五</v>
      </c>
    </row>
    <row r="2" spans="2:15">
      <c r="B2" s="59" t="s">
        <v>989</v>
      </c>
      <c r="C2" s="46" t="s">
        <v>104</v>
      </c>
      <c r="D2" s="5"/>
      <c r="E2" s="6"/>
    </row>
    <row r="3" spans="2:15" ht="15" thickBot="1">
      <c r="C3" s="28" t="s">
        <v>104</v>
      </c>
      <c r="D3" s="5"/>
      <c r="E3" s="6"/>
    </row>
    <row r="4" spans="2:15" ht="15" thickBot="1">
      <c r="B4" s="32" t="s">
        <v>975</v>
      </c>
      <c r="C4" s="4"/>
      <c r="D4" s="4"/>
      <c r="E4" s="4"/>
      <c r="F4" s="4"/>
      <c r="G4" s="4"/>
      <c r="H4" s="4"/>
      <c r="I4" s="4"/>
      <c r="J4" s="4"/>
      <c r="K4" s="4"/>
      <c r="L4" s="4"/>
      <c r="M4" s="4"/>
      <c r="N4" s="4"/>
      <c r="O4" s="4"/>
    </row>
    <row r="5" spans="2:15" ht="15" thickBot="1">
      <c r="B5" s="32" t="s">
        <v>976</v>
      </c>
      <c r="C5" s="4"/>
      <c r="D5" s="4"/>
      <c r="E5" s="4"/>
      <c r="F5" s="4"/>
      <c r="G5" s="4"/>
      <c r="H5" s="4"/>
      <c r="I5" s="4"/>
      <c r="J5" s="4"/>
      <c r="K5" s="4"/>
      <c r="L5" s="4"/>
      <c r="M5" s="4"/>
      <c r="N5" s="4"/>
      <c r="O5" s="4"/>
    </row>
    <row r="6" spans="2:15" ht="15" thickBot="1">
      <c r="B6" s="32" t="s">
        <v>977</v>
      </c>
      <c r="C6" s="4"/>
      <c r="D6" s="4"/>
      <c r="E6" s="4"/>
      <c r="F6" s="4"/>
      <c r="G6" s="4"/>
      <c r="H6" s="4"/>
      <c r="I6" s="4"/>
      <c r="J6" s="4"/>
      <c r="K6" s="4"/>
      <c r="L6" s="4"/>
      <c r="M6" s="4"/>
      <c r="N6" s="4"/>
      <c r="O6" s="4"/>
    </row>
    <row r="7" spans="2:15" ht="15" thickBot="1">
      <c r="B7" s="32" t="s">
        <v>978</v>
      </c>
      <c r="C7" s="4"/>
      <c r="D7" s="4"/>
      <c r="E7" s="4"/>
      <c r="F7" s="4"/>
      <c r="G7" s="4"/>
      <c r="H7" s="4"/>
      <c r="I7" s="4"/>
      <c r="J7" s="4"/>
      <c r="K7" s="4"/>
      <c r="L7" s="4"/>
      <c r="M7" s="4"/>
      <c r="N7" s="4"/>
      <c r="O7" s="4"/>
    </row>
    <row r="8" spans="2:15" ht="15" thickBot="1">
      <c r="B8" s="32" t="s">
        <v>979</v>
      </c>
      <c r="C8" s="4"/>
      <c r="D8" s="4"/>
      <c r="E8" s="4"/>
      <c r="F8" s="4"/>
      <c r="G8" s="4"/>
      <c r="H8" s="4"/>
      <c r="I8" s="4"/>
      <c r="J8" s="4"/>
      <c r="K8" s="4"/>
      <c r="L8" s="4"/>
      <c r="M8" s="4"/>
      <c r="N8" s="4"/>
      <c r="O8" s="4"/>
    </row>
    <row r="9" spans="2:15" ht="29.4" thickBot="1">
      <c r="B9" s="32" t="s">
        <v>980</v>
      </c>
      <c r="C9" s="4"/>
      <c r="D9" s="4"/>
      <c r="E9" s="4"/>
      <c r="F9" s="4"/>
      <c r="G9" s="4"/>
      <c r="H9" s="4"/>
      <c r="I9" s="4"/>
      <c r="J9" s="4"/>
      <c r="K9" s="4"/>
      <c r="L9" s="4"/>
      <c r="M9" s="4"/>
      <c r="N9" s="4"/>
      <c r="O9" s="4"/>
    </row>
    <row r="10" spans="2:15" ht="15" thickBot="1">
      <c r="B10" s="32" t="s">
        <v>981</v>
      </c>
      <c r="C10" s="4"/>
      <c r="D10" s="4"/>
      <c r="E10" s="4"/>
      <c r="F10" s="4"/>
      <c r="G10" s="4"/>
      <c r="H10" s="4"/>
      <c r="I10" s="4"/>
      <c r="J10" s="4"/>
      <c r="K10" s="4"/>
      <c r="L10" s="4"/>
      <c r="M10" s="4"/>
      <c r="N10" s="4"/>
      <c r="O10" s="4"/>
    </row>
    <row r="11" spans="2:15" ht="15" thickBot="1">
      <c r="B11" s="32" t="s">
        <v>982</v>
      </c>
      <c r="C11" s="4"/>
      <c r="D11" s="4"/>
      <c r="E11" s="4"/>
      <c r="F11" s="4"/>
      <c r="G11" s="4"/>
      <c r="H11" s="4"/>
      <c r="I11" s="4"/>
      <c r="J11" s="4"/>
      <c r="K11" s="4"/>
      <c r="L11" s="4"/>
      <c r="M11" s="4"/>
      <c r="N11" s="4"/>
      <c r="O11" s="4"/>
    </row>
    <row r="12" spans="2:15" ht="15" thickBot="1">
      <c r="B12" s="32" t="s">
        <v>983</v>
      </c>
      <c r="C12" s="4"/>
      <c r="D12" s="4"/>
      <c r="E12" s="4"/>
      <c r="F12" s="4"/>
      <c r="G12" s="4"/>
      <c r="H12" s="4"/>
      <c r="I12" s="4"/>
      <c r="J12" s="4"/>
      <c r="K12" s="4"/>
      <c r="L12" s="4"/>
      <c r="M12" s="4"/>
      <c r="N12" s="4"/>
      <c r="O12" s="4"/>
    </row>
    <row r="13" spans="2:15" ht="15" thickBot="1">
      <c r="B13" s="32"/>
      <c r="C13" s="4"/>
      <c r="D13" s="4"/>
      <c r="E13" s="4"/>
      <c r="F13" s="4"/>
      <c r="G13" s="4"/>
      <c r="H13" s="4"/>
      <c r="I13" s="4"/>
      <c r="J13" s="4"/>
      <c r="K13" s="4"/>
      <c r="L13" s="4"/>
      <c r="M13" s="4"/>
      <c r="N13" s="4"/>
      <c r="O13" s="4"/>
    </row>
    <row r="14" spans="2:15" ht="15" thickBot="1">
      <c r="B14" s="32" t="s">
        <v>984</v>
      </c>
      <c r="C14" s="4"/>
      <c r="D14" s="4"/>
      <c r="E14" s="4"/>
      <c r="F14" s="4"/>
      <c r="G14" s="4"/>
      <c r="H14" s="4"/>
      <c r="I14" s="4"/>
      <c r="J14" s="4"/>
      <c r="K14" s="4"/>
      <c r="L14" s="4"/>
      <c r="M14" s="4"/>
      <c r="N14" s="4"/>
      <c r="O14" s="4"/>
    </row>
    <row r="15" spans="2:15" ht="15.6" thickBot="1">
      <c r="B15" s="34" t="s">
        <v>985</v>
      </c>
      <c r="C15" s="4"/>
      <c r="D15" s="4"/>
      <c r="E15" s="4"/>
      <c r="F15" s="4"/>
      <c r="G15" s="4"/>
      <c r="H15" s="4"/>
      <c r="I15" s="4"/>
      <c r="J15" s="4"/>
      <c r="K15" s="4"/>
      <c r="L15" s="4"/>
      <c r="M15" s="4"/>
      <c r="N15" s="4"/>
      <c r="O15" s="4"/>
    </row>
    <row r="16" spans="2:15" ht="15" thickBot="1">
      <c r="B16" s="32" t="s">
        <v>986</v>
      </c>
    </row>
    <row r="17" spans="2:2" ht="15" thickBot="1">
      <c r="B17" s="33" t="s">
        <v>987</v>
      </c>
    </row>
    <row r="18" spans="2:2" ht="15" thickBot="1">
      <c r="B18" s="33" t="s">
        <v>988</v>
      </c>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16.xml><?xml version="1.0" encoding="utf-8"?>
<worksheet xmlns="http://schemas.openxmlformats.org/spreadsheetml/2006/main" xmlns:r="http://schemas.openxmlformats.org/officeDocument/2006/relationships">
  <dimension ref="B1:O75"/>
  <sheetViews>
    <sheetView showGridLines="0" view="pageBreakPreview" zoomScaleSheetLayoutView="100" workbookViewId="0">
      <pane ySplit="3" topLeftCell="A4" activePane="bottomLeft" state="frozen"/>
      <selection pane="bottomLeft" activeCell="B1" sqref="B1"/>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962</v>
      </c>
      <c r="C1" s="31" t="str">
        <f ca="1">TEXT(NOW(),"YYYY年MM月DD日HH时MM分")</f>
        <v>2013年03月22日18时48分</v>
      </c>
      <c r="D1" s="29"/>
      <c r="E1" s="1" t="str">
        <f ca="1">TEXT(WEEKDAY(NOW()),"aaaa")</f>
        <v>星期五</v>
      </c>
    </row>
    <row r="2" spans="2:15">
      <c r="B2" s="59" t="s">
        <v>960</v>
      </c>
      <c r="C2" s="46" t="s">
        <v>104</v>
      </c>
      <c r="D2" s="5"/>
      <c r="E2" s="6"/>
    </row>
    <row r="3" spans="2:15" ht="15" thickBot="1">
      <c r="C3" s="28" t="s">
        <v>104</v>
      </c>
      <c r="D3" s="5"/>
      <c r="E3" s="6"/>
    </row>
    <row r="4" spans="2:15" ht="15" thickBot="1">
      <c r="B4" s="32" t="s">
        <v>963</v>
      </c>
      <c r="C4" s="4"/>
      <c r="D4" s="4"/>
      <c r="E4" s="4"/>
      <c r="F4" s="4"/>
      <c r="G4" s="4"/>
      <c r="H4" s="4"/>
      <c r="I4" s="4"/>
      <c r="J4" s="4"/>
      <c r="K4" s="4"/>
      <c r="L4" s="4"/>
      <c r="M4" s="4"/>
      <c r="N4" s="4"/>
      <c r="O4" s="4"/>
    </row>
    <row r="5" spans="2:15" ht="15" thickBot="1">
      <c r="B5" s="32" t="s">
        <v>964</v>
      </c>
      <c r="C5" s="4"/>
      <c r="D5" s="4"/>
      <c r="E5" s="4"/>
      <c r="F5" s="4"/>
      <c r="G5" s="4"/>
      <c r="H5" s="4"/>
      <c r="I5" s="4"/>
      <c r="J5" s="4"/>
      <c r="K5" s="4"/>
      <c r="L5" s="4"/>
      <c r="M5" s="4"/>
      <c r="N5" s="4"/>
      <c r="O5" s="4"/>
    </row>
    <row r="6" spans="2:15" ht="15" thickBot="1">
      <c r="B6" s="32" t="s">
        <v>965</v>
      </c>
      <c r="C6" s="4"/>
      <c r="D6" s="4"/>
      <c r="E6" s="4"/>
      <c r="F6" s="4"/>
      <c r="G6" s="4"/>
      <c r="H6" s="4"/>
      <c r="I6" s="4"/>
      <c r="J6" s="4"/>
      <c r="K6" s="4"/>
      <c r="L6" s="4"/>
      <c r="M6" s="4"/>
      <c r="N6" s="4"/>
      <c r="O6" s="4"/>
    </row>
    <row r="7" spans="2:15" ht="15" thickBot="1">
      <c r="B7" s="32" t="s">
        <v>966</v>
      </c>
      <c r="C7" s="4"/>
      <c r="D7" s="4"/>
      <c r="E7" s="4"/>
      <c r="F7" s="4"/>
      <c r="G7" s="4"/>
      <c r="H7" s="4"/>
      <c r="I7" s="4"/>
      <c r="J7" s="4"/>
      <c r="K7" s="4"/>
      <c r="L7" s="4"/>
      <c r="M7" s="4"/>
      <c r="N7" s="4"/>
      <c r="O7" s="4"/>
    </row>
    <row r="8" spans="2:15" ht="15" thickBot="1">
      <c r="B8" s="32" t="s">
        <v>967</v>
      </c>
      <c r="C8" s="4"/>
      <c r="D8" s="4"/>
      <c r="E8" s="4"/>
      <c r="F8" s="4"/>
      <c r="G8" s="4"/>
      <c r="H8" s="4"/>
      <c r="I8" s="4"/>
      <c r="J8" s="4"/>
      <c r="K8" s="4"/>
      <c r="L8" s="4"/>
      <c r="M8" s="4"/>
      <c r="N8" s="4"/>
      <c r="O8" s="4"/>
    </row>
    <row r="9" spans="2:15" ht="15" thickBot="1">
      <c r="B9" s="32" t="s">
        <v>968</v>
      </c>
      <c r="C9" s="4"/>
      <c r="D9" s="4"/>
      <c r="E9" s="4"/>
      <c r="F9" s="4"/>
      <c r="G9" s="4"/>
      <c r="H9" s="4"/>
      <c r="I9" s="4"/>
      <c r="J9" s="4"/>
      <c r="K9" s="4"/>
      <c r="L9" s="4"/>
      <c r="M9" s="4"/>
      <c r="N9" s="4"/>
      <c r="O9" s="4"/>
    </row>
    <row r="10" spans="2:15" ht="15" thickBot="1">
      <c r="B10" s="32" t="s">
        <v>969</v>
      </c>
      <c r="C10" s="4"/>
      <c r="D10" s="4"/>
      <c r="E10" s="4"/>
      <c r="F10" s="4"/>
      <c r="G10" s="4"/>
      <c r="H10" s="4"/>
      <c r="I10" s="4"/>
      <c r="J10" s="4"/>
      <c r="K10" s="4"/>
      <c r="L10" s="4"/>
      <c r="M10" s="4"/>
      <c r="N10" s="4"/>
      <c r="O10" s="4"/>
    </row>
    <row r="11" spans="2:15" ht="15" thickBot="1">
      <c r="B11" s="32" t="s">
        <v>970</v>
      </c>
      <c r="C11" s="4"/>
      <c r="D11" s="4"/>
      <c r="E11" s="4"/>
      <c r="F11" s="4"/>
      <c r="G11" s="4"/>
      <c r="H11" s="4"/>
      <c r="I11" s="4"/>
      <c r="J11" s="4"/>
      <c r="K11" s="4"/>
      <c r="L11" s="4"/>
      <c r="M11" s="4"/>
      <c r="N11" s="4"/>
      <c r="O11" s="4"/>
    </row>
    <row r="12" spans="2:15" ht="15" thickBot="1">
      <c r="B12" s="32" t="s">
        <v>971</v>
      </c>
      <c r="C12" s="4"/>
      <c r="D12" s="4"/>
      <c r="E12" s="4"/>
      <c r="F12" s="4"/>
      <c r="G12" s="4"/>
      <c r="H12" s="4"/>
      <c r="I12" s="4"/>
      <c r="J12" s="4"/>
      <c r="K12" s="4"/>
      <c r="L12" s="4"/>
      <c r="M12" s="4"/>
      <c r="N12" s="4"/>
      <c r="O12" s="4"/>
    </row>
    <row r="13" spans="2:15" ht="15" thickBot="1">
      <c r="B13" s="32" t="s">
        <v>972</v>
      </c>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17.xml><?xml version="1.0" encoding="utf-8"?>
<worksheet xmlns="http://schemas.openxmlformats.org/spreadsheetml/2006/main" xmlns:r="http://schemas.openxmlformats.org/officeDocument/2006/relationships">
  <dimension ref="B1:O75"/>
  <sheetViews>
    <sheetView showGridLines="0" view="pageBreakPreview" zoomScaleSheetLayoutView="100" workbookViewId="0">
      <pane ySplit="3" topLeftCell="A4" activePane="bottomLeft" state="frozen"/>
      <selection pane="bottomLeft" activeCell="B9" sqref="B9"/>
    </sheetView>
  </sheetViews>
  <sheetFormatPr defaultColWidth="3.109375" defaultRowHeight="14.4"/>
  <cols>
    <col min="1" max="1" width="3.109375" style="129"/>
    <col min="2" max="2" width="125.77734375" style="129" customWidth="1"/>
    <col min="3" max="3" width="5.5546875" style="129" customWidth="1"/>
    <col min="4" max="4" width="16.44140625" style="129" customWidth="1"/>
    <col min="5" max="5" width="9.109375" style="129" customWidth="1"/>
    <col min="6" max="6" width="17" style="129" customWidth="1"/>
    <col min="7" max="7" width="3.109375" style="129"/>
    <col min="8" max="8" width="18.5546875" style="129" customWidth="1"/>
    <col min="9" max="16384" width="3.109375" style="129"/>
  </cols>
  <sheetData>
    <row r="1" spans="2:15">
      <c r="B1" s="125" t="s">
        <v>947</v>
      </c>
      <c r="C1" s="126" t="str">
        <f ca="1">TEXT(NOW(),"YYYY年MM月DD日HH时MM分")</f>
        <v>2013年03月22日18时48分</v>
      </c>
      <c r="D1" s="127"/>
      <c r="E1" s="128" t="str">
        <f ca="1">TEXT(WEEKDAY(NOW()),"aaaa")</f>
        <v>星期五</v>
      </c>
    </row>
    <row r="2" spans="2:15">
      <c r="B2" s="130" t="s">
        <v>959</v>
      </c>
      <c r="C2" s="131" t="s">
        <v>104</v>
      </c>
      <c r="D2" s="132"/>
      <c r="E2" s="133"/>
    </row>
    <row r="3" spans="2:15" ht="29.4" thickBot="1">
      <c r="B3" s="129" t="s">
        <v>949</v>
      </c>
      <c r="C3" s="134" t="s">
        <v>104</v>
      </c>
      <c r="D3" s="132"/>
      <c r="E3" s="133"/>
    </row>
    <row r="4" spans="2:15" ht="15" thickBot="1">
      <c r="B4" s="135" t="s">
        <v>950</v>
      </c>
      <c r="C4" s="136"/>
      <c r="D4" s="136"/>
      <c r="E4" s="136"/>
      <c r="F4" s="136"/>
      <c r="G4" s="136"/>
      <c r="H4" s="136"/>
      <c r="I4" s="136"/>
      <c r="J4" s="136"/>
      <c r="K4" s="136"/>
      <c r="L4" s="136"/>
      <c r="M4" s="136"/>
      <c r="N4" s="136"/>
      <c r="O4" s="136"/>
    </row>
    <row r="5" spans="2:15" ht="15" thickBot="1">
      <c r="B5" s="135" t="s">
        <v>951</v>
      </c>
      <c r="C5" s="136"/>
      <c r="D5" s="136"/>
      <c r="E5" s="136"/>
      <c r="F5" s="136"/>
      <c r="G5" s="136"/>
      <c r="H5" s="136"/>
      <c r="I5" s="136"/>
      <c r="J5" s="136"/>
      <c r="K5" s="136"/>
      <c r="L5" s="136"/>
      <c r="M5" s="136"/>
      <c r="N5" s="136"/>
      <c r="O5" s="136"/>
    </row>
    <row r="6" spans="2:15" ht="15" thickBot="1">
      <c r="B6" s="135" t="s">
        <v>952</v>
      </c>
      <c r="C6" s="136"/>
      <c r="D6" s="136"/>
      <c r="E6" s="136"/>
      <c r="F6" s="136"/>
      <c r="G6" s="136"/>
      <c r="H6" s="136"/>
      <c r="I6" s="136"/>
      <c r="J6" s="136"/>
      <c r="K6" s="136"/>
      <c r="L6" s="136"/>
      <c r="M6" s="136"/>
      <c r="N6" s="136"/>
      <c r="O6" s="136"/>
    </row>
    <row r="7" spans="2:15" ht="15" thickBot="1">
      <c r="B7" s="135" t="s">
        <v>953</v>
      </c>
      <c r="C7" s="136"/>
      <c r="D7" s="136"/>
      <c r="E7" s="136"/>
      <c r="F7" s="136"/>
      <c r="G7" s="136"/>
      <c r="H7" s="136"/>
      <c r="I7" s="136"/>
      <c r="J7" s="136"/>
      <c r="K7" s="136"/>
      <c r="L7" s="136"/>
      <c r="M7" s="136"/>
      <c r="N7" s="136"/>
      <c r="O7" s="136"/>
    </row>
    <row r="8" spans="2:15" ht="15" thickBot="1">
      <c r="B8" s="135" t="s">
        <v>954</v>
      </c>
      <c r="C8" s="136"/>
      <c r="D8" s="136"/>
      <c r="E8" s="136"/>
      <c r="F8" s="136"/>
      <c r="G8" s="136"/>
      <c r="H8" s="136"/>
      <c r="I8" s="136"/>
      <c r="J8" s="136"/>
      <c r="K8" s="136"/>
      <c r="L8" s="136"/>
      <c r="M8" s="136"/>
      <c r="N8" s="136"/>
      <c r="O8" s="136"/>
    </row>
    <row r="9" spans="2:15" ht="15" thickBot="1">
      <c r="B9" s="135" t="s">
        <v>955</v>
      </c>
      <c r="C9" s="136"/>
      <c r="D9" s="136"/>
      <c r="E9" s="136"/>
      <c r="F9" s="136"/>
      <c r="G9" s="136"/>
      <c r="H9" s="136"/>
      <c r="I9" s="136"/>
      <c r="J9" s="136"/>
      <c r="K9" s="136"/>
      <c r="L9" s="136"/>
      <c r="M9" s="136"/>
      <c r="N9" s="136"/>
      <c r="O9" s="136"/>
    </row>
    <row r="10" spans="2:15" ht="15" thickBot="1">
      <c r="B10" s="135" t="s">
        <v>956</v>
      </c>
      <c r="C10" s="136"/>
      <c r="D10" s="136"/>
      <c r="E10" s="136"/>
      <c r="F10" s="136"/>
      <c r="G10" s="136"/>
      <c r="H10" s="136"/>
      <c r="I10" s="136"/>
      <c r="J10" s="136"/>
      <c r="K10" s="136"/>
      <c r="L10" s="136"/>
      <c r="M10" s="136"/>
      <c r="N10" s="136"/>
      <c r="O10" s="136"/>
    </row>
    <row r="11" spans="2:15" ht="15" thickBot="1">
      <c r="B11" s="135" t="s">
        <v>957</v>
      </c>
      <c r="C11" s="136"/>
      <c r="D11" s="136"/>
      <c r="E11" s="136"/>
      <c r="F11" s="136"/>
      <c r="G11" s="136"/>
      <c r="H11" s="136"/>
      <c r="I11" s="136"/>
      <c r="J11" s="136"/>
      <c r="K11" s="136"/>
      <c r="L11" s="136"/>
      <c r="M11" s="136"/>
      <c r="N11" s="136"/>
      <c r="O11" s="136"/>
    </row>
    <row r="12" spans="2:15" ht="15" thickBot="1">
      <c r="B12" s="135" t="s">
        <v>958</v>
      </c>
      <c r="C12" s="136"/>
      <c r="D12" s="136"/>
      <c r="E12" s="136"/>
      <c r="F12" s="136"/>
      <c r="G12" s="136"/>
      <c r="H12" s="136"/>
      <c r="I12" s="136"/>
      <c r="J12" s="136"/>
      <c r="K12" s="136"/>
      <c r="L12" s="136"/>
      <c r="M12" s="136"/>
      <c r="N12" s="136"/>
      <c r="O12" s="136"/>
    </row>
    <row r="13" spans="2:15" ht="15" thickBot="1">
      <c r="B13" s="135"/>
      <c r="C13" s="136"/>
      <c r="D13" s="136"/>
      <c r="E13" s="136"/>
      <c r="F13" s="136"/>
      <c r="G13" s="136"/>
      <c r="H13" s="136"/>
      <c r="I13" s="136"/>
      <c r="J13" s="136"/>
      <c r="K13" s="136"/>
      <c r="L13" s="136"/>
      <c r="M13" s="136"/>
      <c r="N13" s="136"/>
      <c r="O13" s="136"/>
    </row>
    <row r="14" spans="2:15" ht="15" thickBot="1">
      <c r="B14" s="137"/>
      <c r="C14" s="136"/>
      <c r="D14" s="136"/>
      <c r="E14" s="136"/>
      <c r="F14" s="136"/>
      <c r="G14" s="136"/>
      <c r="H14" s="136"/>
      <c r="I14" s="136"/>
      <c r="J14" s="136"/>
      <c r="K14" s="136"/>
      <c r="L14" s="136"/>
      <c r="M14" s="136"/>
      <c r="N14" s="136"/>
      <c r="O14" s="136"/>
    </row>
    <row r="15" spans="2:15" ht="15" thickBot="1">
      <c r="B15" s="137"/>
      <c r="C15" s="136"/>
      <c r="D15" s="136"/>
      <c r="E15" s="136"/>
      <c r="F15" s="136"/>
      <c r="G15" s="136"/>
      <c r="H15" s="136"/>
      <c r="I15" s="136"/>
      <c r="J15" s="136"/>
      <c r="K15" s="136"/>
      <c r="L15" s="136"/>
      <c r="M15" s="136"/>
      <c r="N15" s="136"/>
      <c r="O15" s="136"/>
    </row>
    <row r="16" spans="2:15" ht="15" thickBot="1">
      <c r="B16" s="137"/>
    </row>
    <row r="17" spans="2:2" ht="15" thickBot="1">
      <c r="B17" s="138"/>
    </row>
    <row r="18" spans="2:2" ht="15" thickBot="1">
      <c r="B18" s="138"/>
    </row>
    <row r="19" spans="2:2" ht="15" thickBot="1">
      <c r="B19" s="138"/>
    </row>
    <row r="20" spans="2:2" ht="15" thickBot="1">
      <c r="B20" s="138"/>
    </row>
    <row r="21" spans="2:2" ht="15" thickBot="1">
      <c r="B21" s="138"/>
    </row>
    <row r="22" spans="2:2" ht="15" thickBot="1">
      <c r="B22" s="138"/>
    </row>
    <row r="23" spans="2:2" ht="15" thickBot="1">
      <c r="B23" s="138"/>
    </row>
    <row r="24" spans="2:2" ht="15" thickBot="1">
      <c r="B24" s="138"/>
    </row>
    <row r="25" spans="2:2" ht="15" thickBot="1">
      <c r="B25" s="138"/>
    </row>
    <row r="26" spans="2:2" ht="15" thickBot="1">
      <c r="B26" s="138"/>
    </row>
    <row r="27" spans="2:2" ht="15" thickBot="1">
      <c r="B27" s="138"/>
    </row>
    <row r="28" spans="2:2" ht="15" thickBot="1">
      <c r="B28" s="138"/>
    </row>
    <row r="29" spans="2:2" ht="15" thickBot="1">
      <c r="B29" s="138"/>
    </row>
    <row r="30" spans="2:2" ht="15" thickBot="1">
      <c r="B30" s="138"/>
    </row>
    <row r="31" spans="2:2" ht="15" thickBot="1">
      <c r="B31" s="138"/>
    </row>
    <row r="32" spans="2:2" ht="15" thickBot="1">
      <c r="B32" s="138"/>
    </row>
    <row r="33" spans="2:2" ht="15" thickBot="1">
      <c r="B33" s="138"/>
    </row>
    <row r="34" spans="2:2" ht="15" thickBot="1">
      <c r="B34" s="138"/>
    </row>
    <row r="35" spans="2:2" ht="15" thickBot="1">
      <c r="B35" s="138"/>
    </row>
    <row r="36" spans="2:2" ht="15" thickBot="1">
      <c r="B36" s="138"/>
    </row>
    <row r="37" spans="2:2" ht="15" thickBot="1">
      <c r="B37" s="138"/>
    </row>
    <row r="38" spans="2:2" ht="15" thickBot="1">
      <c r="B38" s="138"/>
    </row>
    <row r="39" spans="2:2" ht="15" thickBot="1">
      <c r="B39" s="138"/>
    </row>
    <row r="40" spans="2:2" ht="15" thickBot="1">
      <c r="B40" s="138"/>
    </row>
    <row r="41" spans="2:2" ht="15" thickBot="1">
      <c r="B41" s="138"/>
    </row>
    <row r="42" spans="2:2" ht="15" thickBot="1">
      <c r="B42" s="138"/>
    </row>
    <row r="43" spans="2:2" ht="15" thickBot="1">
      <c r="B43" s="138"/>
    </row>
    <row r="44" spans="2:2" ht="15" thickBot="1">
      <c r="B44" s="138"/>
    </row>
    <row r="45" spans="2:2" ht="15" thickBot="1">
      <c r="B45" s="138"/>
    </row>
    <row r="46" spans="2:2" ht="15" thickBot="1">
      <c r="B46" s="138"/>
    </row>
    <row r="47" spans="2:2" ht="15" thickBot="1">
      <c r="B47" s="138"/>
    </row>
    <row r="48" spans="2:2" ht="15" thickBot="1">
      <c r="B48" s="138"/>
    </row>
    <row r="49" spans="2:2" ht="15" thickBot="1">
      <c r="B49" s="138"/>
    </row>
    <row r="50" spans="2:2" ht="15" thickBot="1">
      <c r="B50" s="138"/>
    </row>
    <row r="51" spans="2:2" ht="15" thickBot="1">
      <c r="B51" s="138"/>
    </row>
    <row r="52" spans="2:2" ht="15" thickBot="1">
      <c r="B52" s="138"/>
    </row>
    <row r="53" spans="2:2" ht="15" thickBot="1">
      <c r="B53" s="138"/>
    </row>
    <row r="54" spans="2:2" ht="15" thickBot="1">
      <c r="B54" s="138"/>
    </row>
    <row r="55" spans="2:2" ht="15" thickBot="1">
      <c r="B55" s="138"/>
    </row>
    <row r="56" spans="2:2" ht="15" thickBot="1">
      <c r="B56" s="138"/>
    </row>
    <row r="57" spans="2:2" ht="15" thickBot="1">
      <c r="B57" s="138"/>
    </row>
    <row r="58" spans="2:2" ht="15" thickBot="1">
      <c r="B58" s="138"/>
    </row>
    <row r="59" spans="2:2" ht="15" thickBot="1">
      <c r="B59" s="138"/>
    </row>
    <row r="60" spans="2:2" ht="15" thickBot="1">
      <c r="B60" s="138"/>
    </row>
    <row r="61" spans="2:2" ht="15" thickBot="1">
      <c r="B61" s="138"/>
    </row>
    <row r="62" spans="2:2" ht="15" thickBot="1">
      <c r="B62" s="138"/>
    </row>
    <row r="63" spans="2:2" ht="15" thickBot="1">
      <c r="B63" s="138"/>
    </row>
    <row r="64" spans="2:2" ht="15" thickBot="1">
      <c r="B64" s="138"/>
    </row>
    <row r="65" spans="2:2" ht="15" thickBot="1">
      <c r="B65" s="138"/>
    </row>
    <row r="66" spans="2:2" ht="15" thickBot="1">
      <c r="B66" s="138"/>
    </row>
    <row r="67" spans="2:2" ht="15" thickBot="1">
      <c r="B67" s="138"/>
    </row>
    <row r="68" spans="2:2" ht="15" thickBot="1">
      <c r="B68" s="138"/>
    </row>
    <row r="69" spans="2:2" ht="15" thickBot="1">
      <c r="B69" s="138"/>
    </row>
    <row r="70" spans="2:2" ht="15" thickBot="1">
      <c r="B70" s="138"/>
    </row>
    <row r="71" spans="2:2" ht="15" thickBot="1">
      <c r="B71" s="138"/>
    </row>
    <row r="72" spans="2:2" ht="15" thickBot="1">
      <c r="B72" s="138"/>
    </row>
    <row r="73" spans="2:2" ht="15" thickBot="1">
      <c r="B73" s="138"/>
    </row>
    <row r="74" spans="2:2" ht="15" thickBot="1">
      <c r="B74" s="138"/>
    </row>
    <row r="75" spans="2:2" ht="15" thickBot="1">
      <c r="B75" s="138"/>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18.xml><?xml version="1.0" encoding="utf-8"?>
<worksheet xmlns="http://schemas.openxmlformats.org/spreadsheetml/2006/main" xmlns:r="http://schemas.openxmlformats.org/officeDocument/2006/relationships">
  <dimension ref="B1:O75"/>
  <sheetViews>
    <sheetView showGridLines="0" view="pageBreakPreview" zoomScaleSheetLayoutView="100" workbookViewId="0">
      <pane ySplit="3" topLeftCell="A4" activePane="bottomLeft" state="frozen"/>
      <selection pane="bottomLeft"/>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935</v>
      </c>
      <c r="C1" s="31" t="str">
        <f ca="1">TEXT(NOW(),"YYYY年MM月DD日HH时MM分")</f>
        <v>2013年03月22日18时48分</v>
      </c>
      <c r="D1" s="29"/>
      <c r="E1" s="1" t="str">
        <f ca="1">TEXT(WEEKDAY(NOW()),"aaaa")</f>
        <v>星期五</v>
      </c>
    </row>
    <row r="2" spans="2:15">
      <c r="B2" s="59"/>
      <c r="C2" s="46" t="s">
        <v>104</v>
      </c>
      <c r="D2" s="5"/>
      <c r="E2" s="6"/>
    </row>
    <row r="3" spans="2:15" ht="15" thickBot="1">
      <c r="C3" s="28" t="s">
        <v>104</v>
      </c>
      <c r="D3" s="5"/>
      <c r="E3" s="6"/>
    </row>
    <row r="4" spans="2:15" ht="15" thickBot="1">
      <c r="B4" s="32" t="s">
        <v>937</v>
      </c>
      <c r="C4" s="4"/>
      <c r="D4" s="4"/>
      <c r="E4" s="4"/>
      <c r="F4" s="4"/>
      <c r="G4" s="4"/>
      <c r="H4" s="4"/>
      <c r="I4" s="4"/>
      <c r="J4" s="4"/>
      <c r="K4" s="4"/>
      <c r="L4" s="4"/>
      <c r="M4" s="4"/>
      <c r="N4" s="4"/>
      <c r="O4" s="4"/>
    </row>
    <row r="5" spans="2:15" ht="15" thickBot="1">
      <c r="B5" s="32" t="s">
        <v>938</v>
      </c>
      <c r="C5" s="4"/>
      <c r="D5" s="4"/>
      <c r="E5" s="4"/>
      <c r="F5" s="4"/>
      <c r="G5" s="4"/>
      <c r="H5" s="4"/>
      <c r="I5" s="4"/>
      <c r="J5" s="4"/>
      <c r="K5" s="4"/>
      <c r="L5" s="4"/>
      <c r="M5" s="4"/>
      <c r="N5" s="4"/>
      <c r="O5" s="4"/>
    </row>
    <row r="6" spans="2:15" ht="15" thickBot="1">
      <c r="B6" s="32" t="s">
        <v>939</v>
      </c>
      <c r="C6" s="4"/>
      <c r="D6" s="4"/>
      <c r="E6" s="4"/>
      <c r="F6" s="4"/>
      <c r="G6" s="4"/>
      <c r="H6" s="4"/>
      <c r="I6" s="4"/>
      <c r="J6" s="4"/>
      <c r="K6" s="4"/>
      <c r="L6" s="4"/>
      <c r="M6" s="4"/>
      <c r="N6" s="4"/>
      <c r="O6" s="4"/>
    </row>
    <row r="7" spans="2:15" ht="15" thickBot="1">
      <c r="B7" s="32" t="s">
        <v>940</v>
      </c>
      <c r="C7" s="4"/>
      <c r="D7" s="4"/>
      <c r="E7" s="4"/>
      <c r="F7" s="4"/>
      <c r="G7" s="4"/>
      <c r="H7" s="4"/>
      <c r="I7" s="4"/>
      <c r="J7" s="4"/>
      <c r="K7" s="4"/>
      <c r="L7" s="4"/>
      <c r="M7" s="4"/>
      <c r="N7" s="4"/>
      <c r="O7" s="4"/>
    </row>
    <row r="8" spans="2:15" ht="15" thickBot="1">
      <c r="B8" s="32" t="s">
        <v>941</v>
      </c>
      <c r="C8" s="4"/>
      <c r="D8" s="4"/>
      <c r="E8" s="4"/>
      <c r="F8" s="4"/>
      <c r="G8" s="4"/>
      <c r="H8" s="4"/>
      <c r="I8" s="4"/>
      <c r="J8" s="4"/>
      <c r="K8" s="4"/>
      <c r="L8" s="4"/>
      <c r="M8" s="4"/>
      <c r="N8" s="4"/>
      <c r="O8" s="4"/>
    </row>
    <row r="9" spans="2:15" ht="15" thickBot="1">
      <c r="B9" s="32" t="s">
        <v>942</v>
      </c>
      <c r="C9" s="4"/>
      <c r="D9" s="4"/>
      <c r="E9" s="4"/>
      <c r="F9" s="4"/>
      <c r="G9" s="4"/>
      <c r="H9" s="4"/>
      <c r="I9" s="4"/>
      <c r="J9" s="4"/>
      <c r="K9" s="4"/>
      <c r="L9" s="4"/>
      <c r="M9" s="4"/>
      <c r="N9" s="4"/>
      <c r="O9" s="4"/>
    </row>
    <row r="10" spans="2:15" ht="15" thickBot="1">
      <c r="B10" s="32" t="s">
        <v>943</v>
      </c>
      <c r="C10" s="4"/>
      <c r="D10" s="4"/>
      <c r="E10" s="4"/>
      <c r="F10" s="4"/>
      <c r="G10" s="4"/>
      <c r="H10" s="4"/>
      <c r="I10" s="4"/>
      <c r="J10" s="4"/>
      <c r="K10" s="4"/>
      <c r="L10" s="4"/>
      <c r="M10" s="4"/>
      <c r="N10" s="4"/>
      <c r="O10" s="4"/>
    </row>
    <row r="11" spans="2:15" ht="15" thickBot="1">
      <c r="B11" s="32" t="s">
        <v>944</v>
      </c>
      <c r="C11" s="4"/>
      <c r="D11" s="4"/>
      <c r="E11" s="4"/>
      <c r="F11" s="4"/>
      <c r="G11" s="4"/>
      <c r="H11" s="4"/>
      <c r="I11" s="4"/>
      <c r="J11" s="4"/>
      <c r="K11" s="4"/>
      <c r="L11" s="4"/>
      <c r="M11" s="4"/>
      <c r="N11" s="4"/>
      <c r="O11" s="4"/>
    </row>
    <row r="12" spans="2:15" ht="15" thickBot="1">
      <c r="B12" s="32" t="s">
        <v>945</v>
      </c>
      <c r="C12" s="4"/>
      <c r="D12" s="4"/>
      <c r="E12" s="4"/>
      <c r="F12" s="4"/>
      <c r="G12" s="4"/>
      <c r="H12" s="4"/>
      <c r="I12" s="4"/>
      <c r="J12" s="4"/>
      <c r="K12" s="4"/>
      <c r="L12" s="4"/>
      <c r="M12" s="4"/>
      <c r="N12" s="4"/>
      <c r="O12" s="4"/>
    </row>
    <row r="13" spans="2:15" ht="15" thickBot="1">
      <c r="B13" s="32" t="s">
        <v>946</v>
      </c>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19.xml><?xml version="1.0" encoding="utf-8"?>
<worksheet xmlns="http://schemas.openxmlformats.org/spreadsheetml/2006/main" xmlns:r="http://schemas.openxmlformats.org/officeDocument/2006/relationships">
  <dimension ref="B1:O75"/>
  <sheetViews>
    <sheetView showGridLines="0" view="pageBreakPreview" zoomScaleSheetLayoutView="100" workbookViewId="0">
      <pane ySplit="3" topLeftCell="A4" activePane="bottomLeft" state="frozen"/>
      <selection pane="bottomLeft" activeCell="B13" sqref="B13"/>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928</v>
      </c>
      <c r="C1" s="31" t="str">
        <f ca="1">TEXT(NOW(),"YYYY年MM月DD日HH时MM分")</f>
        <v>2013年03月22日18时48分</v>
      </c>
      <c r="D1" s="29"/>
      <c r="E1" s="1" t="str">
        <f ca="1">TEXT(WEEKDAY(NOW()),"aaaa")</f>
        <v>星期五</v>
      </c>
    </row>
    <row r="2" spans="2:15">
      <c r="B2" s="59" t="s">
        <v>934</v>
      </c>
      <c r="C2" s="46" t="s">
        <v>104</v>
      </c>
      <c r="D2" s="5"/>
      <c r="E2" s="6"/>
    </row>
    <row r="3" spans="2:15" ht="15" thickBot="1">
      <c r="C3" s="28" t="s">
        <v>104</v>
      </c>
      <c r="D3" s="5"/>
      <c r="E3" s="6"/>
    </row>
    <row r="4" spans="2:15" ht="15" thickBot="1">
      <c r="B4" s="32" t="s">
        <v>929</v>
      </c>
      <c r="C4" s="4"/>
      <c r="D4" s="4"/>
      <c r="E4" s="4"/>
      <c r="F4" s="4"/>
      <c r="G4" s="4"/>
      <c r="H4" s="4"/>
      <c r="I4" s="4"/>
      <c r="J4" s="4"/>
      <c r="K4" s="4"/>
      <c r="L4" s="4"/>
      <c r="M4" s="4"/>
      <c r="N4" s="4"/>
      <c r="O4" s="4"/>
    </row>
    <row r="5" spans="2:15" ht="15" thickBot="1">
      <c r="B5" s="32" t="s">
        <v>930</v>
      </c>
      <c r="C5" s="4"/>
      <c r="D5" s="4"/>
      <c r="E5" s="4"/>
      <c r="F5" s="4"/>
      <c r="G5" s="4"/>
      <c r="H5" s="4"/>
      <c r="I5" s="4"/>
      <c r="J5" s="4"/>
      <c r="K5" s="4"/>
      <c r="L5" s="4"/>
      <c r="M5" s="4"/>
      <c r="N5" s="4"/>
      <c r="O5" s="4"/>
    </row>
    <row r="6" spans="2:15" ht="15" thickBot="1">
      <c r="B6" s="32" t="s">
        <v>931</v>
      </c>
      <c r="C6" s="4"/>
      <c r="D6" s="4"/>
      <c r="E6" s="4"/>
      <c r="F6" s="4"/>
      <c r="G6" s="4"/>
      <c r="H6" s="4"/>
      <c r="I6" s="4"/>
      <c r="J6" s="4"/>
      <c r="K6" s="4"/>
      <c r="L6" s="4"/>
      <c r="M6" s="4"/>
      <c r="N6" s="4"/>
      <c r="O6" s="4"/>
    </row>
    <row r="7" spans="2:15" ht="15" thickBot="1">
      <c r="B7" s="32" t="s">
        <v>932</v>
      </c>
      <c r="C7" s="4"/>
      <c r="D7" s="4"/>
      <c r="E7" s="4"/>
      <c r="F7" s="4"/>
      <c r="G7" s="4"/>
      <c r="H7" s="4"/>
      <c r="I7" s="4"/>
      <c r="J7" s="4"/>
      <c r="K7" s="4"/>
      <c r="L7" s="4"/>
      <c r="M7" s="4"/>
      <c r="N7" s="4"/>
      <c r="O7" s="4"/>
    </row>
    <row r="8" spans="2:15" ht="29.4" thickBot="1">
      <c r="B8" s="32" t="s">
        <v>933</v>
      </c>
      <c r="C8" s="4"/>
      <c r="D8" s="4"/>
      <c r="E8" s="4"/>
      <c r="F8" s="4"/>
      <c r="G8" s="4"/>
      <c r="H8" s="4"/>
      <c r="I8" s="4"/>
      <c r="J8" s="4"/>
      <c r="K8" s="4"/>
      <c r="L8" s="4"/>
      <c r="M8" s="4"/>
      <c r="N8" s="4"/>
      <c r="O8" s="4"/>
    </row>
    <row r="9" spans="2:15" ht="15" thickBot="1">
      <c r="B9" s="32"/>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2"/>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2.xml><?xml version="1.0" encoding="utf-8"?>
<worksheet xmlns="http://schemas.openxmlformats.org/spreadsheetml/2006/main" xmlns:r="http://schemas.openxmlformats.org/officeDocument/2006/relationships">
  <dimension ref="A1:F7"/>
  <sheetViews>
    <sheetView workbookViewId="0">
      <selection activeCell="H13" sqref="H13"/>
    </sheetView>
  </sheetViews>
  <sheetFormatPr defaultRowHeight="14.4"/>
  <cols>
    <col min="1" max="1" width="10.5546875" bestFit="1" customWidth="1"/>
    <col min="3" max="3" width="16" customWidth="1"/>
    <col min="4" max="4" width="11.33203125" customWidth="1"/>
  </cols>
  <sheetData>
    <row r="1" spans="1:6">
      <c r="A1" t="s">
        <v>477</v>
      </c>
      <c r="B1" t="s">
        <v>1076</v>
      </c>
      <c r="C1" t="s">
        <v>1077</v>
      </c>
      <c r="D1" t="s">
        <v>1072</v>
      </c>
      <c r="E1" t="s">
        <v>1080</v>
      </c>
    </row>
    <row r="2" spans="1:6">
      <c r="A2" s="80">
        <v>40825</v>
      </c>
      <c r="B2" t="s">
        <v>1073</v>
      </c>
      <c r="C2" t="s">
        <v>1078</v>
      </c>
      <c r="D2" t="s">
        <v>1079</v>
      </c>
      <c r="E2">
        <v>3.5</v>
      </c>
    </row>
    <row r="3" spans="1:6">
      <c r="B3" t="s">
        <v>1117</v>
      </c>
      <c r="D3" t="s">
        <v>1118</v>
      </c>
      <c r="E3">
        <v>25</v>
      </c>
    </row>
    <row r="4" spans="1:6">
      <c r="B4" t="s">
        <v>1119</v>
      </c>
      <c r="D4" t="s">
        <v>1079</v>
      </c>
      <c r="E4">
        <v>2.35</v>
      </c>
    </row>
    <row r="5" spans="1:6">
      <c r="B5" t="s">
        <v>1120</v>
      </c>
      <c r="D5" t="s">
        <v>1121</v>
      </c>
      <c r="E5">
        <v>2.2999999999999998</v>
      </c>
      <c r="F5" t="s">
        <v>1122</v>
      </c>
    </row>
    <row r="6" spans="1:6">
      <c r="B6" t="s">
        <v>1123</v>
      </c>
      <c r="D6" t="s">
        <v>1121</v>
      </c>
      <c r="E6">
        <v>9.5</v>
      </c>
    </row>
    <row r="7" spans="1:6">
      <c r="B7" t="s">
        <v>1124</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B1:O75"/>
  <sheetViews>
    <sheetView showGridLines="0" view="pageBreakPreview" zoomScaleSheetLayoutView="100" workbookViewId="0">
      <pane ySplit="3" topLeftCell="A4" activePane="bottomLeft" state="frozen"/>
      <selection pane="bottomLeft" activeCell="B9" sqref="B9"/>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919</v>
      </c>
      <c r="C1" s="31" t="str">
        <f ca="1">TEXT(NOW(),"YYYY年MM月DD日HH时MM分")</f>
        <v>2013年03月22日18时48分</v>
      </c>
      <c r="D1" s="29"/>
      <c r="E1" s="1" t="str">
        <f ca="1">TEXT(WEEKDAY(NOW()),"aaaa")</f>
        <v>星期五</v>
      </c>
    </row>
    <row r="2" spans="2:15">
      <c r="B2" s="59" t="s">
        <v>918</v>
      </c>
      <c r="C2" s="46" t="s">
        <v>104</v>
      </c>
      <c r="D2" s="5"/>
      <c r="E2" s="6"/>
    </row>
    <row r="3" spans="2:15" ht="15" thickBot="1">
      <c r="C3" s="28" t="s">
        <v>104</v>
      </c>
      <c r="D3" s="5"/>
      <c r="E3" s="6"/>
    </row>
    <row r="4" spans="2:15" ht="15" thickBot="1">
      <c r="B4" s="32" t="s">
        <v>920</v>
      </c>
      <c r="C4" s="4"/>
      <c r="D4" s="4"/>
      <c r="E4" s="4"/>
      <c r="F4" s="4"/>
      <c r="G4" s="4"/>
      <c r="H4" s="4"/>
      <c r="I4" s="4"/>
      <c r="J4" s="4"/>
      <c r="K4" s="4"/>
      <c r="L4" s="4"/>
      <c r="M4" s="4"/>
      <c r="N4" s="4"/>
      <c r="O4" s="4"/>
    </row>
    <row r="5" spans="2:15" ht="15" thickBot="1">
      <c r="B5" s="32" t="s">
        <v>921</v>
      </c>
      <c r="C5" s="4"/>
      <c r="D5" s="4"/>
      <c r="E5" s="4"/>
      <c r="F5" s="4"/>
      <c r="G5" s="4"/>
      <c r="H5" s="4"/>
      <c r="I5" s="4"/>
      <c r="J5" s="4"/>
      <c r="K5" s="4"/>
      <c r="L5" s="4"/>
      <c r="M5" s="4"/>
      <c r="N5" s="4"/>
      <c r="O5" s="4"/>
    </row>
    <row r="6" spans="2:15" ht="15" thickBot="1">
      <c r="B6" s="32" t="s">
        <v>922</v>
      </c>
      <c r="C6" s="4"/>
      <c r="D6" s="4"/>
      <c r="E6" s="4"/>
      <c r="F6" s="4"/>
      <c r="G6" s="4"/>
      <c r="H6" s="4"/>
      <c r="I6" s="4"/>
      <c r="J6" s="4"/>
      <c r="K6" s="4"/>
      <c r="L6" s="4"/>
      <c r="M6" s="4"/>
      <c r="N6" s="4"/>
      <c r="O6" s="4"/>
    </row>
    <row r="7" spans="2:15" ht="15" thickBot="1">
      <c r="B7" s="32" t="s">
        <v>923</v>
      </c>
      <c r="C7" s="4"/>
      <c r="D7" s="4"/>
      <c r="E7" s="4"/>
      <c r="F7" s="4"/>
      <c r="G7" s="4"/>
      <c r="H7" s="4"/>
      <c r="I7" s="4"/>
      <c r="J7" s="4"/>
      <c r="K7" s="4"/>
      <c r="L7" s="4"/>
      <c r="M7" s="4"/>
      <c r="N7" s="4"/>
      <c r="O7" s="4"/>
    </row>
    <row r="8" spans="2:15" ht="29.4" thickBot="1">
      <c r="B8" s="32" t="s">
        <v>924</v>
      </c>
      <c r="C8" s="4"/>
      <c r="D8" s="4"/>
      <c r="E8" s="4"/>
      <c r="F8" s="4"/>
      <c r="G8" s="4"/>
      <c r="H8" s="4"/>
      <c r="I8" s="4"/>
      <c r="J8" s="4"/>
      <c r="K8" s="4"/>
      <c r="L8" s="4"/>
      <c r="M8" s="4"/>
      <c r="N8" s="4"/>
      <c r="O8" s="4"/>
    </row>
    <row r="9" spans="2:15" ht="15" thickBot="1">
      <c r="B9" s="32" t="s">
        <v>925</v>
      </c>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2"/>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21.xml><?xml version="1.0" encoding="utf-8"?>
<worksheet xmlns="http://schemas.openxmlformats.org/spreadsheetml/2006/main" xmlns:r="http://schemas.openxmlformats.org/officeDocument/2006/relationships">
  <dimension ref="B1:O75"/>
  <sheetViews>
    <sheetView showGridLines="0" view="pageBreakPreview" zoomScaleSheetLayoutView="100" workbookViewId="0">
      <pane ySplit="3" topLeftCell="A4" activePane="bottomLeft" state="frozen"/>
      <selection pane="bottomLeft" activeCell="B2" sqref="B2"/>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909</v>
      </c>
      <c r="C1" s="31" t="str">
        <f ca="1">TEXT(NOW(),"YYYY年MM月DD日HH时MM分")</f>
        <v>2013年03月22日18时48分</v>
      </c>
      <c r="D1" s="29"/>
      <c r="E1" s="1" t="str">
        <f ca="1">TEXT(WEEKDAY(NOW()),"aaaa")</f>
        <v>星期五</v>
      </c>
    </row>
    <row r="2" spans="2:15">
      <c r="B2" s="59" t="s">
        <v>908</v>
      </c>
      <c r="C2" s="46" t="s">
        <v>104</v>
      </c>
      <c r="D2" s="5"/>
      <c r="E2" s="6"/>
    </row>
    <row r="3" spans="2:15" ht="15" thickBot="1">
      <c r="C3" s="28" t="s">
        <v>104</v>
      </c>
      <c r="D3" s="5"/>
      <c r="E3" s="6"/>
    </row>
    <row r="4" spans="2:15" ht="15" thickBot="1">
      <c r="B4" s="32" t="s">
        <v>910</v>
      </c>
      <c r="C4" s="4"/>
      <c r="D4" s="4"/>
      <c r="E4" s="4"/>
      <c r="F4" s="4"/>
      <c r="G4" s="4"/>
      <c r="H4" s="4"/>
      <c r="I4" s="4"/>
      <c r="J4" s="4"/>
      <c r="K4" s="4"/>
      <c r="L4" s="4"/>
      <c r="M4" s="4"/>
      <c r="N4" s="4"/>
      <c r="O4" s="4"/>
    </row>
    <row r="5" spans="2:15" ht="15" thickBot="1">
      <c r="B5" s="32" t="s">
        <v>911</v>
      </c>
      <c r="C5" s="4"/>
      <c r="D5" s="4"/>
      <c r="E5" s="4"/>
      <c r="F5" s="4"/>
      <c r="G5" s="4"/>
      <c r="H5" s="4"/>
      <c r="I5" s="4"/>
      <c r="J5" s="4"/>
      <c r="K5" s="4"/>
      <c r="L5" s="4"/>
      <c r="M5" s="4"/>
      <c r="N5" s="4"/>
      <c r="O5" s="4"/>
    </row>
    <row r="6" spans="2:15" ht="29.4" thickBot="1">
      <c r="B6" s="32" t="s">
        <v>912</v>
      </c>
      <c r="C6" s="4"/>
      <c r="D6" s="4"/>
      <c r="E6" s="4"/>
      <c r="F6" s="4"/>
      <c r="G6" s="4"/>
      <c r="H6" s="4"/>
      <c r="I6" s="4"/>
      <c r="J6" s="4"/>
      <c r="K6" s="4"/>
      <c r="L6" s="4"/>
      <c r="M6" s="4"/>
      <c r="N6" s="4"/>
      <c r="O6" s="4"/>
    </row>
    <row r="7" spans="2:15" ht="15" thickBot="1">
      <c r="B7" s="32" t="s">
        <v>913</v>
      </c>
      <c r="C7" s="4"/>
      <c r="D7" s="4"/>
      <c r="E7" s="4"/>
      <c r="F7" s="4"/>
      <c r="G7" s="4"/>
      <c r="H7" s="4"/>
      <c r="I7" s="4"/>
      <c r="J7" s="4"/>
      <c r="K7" s="4"/>
      <c r="L7" s="4"/>
      <c r="M7" s="4"/>
      <c r="N7" s="4"/>
      <c r="O7" s="4"/>
    </row>
    <row r="8" spans="2:15" ht="15" thickBot="1">
      <c r="B8" s="32" t="s">
        <v>914</v>
      </c>
      <c r="C8" s="4"/>
      <c r="D8" s="4"/>
      <c r="E8" s="4"/>
      <c r="F8" s="4"/>
      <c r="G8" s="4"/>
      <c r="H8" s="4"/>
      <c r="I8" s="4"/>
      <c r="J8" s="4"/>
      <c r="K8" s="4"/>
      <c r="L8" s="4"/>
      <c r="M8" s="4"/>
      <c r="N8" s="4"/>
      <c r="O8" s="4"/>
    </row>
    <row r="9" spans="2:15" ht="15" thickBot="1">
      <c r="B9" s="32" t="s">
        <v>915</v>
      </c>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2"/>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22.xml><?xml version="1.0" encoding="utf-8"?>
<worksheet xmlns="http://schemas.openxmlformats.org/spreadsheetml/2006/main" xmlns:r="http://schemas.openxmlformats.org/officeDocument/2006/relationships">
  <dimension ref="B1:O75"/>
  <sheetViews>
    <sheetView showGridLines="0" view="pageBreakPreview" zoomScaleSheetLayoutView="100" workbookViewId="0">
      <pane ySplit="3" topLeftCell="A4" activePane="bottomLeft" state="frozen"/>
      <selection activeCell="B6" sqref="B6"/>
      <selection pane="bottomLeft" activeCell="B11" sqref="B11"/>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900</v>
      </c>
      <c r="C1" s="31" t="str">
        <f ca="1">TEXT(NOW(),"YYYY年MM月DD日HH时MM分")</f>
        <v>2013年03月22日18时48分</v>
      </c>
      <c r="D1" s="29"/>
      <c r="E1" s="1" t="str">
        <f ca="1">TEXT(WEEKDAY(NOW()),"aaaa")</f>
        <v>星期五</v>
      </c>
    </row>
    <row r="2" spans="2:15">
      <c r="B2" s="59" t="s">
        <v>899</v>
      </c>
      <c r="C2" s="46" t="s">
        <v>104</v>
      </c>
      <c r="D2" s="5"/>
      <c r="E2" s="6"/>
    </row>
    <row r="3" spans="2:15" ht="15" thickBot="1">
      <c r="C3" s="28" t="s">
        <v>104</v>
      </c>
      <c r="D3" s="5"/>
      <c r="E3" s="6"/>
    </row>
    <row r="4" spans="2:15" ht="15" thickBot="1">
      <c r="B4" s="32" t="s">
        <v>894</v>
      </c>
      <c r="C4" s="4"/>
      <c r="D4" s="4"/>
      <c r="E4" s="4"/>
      <c r="F4" s="4"/>
      <c r="G4" s="4"/>
      <c r="H4" s="4"/>
      <c r="I4" s="4"/>
      <c r="J4" s="4"/>
      <c r="K4" s="4"/>
      <c r="L4" s="4"/>
      <c r="M4" s="4"/>
      <c r="N4" s="4"/>
      <c r="O4" s="4"/>
    </row>
    <row r="5" spans="2:15" ht="15" thickBot="1">
      <c r="B5" s="32" t="s">
        <v>895</v>
      </c>
      <c r="C5" s="4"/>
      <c r="D5" s="4"/>
      <c r="E5" s="4"/>
      <c r="F5" s="4"/>
      <c r="G5" s="4"/>
      <c r="H5" s="4"/>
      <c r="I5" s="4"/>
      <c r="J5" s="4"/>
      <c r="K5" s="4"/>
      <c r="L5" s="4"/>
      <c r="M5" s="4"/>
      <c r="N5" s="4"/>
      <c r="O5" s="4"/>
    </row>
    <row r="6" spans="2:15" ht="15" thickBot="1">
      <c r="B6" s="32" t="s">
        <v>896</v>
      </c>
      <c r="C6" s="4"/>
      <c r="D6" s="4"/>
      <c r="E6" s="4"/>
      <c r="F6" s="4"/>
      <c r="G6" s="4"/>
      <c r="H6" s="4"/>
      <c r="I6" s="4"/>
      <c r="J6" s="4"/>
      <c r="K6" s="4"/>
      <c r="L6" s="4"/>
      <c r="M6" s="4"/>
      <c r="N6" s="4"/>
      <c r="O6" s="4"/>
    </row>
    <row r="7" spans="2:15" ht="15" thickBot="1">
      <c r="B7" s="32" t="s">
        <v>897</v>
      </c>
      <c r="C7" s="4"/>
      <c r="D7" s="4"/>
      <c r="E7" s="4"/>
      <c r="F7" s="4"/>
      <c r="G7" s="4"/>
      <c r="H7" s="4"/>
      <c r="I7" s="4"/>
      <c r="J7" s="4"/>
      <c r="K7" s="4"/>
      <c r="L7" s="4"/>
      <c r="M7" s="4"/>
      <c r="N7" s="4"/>
      <c r="O7" s="4"/>
    </row>
    <row r="8" spans="2:15" ht="15" thickBot="1">
      <c r="B8" s="32" t="s">
        <v>898</v>
      </c>
      <c r="C8" s="4"/>
      <c r="D8" s="4"/>
      <c r="E8" s="4"/>
      <c r="F8" s="4"/>
      <c r="G8" s="4"/>
      <c r="H8" s="4"/>
      <c r="I8" s="4"/>
      <c r="J8" s="4"/>
      <c r="K8" s="4"/>
      <c r="L8" s="4"/>
      <c r="M8" s="4"/>
      <c r="N8" s="4"/>
      <c r="O8" s="4"/>
    </row>
    <row r="9" spans="2:15" ht="15" thickBot="1">
      <c r="B9" s="32"/>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2"/>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23.xml><?xml version="1.0" encoding="utf-8"?>
<worksheet xmlns="http://schemas.openxmlformats.org/spreadsheetml/2006/main" xmlns:r="http://schemas.openxmlformats.org/officeDocument/2006/relationships">
  <dimension ref="B1:O75"/>
  <sheetViews>
    <sheetView showGridLines="0" view="pageBreakPreview" zoomScaleSheetLayoutView="100" workbookViewId="0">
      <pane ySplit="3" topLeftCell="A4" activePane="bottomLeft" state="frozen"/>
      <selection activeCell="B6" sqref="B6"/>
      <selection pane="bottomLeft" activeCell="B15" sqref="B15"/>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893</v>
      </c>
      <c r="C1" s="31" t="str">
        <f ca="1">TEXT(NOW(),"YYYY年MM月DD日HH时MM分")</f>
        <v>2013年03月22日18时48分</v>
      </c>
      <c r="D1" s="29"/>
      <c r="E1" s="1" t="str">
        <f ca="1">TEXT(WEEKDAY(NOW()),"aaaa")</f>
        <v>星期五</v>
      </c>
    </row>
    <row r="2" spans="2:15">
      <c r="B2" s="59" t="s">
        <v>883</v>
      </c>
      <c r="C2" s="46" t="s">
        <v>104</v>
      </c>
      <c r="D2" s="5"/>
      <c r="E2" s="6"/>
    </row>
    <row r="3" spans="2:15" ht="15" thickBot="1">
      <c r="C3" s="28" t="s">
        <v>104</v>
      </c>
      <c r="D3" s="5"/>
      <c r="E3" s="6"/>
    </row>
    <row r="4" spans="2:15" ht="15" thickBot="1">
      <c r="B4" s="32" t="s">
        <v>884</v>
      </c>
      <c r="C4" s="4"/>
      <c r="D4" s="4"/>
      <c r="E4" s="4"/>
      <c r="F4" s="4"/>
      <c r="G4" s="4"/>
      <c r="H4" s="4"/>
      <c r="I4" s="4"/>
      <c r="J4" s="4"/>
      <c r="K4" s="4"/>
      <c r="L4" s="4"/>
      <c r="M4" s="4"/>
      <c r="N4" s="4"/>
      <c r="O4" s="4"/>
    </row>
    <row r="5" spans="2:15" ht="15" thickBot="1">
      <c r="B5" s="32" t="s">
        <v>885</v>
      </c>
      <c r="C5" s="4"/>
      <c r="D5" s="4"/>
      <c r="E5" s="4"/>
      <c r="F5" s="4"/>
      <c r="G5" s="4"/>
      <c r="H5" s="4"/>
      <c r="I5" s="4"/>
      <c r="J5" s="4"/>
      <c r="K5" s="4"/>
      <c r="L5" s="4"/>
      <c r="M5" s="4"/>
      <c r="N5" s="4"/>
      <c r="O5" s="4"/>
    </row>
    <row r="6" spans="2:15" ht="15" thickBot="1">
      <c r="B6" s="32" t="s">
        <v>886</v>
      </c>
      <c r="C6" s="4"/>
      <c r="D6" s="4"/>
      <c r="E6" s="4"/>
      <c r="F6" s="4"/>
      <c r="G6" s="4"/>
      <c r="H6" s="4"/>
      <c r="I6" s="4"/>
      <c r="J6" s="4"/>
      <c r="K6" s="4"/>
      <c r="L6" s="4"/>
      <c r="M6" s="4"/>
      <c r="N6" s="4"/>
      <c r="O6" s="4"/>
    </row>
    <row r="7" spans="2:15" ht="15" thickBot="1">
      <c r="B7" s="32" t="s">
        <v>887</v>
      </c>
      <c r="C7" s="4"/>
      <c r="D7" s="4"/>
      <c r="E7" s="4"/>
      <c r="F7" s="4"/>
      <c r="G7" s="4"/>
      <c r="H7" s="4"/>
      <c r="I7" s="4"/>
      <c r="J7" s="4"/>
      <c r="K7" s="4"/>
      <c r="L7" s="4"/>
      <c r="M7" s="4"/>
      <c r="N7" s="4"/>
      <c r="O7" s="4"/>
    </row>
    <row r="8" spans="2:15" ht="15" thickBot="1">
      <c r="B8" s="32" t="s">
        <v>888</v>
      </c>
      <c r="C8" s="4"/>
      <c r="D8" s="4"/>
      <c r="E8" s="4"/>
      <c r="F8" s="4"/>
      <c r="G8" s="4"/>
      <c r="H8" s="4"/>
      <c r="I8" s="4"/>
      <c r="J8" s="4"/>
      <c r="K8" s="4"/>
      <c r="L8" s="4"/>
      <c r="M8" s="4"/>
      <c r="N8" s="4"/>
      <c r="O8" s="4"/>
    </row>
    <row r="9" spans="2:15" ht="15" thickBot="1">
      <c r="B9" s="32" t="s">
        <v>889</v>
      </c>
      <c r="C9" s="4"/>
      <c r="D9" s="4"/>
      <c r="E9" s="4"/>
      <c r="F9" s="4"/>
      <c r="G9" s="4"/>
      <c r="H9" s="4"/>
      <c r="I9" s="4"/>
      <c r="J9" s="4"/>
      <c r="K9" s="4"/>
      <c r="L9" s="4"/>
      <c r="M9" s="4"/>
      <c r="N9" s="4"/>
      <c r="O9" s="4"/>
    </row>
    <row r="10" spans="2:15" ht="15" thickBot="1">
      <c r="B10" s="32" t="s">
        <v>890</v>
      </c>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2"/>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24.xml><?xml version="1.0" encoding="utf-8"?>
<worksheet xmlns="http://schemas.openxmlformats.org/spreadsheetml/2006/main" xmlns:r="http://schemas.openxmlformats.org/officeDocument/2006/relationships">
  <dimension ref="B1:O75"/>
  <sheetViews>
    <sheetView showGridLines="0" view="pageBreakPreview" zoomScaleSheetLayoutView="100" workbookViewId="0">
      <pane ySplit="3" topLeftCell="A4" activePane="bottomLeft" state="frozen"/>
      <selection activeCell="B6" sqref="B6"/>
      <selection pane="bottomLeft" activeCell="B2" sqref="B2"/>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879</v>
      </c>
      <c r="C1" s="31" t="str">
        <f ca="1">TEXT(NOW(),"YYYY年MM月DD日HH时MM分")</f>
        <v>2013年03月22日18时48分</v>
      </c>
      <c r="D1" s="29"/>
      <c r="E1" s="1" t="str">
        <f ca="1">TEXT(WEEKDAY(NOW()),"aaaa")</f>
        <v>星期五</v>
      </c>
    </row>
    <row r="2" spans="2:15">
      <c r="B2" s="59" t="s">
        <v>880</v>
      </c>
      <c r="C2" s="46" t="s">
        <v>104</v>
      </c>
      <c r="D2" s="5"/>
      <c r="E2" s="6"/>
    </row>
    <row r="3" spans="2:15" ht="15" thickBot="1">
      <c r="C3" s="28" t="s">
        <v>104</v>
      </c>
      <c r="D3" s="5"/>
      <c r="E3" s="6"/>
    </row>
    <row r="4" spans="2:15" ht="15" thickBot="1">
      <c r="B4" s="32" t="s">
        <v>874</v>
      </c>
      <c r="C4" s="4"/>
      <c r="D4" s="4"/>
      <c r="E4" s="4"/>
      <c r="F4" s="4"/>
      <c r="G4" s="4"/>
      <c r="H4" s="4"/>
      <c r="I4" s="4"/>
      <c r="J4" s="4"/>
      <c r="K4" s="4"/>
      <c r="L4" s="4"/>
      <c r="M4" s="4"/>
      <c r="N4" s="4"/>
      <c r="O4" s="4"/>
    </row>
    <row r="5" spans="2:15" ht="15" thickBot="1">
      <c r="B5" s="32" t="s">
        <v>875</v>
      </c>
      <c r="C5" s="4"/>
      <c r="D5" s="4"/>
      <c r="E5" s="4"/>
      <c r="F5" s="4"/>
      <c r="G5" s="4"/>
      <c r="H5" s="4"/>
      <c r="I5" s="4"/>
      <c r="J5" s="4"/>
      <c r="K5" s="4"/>
      <c r="L5" s="4"/>
      <c r="M5" s="4"/>
      <c r="N5" s="4"/>
      <c r="O5" s="4"/>
    </row>
    <row r="6" spans="2:15" ht="15" thickBot="1">
      <c r="B6" s="32" t="s">
        <v>876</v>
      </c>
      <c r="C6" s="4"/>
      <c r="D6" s="4"/>
      <c r="E6" s="4"/>
      <c r="F6" s="4"/>
      <c r="G6" s="4"/>
      <c r="H6" s="4"/>
      <c r="I6" s="4"/>
      <c r="J6" s="4"/>
      <c r="K6" s="4"/>
      <c r="L6" s="4"/>
      <c r="M6" s="4"/>
      <c r="N6" s="4"/>
      <c r="O6" s="4"/>
    </row>
    <row r="7" spans="2:15" ht="15" thickBot="1">
      <c r="B7" s="32" t="s">
        <v>877</v>
      </c>
      <c r="C7" s="4"/>
      <c r="D7" s="4"/>
      <c r="E7" s="4"/>
      <c r="F7" s="4"/>
      <c r="G7" s="4"/>
      <c r="H7" s="4"/>
      <c r="I7" s="4"/>
      <c r="J7" s="4"/>
      <c r="K7" s="4"/>
      <c r="L7" s="4"/>
      <c r="M7" s="4"/>
      <c r="N7" s="4"/>
      <c r="O7" s="4"/>
    </row>
    <row r="8" spans="2:15" ht="15" thickBot="1">
      <c r="B8" s="32" t="s">
        <v>878</v>
      </c>
      <c r="C8" s="4"/>
      <c r="D8" s="4"/>
      <c r="E8" s="4"/>
      <c r="F8" s="4"/>
      <c r="G8" s="4"/>
      <c r="H8" s="4"/>
      <c r="I8" s="4"/>
      <c r="J8" s="4"/>
      <c r="K8" s="4"/>
      <c r="L8" s="4"/>
      <c r="M8" s="4"/>
      <c r="N8" s="4"/>
      <c r="O8" s="4"/>
    </row>
    <row r="9" spans="2:15" ht="15" thickBot="1">
      <c r="B9" s="32"/>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2"/>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25.xml><?xml version="1.0" encoding="utf-8"?>
<worksheet xmlns="http://schemas.openxmlformats.org/spreadsheetml/2006/main" xmlns:r="http://schemas.openxmlformats.org/officeDocument/2006/relationships">
  <dimension ref="B1:O75"/>
  <sheetViews>
    <sheetView showGridLines="0" view="pageBreakPreview" zoomScaleSheetLayoutView="100" workbookViewId="0">
      <pane ySplit="3" topLeftCell="A4" activePane="bottomLeft" state="frozen"/>
      <selection activeCell="B6" sqref="B6"/>
      <selection pane="bottomLeft" activeCell="B1" sqref="B1"/>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872</v>
      </c>
      <c r="C1" s="31" t="str">
        <f ca="1">TEXT(NOW(),"YYYY年MM月DD日HH时MM分")</f>
        <v>2013年03月22日18时48分</v>
      </c>
      <c r="D1" s="29"/>
      <c r="E1" s="1" t="str">
        <f ca="1">TEXT(WEEKDAY(NOW()),"aaaa")</f>
        <v>星期五</v>
      </c>
    </row>
    <row r="2" spans="2:15">
      <c r="B2" s="59" t="s">
        <v>860</v>
      </c>
      <c r="C2" s="46" t="s">
        <v>104</v>
      </c>
      <c r="D2" s="5"/>
      <c r="E2" s="6"/>
    </row>
    <row r="3" spans="2:15" ht="15" thickBot="1">
      <c r="C3" s="28" t="s">
        <v>104</v>
      </c>
      <c r="D3" s="5"/>
      <c r="E3" s="6"/>
    </row>
    <row r="4" spans="2:15" ht="15" thickBot="1">
      <c r="B4" s="32" t="s">
        <v>861</v>
      </c>
      <c r="C4" s="4"/>
      <c r="D4" s="4"/>
      <c r="E4" s="4"/>
      <c r="F4" s="4"/>
      <c r="G4" s="4"/>
      <c r="H4" s="4"/>
      <c r="I4" s="4"/>
      <c r="J4" s="4"/>
      <c r="K4" s="4"/>
      <c r="L4" s="4"/>
      <c r="M4" s="4"/>
      <c r="N4" s="4"/>
      <c r="O4" s="4"/>
    </row>
    <row r="5" spans="2:15" ht="15" thickBot="1">
      <c r="B5" s="32" t="s">
        <v>867</v>
      </c>
      <c r="C5" s="4"/>
      <c r="D5" s="4"/>
      <c r="E5" s="4"/>
      <c r="F5" s="4"/>
      <c r="G5" s="4"/>
      <c r="H5" s="4"/>
      <c r="I5" s="4"/>
      <c r="J5" s="4"/>
      <c r="K5" s="4"/>
      <c r="L5" s="4"/>
      <c r="M5" s="4"/>
      <c r="N5" s="4"/>
      <c r="O5" s="4"/>
    </row>
    <row r="6" spans="2:15" ht="15" thickBot="1">
      <c r="B6" s="32" t="s">
        <v>862</v>
      </c>
      <c r="C6" s="4"/>
      <c r="D6" s="4"/>
      <c r="E6" s="4"/>
      <c r="F6" s="4"/>
      <c r="G6" s="4"/>
      <c r="H6" s="4"/>
      <c r="I6" s="4"/>
      <c r="J6" s="4"/>
      <c r="K6" s="4"/>
      <c r="L6" s="4"/>
      <c r="M6" s="4"/>
      <c r="N6" s="4"/>
      <c r="O6" s="4"/>
    </row>
    <row r="7" spans="2:15" ht="15" thickBot="1">
      <c r="B7" s="32" t="s">
        <v>863</v>
      </c>
      <c r="C7" s="4"/>
      <c r="D7" s="4"/>
      <c r="E7" s="4"/>
      <c r="F7" s="4"/>
      <c r="G7" s="4"/>
      <c r="H7" s="4"/>
      <c r="I7" s="4"/>
      <c r="J7" s="4"/>
      <c r="K7" s="4"/>
      <c r="L7" s="4"/>
      <c r="M7" s="4"/>
      <c r="N7" s="4"/>
      <c r="O7" s="4"/>
    </row>
    <row r="8" spans="2:15" ht="15" thickBot="1">
      <c r="B8" s="32" t="s">
        <v>864</v>
      </c>
      <c r="C8" s="4"/>
      <c r="D8" s="4"/>
      <c r="E8" s="4"/>
      <c r="F8" s="4"/>
      <c r="G8" s="4"/>
      <c r="H8" s="4"/>
      <c r="I8" s="4"/>
      <c r="J8" s="4"/>
      <c r="K8" s="4"/>
      <c r="L8" s="4"/>
      <c r="M8" s="4"/>
      <c r="N8" s="4"/>
      <c r="O8" s="4"/>
    </row>
    <row r="9" spans="2:15" ht="15" thickBot="1">
      <c r="B9" s="32"/>
      <c r="C9" s="4"/>
      <c r="D9" s="4"/>
      <c r="E9" s="4"/>
      <c r="F9" s="4"/>
      <c r="G9" s="4"/>
      <c r="H9" s="4"/>
      <c r="I9" s="4"/>
      <c r="J9" s="4"/>
      <c r="K9" s="4"/>
      <c r="L9" s="4"/>
      <c r="M9" s="4"/>
      <c r="N9" s="4"/>
      <c r="O9" s="4"/>
    </row>
    <row r="10" spans="2:15" ht="15" thickBot="1">
      <c r="B10" s="32" t="s">
        <v>865</v>
      </c>
      <c r="C10" s="4"/>
      <c r="D10" s="4"/>
      <c r="E10" s="4"/>
      <c r="F10" s="4"/>
      <c r="G10" s="4"/>
      <c r="H10" s="4"/>
      <c r="I10" s="4"/>
      <c r="J10" s="4"/>
      <c r="K10" s="4"/>
      <c r="L10" s="4"/>
      <c r="M10" s="4"/>
      <c r="N10" s="4"/>
      <c r="O10" s="4"/>
    </row>
    <row r="11" spans="2:15" ht="15" thickBot="1">
      <c r="B11" s="32" t="s">
        <v>866</v>
      </c>
      <c r="C11" s="4"/>
      <c r="D11" s="4"/>
      <c r="E11" s="4"/>
      <c r="F11" s="4"/>
      <c r="G11" s="4"/>
      <c r="H11" s="4"/>
      <c r="I11" s="4"/>
      <c r="J11" s="4"/>
      <c r="K11" s="4"/>
      <c r="L11" s="4"/>
      <c r="M11" s="4"/>
      <c r="N11" s="4"/>
      <c r="O11" s="4"/>
    </row>
    <row r="12" spans="2:15" ht="15" thickBot="1">
      <c r="B12" s="32" t="s">
        <v>868</v>
      </c>
      <c r="C12" s="4"/>
      <c r="D12" s="4"/>
      <c r="E12" s="4"/>
      <c r="F12" s="4"/>
      <c r="G12" s="4"/>
      <c r="H12" s="4"/>
      <c r="I12" s="4"/>
      <c r="J12" s="4"/>
      <c r="K12" s="4"/>
      <c r="L12" s="4"/>
      <c r="M12" s="4"/>
      <c r="N12" s="4"/>
      <c r="O12" s="4"/>
    </row>
    <row r="13" spans="2:15" ht="15" thickBot="1">
      <c r="B13" s="32"/>
      <c r="C13" s="4"/>
      <c r="D13" s="4"/>
      <c r="E13" s="4"/>
      <c r="F13" s="4"/>
      <c r="G13" s="4"/>
      <c r="H13" s="4"/>
      <c r="I13" s="4"/>
      <c r="J13" s="4"/>
      <c r="K13" s="4"/>
      <c r="L13" s="4"/>
      <c r="M13" s="4"/>
      <c r="N13" s="4"/>
      <c r="O13" s="4"/>
    </row>
    <row r="14" spans="2:15" ht="30.6" thickBot="1">
      <c r="B14" s="34" t="s">
        <v>869</v>
      </c>
      <c r="C14" s="4"/>
      <c r="D14" s="4"/>
      <c r="E14" s="4"/>
      <c r="F14" s="4"/>
      <c r="G14" s="4"/>
      <c r="H14" s="4"/>
      <c r="I14" s="4"/>
      <c r="J14" s="4"/>
      <c r="K14" s="4"/>
      <c r="L14" s="4"/>
      <c r="M14" s="4"/>
      <c r="N14" s="4"/>
      <c r="O14" s="4"/>
    </row>
    <row r="15" spans="2:15" ht="29.4" thickBot="1">
      <c r="B15" s="32" t="s">
        <v>870</v>
      </c>
      <c r="C15" s="4"/>
      <c r="D15" s="4"/>
      <c r="E15" s="4"/>
      <c r="F15" s="4"/>
      <c r="G15" s="4"/>
      <c r="H15" s="4"/>
      <c r="I15" s="4"/>
      <c r="J15" s="4"/>
      <c r="K15" s="4"/>
      <c r="L15" s="4"/>
      <c r="M15" s="4"/>
      <c r="N15" s="4"/>
      <c r="O15" s="4"/>
    </row>
    <row r="16" spans="2:15" ht="15" thickBot="1">
      <c r="B16" s="32" t="s">
        <v>871</v>
      </c>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26.xml><?xml version="1.0" encoding="utf-8"?>
<worksheet xmlns="http://schemas.openxmlformats.org/spreadsheetml/2006/main" xmlns:r="http://schemas.openxmlformats.org/officeDocument/2006/relationships">
  <dimension ref="B1:O75"/>
  <sheetViews>
    <sheetView showGridLines="0" view="pageBreakPreview" zoomScaleSheetLayoutView="100" workbookViewId="0">
      <pane ySplit="3" topLeftCell="A4" activePane="bottomLeft" state="frozen"/>
      <selection pane="bottomLeft" activeCell="B1" sqref="B1"/>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858</v>
      </c>
      <c r="C1" s="31" t="str">
        <f ca="1">TEXT(NOW(),"YYYY年MM月DD日HH时MM分")</f>
        <v>2013年03月22日18时48分</v>
      </c>
      <c r="D1" s="29"/>
      <c r="E1" s="1" t="str">
        <f ca="1">TEXT(WEEKDAY(NOW()),"aaaa")</f>
        <v>星期五</v>
      </c>
    </row>
    <row r="2" spans="2:15">
      <c r="B2" s="59" t="s">
        <v>848</v>
      </c>
      <c r="C2" s="46" t="s">
        <v>104</v>
      </c>
      <c r="D2" s="5"/>
      <c r="E2" s="6"/>
    </row>
    <row r="3" spans="2:15" ht="15" thickBot="1">
      <c r="C3" s="28" t="s">
        <v>104</v>
      </c>
      <c r="D3" s="5"/>
      <c r="E3" s="6"/>
    </row>
    <row r="4" spans="2:15" ht="15" thickBot="1">
      <c r="B4" s="32" t="s">
        <v>849</v>
      </c>
      <c r="C4" s="4"/>
      <c r="D4" s="4"/>
      <c r="E4" s="4"/>
      <c r="F4" s="4"/>
      <c r="G4" s="4"/>
      <c r="H4" s="4"/>
      <c r="I4" s="4"/>
      <c r="J4" s="4"/>
      <c r="K4" s="4"/>
      <c r="L4" s="4"/>
      <c r="M4" s="4"/>
      <c r="N4" s="4"/>
      <c r="O4" s="4"/>
    </row>
    <row r="5" spans="2:15" ht="15" thickBot="1">
      <c r="B5" s="32" t="s">
        <v>850</v>
      </c>
      <c r="C5" s="4"/>
      <c r="D5" s="4"/>
      <c r="E5" s="4"/>
      <c r="F5" s="4"/>
      <c r="G5" s="4"/>
      <c r="H5" s="4"/>
      <c r="I5" s="4"/>
      <c r="J5" s="4"/>
      <c r="K5" s="4"/>
      <c r="L5" s="4"/>
      <c r="M5" s="4"/>
      <c r="N5" s="4"/>
      <c r="O5" s="4"/>
    </row>
    <row r="6" spans="2:15" ht="29.4" thickBot="1">
      <c r="B6" s="32" t="s">
        <v>852</v>
      </c>
      <c r="C6" s="4"/>
      <c r="D6" s="4"/>
      <c r="E6" s="4"/>
      <c r="F6" s="4"/>
      <c r="G6" s="4"/>
      <c r="H6" s="4"/>
      <c r="I6" s="4"/>
      <c r="J6" s="4"/>
      <c r="K6" s="4"/>
      <c r="L6" s="4"/>
      <c r="M6" s="4"/>
      <c r="N6" s="4"/>
      <c r="O6" s="4"/>
    </row>
    <row r="7" spans="2:15" ht="15" thickBot="1">
      <c r="B7" s="32" t="s">
        <v>851</v>
      </c>
      <c r="C7" s="4"/>
      <c r="D7" s="4"/>
      <c r="E7" s="4"/>
      <c r="F7" s="4"/>
      <c r="G7" s="4"/>
      <c r="H7" s="4"/>
      <c r="I7" s="4"/>
      <c r="J7" s="4"/>
      <c r="K7" s="4"/>
      <c r="L7" s="4"/>
      <c r="M7" s="4"/>
      <c r="N7" s="4"/>
      <c r="O7" s="4"/>
    </row>
    <row r="8" spans="2:15" ht="15" thickBot="1">
      <c r="B8" s="32" t="s">
        <v>853</v>
      </c>
      <c r="C8" s="4"/>
      <c r="D8" s="4"/>
      <c r="E8" s="4"/>
      <c r="F8" s="4"/>
      <c r="G8" s="4"/>
      <c r="H8" s="4"/>
      <c r="I8" s="4"/>
      <c r="J8" s="4"/>
      <c r="K8" s="4"/>
      <c r="L8" s="4"/>
      <c r="M8" s="4"/>
      <c r="N8" s="4"/>
      <c r="O8" s="4"/>
    </row>
    <row r="9" spans="2:15" ht="15" thickBot="1">
      <c r="B9" s="32" t="s">
        <v>854</v>
      </c>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t="s">
        <v>855</v>
      </c>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2" t="s">
        <v>856</v>
      </c>
      <c r="C13" s="4"/>
      <c r="D13" s="4"/>
      <c r="E13" s="4"/>
      <c r="F13" s="4"/>
      <c r="G13" s="4"/>
      <c r="H13" s="4"/>
      <c r="I13" s="4"/>
      <c r="J13" s="4"/>
      <c r="K13" s="4"/>
      <c r="L13" s="4"/>
      <c r="M13" s="4"/>
      <c r="N13" s="4"/>
      <c r="O13" s="4"/>
    </row>
    <row r="14" spans="2:15" ht="15" thickBot="1">
      <c r="B14" s="32" t="s">
        <v>857</v>
      </c>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27.xml><?xml version="1.0" encoding="utf-8"?>
<worksheet xmlns="http://schemas.openxmlformats.org/spreadsheetml/2006/main" xmlns:r="http://schemas.openxmlformats.org/officeDocument/2006/relationships">
  <dimension ref="B1:O75"/>
  <sheetViews>
    <sheetView showGridLines="0" view="pageBreakPreview" zoomScaleSheetLayoutView="100" workbookViewId="0">
      <pane ySplit="3" topLeftCell="A4" activePane="bottomLeft" state="frozen"/>
      <selection pane="bottomLeft" activeCell="B12" sqref="B12"/>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842</v>
      </c>
      <c r="C1" s="31" t="str">
        <f ca="1">TEXT(NOW(),"YYYY年MM月DD日HH时MM分")</f>
        <v>2013年03月22日18时48分</v>
      </c>
      <c r="D1" s="29"/>
      <c r="E1" s="1" t="str">
        <f ca="1">TEXT(WEEKDAY(NOW()),"aaaa")</f>
        <v>星期五</v>
      </c>
    </row>
    <row r="2" spans="2:15">
      <c r="B2" s="59" t="s">
        <v>839</v>
      </c>
      <c r="C2" s="46" t="s">
        <v>793</v>
      </c>
      <c r="D2" s="5"/>
      <c r="E2" s="6"/>
    </row>
    <row r="3" spans="2:15" ht="15" thickBot="1">
      <c r="C3" s="28" t="s">
        <v>104</v>
      </c>
      <c r="D3" s="5"/>
      <c r="E3" s="6"/>
    </row>
    <row r="4" spans="2:15" ht="15" thickBot="1">
      <c r="B4" s="32" t="s">
        <v>834</v>
      </c>
      <c r="C4" s="4"/>
      <c r="D4" s="4"/>
      <c r="E4" s="4"/>
      <c r="F4" s="4"/>
      <c r="G4" s="4"/>
      <c r="H4" s="4"/>
      <c r="I4" s="4"/>
      <c r="J4" s="4"/>
      <c r="K4" s="4"/>
      <c r="L4" s="4"/>
      <c r="M4" s="4"/>
      <c r="N4" s="4"/>
      <c r="O4" s="4"/>
    </row>
    <row r="5" spans="2:15" ht="15" thickBot="1">
      <c r="B5" s="32" t="s">
        <v>835</v>
      </c>
      <c r="C5" s="4"/>
      <c r="D5" s="4"/>
      <c r="E5" s="4"/>
      <c r="F5" s="4"/>
      <c r="G5" s="4"/>
      <c r="H5" s="4"/>
      <c r="I5" s="4"/>
      <c r="J5" s="4"/>
      <c r="K5" s="4"/>
      <c r="L5" s="4"/>
      <c r="M5" s="4"/>
      <c r="N5" s="4"/>
      <c r="O5" s="4"/>
    </row>
    <row r="6" spans="2:15" ht="15" thickBot="1">
      <c r="B6" s="32" t="s">
        <v>836</v>
      </c>
      <c r="C6" s="4"/>
      <c r="D6" s="4"/>
      <c r="E6" s="4"/>
      <c r="F6" s="4"/>
      <c r="G6" s="4"/>
      <c r="H6" s="4"/>
      <c r="I6" s="4"/>
      <c r="J6" s="4"/>
      <c r="K6" s="4"/>
      <c r="L6" s="4"/>
      <c r="M6" s="4"/>
      <c r="N6" s="4"/>
      <c r="O6" s="4"/>
    </row>
    <row r="7" spans="2:15" ht="15" thickBot="1">
      <c r="B7" s="32" t="s">
        <v>837</v>
      </c>
      <c r="C7" s="4"/>
      <c r="D7" s="4"/>
      <c r="E7" s="4"/>
      <c r="F7" s="4"/>
      <c r="G7" s="4"/>
      <c r="H7" s="4"/>
      <c r="I7" s="4"/>
      <c r="J7" s="4"/>
      <c r="K7" s="4"/>
      <c r="L7" s="4"/>
      <c r="M7" s="4"/>
      <c r="N7" s="4"/>
      <c r="O7" s="4"/>
    </row>
    <row r="8" spans="2:15" ht="15" thickBot="1">
      <c r="B8" s="32"/>
      <c r="C8" s="4"/>
      <c r="D8" s="4"/>
      <c r="E8" s="4"/>
      <c r="F8" s="4"/>
      <c r="G8" s="4"/>
      <c r="H8" s="4"/>
      <c r="I8" s="4"/>
      <c r="J8" s="4"/>
      <c r="K8" s="4"/>
      <c r="L8" s="4"/>
      <c r="M8" s="4"/>
      <c r="N8" s="4"/>
      <c r="O8" s="4"/>
    </row>
    <row r="9" spans="2:15" ht="15" thickBot="1">
      <c r="B9" s="32" t="s">
        <v>847</v>
      </c>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2"/>
      <c r="C13" s="4"/>
      <c r="D13" s="4"/>
      <c r="E13" s="4"/>
      <c r="F13" s="4"/>
      <c r="G13" s="4"/>
      <c r="H13" s="4"/>
      <c r="I13" s="4"/>
      <c r="J13" s="4"/>
      <c r="K13" s="4"/>
      <c r="L13" s="4"/>
      <c r="M13" s="4"/>
      <c r="N13" s="4"/>
      <c r="O13" s="4"/>
    </row>
    <row r="14" spans="2:15" ht="15" thickBot="1">
      <c r="B14" s="3"/>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28.xml><?xml version="1.0" encoding="utf-8"?>
<worksheet xmlns="http://schemas.openxmlformats.org/spreadsheetml/2006/main" xmlns:r="http://schemas.openxmlformats.org/officeDocument/2006/relationships">
  <sheetPr>
    <tabColor rgb="FF92D050"/>
  </sheetPr>
  <dimension ref="B1:O75"/>
  <sheetViews>
    <sheetView showGridLines="0" view="pageBreakPreview" zoomScaleSheetLayoutView="100" workbookViewId="0">
      <pane ySplit="3" topLeftCell="A4" activePane="bottomLeft" state="frozen"/>
      <selection pane="bottomLeft" activeCell="B3" sqref="B3"/>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tr">
        <f ca="1">CONCATENATE(C1," ",E1," ","   ",C2)</f>
        <v>2013年03月22日18时48分 星期五    weather</v>
      </c>
      <c r="C1" s="31" t="str">
        <f ca="1">TEXT(NOW(),"YYYY年MM月DD日HH时MM分")</f>
        <v>2013年03月22日18时48分</v>
      </c>
      <c r="D1" s="29"/>
      <c r="E1" s="1" t="str">
        <f ca="1">TEXT(WEEKDAY(NOW()),"aaaa")</f>
        <v>星期五</v>
      </c>
    </row>
    <row r="2" spans="2:15">
      <c r="B2" s="59"/>
      <c r="C2" s="46" t="s">
        <v>793</v>
      </c>
      <c r="D2" s="5"/>
      <c r="E2" s="6"/>
    </row>
    <row r="3" spans="2:15" ht="15" thickBot="1">
      <c r="B3" s="7" t="s">
        <v>832</v>
      </c>
      <c r="C3" s="28" t="s">
        <v>104</v>
      </c>
      <c r="D3" s="5"/>
      <c r="E3" s="6"/>
    </row>
    <row r="4" spans="2:15" ht="15" thickBot="1">
      <c r="B4" s="32"/>
      <c r="C4" s="4"/>
      <c r="D4" s="4"/>
      <c r="E4" s="4"/>
      <c r="F4" s="4"/>
      <c r="G4" s="4"/>
      <c r="H4" s="4"/>
      <c r="I4" s="4"/>
      <c r="J4" s="4"/>
      <c r="K4" s="4"/>
      <c r="L4" s="4"/>
      <c r="M4" s="4"/>
      <c r="N4" s="4"/>
      <c r="O4" s="4"/>
    </row>
    <row r="5" spans="2:15" ht="15" thickBot="1">
      <c r="B5" s="32" t="s">
        <v>830</v>
      </c>
      <c r="C5" s="4"/>
      <c r="D5" s="4"/>
      <c r="E5" s="4"/>
      <c r="F5" s="4"/>
      <c r="G5" s="4"/>
      <c r="H5" s="4"/>
      <c r="I5" s="4"/>
      <c r="J5" s="4"/>
      <c r="K5" s="4"/>
      <c r="L5" s="4"/>
      <c r="M5" s="4"/>
      <c r="N5" s="4"/>
      <c r="O5" s="4"/>
    </row>
    <row r="6" spans="2:15" ht="15" thickBot="1">
      <c r="B6" s="32" t="s">
        <v>829</v>
      </c>
      <c r="C6" s="4"/>
      <c r="D6" s="4"/>
      <c r="E6" s="4"/>
      <c r="F6" s="4"/>
      <c r="G6" s="4"/>
      <c r="H6" s="4"/>
      <c r="I6" s="4"/>
      <c r="J6" s="4"/>
      <c r="K6" s="4"/>
      <c r="L6" s="4"/>
      <c r="M6" s="4"/>
      <c r="N6" s="4"/>
      <c r="O6" s="4"/>
    </row>
    <row r="7" spans="2:15" ht="15" thickBot="1">
      <c r="B7" s="32" t="s">
        <v>831</v>
      </c>
      <c r="C7" s="4"/>
      <c r="D7" s="4"/>
      <c r="E7" s="4"/>
      <c r="F7" s="4"/>
      <c r="G7" s="4"/>
      <c r="H7" s="4"/>
      <c r="I7" s="4"/>
      <c r="J7" s="4"/>
      <c r="K7" s="4"/>
      <c r="L7" s="4"/>
      <c r="M7" s="4"/>
      <c r="N7" s="4"/>
      <c r="O7" s="4"/>
    </row>
    <row r="8" spans="2:15" ht="15" thickBot="1">
      <c r="B8" s="32"/>
      <c r="C8" s="4"/>
      <c r="D8" s="4"/>
      <c r="E8" s="4"/>
      <c r="F8" s="4"/>
      <c r="G8" s="4"/>
      <c r="H8" s="4"/>
      <c r="I8" s="4"/>
      <c r="J8" s="4"/>
      <c r="K8" s="4"/>
      <c r="L8" s="4"/>
      <c r="M8" s="4"/>
      <c r="N8" s="4"/>
      <c r="O8" s="4"/>
    </row>
    <row r="9" spans="2:15" ht="15" thickBot="1">
      <c r="B9" s="32"/>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2"/>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29.xml><?xml version="1.0" encoding="utf-8"?>
<worksheet xmlns="http://schemas.openxmlformats.org/spreadsheetml/2006/main" xmlns:r="http://schemas.openxmlformats.org/officeDocument/2006/relationships">
  <sheetPr>
    <tabColor rgb="FF00B0F0"/>
  </sheetPr>
  <dimension ref="B1:O73"/>
  <sheetViews>
    <sheetView showGridLines="0" view="pageBreakPreview" zoomScaleSheetLayoutView="100" workbookViewId="0">
      <pane ySplit="3" topLeftCell="A4" activePane="bottomLeft" state="frozen"/>
      <selection pane="bottomLeft" activeCell="B13" sqref="B13"/>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827</v>
      </c>
      <c r="C1" s="31" t="str">
        <f ca="1">TEXT(NOW(),"YYYY年MM月DD日HH时MM分")</f>
        <v>2013年03月22日18时48分</v>
      </c>
      <c r="D1" s="29"/>
      <c r="E1" s="1" t="str">
        <f ca="1">TEXT(WEEKDAY(NOW()),"aaaa")</f>
        <v>星期五</v>
      </c>
    </row>
    <row r="2" spans="2:15">
      <c r="B2" s="59" t="s">
        <v>826</v>
      </c>
      <c r="C2" s="46" t="s">
        <v>793</v>
      </c>
      <c r="D2" s="5"/>
      <c r="E2" s="6"/>
    </row>
    <row r="3" spans="2:15" ht="15" thickBot="1">
      <c r="C3" s="28" t="s">
        <v>104</v>
      </c>
      <c r="D3" s="5"/>
      <c r="E3" s="6"/>
    </row>
    <row r="4" spans="2:15" ht="29.4" thickBot="1">
      <c r="B4" s="32" t="s">
        <v>814</v>
      </c>
      <c r="C4" s="4"/>
      <c r="D4" s="4"/>
      <c r="E4" s="4"/>
      <c r="F4" s="4"/>
      <c r="G4" s="4"/>
      <c r="H4" s="4"/>
      <c r="I4" s="4"/>
      <c r="J4" s="4"/>
      <c r="K4" s="4"/>
      <c r="L4" s="4"/>
      <c r="M4" s="4"/>
      <c r="N4" s="4"/>
      <c r="O4" s="4"/>
    </row>
    <row r="5" spans="2:15" ht="15" thickBot="1">
      <c r="B5" s="32" t="s">
        <v>815</v>
      </c>
      <c r="C5" s="4"/>
      <c r="D5" s="4"/>
      <c r="E5" s="4"/>
      <c r="F5" s="4"/>
      <c r="G5" s="4"/>
      <c r="H5" s="4"/>
      <c r="I5" s="4"/>
      <c r="J5" s="4"/>
      <c r="K5" s="4"/>
      <c r="L5" s="4"/>
      <c r="M5" s="4"/>
      <c r="N5" s="4"/>
      <c r="O5" s="4"/>
    </row>
    <row r="6" spans="2:15" ht="15" thickBot="1">
      <c r="B6" s="32" t="s">
        <v>816</v>
      </c>
      <c r="C6" s="4"/>
      <c r="D6" s="4"/>
      <c r="E6" s="4"/>
      <c r="F6" s="4"/>
      <c r="G6" s="4"/>
      <c r="H6" s="4"/>
      <c r="I6" s="4"/>
      <c r="J6" s="4"/>
      <c r="K6" s="4"/>
      <c r="L6" s="4"/>
      <c r="M6" s="4"/>
      <c r="N6" s="4"/>
      <c r="O6" s="4"/>
    </row>
    <row r="7" spans="2:15" ht="15" thickBot="1">
      <c r="B7" s="32" t="s">
        <v>817</v>
      </c>
      <c r="C7" s="4"/>
      <c r="D7" s="4"/>
      <c r="E7" s="4"/>
      <c r="F7" s="4"/>
      <c r="G7" s="4"/>
      <c r="H7" s="4"/>
      <c r="I7" s="4"/>
      <c r="J7" s="4"/>
      <c r="K7" s="4"/>
      <c r="L7" s="4"/>
      <c r="M7" s="4"/>
      <c r="N7" s="4"/>
      <c r="O7" s="4"/>
    </row>
    <row r="8" spans="2:15" ht="15" thickBot="1">
      <c r="B8" s="32" t="s">
        <v>818</v>
      </c>
      <c r="C8" s="4"/>
      <c r="D8" s="4"/>
      <c r="E8" s="4"/>
      <c r="F8" s="4"/>
      <c r="G8" s="4"/>
      <c r="H8" s="4"/>
      <c r="I8" s="4"/>
      <c r="J8" s="4"/>
      <c r="K8" s="4"/>
      <c r="L8" s="4"/>
      <c r="M8" s="4"/>
      <c r="N8" s="4"/>
      <c r="O8" s="4"/>
    </row>
    <row r="9" spans="2:15" ht="15" thickBot="1">
      <c r="B9" s="32" t="s">
        <v>819</v>
      </c>
      <c r="C9" s="4"/>
      <c r="D9" s="4"/>
      <c r="E9" s="4"/>
      <c r="F9" s="4"/>
      <c r="G9" s="4"/>
      <c r="H9" s="4"/>
      <c r="I9" s="4"/>
      <c r="J9" s="4"/>
      <c r="K9" s="4"/>
      <c r="L9" s="4"/>
      <c r="M9" s="4"/>
      <c r="N9" s="4"/>
      <c r="O9" s="4"/>
    </row>
    <row r="10" spans="2:15" ht="15.6" thickBot="1">
      <c r="B10" s="34" t="s">
        <v>820</v>
      </c>
      <c r="C10" s="4"/>
      <c r="D10" s="4"/>
      <c r="E10" s="4"/>
      <c r="F10" s="4"/>
      <c r="G10" s="4"/>
      <c r="H10" s="4"/>
      <c r="I10" s="4"/>
      <c r="J10" s="4"/>
      <c r="K10" s="4"/>
      <c r="L10" s="4"/>
      <c r="M10" s="4"/>
      <c r="N10" s="4"/>
      <c r="O10" s="4"/>
    </row>
    <row r="11" spans="2:15">
      <c r="B11" s="7" t="s">
        <v>821</v>
      </c>
      <c r="C11" s="4"/>
      <c r="D11" s="4"/>
      <c r="E11" s="4"/>
      <c r="F11" s="4"/>
      <c r="G11" s="4"/>
      <c r="H11" s="4"/>
      <c r="I11" s="4"/>
      <c r="J11" s="4"/>
      <c r="K11" s="4"/>
      <c r="L11" s="4"/>
      <c r="M11" s="4"/>
      <c r="N11" s="4"/>
      <c r="O11" s="4"/>
    </row>
    <row r="12" spans="2:15" ht="28.8">
      <c r="B12" s="7" t="s">
        <v>822</v>
      </c>
      <c r="C12" s="4"/>
      <c r="D12" s="4"/>
      <c r="E12" s="4"/>
      <c r="F12" s="4"/>
      <c r="G12" s="4"/>
      <c r="H12" s="4"/>
      <c r="I12" s="4"/>
      <c r="J12" s="4"/>
      <c r="K12" s="4"/>
      <c r="L12" s="4"/>
      <c r="M12" s="4"/>
      <c r="N12" s="4"/>
      <c r="O12" s="4"/>
    </row>
    <row r="13" spans="2:15" ht="29.4" thickBot="1">
      <c r="B13" s="7" t="s">
        <v>823</v>
      </c>
      <c r="C13" s="4"/>
      <c r="D13" s="4"/>
      <c r="E13" s="4"/>
      <c r="F13" s="4"/>
      <c r="G13" s="4"/>
      <c r="H13" s="4"/>
      <c r="I13" s="4"/>
      <c r="J13" s="4"/>
      <c r="K13" s="4"/>
      <c r="L13" s="4"/>
      <c r="M13" s="4"/>
      <c r="N13" s="4"/>
      <c r="O13" s="4"/>
    </row>
    <row r="14" spans="2:15" ht="15.6" thickBot="1">
      <c r="B14" s="34" t="s">
        <v>824</v>
      </c>
    </row>
    <row r="15" spans="2:15" ht="15" thickBot="1">
      <c r="B15" s="33" t="s">
        <v>825</v>
      </c>
    </row>
    <row r="16" spans="2:15" ht="15" thickBot="1">
      <c r="B16" s="33"/>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3.xml><?xml version="1.0" encoding="utf-8"?>
<worksheet xmlns="http://schemas.openxmlformats.org/spreadsheetml/2006/main" xmlns:r="http://schemas.openxmlformats.org/officeDocument/2006/relationships">
  <dimension ref="A1:F21"/>
  <sheetViews>
    <sheetView workbookViewId="0">
      <pane ySplit="1" topLeftCell="A8" activePane="bottomLeft" state="frozen"/>
      <selection pane="bottomLeft" activeCell="B21" sqref="B21"/>
    </sheetView>
  </sheetViews>
  <sheetFormatPr defaultRowHeight="14.4"/>
  <cols>
    <col min="1" max="1" width="19.44140625" customWidth="1"/>
    <col min="2" max="2" width="17.109375" customWidth="1"/>
    <col min="3" max="3" width="12.33203125" customWidth="1"/>
    <col min="4" max="4" width="13.88671875" customWidth="1"/>
    <col min="5" max="5" width="14.44140625" customWidth="1"/>
  </cols>
  <sheetData>
    <row r="1" spans="1:6">
      <c r="A1" t="s">
        <v>1026</v>
      </c>
      <c r="B1" t="s">
        <v>1027</v>
      </c>
      <c r="D1" t="s">
        <v>1028</v>
      </c>
      <c r="E1" t="s">
        <v>1029</v>
      </c>
      <c r="F1" t="s">
        <v>481</v>
      </c>
    </row>
    <row r="2" spans="1:6">
      <c r="A2" t="s">
        <v>1030</v>
      </c>
      <c r="B2" t="s">
        <v>1032</v>
      </c>
      <c r="D2" t="s">
        <v>1031</v>
      </c>
    </row>
    <row r="3" spans="1:6">
      <c r="A3" t="s">
        <v>1030</v>
      </c>
      <c r="B3" t="s">
        <v>1033</v>
      </c>
      <c r="D3" t="s">
        <v>1031</v>
      </c>
    </row>
    <row r="4" spans="1:6">
      <c r="A4" t="s">
        <v>1030</v>
      </c>
      <c r="B4" t="s">
        <v>1034</v>
      </c>
      <c r="D4" t="s">
        <v>1031</v>
      </c>
    </row>
    <row r="5" spans="1:6">
      <c r="A5" t="s">
        <v>1030</v>
      </c>
      <c r="B5" t="s">
        <v>1035</v>
      </c>
      <c r="D5" t="s">
        <v>1031</v>
      </c>
    </row>
    <row r="6" spans="1:6">
      <c r="A6" t="s">
        <v>1030</v>
      </c>
      <c r="B6" t="s">
        <v>1036</v>
      </c>
      <c r="D6" t="s">
        <v>1031</v>
      </c>
    </row>
    <row r="7" spans="1:6">
      <c r="B7" t="s">
        <v>1046</v>
      </c>
    </row>
    <row r="8" spans="1:6">
      <c r="B8" t="s">
        <v>1047</v>
      </c>
    </row>
    <row r="9" spans="1:6">
      <c r="B9" t="s">
        <v>1048</v>
      </c>
    </row>
    <row r="10" spans="1:6">
      <c r="B10" t="s">
        <v>1049</v>
      </c>
    </row>
    <row r="12" spans="1:6">
      <c r="A12" t="s">
        <v>1037</v>
      </c>
      <c r="B12" t="s">
        <v>1038</v>
      </c>
      <c r="C12" t="s">
        <v>1044</v>
      </c>
      <c r="D12" t="s">
        <v>1031</v>
      </c>
    </row>
    <row r="13" spans="1:6">
      <c r="A13" t="s">
        <v>1037</v>
      </c>
      <c r="B13" t="s">
        <v>1039</v>
      </c>
      <c r="D13" t="s">
        <v>1031</v>
      </c>
    </row>
    <row r="15" spans="1:6">
      <c r="A15" t="s">
        <v>1040</v>
      </c>
      <c r="B15" t="s">
        <v>1041</v>
      </c>
      <c r="D15" t="s">
        <v>1031</v>
      </c>
    </row>
    <row r="16" spans="1:6">
      <c r="A16" t="s">
        <v>1040</v>
      </c>
      <c r="B16" t="s">
        <v>1042</v>
      </c>
      <c r="C16" t="s">
        <v>1043</v>
      </c>
      <c r="D16" t="s">
        <v>1031</v>
      </c>
    </row>
    <row r="17" spans="1:5">
      <c r="A17" t="s">
        <v>1040</v>
      </c>
      <c r="B17" t="s">
        <v>1045</v>
      </c>
      <c r="D17" t="s">
        <v>1031</v>
      </c>
    </row>
    <row r="18" spans="1:5">
      <c r="D18" t="s">
        <v>1031</v>
      </c>
    </row>
    <row r="19" spans="1:5">
      <c r="A19" t="s">
        <v>1050</v>
      </c>
      <c r="B19" t="s">
        <v>1051</v>
      </c>
      <c r="D19" t="s">
        <v>1031</v>
      </c>
    </row>
    <row r="21" spans="1:5">
      <c r="A21" t="s">
        <v>1052</v>
      </c>
      <c r="B21" t="s">
        <v>1053</v>
      </c>
      <c r="D21" t="s">
        <v>1054</v>
      </c>
      <c r="E21" t="s">
        <v>1055</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sheetPr>
    <tabColor rgb="FFFFC000"/>
  </sheetPr>
  <dimension ref="B1:O68"/>
  <sheetViews>
    <sheetView showGridLines="0" view="pageBreakPreview" zoomScaleSheetLayoutView="100" workbookViewId="0">
      <pane ySplit="3" topLeftCell="A4" activePane="bottomLeft" state="frozen"/>
      <selection pane="bottomLeft" activeCell="B16" sqref="B16"/>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812</v>
      </c>
      <c r="C1" s="31" t="str">
        <f ca="1">TEXT(NOW(),"YYYY年MM月DD日HH时MM分")</f>
        <v>2013年03月22日18时48分</v>
      </c>
      <c r="D1" s="29"/>
      <c r="E1" s="1" t="str">
        <f ca="1">TEXT(WEEKDAY(NOW()),"aaaa")</f>
        <v>星期五</v>
      </c>
    </row>
    <row r="2" spans="2:15">
      <c r="B2" s="59" t="s">
        <v>808</v>
      </c>
      <c r="C2" s="46" t="s">
        <v>793</v>
      </c>
      <c r="D2" s="5"/>
      <c r="E2" s="6"/>
    </row>
    <row r="3" spans="2:15">
      <c r="C3" s="28" t="s">
        <v>104</v>
      </c>
      <c r="D3" s="5"/>
      <c r="E3" s="6"/>
    </row>
    <row r="4" spans="2:15" ht="15" thickBot="1">
      <c r="B4" s="7" t="s">
        <v>801</v>
      </c>
      <c r="C4" s="4"/>
      <c r="D4" s="4"/>
      <c r="E4" s="4"/>
      <c r="F4" s="4"/>
      <c r="G4" s="4"/>
      <c r="H4" s="4"/>
      <c r="I4" s="4"/>
      <c r="J4" s="4"/>
      <c r="K4" s="4"/>
      <c r="L4" s="4"/>
      <c r="M4" s="4"/>
      <c r="N4" s="4"/>
      <c r="O4" s="4"/>
    </row>
    <row r="5" spans="2:15" ht="15" thickBot="1">
      <c r="B5" s="32" t="s">
        <v>802</v>
      </c>
      <c r="C5" s="4"/>
      <c r="D5" s="4"/>
      <c r="E5" s="4"/>
      <c r="F5" s="4"/>
      <c r="G5" s="4"/>
      <c r="H5" s="4"/>
      <c r="I5" s="4"/>
      <c r="J5" s="4"/>
      <c r="K5" s="4"/>
      <c r="L5" s="4"/>
      <c r="M5" s="4"/>
      <c r="N5" s="4"/>
      <c r="O5" s="4"/>
    </row>
    <row r="6" spans="2:15" ht="15" thickBot="1">
      <c r="B6" s="32" t="s">
        <v>803</v>
      </c>
      <c r="C6" s="4"/>
      <c r="D6" s="4"/>
      <c r="E6" s="4"/>
      <c r="F6" s="4"/>
      <c r="G6" s="4"/>
      <c r="H6" s="4"/>
      <c r="I6" s="4"/>
      <c r="J6" s="4"/>
      <c r="K6" s="4"/>
      <c r="L6" s="4"/>
      <c r="M6" s="4"/>
      <c r="N6" s="4"/>
      <c r="O6" s="4"/>
    </row>
    <row r="7" spans="2:15" ht="15" thickBot="1">
      <c r="B7" s="32" t="s">
        <v>804</v>
      </c>
      <c r="C7" s="4"/>
      <c r="D7" s="4"/>
      <c r="E7" s="4"/>
      <c r="F7" s="4"/>
      <c r="G7" s="4"/>
      <c r="H7" s="4"/>
      <c r="I7" s="4"/>
      <c r="J7" s="4"/>
      <c r="K7" s="4"/>
      <c r="L7" s="4"/>
      <c r="M7" s="4"/>
      <c r="N7" s="4"/>
      <c r="O7" s="4"/>
    </row>
    <row r="8" spans="2:15" ht="15.6" thickBot="1">
      <c r="B8" s="34" t="s">
        <v>805</v>
      </c>
      <c r="C8" s="4"/>
      <c r="D8" s="4"/>
      <c r="E8" s="4"/>
      <c r="F8" s="4"/>
      <c r="G8" s="4"/>
      <c r="H8" s="4"/>
      <c r="I8" s="4"/>
      <c r="J8" s="4"/>
      <c r="K8" s="4"/>
      <c r="L8" s="4"/>
      <c r="M8" s="4"/>
      <c r="N8" s="4"/>
      <c r="O8" s="4"/>
    </row>
    <row r="9" spans="2:15" ht="15" thickBot="1">
      <c r="B9" s="23" t="s">
        <v>806</v>
      </c>
      <c r="C9" s="4"/>
      <c r="D9" s="4"/>
      <c r="E9" s="4"/>
      <c r="F9" s="4"/>
      <c r="G9" s="4"/>
      <c r="H9" s="4"/>
      <c r="I9" s="4"/>
      <c r="J9" s="4"/>
      <c r="K9" s="4"/>
      <c r="L9" s="4"/>
      <c r="M9" s="4"/>
      <c r="N9" s="4"/>
      <c r="O9" s="4"/>
    </row>
    <row r="10" spans="2:15" ht="29.4" thickBot="1">
      <c r="B10" s="32" t="s">
        <v>809</v>
      </c>
    </row>
    <row r="11" spans="2:15" ht="15" thickBot="1">
      <c r="B11" s="33" t="s">
        <v>810</v>
      </c>
    </row>
    <row r="12" spans="2:15" ht="15" thickBot="1">
      <c r="B12" s="33" t="s">
        <v>833</v>
      </c>
    </row>
    <row r="13" spans="2:15" ht="15" thickBot="1">
      <c r="B13" s="33"/>
    </row>
    <row r="14" spans="2:15" ht="15" thickBot="1">
      <c r="B14" s="33"/>
    </row>
    <row r="15" spans="2:15" ht="15" thickBot="1">
      <c r="B15" s="33"/>
    </row>
    <row r="16" spans="2:15" ht="15" thickBot="1">
      <c r="B16" s="33"/>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31.xml><?xml version="1.0" encoding="utf-8"?>
<worksheet xmlns="http://schemas.openxmlformats.org/spreadsheetml/2006/main" xmlns:r="http://schemas.openxmlformats.org/officeDocument/2006/relationships">
  <sheetPr>
    <tabColor rgb="FFFFFF00"/>
  </sheetPr>
  <dimension ref="B1:O75"/>
  <sheetViews>
    <sheetView showGridLines="0" view="pageBreakPreview" zoomScaleSheetLayoutView="100" workbookViewId="0">
      <pane ySplit="3" topLeftCell="A4" activePane="bottomLeft" state="frozen"/>
      <selection pane="bottomLeft" activeCell="B15" sqref="B15"/>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811</v>
      </c>
      <c r="C1" s="31" t="str">
        <f ca="1">TEXT(NOW(),"YYYY年MM月DD日HH时MM分")</f>
        <v>2013年03月22日18时48分</v>
      </c>
      <c r="D1" s="29"/>
      <c r="E1" s="1" t="str">
        <f ca="1">TEXT(WEEKDAY(NOW()),"aaaa")</f>
        <v>星期五</v>
      </c>
    </row>
    <row r="2" spans="2:15">
      <c r="B2" s="59"/>
      <c r="C2" s="46" t="s">
        <v>793</v>
      </c>
      <c r="D2" s="5"/>
      <c r="E2" s="6"/>
    </row>
    <row r="3" spans="2:15" ht="15" thickBot="1">
      <c r="B3" s="7" t="s">
        <v>800</v>
      </c>
      <c r="C3" s="28" t="s">
        <v>104</v>
      </c>
      <c r="D3" s="5"/>
      <c r="E3" s="6"/>
    </row>
    <row r="4" spans="2:15" ht="15" thickBot="1">
      <c r="B4" s="32"/>
      <c r="C4" s="4"/>
      <c r="D4" s="4"/>
      <c r="E4" s="4"/>
      <c r="F4" s="4"/>
      <c r="G4" s="4"/>
      <c r="H4" s="4"/>
      <c r="I4" s="4"/>
      <c r="J4" s="4"/>
      <c r="K4" s="4"/>
      <c r="L4" s="4"/>
      <c r="M4" s="4"/>
      <c r="N4" s="4"/>
      <c r="O4" s="4"/>
    </row>
    <row r="5" spans="2:15" ht="15" thickBot="1">
      <c r="B5" s="32" t="s">
        <v>796</v>
      </c>
      <c r="C5" s="4"/>
      <c r="D5" s="4"/>
      <c r="E5" s="4"/>
      <c r="F5" s="4"/>
      <c r="G5" s="4"/>
      <c r="H5" s="4"/>
      <c r="I5" s="4"/>
      <c r="J5" s="4"/>
      <c r="K5" s="4"/>
      <c r="L5" s="4"/>
      <c r="M5" s="4"/>
      <c r="N5" s="4"/>
      <c r="O5" s="4"/>
    </row>
    <row r="6" spans="2:15" ht="15" thickBot="1">
      <c r="C6" s="4"/>
      <c r="D6" s="4"/>
      <c r="E6" s="4"/>
      <c r="F6" s="4"/>
      <c r="G6" s="4"/>
      <c r="H6" s="4"/>
      <c r="I6" s="4"/>
      <c r="J6" s="4"/>
      <c r="K6" s="4"/>
      <c r="L6" s="4"/>
      <c r="M6" s="4"/>
      <c r="N6" s="4"/>
      <c r="O6" s="4"/>
    </row>
    <row r="7" spans="2:15" ht="15" thickBot="1">
      <c r="B7" s="32" t="s">
        <v>797</v>
      </c>
      <c r="C7" s="4"/>
      <c r="D7" s="4"/>
      <c r="E7" s="4"/>
      <c r="F7" s="4"/>
      <c r="G7" s="4"/>
      <c r="H7" s="4"/>
      <c r="I7" s="4"/>
      <c r="J7" s="4"/>
      <c r="K7" s="4"/>
      <c r="L7" s="4"/>
      <c r="M7" s="4"/>
      <c r="N7" s="4"/>
      <c r="O7" s="4"/>
    </row>
    <row r="8" spans="2:15" ht="15" thickBot="1">
      <c r="B8" s="32"/>
      <c r="C8" s="4"/>
      <c r="D8" s="4"/>
      <c r="E8" s="4"/>
      <c r="F8" s="4"/>
      <c r="G8" s="4"/>
      <c r="H8" s="4"/>
      <c r="I8" s="4"/>
      <c r="J8" s="4"/>
      <c r="K8" s="4"/>
      <c r="L8" s="4"/>
      <c r="M8" s="4"/>
      <c r="N8" s="4"/>
      <c r="O8" s="4"/>
    </row>
    <row r="9" spans="2:15" ht="15" thickBot="1">
      <c r="B9" s="32" t="s">
        <v>798</v>
      </c>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29.4" thickBot="1">
      <c r="B11" s="32" t="s">
        <v>799</v>
      </c>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2"/>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32.xml><?xml version="1.0" encoding="utf-8"?>
<worksheet xmlns="http://schemas.openxmlformats.org/spreadsheetml/2006/main" xmlns:r="http://schemas.openxmlformats.org/officeDocument/2006/relationships">
  <dimension ref="B1:O75"/>
  <sheetViews>
    <sheetView showGridLines="0" view="pageBreakPreview" zoomScaleSheetLayoutView="100" workbookViewId="0">
      <pane ySplit="3" topLeftCell="A4" activePane="bottomLeft" state="frozen"/>
      <selection pane="bottomLeft"/>
    </sheetView>
  </sheetViews>
  <sheetFormatPr defaultColWidth="3.109375" defaultRowHeight="14.4"/>
  <cols>
    <col min="1" max="1" width="3.109375" style="7"/>
    <col min="2" max="2" width="93.109375" style="7" customWidth="1"/>
    <col min="3" max="3" width="44.88671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792</v>
      </c>
      <c r="C1" s="31" t="str">
        <f ca="1">TEXT(NOW(),"YYYY年MM月DD日HH时MM分")</f>
        <v>2013年03月22日18时48分</v>
      </c>
      <c r="D1" s="29"/>
      <c r="E1" s="1" t="str">
        <f ca="1">TEXT(WEEKDAY(NOW()),"aaaa")</f>
        <v>星期五</v>
      </c>
    </row>
    <row r="2" spans="2:15">
      <c r="B2" s="59"/>
      <c r="C2" s="36" t="s">
        <v>139</v>
      </c>
      <c r="D2" s="5"/>
      <c r="E2" s="6"/>
    </row>
    <row r="3" spans="2:15" ht="15" thickBot="1">
      <c r="B3" s="7" t="s">
        <v>794</v>
      </c>
      <c r="C3" s="28" t="s">
        <v>104</v>
      </c>
      <c r="D3" s="5"/>
      <c r="E3" s="6"/>
    </row>
    <row r="4" spans="2:15" ht="15" thickBot="1">
      <c r="B4" s="32" t="s">
        <v>781</v>
      </c>
      <c r="C4" s="4"/>
      <c r="D4" s="4"/>
      <c r="E4" s="4"/>
      <c r="F4" s="4"/>
      <c r="G4" s="4"/>
      <c r="H4" s="4"/>
      <c r="I4" s="4"/>
      <c r="J4" s="4"/>
      <c r="K4" s="4"/>
      <c r="L4" s="4"/>
      <c r="M4" s="4"/>
      <c r="N4" s="4"/>
      <c r="O4" s="4"/>
    </row>
    <row r="5" spans="2:15" ht="29.4" thickBot="1">
      <c r="B5" s="32" t="s">
        <v>782</v>
      </c>
      <c r="C5" s="4"/>
      <c r="D5" s="4"/>
      <c r="E5" s="4"/>
      <c r="F5" s="4"/>
      <c r="G5" s="4"/>
      <c r="H5" s="4"/>
      <c r="I5" s="4"/>
      <c r="J5" s="4"/>
      <c r="K5" s="4"/>
      <c r="L5" s="4"/>
      <c r="M5" s="4"/>
      <c r="N5" s="4"/>
      <c r="O5" s="4"/>
    </row>
    <row r="6" spans="2:15" ht="29.4" thickBot="1">
      <c r="B6" s="32" t="s">
        <v>783</v>
      </c>
      <c r="C6" s="4"/>
      <c r="D6" s="4"/>
      <c r="E6" s="4"/>
      <c r="F6" s="4"/>
      <c r="G6" s="4"/>
      <c r="H6" s="4"/>
      <c r="I6" s="4"/>
      <c r="J6" s="4"/>
      <c r="K6" s="4"/>
      <c r="L6" s="4"/>
      <c r="M6" s="4"/>
      <c r="N6" s="4"/>
      <c r="O6" s="4"/>
    </row>
    <row r="7" spans="2:15" ht="43.8" thickBot="1">
      <c r="B7" s="32" t="s">
        <v>784</v>
      </c>
      <c r="C7" s="4"/>
      <c r="D7" s="4"/>
      <c r="E7" s="4"/>
      <c r="F7" s="4"/>
      <c r="G7" s="4"/>
      <c r="H7" s="4"/>
      <c r="I7" s="4"/>
      <c r="J7" s="4"/>
      <c r="K7" s="4"/>
      <c r="L7" s="4"/>
      <c r="M7" s="4"/>
      <c r="N7" s="4"/>
      <c r="O7" s="4"/>
    </row>
    <row r="8" spans="2:15" ht="15" thickBot="1">
      <c r="B8" s="32" t="s">
        <v>785</v>
      </c>
      <c r="C8" s="4"/>
      <c r="D8" s="4"/>
      <c r="E8" s="4"/>
      <c r="F8" s="4"/>
      <c r="G8" s="4"/>
      <c r="H8" s="4"/>
      <c r="I8" s="4"/>
      <c r="J8" s="4"/>
      <c r="K8" s="4"/>
      <c r="L8" s="4"/>
      <c r="M8" s="4"/>
      <c r="N8" s="4"/>
      <c r="O8" s="4"/>
    </row>
    <row r="9" spans="2:15" ht="29.4" thickBot="1">
      <c r="B9" s="32" t="s">
        <v>786</v>
      </c>
      <c r="C9" s="4"/>
      <c r="D9" s="4"/>
      <c r="E9" s="4"/>
      <c r="F9" s="4"/>
      <c r="G9" s="4"/>
      <c r="H9" s="4"/>
      <c r="I9" s="4"/>
      <c r="J9" s="4"/>
      <c r="K9" s="4"/>
      <c r="L9" s="4"/>
      <c r="M9" s="4"/>
      <c r="N9" s="4"/>
      <c r="O9" s="4"/>
    </row>
    <row r="10" spans="2:15" ht="29.4" thickBot="1">
      <c r="B10" s="32" t="s">
        <v>788</v>
      </c>
      <c r="C10" s="4"/>
      <c r="D10" s="4"/>
      <c r="E10" s="4"/>
      <c r="F10" s="4"/>
      <c r="G10" s="4"/>
      <c r="H10" s="4"/>
      <c r="I10" s="4"/>
      <c r="J10" s="4"/>
      <c r="K10" s="4"/>
      <c r="L10" s="4"/>
      <c r="M10" s="4"/>
      <c r="N10" s="4"/>
      <c r="O10" s="4"/>
    </row>
    <row r="11" spans="2:15" ht="15" thickBot="1">
      <c r="B11" s="32" t="s">
        <v>787</v>
      </c>
      <c r="C11" s="4"/>
      <c r="D11" s="4"/>
      <c r="E11" s="4"/>
      <c r="F11" s="4"/>
      <c r="G11" s="4"/>
      <c r="H11" s="4"/>
      <c r="I11" s="4"/>
      <c r="J11" s="4"/>
      <c r="K11" s="4"/>
      <c r="L11" s="4"/>
      <c r="M11" s="4"/>
      <c r="N11" s="4"/>
      <c r="O11" s="4"/>
    </row>
    <row r="12" spans="2:15" ht="43.8" thickBot="1">
      <c r="B12" s="32" t="s">
        <v>789</v>
      </c>
      <c r="C12" s="4"/>
      <c r="D12" s="4"/>
      <c r="E12" s="4"/>
      <c r="F12" s="4"/>
      <c r="G12" s="4"/>
      <c r="H12" s="4"/>
      <c r="I12" s="4"/>
      <c r="J12" s="4"/>
      <c r="K12" s="4"/>
      <c r="L12" s="4"/>
      <c r="M12" s="4"/>
      <c r="N12" s="4"/>
      <c r="O12" s="4"/>
    </row>
    <row r="13" spans="2:15" ht="72.599999999999994" thickBot="1">
      <c r="B13" s="32" t="s">
        <v>790</v>
      </c>
      <c r="C13" s="4"/>
      <c r="D13" s="4"/>
      <c r="E13" s="4"/>
      <c r="F13" s="4"/>
      <c r="G13" s="4"/>
      <c r="H13" s="4"/>
      <c r="I13" s="4"/>
      <c r="J13" s="4"/>
      <c r="K13" s="4"/>
      <c r="L13" s="4"/>
      <c r="M13" s="4"/>
      <c r="N13" s="4"/>
      <c r="O13" s="4"/>
    </row>
    <row r="14" spans="2:15" ht="15.6" thickBot="1">
      <c r="B14" s="34" t="s">
        <v>791</v>
      </c>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33.xml><?xml version="1.0" encoding="utf-8"?>
<worksheet xmlns="http://schemas.openxmlformats.org/spreadsheetml/2006/main" xmlns:r="http://schemas.openxmlformats.org/officeDocument/2006/relationships">
  <dimension ref="B1:O75"/>
  <sheetViews>
    <sheetView showGridLines="0" view="pageBreakPreview" zoomScaleSheetLayoutView="100" workbookViewId="0">
      <pane ySplit="3" topLeftCell="A4" activePane="bottomLeft" state="frozen"/>
      <selection pane="bottomLeft" activeCell="B3" sqref="B3"/>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841</v>
      </c>
      <c r="C1" s="31" t="str">
        <f ca="1">TEXT(NOW(),"YYYY年MM月DD日HH时MM分")</f>
        <v>2013年03月22日18时48分</v>
      </c>
      <c r="D1" s="29"/>
      <c r="E1" s="1" t="str">
        <f ca="1">TEXT(WEEKDAY(NOW()),"aaaa")</f>
        <v>星期五</v>
      </c>
    </row>
    <row r="2" spans="2:15">
      <c r="B2" s="59"/>
      <c r="C2" s="36" t="s">
        <v>139</v>
      </c>
      <c r="D2" s="5"/>
      <c r="E2" s="6"/>
    </row>
    <row r="3" spans="2:15" ht="15" thickBot="1">
      <c r="B3" s="7" t="s">
        <v>776</v>
      </c>
      <c r="C3" s="28" t="s">
        <v>104</v>
      </c>
      <c r="D3" s="5"/>
      <c r="E3" s="6"/>
    </row>
    <row r="4" spans="2:15" ht="15" thickBot="1">
      <c r="B4" s="32"/>
      <c r="C4" s="4"/>
      <c r="D4" s="4"/>
      <c r="E4" s="4"/>
      <c r="F4" s="4"/>
      <c r="G4" s="4"/>
      <c r="H4" s="4"/>
      <c r="I4" s="4"/>
      <c r="J4" s="4"/>
      <c r="K4" s="4"/>
      <c r="L4" s="4"/>
      <c r="M4" s="4"/>
      <c r="N4" s="4"/>
      <c r="O4" s="4"/>
    </row>
    <row r="5" spans="2:15" ht="15" thickBot="1">
      <c r="B5" s="32" t="s">
        <v>772</v>
      </c>
      <c r="C5" s="4"/>
      <c r="D5" s="4"/>
      <c r="E5" s="4"/>
      <c r="F5" s="4"/>
      <c r="G5" s="4"/>
      <c r="H5" s="4"/>
      <c r="I5" s="4"/>
      <c r="J5" s="4"/>
      <c r="K5" s="4"/>
      <c r="L5" s="4"/>
      <c r="M5" s="4"/>
      <c r="N5" s="4"/>
      <c r="O5" s="4"/>
    </row>
    <row r="6" spans="2:15" ht="29.4" thickBot="1">
      <c r="B6" s="32" t="s">
        <v>773</v>
      </c>
      <c r="C6" s="4"/>
      <c r="D6" s="4"/>
      <c r="E6" s="4"/>
      <c r="F6" s="4"/>
      <c r="G6" s="4"/>
      <c r="H6" s="4"/>
      <c r="I6" s="4"/>
      <c r="J6" s="4"/>
      <c r="K6" s="4"/>
      <c r="L6" s="4"/>
      <c r="M6" s="4"/>
      <c r="N6" s="4"/>
      <c r="O6" s="4"/>
    </row>
    <row r="7" spans="2:15" ht="15" thickBot="1">
      <c r="B7" s="32" t="s">
        <v>774</v>
      </c>
      <c r="C7" s="4"/>
      <c r="D7" s="4"/>
      <c r="E7" s="4"/>
      <c r="F7" s="4"/>
      <c r="G7" s="4"/>
      <c r="H7" s="4"/>
      <c r="I7" s="4"/>
      <c r="J7" s="4"/>
      <c r="K7" s="4"/>
      <c r="L7" s="4"/>
      <c r="M7" s="4"/>
      <c r="N7" s="4"/>
      <c r="O7" s="4"/>
    </row>
    <row r="8" spans="2:15" ht="15" thickBot="1">
      <c r="B8" s="32" t="s">
        <v>775</v>
      </c>
      <c r="C8" s="4"/>
      <c r="D8" s="4"/>
      <c r="E8" s="4"/>
      <c r="F8" s="4"/>
      <c r="G8" s="4"/>
      <c r="H8" s="4"/>
      <c r="I8" s="4"/>
      <c r="J8" s="4"/>
      <c r="K8" s="4"/>
      <c r="L8" s="4"/>
      <c r="M8" s="4"/>
      <c r="N8" s="4"/>
      <c r="O8" s="4"/>
    </row>
    <row r="9" spans="2:15" ht="15" thickBot="1">
      <c r="B9" s="32"/>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2"/>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34.xml><?xml version="1.0" encoding="utf-8"?>
<worksheet xmlns="http://schemas.openxmlformats.org/spreadsheetml/2006/main" xmlns:r="http://schemas.openxmlformats.org/officeDocument/2006/relationships">
  <dimension ref="B1:O75"/>
  <sheetViews>
    <sheetView showGridLines="0" view="pageBreakPreview" zoomScaleSheetLayoutView="100" workbookViewId="0">
      <pane ySplit="3" topLeftCell="A4" activePane="bottomLeft" state="frozen"/>
      <selection pane="bottomLeft" activeCell="B1" sqref="B1"/>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770</v>
      </c>
      <c r="C1" s="31" t="str">
        <f ca="1">TEXT(NOW(),"YYYY年MM月DD日HH时MM分")</f>
        <v>2013年03月22日18时48分</v>
      </c>
      <c r="D1" s="29"/>
      <c r="E1" s="1" t="str">
        <f ca="1">TEXT(WEEKDAY(NOW()),"aaaa")</f>
        <v>星期五</v>
      </c>
    </row>
    <row r="2" spans="2:15">
      <c r="B2" s="59"/>
      <c r="C2" s="36"/>
      <c r="D2" s="5"/>
      <c r="E2" s="6"/>
    </row>
    <row r="3" spans="2:15" ht="15" thickBot="1">
      <c r="B3" s="7" t="s">
        <v>769</v>
      </c>
      <c r="C3" s="28" t="s">
        <v>104</v>
      </c>
      <c r="D3" s="5"/>
      <c r="E3" s="6"/>
    </row>
    <row r="4" spans="2:15" ht="15" thickBot="1">
      <c r="B4" s="32"/>
      <c r="C4" s="4"/>
      <c r="D4" s="4"/>
      <c r="E4" s="4"/>
      <c r="F4" s="4"/>
      <c r="G4" s="4"/>
      <c r="H4" s="4"/>
      <c r="I4" s="4"/>
      <c r="J4" s="4"/>
      <c r="K4" s="4"/>
      <c r="L4" s="4"/>
      <c r="M4" s="4"/>
      <c r="N4" s="4"/>
      <c r="O4" s="4"/>
    </row>
    <row r="5" spans="2:15" ht="15" thickBot="1">
      <c r="B5" s="32" t="s">
        <v>744</v>
      </c>
      <c r="C5" s="4"/>
      <c r="D5" s="4"/>
      <c r="E5" s="4"/>
      <c r="F5" s="4"/>
      <c r="G5" s="4"/>
      <c r="H5" s="4"/>
      <c r="I5" s="4"/>
      <c r="J5" s="4"/>
      <c r="K5" s="4"/>
      <c r="L5" s="4"/>
      <c r="M5" s="4"/>
      <c r="N5" s="4"/>
      <c r="O5" s="4"/>
    </row>
    <row r="6" spans="2:15" ht="15" thickBot="1">
      <c r="B6" s="32" t="s">
        <v>745</v>
      </c>
      <c r="C6" s="4"/>
      <c r="D6" s="4"/>
      <c r="E6" s="4"/>
      <c r="F6" s="4"/>
      <c r="G6" s="4"/>
      <c r="H6" s="4"/>
      <c r="I6" s="4"/>
      <c r="J6" s="4"/>
      <c r="K6" s="4"/>
      <c r="L6" s="4"/>
      <c r="M6" s="4"/>
      <c r="N6" s="4"/>
      <c r="O6" s="4"/>
    </row>
    <row r="7" spans="2:15" ht="15" thickBot="1">
      <c r="B7" s="32" t="s">
        <v>746</v>
      </c>
      <c r="C7" s="4"/>
      <c r="D7" s="4"/>
      <c r="E7" s="4"/>
      <c r="F7" s="4"/>
      <c r="G7" s="4"/>
      <c r="H7" s="4"/>
      <c r="I7" s="4"/>
      <c r="J7" s="4"/>
      <c r="K7" s="4"/>
      <c r="L7" s="4"/>
      <c r="M7" s="4"/>
      <c r="N7" s="4"/>
      <c r="O7" s="4"/>
    </row>
    <row r="8" spans="2:15" ht="15" thickBot="1">
      <c r="B8" s="32" t="s">
        <v>747</v>
      </c>
      <c r="C8" s="4"/>
      <c r="D8" s="4"/>
      <c r="E8" s="4"/>
      <c r="F8" s="4"/>
      <c r="G8" s="4"/>
      <c r="H8" s="4"/>
      <c r="I8" s="4"/>
      <c r="J8" s="4"/>
      <c r="K8" s="4"/>
      <c r="L8" s="4"/>
      <c r="M8" s="4"/>
      <c r="N8" s="4"/>
      <c r="O8" s="4"/>
    </row>
    <row r="9" spans="2:15" ht="58.2" thickBot="1">
      <c r="B9" s="32" t="s">
        <v>749</v>
      </c>
      <c r="C9" s="4"/>
      <c r="D9" s="4"/>
      <c r="E9" s="4"/>
      <c r="F9" s="4"/>
      <c r="G9" s="4"/>
      <c r="H9" s="4"/>
      <c r="I9" s="4"/>
      <c r="J9" s="4"/>
      <c r="K9" s="4"/>
      <c r="L9" s="4"/>
      <c r="M9" s="4"/>
      <c r="N9" s="4"/>
      <c r="O9" s="4"/>
    </row>
    <row r="10" spans="2:15" ht="15" thickBot="1">
      <c r="B10" s="32" t="s">
        <v>748</v>
      </c>
      <c r="C10" s="4"/>
      <c r="D10" s="4"/>
      <c r="E10" s="4"/>
      <c r="F10" s="4"/>
      <c r="G10" s="4"/>
      <c r="H10" s="4"/>
      <c r="I10" s="4"/>
      <c r="J10" s="4"/>
      <c r="K10" s="4"/>
      <c r="L10" s="4"/>
      <c r="M10" s="4"/>
      <c r="N10" s="4"/>
      <c r="O10" s="4"/>
    </row>
    <row r="11" spans="2:15" ht="29.4" thickBot="1">
      <c r="B11" s="32" t="s">
        <v>750</v>
      </c>
      <c r="C11" s="4"/>
      <c r="D11" s="4"/>
      <c r="E11" s="4"/>
      <c r="F11" s="4"/>
      <c r="G11" s="4"/>
      <c r="H11" s="4"/>
      <c r="I11" s="4"/>
      <c r="J11" s="4"/>
      <c r="K11" s="4"/>
      <c r="L11" s="4"/>
      <c r="M11" s="4"/>
      <c r="N11" s="4"/>
      <c r="O11" s="4"/>
    </row>
    <row r="12" spans="2:15" ht="15" thickBot="1">
      <c r="B12" s="32" t="s">
        <v>751</v>
      </c>
      <c r="C12" s="4"/>
      <c r="D12" s="4"/>
      <c r="E12" s="4"/>
      <c r="F12" s="4"/>
      <c r="G12" s="4"/>
      <c r="H12" s="4"/>
      <c r="I12" s="4"/>
      <c r="J12" s="4"/>
      <c r="K12" s="4"/>
      <c r="L12" s="4"/>
      <c r="M12" s="4"/>
      <c r="N12" s="4"/>
      <c r="O12" s="4"/>
    </row>
    <row r="13" spans="2:15" ht="15" thickBot="1">
      <c r="B13" s="32" t="s">
        <v>752</v>
      </c>
      <c r="C13" s="4"/>
      <c r="D13" s="4"/>
      <c r="E13" s="4"/>
      <c r="F13" s="4"/>
      <c r="G13" s="4"/>
      <c r="H13" s="4"/>
      <c r="I13" s="4"/>
      <c r="J13" s="4"/>
      <c r="K13" s="4"/>
      <c r="L13" s="4"/>
      <c r="M13" s="4"/>
      <c r="N13" s="4"/>
      <c r="O13" s="4"/>
    </row>
    <row r="14" spans="2:15" ht="43.8" thickBot="1">
      <c r="B14" s="32" t="s">
        <v>753</v>
      </c>
      <c r="C14" s="4"/>
      <c r="D14" s="4"/>
      <c r="E14" s="4"/>
      <c r="F14" s="4"/>
      <c r="G14" s="4"/>
      <c r="H14" s="4"/>
      <c r="I14" s="4"/>
      <c r="J14" s="4"/>
      <c r="K14" s="4"/>
      <c r="L14" s="4"/>
      <c r="M14" s="4"/>
      <c r="N14" s="4"/>
      <c r="O14" s="4"/>
    </row>
    <row r="15" spans="2:15" ht="29.4" thickBot="1">
      <c r="B15" s="32" t="s">
        <v>754</v>
      </c>
      <c r="C15" s="4"/>
      <c r="D15" s="4"/>
      <c r="E15" s="4"/>
      <c r="F15" s="4"/>
      <c r="G15" s="4"/>
      <c r="H15" s="4"/>
      <c r="I15" s="4"/>
      <c r="J15" s="4"/>
      <c r="K15" s="4"/>
      <c r="L15" s="4"/>
      <c r="M15" s="4"/>
      <c r="N15" s="4"/>
      <c r="O15" s="4"/>
    </row>
    <row r="16" spans="2:15" ht="29.4" thickBot="1">
      <c r="B16" s="32" t="s">
        <v>755</v>
      </c>
    </row>
    <row r="17" spans="2:2" ht="15" thickBot="1">
      <c r="B17" s="33" t="s">
        <v>756</v>
      </c>
    </row>
    <row r="18" spans="2:2" ht="15" thickBot="1">
      <c r="B18" s="33" t="s">
        <v>757</v>
      </c>
    </row>
    <row r="19" spans="2:2" ht="29.4" thickBot="1">
      <c r="B19" s="33" t="s">
        <v>758</v>
      </c>
    </row>
    <row r="20" spans="2:2" ht="29.4" thickBot="1">
      <c r="B20" s="33" t="s">
        <v>759</v>
      </c>
    </row>
    <row r="21" spans="2:2" ht="15" thickBot="1">
      <c r="B21" s="33" t="s">
        <v>760</v>
      </c>
    </row>
    <row r="22" spans="2:2" ht="15" thickBot="1">
      <c r="B22" s="33" t="s">
        <v>761</v>
      </c>
    </row>
    <row r="23" spans="2:2" ht="15" thickBot="1">
      <c r="B23" s="33" t="s">
        <v>762</v>
      </c>
    </row>
    <row r="24" spans="2:2" ht="29.4" thickBot="1">
      <c r="B24" s="33" t="s">
        <v>763</v>
      </c>
    </row>
    <row r="25" spans="2:2" ht="15" thickBot="1">
      <c r="B25" s="33" t="s">
        <v>764</v>
      </c>
    </row>
    <row r="26" spans="2:2" ht="29.4" thickBot="1">
      <c r="B26" s="33" t="s">
        <v>765</v>
      </c>
    </row>
    <row r="27" spans="2:2" ht="15" thickBot="1">
      <c r="B27" s="33" t="s">
        <v>766</v>
      </c>
    </row>
    <row r="28" spans="2:2" ht="15" thickBot="1">
      <c r="B28" s="33" t="s">
        <v>767</v>
      </c>
    </row>
    <row r="29" spans="2:2" ht="15" thickBot="1">
      <c r="B29" s="33" t="s">
        <v>768</v>
      </c>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35.xml><?xml version="1.0" encoding="utf-8"?>
<worksheet xmlns="http://schemas.openxmlformats.org/spreadsheetml/2006/main" xmlns:r="http://schemas.openxmlformats.org/officeDocument/2006/relationships">
  <sheetPr>
    <tabColor rgb="FF002060"/>
  </sheetPr>
  <dimension ref="B1:O75"/>
  <sheetViews>
    <sheetView showGridLines="0" view="pageBreakPreview" zoomScaleSheetLayoutView="100" workbookViewId="0">
      <pane ySplit="3" topLeftCell="A4" activePane="bottomLeft" state="frozen"/>
      <selection pane="bottomLeft" activeCell="B1" sqref="B1"/>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728</v>
      </c>
      <c r="C1" s="31" t="str">
        <f ca="1">TEXT(NOW(),"YYYY年MM月DD日HH时MM分")</f>
        <v>2013年03月22日18时48分</v>
      </c>
      <c r="D1" s="29"/>
      <c r="E1" s="1" t="str">
        <f ca="1">TEXT(WEEKDAY(NOW()),"aaaa")</f>
        <v>星期五</v>
      </c>
    </row>
    <row r="2" spans="2:15">
      <c r="B2" s="59"/>
      <c r="C2" s="36"/>
      <c r="D2" s="5"/>
      <c r="E2" s="6"/>
    </row>
    <row r="3" spans="2:15" ht="15" thickBot="1">
      <c r="B3" s="7" t="s">
        <v>729</v>
      </c>
      <c r="C3" s="28" t="s">
        <v>104</v>
      </c>
      <c r="D3" s="5"/>
      <c r="E3" s="6"/>
    </row>
    <row r="4" spans="2:15" ht="43.8" thickBot="1">
      <c r="B4" s="32" t="s">
        <v>720</v>
      </c>
      <c r="C4" s="4"/>
      <c r="D4" s="4"/>
      <c r="E4" s="4"/>
      <c r="F4" s="4"/>
      <c r="G4" s="4"/>
      <c r="H4" s="4"/>
      <c r="I4" s="4"/>
      <c r="J4" s="4"/>
      <c r="K4" s="4"/>
      <c r="L4" s="4"/>
      <c r="M4" s="4"/>
      <c r="N4" s="4"/>
      <c r="O4" s="4"/>
    </row>
    <row r="5" spans="2:15" ht="15" thickBot="1">
      <c r="B5" s="32" t="s">
        <v>717</v>
      </c>
      <c r="C5" s="4"/>
      <c r="D5" s="4"/>
      <c r="E5" s="4"/>
      <c r="F5" s="4"/>
      <c r="G5" s="4"/>
      <c r="H5" s="4"/>
      <c r="I5" s="4"/>
      <c r="J5" s="4"/>
      <c r="K5" s="4"/>
      <c r="L5" s="4"/>
      <c r="M5" s="4"/>
      <c r="N5" s="4"/>
      <c r="O5" s="4"/>
    </row>
    <row r="6" spans="2:15" ht="15" thickBot="1">
      <c r="B6" s="32" t="s">
        <v>718</v>
      </c>
      <c r="C6" s="4"/>
      <c r="D6" s="4"/>
      <c r="E6" s="4"/>
      <c r="F6" s="4"/>
      <c r="G6" s="4"/>
      <c r="H6" s="4"/>
      <c r="I6" s="4"/>
      <c r="J6" s="4"/>
      <c r="K6" s="4"/>
      <c r="L6" s="4"/>
      <c r="M6" s="4"/>
      <c r="N6" s="4"/>
      <c r="O6" s="4"/>
    </row>
    <row r="7" spans="2:15" ht="29.4" thickBot="1">
      <c r="B7" s="32" t="s">
        <v>719</v>
      </c>
      <c r="C7" s="4"/>
      <c r="D7" s="4"/>
      <c r="E7" s="4"/>
      <c r="F7" s="4"/>
      <c r="G7" s="4"/>
      <c r="H7" s="4"/>
      <c r="I7" s="4"/>
      <c r="J7" s="4"/>
      <c r="K7" s="4"/>
      <c r="L7" s="4"/>
      <c r="M7" s="4"/>
      <c r="N7" s="4"/>
      <c r="O7" s="4"/>
    </row>
    <row r="8" spans="2:15" ht="15" thickBot="1">
      <c r="B8" s="32" t="s">
        <v>721</v>
      </c>
      <c r="C8" s="4"/>
      <c r="D8" s="4"/>
      <c r="E8" s="4"/>
      <c r="F8" s="4"/>
      <c r="G8" s="4"/>
      <c r="H8" s="4"/>
      <c r="I8" s="4"/>
      <c r="J8" s="4"/>
      <c r="K8" s="4"/>
      <c r="L8" s="4"/>
      <c r="M8" s="4"/>
      <c r="N8" s="4"/>
      <c r="O8" s="4"/>
    </row>
    <row r="9" spans="2:15" ht="29.4" thickBot="1">
      <c r="B9" s="32" t="s">
        <v>722</v>
      </c>
      <c r="C9" s="4"/>
      <c r="D9" s="4"/>
      <c r="E9" s="4"/>
      <c r="F9" s="4"/>
      <c r="G9" s="4"/>
      <c r="H9" s="4"/>
      <c r="I9" s="4"/>
      <c r="J9" s="4"/>
      <c r="K9" s="4"/>
      <c r="L9" s="4"/>
      <c r="M9" s="4"/>
      <c r="N9" s="4"/>
      <c r="O9" s="4"/>
    </row>
    <row r="10" spans="2:15" ht="15" thickBot="1">
      <c r="B10" s="32" t="s">
        <v>723</v>
      </c>
      <c r="C10" s="4"/>
      <c r="D10" s="4"/>
      <c r="E10" s="4"/>
      <c r="F10" s="4"/>
      <c r="G10" s="4"/>
      <c r="H10" s="4"/>
      <c r="I10" s="4"/>
      <c r="J10" s="4"/>
      <c r="K10" s="4"/>
      <c r="L10" s="4"/>
      <c r="M10" s="4"/>
      <c r="N10" s="4"/>
      <c r="O10" s="4"/>
    </row>
    <row r="11" spans="2:15" ht="15" thickBot="1">
      <c r="B11" s="32" t="s">
        <v>724</v>
      </c>
      <c r="C11" s="4"/>
      <c r="D11" s="4"/>
      <c r="E11" s="4"/>
      <c r="F11" s="4"/>
      <c r="G11" s="4"/>
      <c r="H11" s="4"/>
      <c r="I11" s="4"/>
      <c r="J11" s="4"/>
      <c r="K11" s="4"/>
      <c r="L11" s="4"/>
      <c r="M11" s="4"/>
      <c r="N11" s="4"/>
      <c r="O11" s="4"/>
    </row>
    <row r="12" spans="2:15" ht="15" thickBot="1">
      <c r="B12" s="32" t="s">
        <v>725</v>
      </c>
      <c r="C12" s="4"/>
      <c r="D12" s="4"/>
      <c r="E12" s="4"/>
      <c r="F12" s="4"/>
      <c r="G12" s="4"/>
      <c r="H12" s="4"/>
      <c r="I12" s="4"/>
      <c r="J12" s="4"/>
      <c r="K12" s="4"/>
      <c r="L12" s="4"/>
      <c r="M12" s="4"/>
      <c r="N12" s="4"/>
      <c r="O12" s="4"/>
    </row>
    <row r="13" spans="2:15" ht="15" thickBot="1">
      <c r="B13" s="32" t="s">
        <v>726</v>
      </c>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36.xml><?xml version="1.0" encoding="utf-8"?>
<worksheet xmlns="http://schemas.openxmlformats.org/spreadsheetml/2006/main" xmlns:r="http://schemas.openxmlformats.org/officeDocument/2006/relationships">
  <sheetPr>
    <tabColor theme="9" tint="-0.249977111117893"/>
  </sheetPr>
  <dimension ref="B1:O75"/>
  <sheetViews>
    <sheetView showGridLines="0" view="pageBreakPreview" zoomScaleSheetLayoutView="100" workbookViewId="0">
      <pane ySplit="3" topLeftCell="A4" activePane="bottomLeft" state="frozen"/>
      <selection pane="bottomLeft" activeCell="B9" sqref="B9"/>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739</v>
      </c>
      <c r="C1" s="31" t="str">
        <f ca="1">TEXT(NOW(),"YYYY年MM月DD日HH时MM分")</f>
        <v>2013年03月22日18时48分</v>
      </c>
      <c r="D1" s="29"/>
      <c r="E1" s="1" t="str">
        <f ca="1">TEXT(WEEKDAY(NOW()),"aaaa")</f>
        <v>星期五</v>
      </c>
    </row>
    <row r="2" spans="2:15">
      <c r="B2" s="59" t="s">
        <v>741</v>
      </c>
      <c r="C2" s="36"/>
      <c r="D2" s="5"/>
      <c r="E2" s="6"/>
    </row>
    <row r="3" spans="2:15" ht="15" thickBot="1">
      <c r="C3" s="28" t="s">
        <v>104</v>
      </c>
      <c r="D3" s="5"/>
      <c r="E3" s="6"/>
    </row>
    <row r="4" spans="2:15" ht="101.4" thickBot="1">
      <c r="B4" s="32" t="s">
        <v>730</v>
      </c>
      <c r="C4" s="4"/>
      <c r="D4" s="4"/>
      <c r="E4" s="4"/>
      <c r="F4" s="4"/>
      <c r="G4" s="4"/>
      <c r="H4" s="4"/>
      <c r="I4" s="4"/>
      <c r="J4" s="4"/>
      <c r="K4" s="4"/>
      <c r="L4" s="4"/>
      <c r="M4" s="4"/>
      <c r="N4" s="4"/>
      <c r="O4" s="4"/>
    </row>
    <row r="5" spans="2:15" ht="15" thickBot="1">
      <c r="B5" s="32" t="s">
        <v>734</v>
      </c>
      <c r="C5" s="4"/>
      <c r="D5" s="4"/>
      <c r="E5" s="4"/>
      <c r="F5" s="4"/>
      <c r="G5" s="4"/>
      <c r="H5" s="4"/>
      <c r="I5" s="4"/>
      <c r="J5" s="4"/>
      <c r="K5" s="4"/>
      <c r="L5" s="4"/>
      <c r="M5" s="4"/>
      <c r="N5" s="4"/>
      <c r="O5" s="4"/>
    </row>
    <row r="6" spans="2:15" ht="29.4" thickBot="1">
      <c r="B6" s="32" t="s">
        <v>735</v>
      </c>
      <c r="C6" s="4"/>
      <c r="D6" s="4"/>
      <c r="E6" s="4"/>
      <c r="F6" s="4"/>
      <c r="G6" s="4"/>
      <c r="H6" s="4"/>
      <c r="I6" s="4"/>
      <c r="J6" s="4"/>
      <c r="K6" s="4"/>
      <c r="L6" s="4"/>
      <c r="M6" s="4"/>
      <c r="N6" s="4"/>
      <c r="O6" s="4"/>
    </row>
    <row r="7" spans="2:15" ht="15" thickBot="1">
      <c r="B7" s="32" t="s">
        <v>731</v>
      </c>
      <c r="C7" s="4"/>
      <c r="D7" s="4"/>
      <c r="E7" s="4"/>
      <c r="F7" s="4"/>
      <c r="G7" s="4"/>
      <c r="H7" s="4"/>
      <c r="I7" s="4"/>
      <c r="J7" s="4"/>
      <c r="K7" s="4"/>
      <c r="L7" s="4"/>
      <c r="M7" s="4"/>
      <c r="N7" s="4"/>
      <c r="O7" s="4"/>
    </row>
    <row r="8" spans="2:15" ht="15" thickBot="1">
      <c r="B8" s="32" t="s">
        <v>732</v>
      </c>
      <c r="C8" s="4"/>
      <c r="D8" s="4"/>
      <c r="E8" s="4"/>
      <c r="F8" s="4"/>
      <c r="G8" s="4"/>
      <c r="H8" s="4"/>
      <c r="I8" s="4"/>
      <c r="J8" s="4"/>
      <c r="K8" s="4"/>
      <c r="L8" s="4"/>
      <c r="M8" s="4"/>
      <c r="N8" s="4"/>
      <c r="O8" s="4"/>
    </row>
    <row r="9" spans="2:15" ht="15" thickBot="1">
      <c r="B9" s="32" t="s">
        <v>733</v>
      </c>
      <c r="C9" s="4"/>
      <c r="D9" s="4"/>
      <c r="E9" s="4"/>
      <c r="F9" s="4"/>
      <c r="G9" s="4"/>
      <c r="H9" s="4"/>
      <c r="I9" s="4"/>
      <c r="J9" s="4"/>
      <c r="K9" s="4"/>
      <c r="L9" s="4"/>
      <c r="M9" s="4"/>
      <c r="N9" s="4"/>
      <c r="O9" s="4"/>
    </row>
    <row r="10" spans="2:15" ht="15" thickBot="1">
      <c r="B10" s="32" t="s">
        <v>736</v>
      </c>
      <c r="C10" s="4"/>
      <c r="D10" s="4"/>
      <c r="E10" s="4"/>
      <c r="F10" s="4"/>
      <c r="G10" s="4"/>
      <c r="H10" s="4"/>
      <c r="I10" s="4"/>
      <c r="J10" s="4"/>
      <c r="K10" s="4"/>
      <c r="L10" s="4"/>
      <c r="M10" s="4"/>
      <c r="N10" s="4"/>
      <c r="O10" s="4"/>
    </row>
    <row r="11" spans="2:15" ht="15" thickBot="1">
      <c r="B11" s="32" t="s">
        <v>737</v>
      </c>
      <c r="C11" s="4"/>
      <c r="D11" s="4"/>
      <c r="E11" s="4"/>
      <c r="F11" s="4"/>
      <c r="G11" s="4"/>
      <c r="H11" s="4"/>
      <c r="I11" s="4"/>
      <c r="J11" s="4"/>
      <c r="K11" s="4"/>
      <c r="L11" s="4"/>
      <c r="M11" s="4"/>
      <c r="N11" s="4"/>
      <c r="O11" s="4"/>
    </row>
    <row r="12" spans="2:15" ht="44.4" thickBot="1">
      <c r="B12" s="34" t="s">
        <v>738</v>
      </c>
      <c r="C12" s="4"/>
      <c r="D12" s="4"/>
      <c r="E12" s="4"/>
      <c r="F12" s="4"/>
      <c r="G12" s="4"/>
      <c r="H12" s="4"/>
      <c r="I12" s="4"/>
      <c r="J12" s="4"/>
      <c r="K12" s="4"/>
      <c r="L12" s="4"/>
      <c r="M12" s="4"/>
      <c r="N12" s="4"/>
      <c r="O12" s="4"/>
    </row>
    <row r="13" spans="2:15" ht="15" thickBot="1">
      <c r="B13" s="32"/>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37.xml><?xml version="1.0" encoding="utf-8"?>
<worksheet xmlns="http://schemas.openxmlformats.org/spreadsheetml/2006/main" xmlns:r="http://schemas.openxmlformats.org/officeDocument/2006/relationships">
  <sheetPr>
    <tabColor rgb="FF92D050"/>
  </sheetPr>
  <dimension ref="B1:O75"/>
  <sheetViews>
    <sheetView showGridLines="0" view="pageBreakPreview" zoomScaleSheetLayoutView="100" workbookViewId="0">
      <pane ySplit="3" topLeftCell="A4" activePane="bottomLeft" state="frozen"/>
      <selection pane="bottomLeft"/>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716</v>
      </c>
      <c r="C1" s="31" t="str">
        <f ca="1">TEXT(NOW(),"YYYY年MM月DD日HH时MM分")</f>
        <v>2013年03月22日18时48分</v>
      </c>
      <c r="D1" s="29"/>
      <c r="E1" s="1" t="str">
        <f ca="1">TEXT(WEEKDAY(NOW()),"aaaa")</f>
        <v>星期五</v>
      </c>
    </row>
    <row r="2" spans="2:15">
      <c r="B2" s="59" t="s">
        <v>715</v>
      </c>
      <c r="C2" s="36" t="s">
        <v>139</v>
      </c>
      <c r="D2" s="5"/>
      <c r="E2" s="6"/>
    </row>
    <row r="3" spans="2:15" ht="15" thickBot="1">
      <c r="C3" s="28" t="s">
        <v>104</v>
      </c>
      <c r="D3" s="5"/>
      <c r="E3" s="6"/>
    </row>
    <row r="4" spans="2:15" ht="15" thickBot="1">
      <c r="B4" s="32" t="s">
        <v>708</v>
      </c>
      <c r="C4" s="4"/>
      <c r="D4" s="4"/>
      <c r="E4" s="4"/>
      <c r="F4" s="4"/>
      <c r="G4" s="4"/>
      <c r="H4" s="4"/>
      <c r="I4" s="4"/>
      <c r="J4" s="4"/>
      <c r="K4" s="4"/>
      <c r="L4" s="4"/>
      <c r="M4" s="4"/>
      <c r="N4" s="4"/>
      <c r="O4" s="4"/>
    </row>
    <row r="5" spans="2:15" ht="15" thickBot="1">
      <c r="B5" s="32" t="s">
        <v>709</v>
      </c>
      <c r="C5" s="4"/>
      <c r="D5" s="4"/>
      <c r="E5" s="4"/>
      <c r="F5" s="4"/>
      <c r="G5" s="4"/>
      <c r="H5" s="4"/>
      <c r="I5" s="4"/>
      <c r="J5" s="4"/>
      <c r="K5" s="4"/>
      <c r="L5" s="4"/>
      <c r="M5" s="4"/>
      <c r="N5" s="4"/>
      <c r="O5" s="4"/>
    </row>
    <row r="6" spans="2:15" ht="15" thickBot="1">
      <c r="B6" s="32" t="s">
        <v>710</v>
      </c>
      <c r="C6" s="4"/>
      <c r="D6" s="4"/>
      <c r="E6" s="4"/>
      <c r="F6" s="4"/>
      <c r="G6" s="4"/>
      <c r="H6" s="4"/>
      <c r="I6" s="4"/>
      <c r="J6" s="4"/>
      <c r="K6" s="4"/>
      <c r="L6" s="4"/>
      <c r="M6" s="4"/>
      <c r="N6" s="4"/>
      <c r="O6" s="4"/>
    </row>
    <row r="7" spans="2:15" ht="29.4" thickBot="1">
      <c r="B7" s="32" t="s">
        <v>711</v>
      </c>
      <c r="C7" s="4"/>
      <c r="D7" s="4"/>
      <c r="E7" s="4"/>
      <c r="F7" s="4"/>
      <c r="G7" s="4"/>
      <c r="H7" s="4"/>
      <c r="I7" s="4"/>
      <c r="J7" s="4"/>
      <c r="K7" s="4"/>
      <c r="L7" s="4"/>
      <c r="M7" s="4"/>
      <c r="N7" s="4"/>
      <c r="O7" s="4"/>
    </row>
    <row r="8" spans="2:15" ht="29.4" thickBot="1">
      <c r="B8" s="32" t="s">
        <v>712</v>
      </c>
      <c r="C8" s="4"/>
      <c r="D8" s="4"/>
      <c r="E8" s="4"/>
      <c r="F8" s="4"/>
      <c r="G8" s="4"/>
      <c r="H8" s="4"/>
      <c r="I8" s="4"/>
      <c r="J8" s="4"/>
      <c r="K8" s="4"/>
      <c r="L8" s="4"/>
      <c r="M8" s="4"/>
      <c r="N8" s="4"/>
      <c r="O8" s="4"/>
    </row>
    <row r="9" spans="2:15" ht="15" thickBot="1">
      <c r="B9" s="32" t="s">
        <v>713</v>
      </c>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2"/>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38.xml><?xml version="1.0" encoding="utf-8"?>
<worksheet xmlns="http://schemas.openxmlformats.org/spreadsheetml/2006/main" xmlns:r="http://schemas.openxmlformats.org/officeDocument/2006/relationships">
  <sheetPr>
    <tabColor rgb="FFFFFF00"/>
  </sheetPr>
  <dimension ref="B1:O75"/>
  <sheetViews>
    <sheetView showGridLines="0" view="pageBreakPreview" zoomScaleSheetLayoutView="100" workbookViewId="0">
      <pane ySplit="3" topLeftCell="A4" activePane="bottomLeft" state="frozen"/>
      <selection pane="bottomLeft" activeCell="B1" sqref="B1"/>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707</v>
      </c>
      <c r="C1" s="31" t="str">
        <f ca="1">TEXT(NOW(),"YYYY年MM月DD日HH时MM分")</f>
        <v>2013年03月22日18时48分</v>
      </c>
      <c r="D1" s="29"/>
      <c r="E1" s="1" t="str">
        <f ca="1">TEXT(WEEKDAY(NOW()),"aaaa")</f>
        <v>星期五</v>
      </c>
    </row>
    <row r="2" spans="2:15">
      <c r="B2" s="59" t="s">
        <v>705</v>
      </c>
      <c r="C2" s="36"/>
      <c r="D2" s="5"/>
      <c r="E2" s="6"/>
    </row>
    <row r="3" spans="2:15" ht="15" thickBot="1">
      <c r="C3" s="28" t="s">
        <v>104</v>
      </c>
      <c r="D3" s="5"/>
      <c r="E3" s="6"/>
    </row>
    <row r="4" spans="2:15" ht="29.4" thickBot="1">
      <c r="B4" s="32" t="s">
        <v>706</v>
      </c>
      <c r="C4" s="4"/>
      <c r="D4" s="4"/>
      <c r="E4" s="4"/>
      <c r="F4" s="4"/>
      <c r="G4" s="4"/>
      <c r="H4" s="4"/>
      <c r="I4" s="4"/>
      <c r="J4" s="4"/>
      <c r="K4" s="4"/>
      <c r="L4" s="4"/>
      <c r="M4" s="4"/>
      <c r="N4" s="4"/>
      <c r="O4" s="4"/>
    </row>
    <row r="5" spans="2:15" ht="15" thickBot="1">
      <c r="B5" s="32"/>
      <c r="C5" s="4"/>
      <c r="D5" s="4"/>
      <c r="E5" s="4"/>
      <c r="F5" s="4"/>
      <c r="G5" s="4"/>
      <c r="H5" s="4"/>
      <c r="I5" s="4"/>
      <c r="J5" s="4"/>
      <c r="K5" s="4"/>
      <c r="L5" s="4"/>
      <c r="M5" s="4"/>
      <c r="N5" s="4"/>
      <c r="O5" s="4"/>
    </row>
    <row r="6" spans="2:15" ht="15" thickBot="1">
      <c r="B6" s="32"/>
      <c r="C6" s="4"/>
      <c r="D6" s="4"/>
      <c r="E6" s="4"/>
      <c r="F6" s="4"/>
      <c r="G6" s="4"/>
      <c r="H6" s="4"/>
      <c r="I6" s="4"/>
      <c r="J6" s="4"/>
      <c r="K6" s="4"/>
      <c r="L6" s="4"/>
      <c r="M6" s="4"/>
      <c r="N6" s="4"/>
      <c r="O6" s="4"/>
    </row>
    <row r="7" spans="2:15" ht="15" thickBot="1">
      <c r="B7" s="32"/>
      <c r="C7" s="4"/>
      <c r="D7" s="4"/>
      <c r="E7" s="4"/>
      <c r="F7" s="4"/>
      <c r="G7" s="4"/>
      <c r="H7" s="4"/>
      <c r="I7" s="4"/>
      <c r="J7" s="4"/>
      <c r="K7" s="4"/>
      <c r="L7" s="4"/>
      <c r="M7" s="4"/>
      <c r="N7" s="4"/>
      <c r="O7" s="4"/>
    </row>
    <row r="8" spans="2:15" ht="15" thickBot="1">
      <c r="B8" s="32"/>
      <c r="C8" s="4"/>
      <c r="D8" s="4"/>
      <c r="E8" s="4"/>
      <c r="F8" s="4"/>
      <c r="G8" s="4"/>
      <c r="H8" s="4"/>
      <c r="I8" s="4"/>
      <c r="J8" s="4"/>
      <c r="K8" s="4"/>
      <c r="L8" s="4"/>
      <c r="M8" s="4"/>
      <c r="N8" s="4"/>
      <c r="O8" s="4"/>
    </row>
    <row r="9" spans="2:15" ht="15" thickBot="1">
      <c r="B9" s="32"/>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2"/>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39.xml><?xml version="1.0" encoding="utf-8"?>
<worksheet xmlns="http://schemas.openxmlformats.org/spreadsheetml/2006/main" xmlns:r="http://schemas.openxmlformats.org/officeDocument/2006/relationships">
  <sheetPr>
    <tabColor rgb="FF92D050"/>
  </sheetPr>
  <dimension ref="B1:O75"/>
  <sheetViews>
    <sheetView showGridLines="0" view="pageBreakPreview" zoomScaleSheetLayoutView="100" workbookViewId="0">
      <pane ySplit="3" topLeftCell="A4" activePane="bottomLeft" state="frozen"/>
      <selection pane="bottomLeft" activeCell="B15" sqref="B15"/>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702</v>
      </c>
      <c r="C1" s="31" t="str">
        <f ca="1">TEXT(NOW(),"YYYY年MM月DD日HH时MM分")</f>
        <v>2013年03月22日18时48分</v>
      </c>
      <c r="D1" s="29"/>
      <c r="E1" s="1" t="str">
        <f ca="1">TEXT(WEEKDAY(NOW()),"aaaa")</f>
        <v>星期五</v>
      </c>
    </row>
    <row r="2" spans="2:15">
      <c r="B2" s="59" t="s">
        <v>693</v>
      </c>
      <c r="C2" s="36"/>
      <c r="D2" s="5"/>
      <c r="E2" s="6"/>
    </row>
    <row r="3" spans="2:15" ht="15" thickBot="1">
      <c r="C3" s="28" t="s">
        <v>104</v>
      </c>
      <c r="D3" s="5"/>
      <c r="E3" s="6"/>
    </row>
    <row r="4" spans="2:15" ht="15" thickBot="1">
      <c r="B4" s="32" t="s">
        <v>694</v>
      </c>
      <c r="C4" s="4"/>
      <c r="D4" s="4"/>
      <c r="E4" s="4"/>
      <c r="F4" s="4"/>
      <c r="G4" s="4"/>
      <c r="H4" s="4"/>
      <c r="I4" s="4"/>
      <c r="J4" s="4"/>
      <c r="K4" s="4"/>
      <c r="L4" s="4"/>
      <c r="M4" s="4"/>
      <c r="N4" s="4"/>
      <c r="O4" s="4"/>
    </row>
    <row r="5" spans="2:15" ht="15" thickBot="1">
      <c r="B5" s="32" t="s">
        <v>695</v>
      </c>
      <c r="C5" s="4"/>
      <c r="D5" s="4"/>
      <c r="E5" s="4"/>
      <c r="F5" s="4"/>
      <c r="G5" s="4"/>
      <c r="H5" s="4"/>
      <c r="I5" s="4"/>
      <c r="J5" s="4"/>
      <c r="K5" s="4"/>
      <c r="L5" s="4"/>
      <c r="M5" s="4"/>
      <c r="N5" s="4"/>
      <c r="O5" s="4"/>
    </row>
    <row r="6" spans="2:15" ht="15" thickBot="1">
      <c r="B6" s="7" t="s">
        <v>697</v>
      </c>
      <c r="C6" s="4"/>
      <c r="D6" s="4"/>
      <c r="E6" s="4"/>
      <c r="F6" s="4"/>
      <c r="G6" s="4"/>
      <c r="H6" s="4"/>
      <c r="I6" s="4"/>
      <c r="J6" s="4"/>
      <c r="K6" s="4"/>
      <c r="L6" s="4"/>
      <c r="M6" s="4"/>
      <c r="N6" s="4"/>
      <c r="O6" s="4"/>
    </row>
    <row r="7" spans="2:15" ht="15" thickBot="1">
      <c r="B7" s="32" t="s">
        <v>696</v>
      </c>
      <c r="C7" s="4"/>
      <c r="D7" s="4"/>
      <c r="E7" s="4"/>
      <c r="F7" s="4"/>
      <c r="G7" s="4"/>
      <c r="H7" s="4"/>
      <c r="I7" s="4"/>
      <c r="J7" s="4"/>
      <c r="K7" s="4"/>
      <c r="L7" s="4"/>
      <c r="M7" s="4"/>
      <c r="N7" s="4"/>
      <c r="O7" s="4"/>
    </row>
    <row r="8" spans="2:15" ht="15" thickBot="1">
      <c r="B8" s="32" t="s">
        <v>698</v>
      </c>
      <c r="C8" s="4"/>
      <c r="D8" s="4"/>
      <c r="E8" s="4"/>
      <c r="F8" s="4"/>
      <c r="G8" s="4"/>
      <c r="H8" s="4"/>
      <c r="I8" s="4"/>
      <c r="J8" s="4"/>
      <c r="K8" s="4"/>
      <c r="L8" s="4"/>
      <c r="M8" s="4"/>
      <c r="N8" s="4"/>
      <c r="O8" s="4"/>
    </row>
    <row r="9" spans="2:15" ht="15" thickBot="1">
      <c r="B9" s="32" t="s">
        <v>699</v>
      </c>
      <c r="C9" s="4"/>
      <c r="D9" s="4"/>
      <c r="E9" s="4"/>
      <c r="F9" s="4"/>
      <c r="G9" s="4"/>
      <c r="H9" s="4"/>
      <c r="I9" s="4"/>
      <c r="J9" s="4"/>
      <c r="K9" s="4"/>
      <c r="L9" s="4"/>
      <c r="M9" s="4"/>
      <c r="N9" s="4"/>
      <c r="O9" s="4"/>
    </row>
    <row r="10" spans="2:15" ht="15" thickBot="1">
      <c r="B10" s="32" t="s">
        <v>700</v>
      </c>
      <c r="C10" s="4"/>
      <c r="D10" s="4"/>
      <c r="E10" s="4"/>
      <c r="F10" s="4"/>
      <c r="G10" s="4"/>
      <c r="H10" s="4"/>
      <c r="I10" s="4"/>
      <c r="J10" s="4"/>
      <c r="K10" s="4"/>
      <c r="L10" s="4"/>
      <c r="M10" s="4"/>
      <c r="N10" s="4"/>
      <c r="O10" s="4"/>
    </row>
    <row r="11" spans="2:15" ht="15" thickBot="1">
      <c r="B11" s="32" t="s">
        <v>701</v>
      </c>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2"/>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4.xml><?xml version="1.0" encoding="utf-8"?>
<worksheet xmlns="http://schemas.openxmlformats.org/spreadsheetml/2006/main" xmlns:r="http://schemas.openxmlformats.org/officeDocument/2006/relationships">
  <dimension ref="A1:G36"/>
  <sheetViews>
    <sheetView showGridLines="0" view="pageBreakPreview" zoomScaleSheetLayoutView="100" workbookViewId="0">
      <pane ySplit="2" topLeftCell="A30" activePane="bottomLeft" state="frozen"/>
      <selection pane="bottomLeft" activeCell="F9" sqref="F9"/>
    </sheetView>
  </sheetViews>
  <sheetFormatPr defaultColWidth="3.109375" defaultRowHeight="14.4"/>
  <cols>
    <col min="1" max="1" width="1.5546875" style="79" customWidth="1"/>
    <col min="2" max="2" width="4.88671875" style="91" customWidth="1"/>
    <col min="3" max="3" width="11.109375" style="91" customWidth="1"/>
    <col min="4" max="4" width="6.109375" style="91" customWidth="1"/>
    <col min="5" max="5" width="7.5546875" style="91" customWidth="1"/>
    <col min="6" max="6" width="67.88671875" style="94" customWidth="1"/>
    <col min="7" max="7" width="13" style="94" customWidth="1"/>
    <col min="8" max="8" width="3.109375" style="91"/>
    <col min="9" max="9" width="18.5546875" style="91" customWidth="1"/>
    <col min="10" max="16384" width="3.109375" style="91"/>
  </cols>
  <sheetData>
    <row r="1" spans="2:7" s="91" customFormat="1">
      <c r="D1" s="92"/>
      <c r="E1" s="93"/>
      <c r="F1" s="94" t="s">
        <v>1152</v>
      </c>
      <c r="G1" s="94"/>
    </row>
    <row r="2" spans="2:7" s="91" customFormat="1">
      <c r="B2" s="91" t="s">
        <v>1153</v>
      </c>
      <c r="C2" s="91" t="s">
        <v>1021</v>
      </c>
      <c r="D2" s="95" t="s">
        <v>1154</v>
      </c>
      <c r="E2" s="96" t="s">
        <v>1022</v>
      </c>
      <c r="F2" s="94" t="s">
        <v>1023</v>
      </c>
      <c r="G2" s="94" t="s">
        <v>1024</v>
      </c>
    </row>
    <row r="3" spans="2:7" s="91" customFormat="1" ht="28.8">
      <c r="B3" s="91" t="s">
        <v>1155</v>
      </c>
      <c r="C3" s="97">
        <v>40818</v>
      </c>
      <c r="D3" s="96">
        <v>0.52361111111111114</v>
      </c>
      <c r="E3" s="91" t="s">
        <v>1025</v>
      </c>
      <c r="F3" s="94" t="s">
        <v>1057</v>
      </c>
      <c r="G3" s="94"/>
    </row>
    <row r="4" spans="2:7" s="91" customFormat="1">
      <c r="B4" s="91" t="s">
        <v>1156</v>
      </c>
      <c r="C4" s="97">
        <v>40819</v>
      </c>
      <c r="F4" s="94" t="s">
        <v>1058</v>
      </c>
      <c r="G4" s="94"/>
    </row>
    <row r="5" spans="2:7" s="91" customFormat="1" ht="28.8">
      <c r="B5" s="91" t="s">
        <v>1157</v>
      </c>
      <c r="C5" s="97">
        <v>40820</v>
      </c>
      <c r="E5" s="91" t="s">
        <v>1061</v>
      </c>
      <c r="F5" s="94" t="s">
        <v>1056</v>
      </c>
      <c r="G5" s="94"/>
    </row>
    <row r="6" spans="2:7" s="91" customFormat="1">
      <c r="B6" s="91" t="s">
        <v>1158</v>
      </c>
      <c r="C6" s="97">
        <v>40821</v>
      </c>
      <c r="D6" s="96">
        <v>0.88124999999999998</v>
      </c>
      <c r="E6" s="91" t="s">
        <v>1059</v>
      </c>
      <c r="F6" s="94" t="s">
        <v>1060</v>
      </c>
      <c r="G6" s="94"/>
    </row>
    <row r="7" spans="2:7" s="91" customFormat="1">
      <c r="B7" s="91" t="s">
        <v>1159</v>
      </c>
      <c r="C7" s="97">
        <v>40822</v>
      </c>
      <c r="F7" s="94" t="s">
        <v>1070</v>
      </c>
      <c r="G7" s="94"/>
    </row>
    <row r="8" spans="2:7" s="91" customFormat="1" ht="28.8">
      <c r="B8" s="91" t="s">
        <v>1160</v>
      </c>
      <c r="C8" s="97">
        <v>40823</v>
      </c>
      <c r="E8" s="91" t="s">
        <v>1071</v>
      </c>
      <c r="F8" s="94" t="s">
        <v>1069</v>
      </c>
      <c r="G8" s="94"/>
    </row>
    <row r="9" spans="2:7" s="91" customFormat="1" ht="43.2">
      <c r="B9" s="91" t="s">
        <v>1161</v>
      </c>
      <c r="C9" s="97">
        <v>40824</v>
      </c>
      <c r="F9" s="94" t="s">
        <v>1103</v>
      </c>
      <c r="G9" s="94"/>
    </row>
    <row r="10" spans="2:7" s="91" customFormat="1">
      <c r="B10" s="91" t="s">
        <v>1162</v>
      </c>
      <c r="C10" s="97">
        <v>40825</v>
      </c>
      <c r="E10" s="91" t="s">
        <v>1075</v>
      </c>
      <c r="F10" s="94" t="s">
        <v>1074</v>
      </c>
      <c r="G10" s="94"/>
    </row>
    <row r="11" spans="2:7" s="91" customFormat="1">
      <c r="B11" s="91" t="s">
        <v>1067</v>
      </c>
      <c r="C11" s="97">
        <v>40826</v>
      </c>
      <c r="F11" s="94" t="s">
        <v>1104</v>
      </c>
      <c r="G11" s="94"/>
    </row>
    <row r="12" spans="2:7" s="91" customFormat="1" ht="28.8">
      <c r="B12" s="91" t="s">
        <v>1157</v>
      </c>
      <c r="C12" s="97">
        <v>40827</v>
      </c>
      <c r="F12" s="94" t="s">
        <v>1125</v>
      </c>
      <c r="G12" s="94"/>
    </row>
    <row r="13" spans="2:7" s="91" customFormat="1">
      <c r="B13" s="91" t="s">
        <v>1158</v>
      </c>
      <c r="C13" s="97">
        <v>40828</v>
      </c>
      <c r="E13" s="91" t="s">
        <v>1127</v>
      </c>
      <c r="F13" s="94" t="s">
        <v>1126</v>
      </c>
      <c r="G13" s="94"/>
    </row>
    <row r="14" spans="2:7" s="91" customFormat="1">
      <c r="B14" s="91" t="s">
        <v>1063</v>
      </c>
      <c r="C14" s="97">
        <v>40829</v>
      </c>
      <c r="F14" s="94"/>
      <c r="G14" s="94"/>
    </row>
    <row r="15" spans="2:7" s="91" customFormat="1">
      <c r="B15" s="91" t="s">
        <v>1160</v>
      </c>
      <c r="C15" s="97">
        <v>40830</v>
      </c>
      <c r="F15" s="94" t="s">
        <v>1132</v>
      </c>
      <c r="G15" s="94"/>
    </row>
    <row r="16" spans="2:7" s="91" customFormat="1" ht="43.2">
      <c r="B16" s="91" t="s">
        <v>1161</v>
      </c>
      <c r="C16" s="97">
        <v>40831</v>
      </c>
      <c r="E16" s="91" t="s">
        <v>1133</v>
      </c>
      <c r="F16" s="94" t="s">
        <v>1134</v>
      </c>
      <c r="G16" s="94"/>
    </row>
    <row r="17" spans="2:7" s="91" customFormat="1">
      <c r="B17" s="91" t="s">
        <v>1162</v>
      </c>
      <c r="C17" s="97">
        <v>40832</v>
      </c>
      <c r="E17" s="91" t="s">
        <v>1133</v>
      </c>
      <c r="F17" s="94" t="s">
        <v>1135</v>
      </c>
      <c r="G17" s="94"/>
    </row>
    <row r="18" spans="2:7" s="91" customFormat="1">
      <c r="B18" s="91" t="s">
        <v>1067</v>
      </c>
      <c r="C18" s="97">
        <v>40833</v>
      </c>
      <c r="F18" s="94" t="s">
        <v>1136</v>
      </c>
      <c r="G18" s="94"/>
    </row>
    <row r="19" spans="2:7" s="91" customFormat="1">
      <c r="B19" s="91" t="s">
        <v>1157</v>
      </c>
      <c r="C19" s="97">
        <v>40834</v>
      </c>
      <c r="F19" s="94" t="s">
        <v>1137</v>
      </c>
      <c r="G19" s="94"/>
    </row>
    <row r="20" spans="2:7" s="91" customFormat="1">
      <c r="B20" s="91" t="s">
        <v>1062</v>
      </c>
      <c r="C20" s="97">
        <v>40835</v>
      </c>
      <c r="F20" s="94"/>
      <c r="G20" s="94"/>
    </row>
    <row r="21" spans="2:7" s="91" customFormat="1">
      <c r="B21" s="91" t="s">
        <v>1159</v>
      </c>
      <c r="C21" s="97">
        <v>40836</v>
      </c>
      <c r="F21" s="94" t="s">
        <v>1138</v>
      </c>
      <c r="G21" s="94"/>
    </row>
    <row r="22" spans="2:7" s="91" customFormat="1" ht="43.2">
      <c r="B22" s="91" t="s">
        <v>1064</v>
      </c>
      <c r="C22" s="97">
        <v>40837</v>
      </c>
      <c r="F22" s="94" t="s">
        <v>1139</v>
      </c>
      <c r="G22" s="94"/>
    </row>
    <row r="23" spans="2:7" s="91" customFormat="1" ht="28.8">
      <c r="B23" s="91" t="s">
        <v>1065</v>
      </c>
      <c r="C23" s="97">
        <v>40838</v>
      </c>
      <c r="F23" s="94" t="s">
        <v>1140</v>
      </c>
      <c r="G23" s="94"/>
    </row>
    <row r="24" spans="2:7" s="91" customFormat="1">
      <c r="B24" s="91" t="s">
        <v>1066</v>
      </c>
      <c r="C24" s="97">
        <v>40839</v>
      </c>
      <c r="F24" s="94" t="s">
        <v>1141</v>
      </c>
      <c r="G24" s="94"/>
    </row>
    <row r="25" spans="2:7" s="91" customFormat="1">
      <c r="B25" s="91" t="s">
        <v>1067</v>
      </c>
      <c r="C25" s="97">
        <v>40840</v>
      </c>
      <c r="F25" s="94" t="s">
        <v>1142</v>
      </c>
      <c r="G25" s="94"/>
    </row>
    <row r="26" spans="2:7" s="91" customFormat="1">
      <c r="B26" s="91" t="s">
        <v>1068</v>
      </c>
      <c r="C26" s="97">
        <v>40841</v>
      </c>
      <c r="F26" s="94"/>
      <c r="G26" s="94"/>
    </row>
    <row r="27" spans="2:7" s="91" customFormat="1" ht="28.8">
      <c r="B27" s="91" t="s">
        <v>1062</v>
      </c>
      <c r="C27" s="97">
        <v>40842</v>
      </c>
      <c r="F27" s="94" t="s">
        <v>1143</v>
      </c>
      <c r="G27" s="94"/>
    </row>
    <row r="28" spans="2:7" s="91" customFormat="1">
      <c r="B28" s="91" t="s">
        <v>1063</v>
      </c>
      <c r="C28" s="97">
        <v>40843</v>
      </c>
      <c r="F28" s="94"/>
      <c r="G28" s="94"/>
    </row>
    <row r="29" spans="2:7" s="91" customFormat="1">
      <c r="B29" s="91" t="s">
        <v>1064</v>
      </c>
      <c r="C29" s="97">
        <v>40844</v>
      </c>
      <c r="F29" s="94" t="s">
        <v>1145</v>
      </c>
      <c r="G29" s="94"/>
    </row>
    <row r="30" spans="2:7" s="91" customFormat="1" ht="28.8">
      <c r="B30" s="91" t="s">
        <v>1065</v>
      </c>
      <c r="C30" s="97">
        <v>40845</v>
      </c>
      <c r="F30" s="94" t="s">
        <v>1144</v>
      </c>
      <c r="G30" s="94"/>
    </row>
    <row r="31" spans="2:7" s="91" customFormat="1">
      <c r="B31" s="91" t="s">
        <v>1066</v>
      </c>
      <c r="C31" s="97">
        <v>40846</v>
      </c>
      <c r="F31" s="94" t="s">
        <v>1146</v>
      </c>
      <c r="G31" s="94"/>
    </row>
    <row r="32" spans="2:7" s="91" customFormat="1">
      <c r="B32" s="91" t="s">
        <v>1067</v>
      </c>
      <c r="C32" s="97">
        <v>40847</v>
      </c>
      <c r="F32" s="94" t="s">
        <v>1147</v>
      </c>
      <c r="G32" s="94"/>
    </row>
    <row r="33" spans="2:7" s="91" customFormat="1" ht="57.6">
      <c r="B33" s="91" t="s">
        <v>1068</v>
      </c>
      <c r="C33" s="97">
        <v>40848</v>
      </c>
      <c r="F33" s="94" t="s">
        <v>1148</v>
      </c>
      <c r="G33" s="94"/>
    </row>
    <row r="34" spans="2:7" s="91" customFormat="1">
      <c r="B34" s="91" t="s">
        <v>1062</v>
      </c>
      <c r="C34" s="97">
        <v>40849</v>
      </c>
      <c r="F34" s="94" t="s">
        <v>1150</v>
      </c>
      <c r="G34" s="94"/>
    </row>
    <row r="35" spans="2:7" s="91" customFormat="1">
      <c r="B35" s="91" t="s">
        <v>1063</v>
      </c>
      <c r="C35" s="97">
        <v>40850</v>
      </c>
      <c r="F35" s="94" t="s">
        <v>1151</v>
      </c>
      <c r="G35" s="94"/>
    </row>
    <row r="36" spans="2:7" s="91" customFormat="1">
      <c r="B36" s="91" t="s">
        <v>1064</v>
      </c>
      <c r="C36" s="97">
        <v>40851</v>
      </c>
      <c r="F36" s="94" t="s">
        <v>1149</v>
      </c>
      <c r="G36" s="94"/>
    </row>
  </sheetData>
  <phoneticPr fontId="1" type="noConversion"/>
  <pageMargins left="0.7" right="0.7" top="0.75" bottom="0.75" header="0.3" footer="0.3"/>
  <pageSetup paperSize="9" scale="69" orientation="portrait" horizontalDpi="200" verticalDpi="200" r:id="rId1"/>
  <drawing r:id="rId2"/>
  <legacyDrawing r:id="rId3"/>
</worksheet>
</file>

<file path=xl/worksheets/sheet40.xml><?xml version="1.0" encoding="utf-8"?>
<worksheet xmlns="http://schemas.openxmlformats.org/spreadsheetml/2006/main" xmlns:r="http://schemas.openxmlformats.org/officeDocument/2006/relationships">
  <sheetPr>
    <tabColor theme="5" tint="-0.499984740745262"/>
  </sheetPr>
  <dimension ref="B1:O75"/>
  <sheetViews>
    <sheetView showGridLines="0" view="pageBreakPreview" zoomScaleSheetLayoutView="100" workbookViewId="0">
      <pane ySplit="3" topLeftCell="A4" activePane="bottomLeft" state="frozen"/>
      <selection pane="bottomLeft" activeCell="B1" sqref="B1"/>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677</v>
      </c>
      <c r="C1" s="31" t="str">
        <f ca="1">TEXT(NOW(),"YYYY年MM月DD日HH时MM分")</f>
        <v>2013年03月22日18时48分</v>
      </c>
      <c r="D1" s="29"/>
      <c r="E1" s="1" t="str">
        <f ca="1">TEXT(WEEKDAY(NOW()),"aaaa")</f>
        <v>星期五</v>
      </c>
    </row>
    <row r="2" spans="2:15">
      <c r="B2" s="59" t="s">
        <v>689</v>
      </c>
      <c r="C2" s="36"/>
      <c r="D2" s="5"/>
      <c r="E2" s="6"/>
    </row>
    <row r="3" spans="2:15" ht="15" thickBot="1">
      <c r="C3" s="28" t="s">
        <v>104</v>
      </c>
      <c r="D3" s="5"/>
      <c r="E3" s="6"/>
    </row>
    <row r="4" spans="2:15" ht="15" thickBot="1">
      <c r="B4" s="32" t="s">
        <v>679</v>
      </c>
      <c r="C4" s="4"/>
      <c r="D4" s="4"/>
      <c r="E4" s="4"/>
      <c r="F4" s="4"/>
      <c r="G4" s="4"/>
      <c r="H4" s="4"/>
      <c r="I4" s="4"/>
      <c r="J4" s="4"/>
      <c r="K4" s="4"/>
      <c r="L4" s="4"/>
      <c r="M4" s="4"/>
      <c r="N4" s="4"/>
      <c r="O4" s="4"/>
    </row>
    <row r="5" spans="2:15" ht="15" thickBot="1">
      <c r="B5" s="32" t="s">
        <v>680</v>
      </c>
      <c r="C5" s="4"/>
      <c r="D5" s="4"/>
      <c r="E5" s="4"/>
      <c r="F5" s="4"/>
      <c r="G5" s="4"/>
      <c r="H5" s="4"/>
      <c r="I5" s="4"/>
      <c r="J5" s="4"/>
      <c r="K5" s="4"/>
      <c r="L5" s="4"/>
      <c r="M5" s="4"/>
      <c r="N5" s="4"/>
      <c r="O5" s="4"/>
    </row>
    <row r="6" spans="2:15" ht="29.4" thickBot="1">
      <c r="B6" s="32" t="s">
        <v>681</v>
      </c>
      <c r="C6" s="4"/>
      <c r="D6" s="4"/>
      <c r="E6" s="4"/>
      <c r="F6" s="4"/>
      <c r="G6" s="4"/>
      <c r="H6" s="4"/>
      <c r="I6" s="4"/>
      <c r="J6" s="4"/>
      <c r="K6" s="4"/>
      <c r="L6" s="4"/>
      <c r="M6" s="4"/>
      <c r="N6" s="4"/>
      <c r="O6" s="4"/>
    </row>
    <row r="7" spans="2:15" ht="15" thickBot="1">
      <c r="B7" s="32" t="s">
        <v>682</v>
      </c>
      <c r="C7" s="4"/>
      <c r="D7" s="4"/>
      <c r="E7" s="4"/>
      <c r="F7" s="4"/>
      <c r="G7" s="4"/>
      <c r="H7" s="4"/>
      <c r="I7" s="4"/>
      <c r="J7" s="4"/>
      <c r="K7" s="4"/>
      <c r="L7" s="4"/>
      <c r="M7" s="4"/>
      <c r="N7" s="4"/>
      <c r="O7" s="4"/>
    </row>
    <row r="8" spans="2:15" ht="15" thickBot="1">
      <c r="B8" s="32" t="s">
        <v>683</v>
      </c>
      <c r="C8" s="4"/>
      <c r="D8" s="4"/>
      <c r="E8" s="4"/>
      <c r="F8" s="4"/>
      <c r="G8" s="4"/>
      <c r="H8" s="4"/>
      <c r="I8" s="4"/>
      <c r="J8" s="4"/>
      <c r="K8" s="4"/>
      <c r="L8" s="4"/>
      <c r="M8" s="4"/>
      <c r="N8" s="4"/>
      <c r="O8" s="4"/>
    </row>
    <row r="9" spans="2:15" ht="15" thickBot="1">
      <c r="B9" s="32" t="s">
        <v>684</v>
      </c>
      <c r="C9" s="4"/>
      <c r="D9" s="4"/>
      <c r="E9" s="4"/>
      <c r="F9" s="4"/>
      <c r="G9" s="4"/>
      <c r="H9" s="4"/>
      <c r="I9" s="4"/>
      <c r="J9" s="4"/>
      <c r="K9" s="4"/>
      <c r="L9" s="4"/>
      <c r="M9" s="4"/>
      <c r="N9" s="4"/>
      <c r="O9" s="4"/>
    </row>
    <row r="10" spans="2:15" ht="15" thickBot="1">
      <c r="B10" s="32" t="s">
        <v>685</v>
      </c>
      <c r="C10" s="4"/>
      <c r="D10" s="4"/>
      <c r="E10" s="4"/>
      <c r="F10" s="4"/>
      <c r="G10" s="4"/>
      <c r="H10" s="4"/>
      <c r="I10" s="4"/>
      <c r="J10" s="4"/>
      <c r="K10" s="4"/>
      <c r="L10" s="4"/>
      <c r="M10" s="4"/>
      <c r="N10" s="4"/>
      <c r="O10" s="4"/>
    </row>
    <row r="11" spans="2:15" ht="15" thickBot="1">
      <c r="B11" s="32" t="s">
        <v>686</v>
      </c>
      <c r="C11" s="4"/>
      <c r="D11" s="4"/>
      <c r="E11" s="4"/>
      <c r="F11" s="4"/>
      <c r="G11" s="4"/>
      <c r="H11" s="4"/>
      <c r="I11" s="4"/>
      <c r="J11" s="4"/>
      <c r="K11" s="4"/>
      <c r="L11" s="4"/>
      <c r="M11" s="4"/>
      <c r="N11" s="4"/>
      <c r="O11" s="4"/>
    </row>
    <row r="12" spans="2:15" ht="15.6" thickBot="1">
      <c r="B12" s="34" t="s">
        <v>688</v>
      </c>
      <c r="C12" s="4"/>
      <c r="D12" s="4"/>
      <c r="E12" s="4"/>
      <c r="F12" s="4"/>
      <c r="G12" s="4"/>
      <c r="H12" s="4"/>
      <c r="I12" s="4"/>
      <c r="J12" s="4"/>
      <c r="K12" s="4"/>
      <c r="L12" s="4"/>
      <c r="M12" s="4"/>
      <c r="N12" s="4"/>
      <c r="O12" s="4"/>
    </row>
    <row r="13" spans="2:15" ht="15" thickBot="1">
      <c r="B13" s="32" t="s">
        <v>687</v>
      </c>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41.xml><?xml version="1.0" encoding="utf-8"?>
<worksheet xmlns="http://schemas.openxmlformats.org/spreadsheetml/2006/main" xmlns:r="http://schemas.openxmlformats.org/officeDocument/2006/relationships">
  <sheetPr>
    <tabColor rgb="FF00B050"/>
  </sheetPr>
  <dimension ref="B1:O75"/>
  <sheetViews>
    <sheetView showGridLines="0" view="pageBreakPreview" zoomScaleSheetLayoutView="100" workbookViewId="0">
      <pane ySplit="3" topLeftCell="A4" activePane="bottomLeft" state="frozen"/>
      <selection pane="bottomLeft" activeCell="C2" sqref="C2"/>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tr">
        <f ca="1">CONCATENATE(C1," ",E1," ","   ",C2)</f>
        <v>2013年03月22日18时48分 星期五    阵雨 33℃～26℃</v>
      </c>
      <c r="C1" s="31" t="str">
        <f ca="1">TEXT(NOW(),"YYYY年MM月DD日HH时MM分")</f>
        <v>2013年03月22日18时48分</v>
      </c>
      <c r="D1" s="29"/>
      <c r="E1" s="1" t="str">
        <f ca="1">TEXT(WEEKDAY(NOW()),"aaaa")</f>
        <v>星期五</v>
      </c>
    </row>
    <row r="2" spans="2:15">
      <c r="B2" s="59" t="s">
        <v>676</v>
      </c>
      <c r="C2" s="36" t="s">
        <v>139</v>
      </c>
      <c r="D2" s="5"/>
      <c r="E2" s="6"/>
    </row>
    <row r="3" spans="2:15" ht="15" thickBot="1">
      <c r="C3" s="28" t="s">
        <v>104</v>
      </c>
      <c r="D3" s="5"/>
      <c r="E3" s="6"/>
    </row>
    <row r="4" spans="2:15" ht="58.2" thickBot="1">
      <c r="B4" s="32" t="s">
        <v>675</v>
      </c>
      <c r="C4" s="4"/>
      <c r="D4" s="4"/>
      <c r="E4" s="4"/>
      <c r="F4" s="4"/>
      <c r="G4" s="4"/>
      <c r="H4" s="4"/>
      <c r="I4" s="4"/>
      <c r="J4" s="4"/>
      <c r="K4" s="4"/>
      <c r="L4" s="4"/>
      <c r="M4" s="4"/>
      <c r="N4" s="4"/>
      <c r="O4" s="4"/>
    </row>
    <row r="5" spans="2:15" ht="15" thickBot="1">
      <c r="B5" s="32"/>
      <c r="C5" s="4"/>
      <c r="D5" s="4"/>
      <c r="E5" s="4"/>
      <c r="F5" s="4"/>
      <c r="G5" s="4"/>
      <c r="H5" s="4"/>
      <c r="I5" s="4"/>
      <c r="J5" s="4"/>
      <c r="K5" s="4"/>
      <c r="L5" s="4"/>
      <c r="M5" s="4"/>
      <c r="N5" s="4"/>
      <c r="O5" s="4"/>
    </row>
    <row r="6" spans="2:15" ht="15" thickBot="1">
      <c r="B6" s="32"/>
      <c r="C6" s="4"/>
      <c r="D6" s="4"/>
      <c r="E6" s="4"/>
      <c r="F6" s="4"/>
      <c r="G6" s="4"/>
      <c r="H6" s="4"/>
      <c r="I6" s="4"/>
      <c r="J6" s="4"/>
      <c r="K6" s="4"/>
      <c r="L6" s="4"/>
      <c r="M6" s="4"/>
      <c r="N6" s="4"/>
      <c r="O6" s="4"/>
    </row>
    <row r="7" spans="2:15" ht="15" thickBot="1">
      <c r="B7" s="32"/>
      <c r="C7" s="4"/>
      <c r="D7" s="4"/>
      <c r="E7" s="4"/>
      <c r="F7" s="4"/>
      <c r="G7" s="4"/>
      <c r="H7" s="4"/>
      <c r="I7" s="4"/>
      <c r="J7" s="4"/>
      <c r="K7" s="4"/>
      <c r="L7" s="4"/>
      <c r="M7" s="4"/>
      <c r="N7" s="4"/>
      <c r="O7" s="4"/>
    </row>
    <row r="8" spans="2:15" ht="15" thickBot="1">
      <c r="B8" s="32"/>
      <c r="C8" s="4"/>
      <c r="D8" s="4"/>
      <c r="E8" s="4"/>
      <c r="F8" s="4"/>
      <c r="G8" s="4"/>
      <c r="H8" s="4"/>
      <c r="I8" s="4"/>
      <c r="J8" s="4"/>
      <c r="K8" s="4"/>
      <c r="L8" s="4"/>
      <c r="M8" s="4"/>
      <c r="N8" s="4"/>
      <c r="O8" s="4"/>
    </row>
    <row r="9" spans="2:15" ht="15" thickBot="1">
      <c r="B9" s="32"/>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4"/>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42.xml><?xml version="1.0" encoding="utf-8"?>
<worksheet xmlns="http://schemas.openxmlformats.org/spreadsheetml/2006/main" xmlns:r="http://schemas.openxmlformats.org/officeDocument/2006/relationships">
  <sheetPr>
    <tabColor theme="6" tint="-0.249977111117893"/>
  </sheetPr>
  <dimension ref="B1:O75"/>
  <sheetViews>
    <sheetView showGridLines="0" view="pageBreakPreview" zoomScaleSheetLayoutView="100" workbookViewId="0">
      <pane ySplit="3" topLeftCell="A4" activePane="bottomLeft" state="frozen"/>
      <selection pane="bottomLeft" activeCell="B1" sqref="B1"/>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671</v>
      </c>
      <c r="C1" s="31" t="str">
        <f ca="1">TEXT(NOW(),"YYYY年MM月DD日HH时MM分")</f>
        <v>2013年03月22日18时48分</v>
      </c>
      <c r="D1" s="29"/>
      <c r="E1" s="1" t="str">
        <f ca="1">TEXT(WEEKDAY(NOW()),"aaaa")</f>
        <v>星期五</v>
      </c>
    </row>
    <row r="2" spans="2:15">
      <c r="B2" s="59" t="s">
        <v>674</v>
      </c>
      <c r="C2" s="36" t="s">
        <v>139</v>
      </c>
      <c r="D2" s="5"/>
      <c r="E2" s="6"/>
    </row>
    <row r="3" spans="2:15" ht="15" thickBot="1">
      <c r="C3" s="28" t="s">
        <v>104</v>
      </c>
      <c r="D3" s="5"/>
      <c r="E3" s="6"/>
    </row>
    <row r="4" spans="2:15" ht="87" thickBot="1">
      <c r="B4" s="32" t="s">
        <v>673</v>
      </c>
      <c r="C4" s="4"/>
      <c r="D4" s="4"/>
      <c r="E4" s="4"/>
      <c r="F4" s="4"/>
      <c r="G4" s="4"/>
      <c r="H4" s="4"/>
      <c r="I4" s="4"/>
      <c r="J4" s="4"/>
      <c r="K4" s="4"/>
      <c r="L4" s="4"/>
      <c r="M4" s="4"/>
      <c r="N4" s="4"/>
      <c r="O4" s="4"/>
    </row>
    <row r="5" spans="2:15" ht="15" thickBot="1">
      <c r="B5" s="32"/>
      <c r="C5" s="4"/>
      <c r="D5" s="4"/>
      <c r="E5" s="4"/>
      <c r="F5" s="4"/>
      <c r="G5" s="4"/>
      <c r="H5" s="4"/>
      <c r="I5" s="4"/>
      <c r="J5" s="4"/>
      <c r="K5" s="4"/>
      <c r="L5" s="4"/>
      <c r="M5" s="4"/>
      <c r="N5" s="4"/>
      <c r="O5" s="4"/>
    </row>
    <row r="6" spans="2:15" ht="15" thickBot="1">
      <c r="B6" s="32"/>
      <c r="C6" s="4"/>
      <c r="D6" s="4"/>
      <c r="E6" s="4"/>
      <c r="F6" s="4"/>
      <c r="G6" s="4"/>
      <c r="H6" s="4"/>
      <c r="I6" s="4"/>
      <c r="J6" s="4"/>
      <c r="K6" s="4"/>
      <c r="L6" s="4"/>
      <c r="M6" s="4"/>
      <c r="N6" s="4"/>
      <c r="O6" s="4"/>
    </row>
    <row r="7" spans="2:15" ht="15" thickBot="1">
      <c r="B7" s="32"/>
      <c r="C7" s="4"/>
      <c r="D7" s="4"/>
      <c r="E7" s="4"/>
      <c r="F7" s="4"/>
      <c r="G7" s="4"/>
      <c r="H7" s="4"/>
      <c r="I7" s="4"/>
      <c r="J7" s="4"/>
      <c r="K7" s="4"/>
      <c r="L7" s="4"/>
      <c r="M7" s="4"/>
      <c r="N7" s="4"/>
      <c r="O7" s="4"/>
    </row>
    <row r="8" spans="2:15" ht="15" thickBot="1">
      <c r="B8" s="32"/>
      <c r="C8" s="4"/>
      <c r="D8" s="4"/>
      <c r="E8" s="4"/>
      <c r="F8" s="4"/>
      <c r="G8" s="4"/>
      <c r="H8" s="4"/>
      <c r="I8" s="4"/>
      <c r="J8" s="4"/>
      <c r="K8" s="4"/>
      <c r="L8" s="4"/>
      <c r="M8" s="4"/>
      <c r="N8" s="4"/>
      <c r="O8" s="4"/>
    </row>
    <row r="9" spans="2:15" ht="15" thickBot="1">
      <c r="B9" s="32"/>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4"/>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43.xml><?xml version="1.0" encoding="utf-8"?>
<worksheet xmlns="http://schemas.openxmlformats.org/spreadsheetml/2006/main" xmlns:r="http://schemas.openxmlformats.org/officeDocument/2006/relationships">
  <sheetPr>
    <tabColor rgb="FFFFC000"/>
  </sheetPr>
  <dimension ref="B1:O75"/>
  <sheetViews>
    <sheetView showGridLines="0" view="pageBreakPreview" zoomScaleSheetLayoutView="100" workbookViewId="0">
      <pane ySplit="3" topLeftCell="A4" activePane="bottomLeft" state="frozen"/>
      <selection pane="bottomLeft" activeCell="B1" sqref="B1"/>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671</v>
      </c>
      <c r="C1" s="31" t="str">
        <f ca="1">TEXT(NOW(),"YYYY年MM月DD日HH时MM分")</f>
        <v>2013年03月22日18时48分</v>
      </c>
      <c r="D1" s="29"/>
      <c r="E1" s="1" t="str">
        <f ca="1">TEXT(WEEKDAY(NOW()),"aaaa")</f>
        <v>星期五</v>
      </c>
    </row>
    <row r="2" spans="2:15">
      <c r="B2" s="59" t="s">
        <v>661</v>
      </c>
      <c r="C2" s="36"/>
      <c r="D2" s="5"/>
      <c r="E2" s="6"/>
    </row>
    <row r="3" spans="2:15" ht="15" thickBot="1">
      <c r="C3" s="28" t="s">
        <v>104</v>
      </c>
      <c r="D3" s="5"/>
      <c r="E3" s="6"/>
    </row>
    <row r="4" spans="2:15" ht="15" thickBot="1">
      <c r="B4" s="32" t="s">
        <v>662</v>
      </c>
      <c r="C4" s="4"/>
      <c r="D4" s="4"/>
      <c r="E4" s="4"/>
      <c r="F4" s="4"/>
      <c r="G4" s="4"/>
      <c r="H4" s="4"/>
      <c r="I4" s="4"/>
      <c r="J4" s="4"/>
      <c r="K4" s="4"/>
      <c r="L4" s="4"/>
      <c r="M4" s="4"/>
      <c r="N4" s="4"/>
      <c r="O4" s="4"/>
    </row>
    <row r="5" spans="2:15" ht="15" thickBot="1">
      <c r="B5" s="32" t="s">
        <v>663</v>
      </c>
      <c r="C5" s="4"/>
      <c r="D5" s="4"/>
      <c r="E5" s="4"/>
      <c r="F5" s="4"/>
      <c r="G5" s="4"/>
      <c r="H5" s="4"/>
      <c r="I5" s="4"/>
      <c r="J5" s="4"/>
      <c r="K5" s="4"/>
      <c r="L5" s="4"/>
      <c r="M5" s="4"/>
      <c r="N5" s="4"/>
      <c r="O5" s="4"/>
    </row>
    <row r="6" spans="2:15" ht="15" thickBot="1">
      <c r="B6" s="32" t="s">
        <v>664</v>
      </c>
      <c r="C6" s="4"/>
      <c r="D6" s="4"/>
      <c r="E6" s="4"/>
      <c r="F6" s="4"/>
      <c r="G6" s="4"/>
      <c r="H6" s="4"/>
      <c r="I6" s="4"/>
      <c r="J6" s="4"/>
      <c r="K6" s="4"/>
      <c r="L6" s="4"/>
      <c r="M6" s="4"/>
      <c r="N6" s="4"/>
      <c r="O6" s="4"/>
    </row>
    <row r="7" spans="2:15" ht="29.4" thickBot="1">
      <c r="B7" s="32" t="s">
        <v>665</v>
      </c>
      <c r="C7" s="4"/>
      <c r="D7" s="4"/>
      <c r="E7" s="4"/>
      <c r="F7" s="4"/>
      <c r="G7" s="4"/>
      <c r="H7" s="4"/>
      <c r="I7" s="4"/>
      <c r="J7" s="4"/>
      <c r="K7" s="4"/>
      <c r="L7" s="4"/>
      <c r="M7" s="4"/>
      <c r="N7" s="4"/>
      <c r="O7" s="4"/>
    </row>
    <row r="8" spans="2:15" ht="15" thickBot="1">
      <c r="B8" s="32"/>
      <c r="C8" s="4"/>
      <c r="D8" s="4"/>
      <c r="E8" s="4"/>
      <c r="F8" s="4"/>
      <c r="G8" s="4"/>
      <c r="H8" s="4"/>
      <c r="I8" s="4"/>
      <c r="J8" s="4"/>
      <c r="K8" s="4"/>
      <c r="L8" s="4"/>
      <c r="M8" s="4"/>
      <c r="N8" s="4"/>
      <c r="O8" s="4"/>
    </row>
    <row r="9" spans="2:15" ht="15" thickBot="1">
      <c r="B9" s="32" t="s">
        <v>666</v>
      </c>
      <c r="C9" s="4"/>
      <c r="D9" s="4"/>
      <c r="E9" s="4"/>
      <c r="F9" s="4"/>
      <c r="G9" s="4"/>
      <c r="H9" s="4"/>
      <c r="I9" s="4"/>
      <c r="J9" s="4"/>
      <c r="K9" s="4"/>
      <c r="L9" s="4"/>
      <c r="M9" s="4"/>
      <c r="N9" s="4"/>
      <c r="O9" s="4"/>
    </row>
    <row r="10" spans="2:15" ht="15" thickBot="1">
      <c r="B10" s="32" t="s">
        <v>667</v>
      </c>
      <c r="C10" s="4"/>
      <c r="D10" s="4"/>
      <c r="E10" s="4"/>
      <c r="F10" s="4"/>
      <c r="G10" s="4"/>
      <c r="H10" s="4"/>
      <c r="I10" s="4"/>
      <c r="J10" s="4"/>
      <c r="K10" s="4"/>
      <c r="L10" s="4"/>
      <c r="M10" s="4"/>
      <c r="N10" s="4"/>
      <c r="O10" s="4"/>
    </row>
    <row r="11" spans="2:15" ht="29.4" thickBot="1">
      <c r="B11" s="32" t="s">
        <v>668</v>
      </c>
      <c r="C11" s="4"/>
      <c r="D11" s="4"/>
      <c r="E11" s="4"/>
      <c r="F11" s="4"/>
      <c r="G11" s="4"/>
      <c r="H11" s="4"/>
      <c r="I11" s="4"/>
      <c r="J11" s="4"/>
      <c r="K11" s="4"/>
      <c r="L11" s="4"/>
      <c r="M11" s="4"/>
      <c r="N11" s="4"/>
      <c r="O11" s="4"/>
    </row>
    <row r="12" spans="2:15" ht="15" thickBot="1">
      <c r="B12" s="32" t="s">
        <v>669</v>
      </c>
      <c r="C12" s="4"/>
      <c r="D12" s="4"/>
      <c r="E12" s="4"/>
      <c r="F12" s="4"/>
      <c r="G12" s="4"/>
      <c r="H12" s="4"/>
      <c r="I12" s="4"/>
      <c r="J12" s="4"/>
      <c r="K12" s="4"/>
      <c r="L12" s="4"/>
      <c r="M12" s="4"/>
      <c r="N12" s="4"/>
      <c r="O12" s="4"/>
    </row>
    <row r="13" spans="2:15" ht="29.4" thickBot="1">
      <c r="B13" s="32" t="s">
        <v>670</v>
      </c>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44.xml><?xml version="1.0" encoding="utf-8"?>
<worksheet xmlns="http://schemas.openxmlformats.org/spreadsheetml/2006/main" xmlns:r="http://schemas.openxmlformats.org/officeDocument/2006/relationships">
  <dimension ref="B1:O75"/>
  <sheetViews>
    <sheetView showGridLines="0" view="pageBreakPreview" zoomScaleSheetLayoutView="100" workbookViewId="0">
      <pane ySplit="3" topLeftCell="A4" activePane="bottomLeft" state="frozen"/>
      <selection pane="bottomLeft" activeCell="B14" sqref="B14"/>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365</v>
      </c>
      <c r="C1" s="31" t="str">
        <f ca="1">TEXT(NOW(),"YYYY年MM月DD日HH时MM分")</f>
        <v>2013年03月22日18时48分</v>
      </c>
      <c r="D1" s="29"/>
      <c r="E1" s="1" t="str">
        <f ca="1">TEXT(WEEKDAY(NOW()),"aaaa")</f>
        <v>星期五</v>
      </c>
    </row>
    <row r="2" spans="2:15">
      <c r="B2" s="61" t="s">
        <v>366</v>
      </c>
      <c r="C2" s="36"/>
      <c r="D2" s="5"/>
      <c r="E2" s="6"/>
    </row>
    <row r="3" spans="2:15" ht="15" thickBot="1">
      <c r="C3" s="28" t="s">
        <v>104</v>
      </c>
      <c r="D3" s="5"/>
      <c r="E3" s="6"/>
    </row>
    <row r="4" spans="2:15" ht="15" thickBot="1">
      <c r="B4" s="32" t="s">
        <v>357</v>
      </c>
      <c r="C4" s="4"/>
      <c r="D4" s="4"/>
      <c r="E4" s="4"/>
      <c r="F4" s="4"/>
      <c r="G4" s="4"/>
      <c r="H4" s="4"/>
      <c r="I4" s="4"/>
      <c r="J4" s="4"/>
      <c r="K4" s="4"/>
      <c r="L4" s="4"/>
      <c r="M4" s="4"/>
      <c r="N4" s="4"/>
      <c r="O4" s="4"/>
    </row>
    <row r="5" spans="2:15" ht="15" thickBot="1">
      <c r="B5" s="32" t="s">
        <v>367</v>
      </c>
      <c r="C5" s="4"/>
      <c r="D5" s="4"/>
      <c r="E5" s="4"/>
      <c r="F5" s="4"/>
      <c r="G5" s="4"/>
      <c r="H5" s="4"/>
      <c r="I5" s="4"/>
      <c r="J5" s="4"/>
      <c r="K5" s="4"/>
      <c r="L5" s="4"/>
      <c r="M5" s="4"/>
      <c r="N5" s="4"/>
      <c r="O5" s="4"/>
    </row>
    <row r="6" spans="2:15" ht="29.4" thickBot="1">
      <c r="B6" s="32" t="s">
        <v>368</v>
      </c>
      <c r="C6" s="4"/>
      <c r="D6" s="4"/>
      <c r="E6" s="4"/>
      <c r="F6" s="4"/>
      <c r="G6" s="4"/>
      <c r="H6" s="4"/>
      <c r="I6" s="4"/>
      <c r="J6" s="4"/>
      <c r="K6" s="4"/>
      <c r="L6" s="4"/>
      <c r="M6" s="4"/>
      <c r="N6" s="4"/>
      <c r="O6" s="4"/>
    </row>
    <row r="7" spans="2:15" ht="15" thickBot="1">
      <c r="B7" s="32" t="s">
        <v>358</v>
      </c>
      <c r="C7" s="4"/>
      <c r="D7" s="4"/>
      <c r="E7" s="4"/>
      <c r="F7" s="4"/>
      <c r="G7" s="4"/>
      <c r="H7" s="4"/>
      <c r="I7" s="4"/>
      <c r="J7" s="4"/>
      <c r="K7" s="4"/>
      <c r="L7" s="4"/>
      <c r="M7" s="4"/>
      <c r="N7" s="4"/>
      <c r="O7" s="4"/>
    </row>
    <row r="8" spans="2:15" ht="15" thickBot="1">
      <c r="B8" s="32" t="s">
        <v>369</v>
      </c>
      <c r="C8" s="4"/>
      <c r="D8" s="4"/>
      <c r="E8" s="4"/>
      <c r="F8" s="4"/>
      <c r="G8" s="4"/>
      <c r="H8" s="4"/>
      <c r="I8" s="4"/>
      <c r="J8" s="4"/>
      <c r="K8" s="4"/>
      <c r="L8" s="4"/>
      <c r="M8" s="4"/>
      <c r="N8" s="4"/>
      <c r="O8" s="4"/>
    </row>
    <row r="9" spans="2:15" ht="15" thickBot="1">
      <c r="B9" s="32" t="s">
        <v>360</v>
      </c>
      <c r="C9" s="4"/>
      <c r="D9" s="4"/>
      <c r="E9" s="4"/>
      <c r="F9" s="4"/>
      <c r="G9" s="4"/>
      <c r="H9" s="4"/>
      <c r="I9" s="4"/>
      <c r="J9" s="4"/>
      <c r="K9" s="4"/>
      <c r="L9" s="4"/>
      <c r="M9" s="4"/>
      <c r="N9" s="4"/>
      <c r="O9" s="4"/>
    </row>
    <row r="10" spans="2:15" ht="15" thickBot="1">
      <c r="B10" s="32" t="s">
        <v>359</v>
      </c>
      <c r="C10" s="4"/>
      <c r="D10" s="4"/>
      <c r="E10" s="4"/>
      <c r="F10" s="4"/>
      <c r="G10" s="4"/>
      <c r="H10" s="4"/>
      <c r="I10" s="4"/>
      <c r="J10" s="4"/>
      <c r="K10" s="4"/>
      <c r="L10" s="4"/>
      <c r="M10" s="4"/>
      <c r="N10" s="4"/>
      <c r="O10" s="4"/>
    </row>
    <row r="11" spans="2:15" ht="29.4" thickBot="1">
      <c r="B11" s="32" t="s">
        <v>361</v>
      </c>
      <c r="C11" s="4"/>
      <c r="D11" s="4"/>
      <c r="E11" s="4"/>
      <c r="F11" s="4"/>
      <c r="G11" s="4"/>
      <c r="H11" s="4"/>
      <c r="I11" s="4"/>
      <c r="J11" s="4"/>
      <c r="K11" s="4"/>
      <c r="L11" s="4"/>
      <c r="M11" s="4"/>
      <c r="N11" s="4"/>
      <c r="O11" s="4"/>
    </row>
    <row r="12" spans="2:15" ht="15" thickBot="1">
      <c r="B12" s="32" t="s">
        <v>362</v>
      </c>
      <c r="C12" s="4"/>
      <c r="D12" s="4"/>
      <c r="E12" s="4"/>
      <c r="F12" s="4"/>
      <c r="G12" s="4"/>
      <c r="H12" s="4"/>
      <c r="I12" s="4"/>
      <c r="J12" s="4"/>
      <c r="K12" s="4"/>
      <c r="L12" s="4"/>
      <c r="M12" s="4"/>
      <c r="N12" s="4"/>
      <c r="O12" s="4"/>
    </row>
    <row r="13" spans="2:15" ht="15" thickBot="1">
      <c r="B13" s="32" t="s">
        <v>363</v>
      </c>
      <c r="C13" s="4"/>
      <c r="D13" s="4"/>
      <c r="E13" s="4"/>
      <c r="F13" s="4"/>
      <c r="G13" s="4"/>
      <c r="H13" s="4"/>
      <c r="I13" s="4"/>
      <c r="J13" s="4"/>
      <c r="K13" s="4"/>
      <c r="L13" s="4"/>
      <c r="M13" s="4"/>
      <c r="N13" s="4"/>
      <c r="O13" s="4"/>
    </row>
    <row r="14" spans="2:15" ht="15" thickBot="1">
      <c r="B14" s="32" t="s">
        <v>364</v>
      </c>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45.xml><?xml version="1.0" encoding="utf-8"?>
<worksheet xmlns="http://schemas.openxmlformats.org/spreadsheetml/2006/main" xmlns:r="http://schemas.openxmlformats.org/officeDocument/2006/relationships">
  <dimension ref="B1:O75"/>
  <sheetViews>
    <sheetView showGridLines="0" view="pageBreakPreview" zoomScaleSheetLayoutView="100" workbookViewId="0">
      <pane ySplit="3" topLeftCell="A4" activePane="bottomLeft" state="frozen"/>
      <selection pane="bottomLeft" activeCell="B9" sqref="B9"/>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660</v>
      </c>
      <c r="C1" s="31" t="str">
        <f ca="1">TEXT(NOW(),"YYYY年MM月DD日HH时MM分")</f>
        <v>2013年03月22日18时48分</v>
      </c>
      <c r="D1" s="29"/>
      <c r="E1" s="1" t="str">
        <f ca="1">TEXT(WEEKDAY(NOW()),"aaaa")</f>
        <v>星期五</v>
      </c>
    </row>
    <row r="2" spans="2:15">
      <c r="B2" s="59"/>
      <c r="C2" s="36"/>
      <c r="D2" s="5"/>
      <c r="E2" s="6"/>
    </row>
    <row r="3" spans="2:15" ht="15" thickBot="1">
      <c r="B3" s="7" t="s">
        <v>339</v>
      </c>
      <c r="C3" s="28" t="s">
        <v>104</v>
      </c>
      <c r="D3" s="5"/>
      <c r="E3" s="6"/>
    </row>
    <row r="4" spans="2:15" ht="15" thickBot="1">
      <c r="B4" s="32" t="s">
        <v>370</v>
      </c>
      <c r="C4" s="4"/>
      <c r="D4" s="4"/>
      <c r="E4" s="4"/>
      <c r="F4" s="4"/>
      <c r="G4" s="4"/>
      <c r="H4" s="4"/>
      <c r="I4" s="4"/>
      <c r="J4" s="4"/>
      <c r="K4" s="4"/>
      <c r="L4" s="4"/>
      <c r="M4" s="4"/>
      <c r="N4" s="4"/>
      <c r="O4" s="4"/>
    </row>
    <row r="5" spans="2:15" ht="15" thickBot="1">
      <c r="B5" s="32" t="s">
        <v>371</v>
      </c>
      <c r="C5" s="4"/>
      <c r="D5" s="4"/>
      <c r="E5" s="4"/>
      <c r="F5" s="4"/>
      <c r="G5" s="4"/>
      <c r="H5" s="4"/>
      <c r="I5" s="4"/>
      <c r="J5" s="4"/>
      <c r="K5" s="4"/>
      <c r="L5" s="4"/>
      <c r="M5" s="4"/>
      <c r="N5" s="4"/>
      <c r="O5" s="4"/>
    </row>
    <row r="6" spans="2:15" ht="15" thickBot="1">
      <c r="B6" s="32" t="s">
        <v>372</v>
      </c>
      <c r="C6" s="4"/>
      <c r="D6" s="4"/>
      <c r="E6" s="4"/>
      <c r="F6" s="4"/>
      <c r="G6" s="4"/>
      <c r="H6" s="4"/>
      <c r="I6" s="4"/>
      <c r="J6" s="4"/>
      <c r="K6" s="4"/>
      <c r="L6" s="4"/>
      <c r="M6" s="4"/>
      <c r="N6" s="4"/>
      <c r="O6" s="4"/>
    </row>
    <row r="7" spans="2:15" ht="15" thickBot="1">
      <c r="B7" s="32" t="s">
        <v>373</v>
      </c>
      <c r="C7" s="4"/>
      <c r="D7" s="4"/>
      <c r="E7" s="4"/>
      <c r="F7" s="4"/>
      <c r="G7" s="4"/>
      <c r="H7" s="4"/>
      <c r="I7" s="4"/>
      <c r="J7" s="4"/>
      <c r="K7" s="4"/>
      <c r="L7" s="4"/>
      <c r="M7" s="4"/>
      <c r="N7" s="4"/>
      <c r="O7" s="4"/>
    </row>
    <row r="8" spans="2:15" ht="15" thickBot="1">
      <c r="B8" s="32" t="s">
        <v>374</v>
      </c>
      <c r="C8" s="4"/>
      <c r="D8" s="4"/>
      <c r="E8" s="4"/>
      <c r="F8" s="4"/>
      <c r="G8" s="4"/>
      <c r="H8" s="4"/>
      <c r="I8" s="4"/>
      <c r="J8" s="4"/>
      <c r="K8" s="4"/>
      <c r="L8" s="4"/>
      <c r="M8" s="4"/>
      <c r="N8" s="4"/>
      <c r="O8" s="4"/>
    </row>
    <row r="9" spans="2:15" ht="15" thickBot="1">
      <c r="B9" s="32"/>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4"/>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46.xml><?xml version="1.0" encoding="utf-8"?>
<worksheet xmlns="http://schemas.openxmlformats.org/spreadsheetml/2006/main" xmlns:r="http://schemas.openxmlformats.org/officeDocument/2006/relationships">
  <dimension ref="B1:O75"/>
  <sheetViews>
    <sheetView showGridLines="0" view="pageBreakPreview" zoomScaleSheetLayoutView="100" workbookViewId="0">
      <pane ySplit="3" topLeftCell="A4" activePane="bottomLeft" state="frozen"/>
      <selection pane="bottomLeft" activeCell="B13" sqref="B13"/>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344</v>
      </c>
      <c r="C1" s="31" t="str">
        <f ca="1">TEXT(NOW(),"YYYY年MM月DD日HH时MM分")</f>
        <v>2013年03月22日18时48分</v>
      </c>
      <c r="D1" s="29"/>
      <c r="E1" s="1" t="str">
        <f ca="1">TEXT(WEEKDAY(NOW()),"aaaa")</f>
        <v>星期五</v>
      </c>
    </row>
    <row r="2" spans="2:15">
      <c r="B2" s="59"/>
      <c r="C2" s="36"/>
      <c r="D2" s="5"/>
      <c r="E2" s="6"/>
    </row>
    <row r="3" spans="2:15" ht="15" thickBot="1">
      <c r="B3" s="7" t="s">
        <v>340</v>
      </c>
      <c r="C3" s="28" t="s">
        <v>104</v>
      </c>
      <c r="D3" s="5"/>
      <c r="E3" s="6"/>
    </row>
    <row r="4" spans="2:15" ht="15" thickBot="1">
      <c r="B4" s="32"/>
      <c r="C4" s="4"/>
      <c r="D4" s="4"/>
      <c r="E4" s="4"/>
      <c r="F4" s="4"/>
      <c r="G4" s="4"/>
      <c r="H4" s="4"/>
      <c r="I4" s="4"/>
      <c r="J4" s="4"/>
      <c r="K4" s="4"/>
      <c r="L4" s="4"/>
      <c r="M4" s="4"/>
      <c r="N4" s="4"/>
      <c r="O4" s="4"/>
    </row>
    <row r="5" spans="2:15" ht="29.4" thickBot="1">
      <c r="B5" s="32" t="s">
        <v>334</v>
      </c>
      <c r="C5" s="4"/>
      <c r="D5" s="4"/>
      <c r="E5" s="4"/>
      <c r="F5" s="4"/>
      <c r="G5" s="4"/>
      <c r="H5" s="4"/>
      <c r="I5" s="4"/>
      <c r="J5" s="4"/>
      <c r="K5" s="4"/>
      <c r="L5" s="4"/>
      <c r="M5" s="4"/>
      <c r="N5" s="4"/>
      <c r="O5" s="4"/>
    </row>
    <row r="6" spans="2:15" ht="29.4" thickBot="1">
      <c r="B6" s="32" t="s">
        <v>335</v>
      </c>
      <c r="C6" s="4"/>
      <c r="D6" s="4"/>
      <c r="E6" s="4"/>
      <c r="F6" s="4"/>
      <c r="G6" s="4"/>
      <c r="H6" s="4"/>
      <c r="I6" s="4"/>
      <c r="J6" s="4"/>
      <c r="K6" s="4"/>
      <c r="L6" s="4"/>
      <c r="M6" s="4"/>
      <c r="N6" s="4"/>
      <c r="O6" s="4"/>
    </row>
    <row r="7" spans="2:15" ht="29.4" thickBot="1">
      <c r="B7" s="32" t="s">
        <v>338</v>
      </c>
      <c r="C7" s="4"/>
      <c r="D7" s="4"/>
      <c r="E7" s="4"/>
      <c r="F7" s="4"/>
      <c r="G7" s="4"/>
      <c r="H7" s="4"/>
      <c r="I7" s="4"/>
      <c r="J7" s="4"/>
      <c r="K7" s="4"/>
      <c r="L7" s="4"/>
      <c r="M7" s="4"/>
      <c r="N7" s="4"/>
      <c r="O7" s="4"/>
    </row>
    <row r="8" spans="2:15" ht="15" thickBot="1">
      <c r="B8" s="32" t="s">
        <v>336</v>
      </c>
      <c r="C8" s="4"/>
      <c r="D8" s="4"/>
      <c r="E8" s="4"/>
      <c r="F8" s="4"/>
      <c r="G8" s="4"/>
      <c r="H8" s="4"/>
      <c r="I8" s="4"/>
      <c r="J8" s="4"/>
      <c r="K8" s="4"/>
      <c r="L8" s="4"/>
      <c r="M8" s="4"/>
      <c r="N8" s="4"/>
      <c r="O8" s="4"/>
    </row>
    <row r="9" spans="2:15" ht="15" thickBot="1">
      <c r="B9" s="32" t="s">
        <v>337</v>
      </c>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4"/>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47.xml><?xml version="1.0" encoding="utf-8"?>
<worksheet xmlns="http://schemas.openxmlformats.org/spreadsheetml/2006/main" xmlns:r="http://schemas.openxmlformats.org/officeDocument/2006/relationships">
  <sheetPr>
    <tabColor rgb="FF002060"/>
  </sheetPr>
  <dimension ref="B1:O75"/>
  <sheetViews>
    <sheetView showGridLines="0" view="pageBreakPreview" zoomScaleSheetLayoutView="100" workbookViewId="0">
      <pane ySplit="3" topLeftCell="A4" activePane="bottomLeft" state="frozen"/>
      <selection pane="bottomLeft" activeCell="B7" sqref="B7"/>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659</v>
      </c>
      <c r="C1" s="31" t="str">
        <f ca="1">TEXT(NOW(),"YYYY年MM月DD日HH时MM分")</f>
        <v>2013年03月22日18时48分</v>
      </c>
      <c r="D1" s="29"/>
      <c r="E1" s="1" t="str">
        <f ca="1">TEXT(WEEKDAY(NOW()),"aaaa")</f>
        <v>星期五</v>
      </c>
    </row>
    <row r="2" spans="2:15">
      <c r="B2" s="59"/>
      <c r="C2" s="36"/>
      <c r="D2" s="5"/>
      <c r="E2" s="6"/>
    </row>
    <row r="3" spans="2:15" ht="15" thickBot="1">
      <c r="B3" s="7" t="s">
        <v>347</v>
      </c>
      <c r="C3" s="28" t="s">
        <v>104</v>
      </c>
      <c r="D3" s="5"/>
      <c r="E3" s="6"/>
    </row>
    <row r="4" spans="2:15" ht="15" thickBot="1">
      <c r="B4" s="32" t="s">
        <v>348</v>
      </c>
      <c r="C4" s="4"/>
      <c r="D4" s="4"/>
      <c r="E4" s="4"/>
      <c r="F4" s="4"/>
      <c r="G4" s="4"/>
      <c r="H4" s="4"/>
      <c r="I4" s="4"/>
      <c r="J4" s="4"/>
      <c r="K4" s="4"/>
      <c r="L4" s="4"/>
      <c r="M4" s="4"/>
      <c r="N4" s="4"/>
      <c r="O4" s="4"/>
    </row>
    <row r="5" spans="2:15" ht="15" thickBot="1">
      <c r="B5" s="32" t="s">
        <v>349</v>
      </c>
      <c r="C5" s="4"/>
      <c r="D5" s="4"/>
      <c r="E5" s="4"/>
      <c r="F5" s="4"/>
      <c r="G5" s="4"/>
      <c r="H5" s="4"/>
      <c r="I5" s="4"/>
      <c r="J5" s="4"/>
      <c r="K5" s="4"/>
      <c r="L5" s="4"/>
      <c r="M5" s="4"/>
      <c r="N5" s="4"/>
      <c r="O5" s="4"/>
    </row>
    <row r="6" spans="2:15" ht="29.4" thickBot="1">
      <c r="B6" s="32" t="s">
        <v>346</v>
      </c>
      <c r="C6" s="4"/>
      <c r="D6" s="4"/>
      <c r="E6" s="4"/>
      <c r="F6" s="4"/>
      <c r="G6" s="4"/>
      <c r="H6" s="4"/>
      <c r="I6" s="4"/>
      <c r="J6" s="4"/>
      <c r="K6" s="4"/>
      <c r="L6" s="4"/>
      <c r="M6" s="4"/>
      <c r="N6" s="4"/>
      <c r="O6" s="4"/>
    </row>
    <row r="7" spans="2:15" ht="15" thickBot="1">
      <c r="B7" s="32" t="s">
        <v>350</v>
      </c>
      <c r="C7" s="4"/>
      <c r="D7" s="4"/>
      <c r="E7" s="4"/>
      <c r="F7" s="4"/>
      <c r="G7" s="4"/>
      <c r="H7" s="4"/>
      <c r="I7" s="4"/>
      <c r="J7" s="4"/>
      <c r="K7" s="4"/>
      <c r="L7" s="4"/>
      <c r="M7" s="4"/>
      <c r="N7" s="4"/>
      <c r="O7" s="4"/>
    </row>
    <row r="8" spans="2:15" ht="29.4" thickBot="1">
      <c r="B8" s="32" t="s">
        <v>351</v>
      </c>
      <c r="C8" s="4"/>
      <c r="D8" s="4"/>
      <c r="E8" s="4"/>
      <c r="F8" s="4"/>
      <c r="G8" s="4"/>
      <c r="H8" s="4"/>
      <c r="I8" s="4"/>
      <c r="J8" s="4"/>
      <c r="K8" s="4"/>
      <c r="L8" s="4"/>
      <c r="M8" s="4"/>
      <c r="N8" s="4"/>
      <c r="O8" s="4"/>
    </row>
    <row r="9" spans="2:15" ht="15" thickBot="1">
      <c r="B9" s="32" t="s">
        <v>352</v>
      </c>
      <c r="C9" s="4"/>
      <c r="D9" s="4"/>
      <c r="E9" s="4"/>
      <c r="F9" s="4"/>
      <c r="G9" s="4"/>
      <c r="H9" s="4"/>
      <c r="I9" s="4"/>
      <c r="J9" s="4"/>
      <c r="K9" s="4"/>
      <c r="L9" s="4"/>
      <c r="M9" s="4"/>
      <c r="N9" s="4"/>
      <c r="O9" s="4"/>
    </row>
    <row r="10" spans="2:15" ht="15" thickBot="1">
      <c r="B10" s="32" t="s">
        <v>353</v>
      </c>
      <c r="C10" s="4"/>
      <c r="D10" s="4"/>
      <c r="E10" s="4"/>
      <c r="F10" s="4"/>
      <c r="G10" s="4"/>
      <c r="H10" s="4"/>
      <c r="I10" s="4"/>
      <c r="J10" s="4"/>
      <c r="K10" s="4"/>
      <c r="L10" s="4"/>
      <c r="M10" s="4"/>
      <c r="N10" s="4"/>
      <c r="O10" s="4"/>
    </row>
    <row r="11" spans="2:15" ht="15" thickBot="1">
      <c r="B11" s="32" t="s">
        <v>354</v>
      </c>
      <c r="C11" s="4"/>
      <c r="D11" s="4"/>
      <c r="E11" s="4"/>
      <c r="F11" s="4"/>
      <c r="G11" s="4"/>
      <c r="H11" s="4"/>
      <c r="I11" s="4"/>
      <c r="J11" s="4"/>
      <c r="K11" s="4"/>
      <c r="L11" s="4"/>
      <c r="M11" s="4"/>
      <c r="N11" s="4"/>
      <c r="O11" s="4"/>
    </row>
    <row r="12" spans="2:15" ht="15" thickBot="1">
      <c r="B12" s="32" t="s">
        <v>355</v>
      </c>
      <c r="C12" s="4"/>
      <c r="D12" s="4"/>
      <c r="E12" s="4"/>
      <c r="F12" s="4"/>
      <c r="G12" s="4"/>
      <c r="H12" s="4"/>
      <c r="I12" s="4"/>
      <c r="J12" s="4"/>
      <c r="K12" s="4"/>
      <c r="L12" s="4"/>
      <c r="M12" s="4"/>
      <c r="N12" s="4"/>
      <c r="O12" s="4"/>
    </row>
    <row r="13" spans="2:15" ht="15" thickBot="1">
      <c r="B13" s="32" t="s">
        <v>356</v>
      </c>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48.xml><?xml version="1.0" encoding="utf-8"?>
<worksheet xmlns="http://schemas.openxmlformats.org/spreadsheetml/2006/main" xmlns:r="http://schemas.openxmlformats.org/officeDocument/2006/relationships">
  <sheetPr>
    <tabColor rgb="FF00B050"/>
  </sheetPr>
  <dimension ref="B1:O75"/>
  <sheetViews>
    <sheetView showGridLines="0" view="pageBreakPreview" zoomScaleSheetLayoutView="100" workbookViewId="0">
      <pane ySplit="3" topLeftCell="A4" activePane="bottomLeft" state="frozen"/>
      <selection pane="bottomLeft" activeCell="B12" sqref="B12"/>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327</v>
      </c>
      <c r="C1" s="31" t="str">
        <f ca="1">TEXT(NOW(),"YYYY年MM月DD日HH时MM分")</f>
        <v>2013年03月22日18时48分</v>
      </c>
      <c r="D1" s="29"/>
      <c r="E1" s="1" t="str">
        <f ca="1">TEXT(WEEKDAY(NOW()),"aaaa")</f>
        <v>星期五</v>
      </c>
    </row>
    <row r="2" spans="2:15">
      <c r="B2" s="59" t="s">
        <v>325</v>
      </c>
      <c r="C2" s="46" t="s">
        <v>326</v>
      </c>
      <c r="D2" s="5"/>
      <c r="E2" s="6"/>
    </row>
    <row r="3" spans="2:15" ht="15" thickBot="1">
      <c r="C3" s="28" t="s">
        <v>104</v>
      </c>
      <c r="D3" s="5"/>
      <c r="E3" s="6"/>
    </row>
    <row r="4" spans="2:15" ht="15" thickBot="1">
      <c r="B4" s="32" t="s">
        <v>375</v>
      </c>
      <c r="C4" s="4"/>
      <c r="D4" s="4"/>
      <c r="E4" s="4"/>
      <c r="F4" s="4"/>
      <c r="G4" s="4"/>
      <c r="H4" s="4"/>
      <c r="I4" s="4"/>
      <c r="J4" s="4"/>
      <c r="K4" s="4"/>
      <c r="L4" s="4"/>
      <c r="M4" s="4"/>
      <c r="N4" s="4"/>
      <c r="O4" s="4"/>
    </row>
    <row r="5" spans="2:15" ht="15" thickBot="1">
      <c r="B5" s="32" t="s">
        <v>376</v>
      </c>
      <c r="C5" s="4"/>
      <c r="D5" s="4"/>
      <c r="E5" s="4"/>
      <c r="F5" s="4"/>
      <c r="G5" s="4"/>
      <c r="H5" s="4"/>
      <c r="I5" s="4"/>
      <c r="J5" s="4"/>
      <c r="K5" s="4"/>
      <c r="L5" s="4"/>
      <c r="M5" s="4"/>
      <c r="N5" s="4"/>
      <c r="O5" s="4"/>
    </row>
    <row r="6" spans="2:15" ht="29.4" thickBot="1">
      <c r="B6" s="32" t="s">
        <v>377</v>
      </c>
      <c r="C6" s="4"/>
      <c r="D6" s="4"/>
      <c r="E6" s="4"/>
      <c r="F6" s="4"/>
      <c r="G6" s="4"/>
      <c r="H6" s="4"/>
      <c r="I6" s="4"/>
      <c r="J6" s="4"/>
      <c r="K6" s="4"/>
      <c r="L6" s="4"/>
      <c r="M6" s="4"/>
      <c r="N6" s="4"/>
      <c r="O6" s="4"/>
    </row>
    <row r="7" spans="2:15" ht="15" thickBot="1">
      <c r="B7" s="32" t="s">
        <v>378</v>
      </c>
      <c r="C7" s="4"/>
      <c r="D7" s="4"/>
      <c r="E7" s="4"/>
      <c r="F7" s="4"/>
      <c r="G7" s="4"/>
      <c r="H7" s="4"/>
      <c r="I7" s="4"/>
      <c r="J7" s="4"/>
      <c r="K7" s="4"/>
      <c r="L7" s="4"/>
      <c r="M7" s="4"/>
      <c r="N7" s="4"/>
      <c r="O7" s="4"/>
    </row>
    <row r="8" spans="2:15" ht="15" thickBot="1">
      <c r="B8" s="32" t="s">
        <v>379</v>
      </c>
      <c r="C8" s="4"/>
      <c r="D8" s="4"/>
      <c r="E8" s="4"/>
      <c r="F8" s="4"/>
      <c r="G8" s="4"/>
      <c r="H8" s="4"/>
      <c r="I8" s="4"/>
      <c r="J8" s="4"/>
      <c r="K8" s="4"/>
      <c r="L8" s="4"/>
      <c r="M8" s="4"/>
      <c r="N8" s="4"/>
      <c r="O8" s="4"/>
    </row>
    <row r="9" spans="2:15" ht="15" thickBot="1">
      <c r="B9" s="32" t="s">
        <v>380</v>
      </c>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4"/>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49.xml><?xml version="1.0" encoding="utf-8"?>
<worksheet xmlns="http://schemas.openxmlformats.org/spreadsheetml/2006/main" xmlns:r="http://schemas.openxmlformats.org/officeDocument/2006/relationships">
  <sheetPr>
    <tabColor rgb="FFFFC000"/>
  </sheetPr>
  <dimension ref="B1:O75"/>
  <sheetViews>
    <sheetView showGridLines="0" view="pageBreakPreview" zoomScaleSheetLayoutView="100" workbookViewId="0">
      <pane ySplit="3" topLeftCell="A4" activePane="bottomLeft" state="frozen"/>
      <selection pane="bottomLeft" activeCell="B5" sqref="B5"/>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308</v>
      </c>
      <c r="C1" s="31" t="str">
        <f ca="1">TEXT(NOW(),"YYYY年MM月DD日HH时MM分")</f>
        <v>2013年03月22日18时48分</v>
      </c>
      <c r="D1" s="29"/>
      <c r="E1" s="1" t="str">
        <f ca="1">TEXT(WEEKDAY(NOW()),"aaaa")</f>
        <v>星期五</v>
      </c>
    </row>
    <row r="2" spans="2:15">
      <c r="B2" s="59" t="s">
        <v>309</v>
      </c>
      <c r="C2" s="36"/>
      <c r="D2" s="5"/>
      <c r="E2" s="6"/>
    </row>
    <row r="3" spans="2:15" ht="15" thickBot="1">
      <c r="C3" s="28" t="s">
        <v>104</v>
      </c>
      <c r="D3" s="5"/>
      <c r="E3" s="6"/>
    </row>
    <row r="4" spans="2:15" ht="43.8" thickBot="1">
      <c r="B4" s="32" t="s">
        <v>381</v>
      </c>
      <c r="C4" s="4"/>
      <c r="D4" s="4"/>
      <c r="E4" s="4"/>
      <c r="F4" s="4"/>
      <c r="G4" s="4"/>
      <c r="H4" s="4"/>
      <c r="I4" s="4"/>
      <c r="J4" s="4"/>
      <c r="K4" s="4"/>
      <c r="L4" s="4"/>
      <c r="M4" s="4"/>
      <c r="N4" s="4"/>
      <c r="O4" s="4"/>
    </row>
    <row r="5" spans="2:15" ht="15" thickBot="1">
      <c r="B5" s="32" t="s">
        <v>382</v>
      </c>
      <c r="C5" s="4"/>
      <c r="D5" s="4"/>
      <c r="E5" s="4"/>
      <c r="F5" s="4"/>
      <c r="G5" s="4"/>
      <c r="H5" s="4"/>
      <c r="I5" s="4"/>
      <c r="J5" s="4"/>
      <c r="K5" s="4"/>
      <c r="L5" s="4"/>
      <c r="M5" s="4"/>
      <c r="N5" s="4"/>
      <c r="O5" s="4"/>
    </row>
    <row r="6" spans="2:15" ht="15" thickBot="1">
      <c r="B6" s="32"/>
      <c r="C6" s="4"/>
      <c r="D6" s="4"/>
      <c r="E6" s="4"/>
      <c r="F6" s="4"/>
      <c r="G6" s="4"/>
      <c r="H6" s="4"/>
      <c r="I6" s="4"/>
      <c r="J6" s="4"/>
      <c r="K6" s="4"/>
      <c r="L6" s="4"/>
      <c r="M6" s="4"/>
      <c r="N6" s="4"/>
      <c r="O6" s="4"/>
    </row>
    <row r="7" spans="2:15" ht="15" thickBot="1">
      <c r="B7" s="32"/>
      <c r="C7" s="4"/>
      <c r="D7" s="4"/>
      <c r="E7" s="4"/>
      <c r="F7" s="4"/>
      <c r="G7" s="4"/>
      <c r="H7" s="4"/>
      <c r="I7" s="4"/>
      <c r="J7" s="4"/>
      <c r="K7" s="4"/>
      <c r="L7" s="4"/>
      <c r="M7" s="4"/>
      <c r="N7" s="4"/>
      <c r="O7" s="4"/>
    </row>
    <row r="8" spans="2:15" ht="15" thickBot="1">
      <c r="B8" s="32"/>
      <c r="C8" s="4"/>
      <c r="D8" s="4"/>
      <c r="E8" s="4"/>
      <c r="F8" s="4"/>
      <c r="G8" s="4"/>
      <c r="H8" s="4"/>
      <c r="I8" s="4"/>
      <c r="J8" s="4"/>
      <c r="K8" s="4"/>
      <c r="L8" s="4"/>
      <c r="M8" s="4"/>
      <c r="N8" s="4"/>
      <c r="O8" s="4"/>
    </row>
    <row r="9" spans="2:15" ht="15" thickBot="1">
      <c r="B9" s="32"/>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4"/>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5.xml><?xml version="1.0" encoding="utf-8"?>
<worksheet xmlns="http://schemas.openxmlformats.org/spreadsheetml/2006/main" xmlns:r="http://schemas.openxmlformats.org/officeDocument/2006/relationships">
  <dimension ref="B1:C7"/>
  <sheetViews>
    <sheetView tabSelected="1" workbookViewId="0">
      <pane xSplit="1" ySplit="1" topLeftCell="B2" activePane="bottomRight" state="frozen"/>
      <selection pane="topRight" activeCell="B1" sqref="B1"/>
      <selection pane="bottomLeft" activeCell="A2" sqref="A2"/>
      <selection pane="bottomRight" activeCell="B7" sqref="B7"/>
    </sheetView>
  </sheetViews>
  <sheetFormatPr defaultRowHeight="14.4"/>
  <cols>
    <col min="1" max="1" width="4.33203125" customWidth="1"/>
    <col min="2" max="2" width="123.109375" style="7" customWidth="1"/>
  </cols>
  <sheetData>
    <row r="1" spans="2:3">
      <c r="B1" s="85" t="s">
        <v>1199</v>
      </c>
      <c r="C1" s="82" t="str">
        <f ca="1">TEXT(NOW(),"YYYY年MM月DD日HH时MM分")</f>
        <v>2013年03月22日18时48分</v>
      </c>
    </row>
    <row r="2" spans="2:3">
      <c r="B2" s="155">
        <v>41355</v>
      </c>
      <c r="C2" s="84" t="s">
        <v>104</v>
      </c>
    </row>
    <row r="3" spans="2:3" ht="28.8">
      <c r="B3" s="83" t="s">
        <v>1200</v>
      </c>
      <c r="C3" s="86" t="s">
        <v>104</v>
      </c>
    </row>
    <row r="5" spans="2:3">
      <c r="B5" s="7" t="s">
        <v>1201</v>
      </c>
    </row>
    <row r="7" spans="2:3">
      <c r="B7" s="7" t="s">
        <v>1202</v>
      </c>
    </row>
  </sheetData>
  <phoneticPr fontId="1" type="noConversion"/>
  <hyperlinks>
    <hyperlink ref="C3" r:id="rId1"/>
  </hyperlinks>
  <pageMargins left="0.7" right="0.7" top="0.75" bottom="0.75" header="0.3" footer="0.3"/>
  <drawing r:id="rId2"/>
</worksheet>
</file>

<file path=xl/worksheets/sheet50.xml><?xml version="1.0" encoding="utf-8"?>
<worksheet xmlns="http://schemas.openxmlformats.org/spreadsheetml/2006/main" xmlns:r="http://schemas.openxmlformats.org/officeDocument/2006/relationships">
  <sheetPr>
    <tabColor theme="6" tint="-0.249977111117893"/>
  </sheetPr>
  <dimension ref="B1:O75"/>
  <sheetViews>
    <sheetView showGridLines="0" view="pageBreakPreview" zoomScaleSheetLayoutView="100" workbookViewId="0">
      <pane ySplit="3" topLeftCell="A4" activePane="bottomLeft" state="frozen"/>
      <selection pane="bottomLeft" activeCell="B11" sqref="B11"/>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c r="C1" s="31" t="str">
        <f ca="1">TEXT(NOW(),"YYYY年MM月DD日HH时MM分")</f>
        <v>2013年03月22日18时48分</v>
      </c>
      <c r="D1" s="29"/>
      <c r="E1" s="1" t="str">
        <f ca="1">TEXT(WEEKDAY(NOW()),"aaaa")</f>
        <v>星期五</v>
      </c>
    </row>
    <row r="2" spans="2:15">
      <c r="B2" s="62" t="s">
        <v>383</v>
      </c>
      <c r="C2" s="36" t="s">
        <v>139</v>
      </c>
      <c r="D2" s="5"/>
      <c r="E2" s="6"/>
    </row>
    <row r="3" spans="2:15" ht="15" thickBot="1">
      <c r="C3" s="28" t="s">
        <v>104</v>
      </c>
      <c r="D3" s="5"/>
      <c r="E3" s="6"/>
    </row>
    <row r="4" spans="2:15" ht="15" thickBot="1">
      <c r="B4" s="32" t="s">
        <v>306</v>
      </c>
      <c r="C4" s="4"/>
      <c r="D4" s="4"/>
      <c r="E4" s="4"/>
      <c r="F4" s="4"/>
      <c r="G4" s="4"/>
      <c r="H4" s="4"/>
      <c r="I4" s="4"/>
      <c r="J4" s="4"/>
      <c r="K4" s="4"/>
      <c r="L4" s="4"/>
      <c r="M4" s="4"/>
      <c r="N4" s="4"/>
      <c r="O4" s="4"/>
    </row>
    <row r="5" spans="2:15" ht="15" thickBot="1">
      <c r="B5" s="32" t="s">
        <v>305</v>
      </c>
      <c r="C5" s="4"/>
      <c r="D5" s="4"/>
      <c r="E5" s="4"/>
      <c r="F5" s="4"/>
      <c r="G5" s="4"/>
      <c r="H5" s="4"/>
      <c r="I5" s="4"/>
      <c r="J5" s="4"/>
      <c r="K5" s="4"/>
      <c r="L5" s="4"/>
      <c r="M5" s="4"/>
      <c r="N5" s="4"/>
      <c r="O5" s="4"/>
    </row>
    <row r="6" spans="2:15" ht="15" thickBot="1">
      <c r="B6" s="32" t="s">
        <v>307</v>
      </c>
      <c r="C6" s="4"/>
      <c r="D6" s="4"/>
      <c r="E6" s="4"/>
      <c r="F6" s="4"/>
      <c r="G6" s="4"/>
      <c r="H6" s="4"/>
      <c r="I6" s="4"/>
      <c r="J6" s="4"/>
      <c r="K6" s="4"/>
      <c r="L6" s="4"/>
      <c r="M6" s="4"/>
      <c r="N6" s="4"/>
      <c r="O6" s="4"/>
    </row>
    <row r="7" spans="2:15" ht="15" thickBot="1">
      <c r="B7" s="32"/>
      <c r="C7" s="4"/>
      <c r="D7" s="4"/>
      <c r="E7" s="4"/>
      <c r="F7" s="4"/>
      <c r="G7" s="4"/>
      <c r="H7" s="4"/>
      <c r="I7" s="4"/>
      <c r="J7" s="4"/>
      <c r="K7" s="4"/>
      <c r="L7" s="4"/>
      <c r="M7" s="4"/>
      <c r="N7" s="4"/>
      <c r="O7" s="4"/>
    </row>
    <row r="8" spans="2:15" ht="15" thickBot="1">
      <c r="B8" s="32"/>
      <c r="C8" s="4"/>
      <c r="D8" s="4"/>
      <c r="E8" s="4"/>
      <c r="F8" s="4"/>
      <c r="G8" s="4"/>
      <c r="H8" s="4"/>
      <c r="I8" s="4"/>
      <c r="J8" s="4"/>
      <c r="K8" s="4"/>
      <c r="L8" s="4"/>
      <c r="M8" s="4"/>
      <c r="N8" s="4"/>
      <c r="O8" s="4"/>
    </row>
    <row r="9" spans="2:15" ht="15" thickBot="1">
      <c r="B9" s="32"/>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4"/>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51.xml><?xml version="1.0" encoding="utf-8"?>
<worksheet xmlns="http://schemas.openxmlformats.org/spreadsheetml/2006/main" xmlns:r="http://schemas.openxmlformats.org/officeDocument/2006/relationships">
  <sheetPr>
    <tabColor rgb="FF00B050"/>
  </sheetPr>
  <dimension ref="B1:O76"/>
  <sheetViews>
    <sheetView showGridLines="0" view="pageBreakPreview" zoomScaleSheetLayoutView="100" workbookViewId="0">
      <pane ySplit="3" topLeftCell="A4" activePane="bottomLeft" state="frozen"/>
      <selection pane="bottomLeft" activeCell="B8" sqref="B8"/>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321</v>
      </c>
      <c r="C1" s="31" t="str">
        <f ca="1">TEXT(NOW(),"YYYY年MM月DD日HH时MM分")</f>
        <v>2013年03月22日18时48分</v>
      </c>
      <c r="D1" s="29"/>
      <c r="E1" s="1" t="str">
        <f ca="1">TEXT(WEEKDAY(NOW()),"aaaa")</f>
        <v>星期五</v>
      </c>
    </row>
    <row r="2" spans="2:15">
      <c r="B2" s="59" t="s">
        <v>304</v>
      </c>
      <c r="C2" s="36" t="s">
        <v>139</v>
      </c>
      <c r="D2" s="5"/>
      <c r="E2" s="6"/>
    </row>
    <row r="3" spans="2:15" ht="15" thickBot="1">
      <c r="C3" s="28" t="s">
        <v>104</v>
      </c>
      <c r="D3" s="5"/>
      <c r="E3" s="6"/>
    </row>
    <row r="4" spans="2:15" ht="15" thickBot="1">
      <c r="B4" s="32" t="s">
        <v>295</v>
      </c>
      <c r="C4" s="4"/>
      <c r="D4" s="4"/>
      <c r="E4" s="4"/>
      <c r="F4" s="4"/>
      <c r="G4" s="4"/>
      <c r="H4" s="4"/>
      <c r="I4" s="4"/>
      <c r="J4" s="4"/>
      <c r="K4" s="4"/>
      <c r="L4" s="4"/>
      <c r="M4" s="4"/>
      <c r="N4" s="4"/>
      <c r="O4" s="4"/>
    </row>
    <row r="5" spans="2:15" ht="15" thickBot="1">
      <c r="B5" s="63" t="s">
        <v>384</v>
      </c>
      <c r="C5" s="4"/>
      <c r="D5" s="4"/>
      <c r="E5" s="4"/>
      <c r="F5" s="4"/>
      <c r="G5" s="4"/>
      <c r="H5" s="4"/>
      <c r="I5" s="4"/>
      <c r="J5" s="4"/>
      <c r="K5" s="4"/>
      <c r="L5" s="4"/>
      <c r="M5" s="4"/>
      <c r="N5" s="4"/>
      <c r="O5" s="4"/>
    </row>
    <row r="6" spans="2:15" ht="15" thickBot="1">
      <c r="B6" s="63" t="s">
        <v>385</v>
      </c>
      <c r="C6" s="4"/>
      <c r="D6" s="4"/>
      <c r="E6" s="4"/>
      <c r="F6" s="4"/>
      <c r="G6" s="4"/>
      <c r="H6" s="4"/>
      <c r="I6" s="4"/>
      <c r="J6" s="4"/>
      <c r="K6" s="4"/>
      <c r="L6" s="4"/>
      <c r="M6" s="4"/>
      <c r="N6" s="4"/>
      <c r="O6" s="4"/>
    </row>
    <row r="7" spans="2:15" ht="15" thickBot="1">
      <c r="B7" s="65" t="s">
        <v>296</v>
      </c>
      <c r="C7" s="4"/>
      <c r="D7" s="4"/>
      <c r="E7" s="4"/>
      <c r="F7" s="4"/>
      <c r="G7" s="4"/>
      <c r="H7" s="4"/>
      <c r="I7" s="4"/>
      <c r="J7" s="4"/>
      <c r="K7" s="4"/>
      <c r="L7" s="4"/>
      <c r="M7" s="4"/>
      <c r="N7" s="4"/>
      <c r="O7" s="4"/>
    </row>
    <row r="8" spans="2:15" ht="15" thickBot="1">
      <c r="B8" s="63" t="s">
        <v>386</v>
      </c>
      <c r="C8" s="4"/>
      <c r="D8" s="4"/>
      <c r="E8" s="4"/>
      <c r="F8" s="4"/>
      <c r="G8" s="4"/>
      <c r="H8" s="4"/>
      <c r="I8" s="4"/>
      <c r="J8" s="4"/>
      <c r="K8" s="4"/>
      <c r="L8" s="4"/>
      <c r="M8" s="4"/>
      <c r="N8" s="4"/>
      <c r="O8" s="4"/>
    </row>
    <row r="9" spans="2:15" ht="29.4" thickBot="1">
      <c r="B9" s="64" t="s">
        <v>301</v>
      </c>
      <c r="C9" s="4"/>
      <c r="D9" s="4"/>
      <c r="E9" s="4"/>
      <c r="F9" s="4"/>
      <c r="G9" s="4"/>
      <c r="H9" s="4"/>
      <c r="I9" s="4"/>
      <c r="J9" s="4"/>
      <c r="K9" s="4"/>
      <c r="L9" s="4"/>
      <c r="M9" s="4"/>
      <c r="N9" s="4"/>
      <c r="O9" s="4"/>
    </row>
    <row r="10" spans="2:15" ht="15" thickBot="1">
      <c r="B10" s="63" t="s">
        <v>387</v>
      </c>
      <c r="C10" s="4"/>
      <c r="D10" s="4"/>
      <c r="E10" s="4"/>
      <c r="F10" s="4"/>
      <c r="G10" s="4"/>
      <c r="H10" s="4"/>
      <c r="I10" s="4"/>
      <c r="J10" s="4"/>
      <c r="K10" s="4"/>
      <c r="L10" s="4"/>
      <c r="M10" s="4"/>
      <c r="N10" s="4"/>
      <c r="O10" s="4"/>
    </row>
    <row r="11" spans="2:15" ht="15" thickBot="1">
      <c r="B11" s="63" t="s">
        <v>388</v>
      </c>
      <c r="C11" s="4"/>
      <c r="D11" s="4"/>
      <c r="E11" s="4"/>
      <c r="F11" s="4"/>
      <c r="G11" s="4"/>
      <c r="H11" s="4"/>
      <c r="I11" s="4"/>
      <c r="J11" s="4"/>
      <c r="K11" s="4"/>
      <c r="L11" s="4"/>
      <c r="M11" s="4"/>
      <c r="N11" s="4"/>
      <c r="O11" s="4"/>
    </row>
    <row r="12" spans="2:15" ht="15" thickBot="1">
      <c r="B12" s="32"/>
      <c r="C12" s="4"/>
      <c r="D12" s="4"/>
      <c r="E12" s="4"/>
      <c r="F12" s="4"/>
      <c r="G12" s="4"/>
      <c r="H12" s="4"/>
      <c r="I12" s="4"/>
      <c r="J12" s="4"/>
      <c r="K12" s="4"/>
      <c r="L12" s="4"/>
      <c r="M12" s="4"/>
      <c r="N12" s="4"/>
      <c r="O12" s="4"/>
    </row>
    <row r="13" spans="2:15" ht="15.6" thickBot="1">
      <c r="B13" s="34" t="s">
        <v>297</v>
      </c>
      <c r="C13" s="4"/>
      <c r="D13" s="4"/>
      <c r="E13" s="4"/>
      <c r="F13" s="4"/>
      <c r="G13" s="4"/>
      <c r="H13" s="4"/>
      <c r="I13" s="4"/>
      <c r="J13" s="4"/>
      <c r="K13" s="4"/>
      <c r="L13" s="4"/>
      <c r="M13" s="4"/>
      <c r="N13" s="4"/>
      <c r="O13" s="4"/>
    </row>
    <row r="14" spans="2:15" ht="15" thickBot="1">
      <c r="B14" s="66" t="s">
        <v>389</v>
      </c>
      <c r="C14" s="4"/>
      <c r="D14" s="4"/>
      <c r="E14" s="4"/>
      <c r="F14" s="4"/>
      <c r="G14" s="4"/>
      <c r="H14" s="4"/>
      <c r="I14" s="4"/>
      <c r="J14" s="4"/>
      <c r="K14" s="4"/>
      <c r="L14" s="4"/>
      <c r="M14" s="4"/>
      <c r="N14" s="4"/>
      <c r="O14" s="4"/>
    </row>
    <row r="15" spans="2:15" ht="15" thickBot="1">
      <c r="B15" s="66" t="s">
        <v>390</v>
      </c>
      <c r="C15" s="4"/>
      <c r="D15" s="4"/>
      <c r="E15" s="4"/>
      <c r="F15" s="4"/>
      <c r="G15" s="4"/>
      <c r="H15" s="4"/>
      <c r="I15" s="4"/>
      <c r="J15" s="4"/>
      <c r="K15" s="4"/>
      <c r="L15" s="4"/>
      <c r="M15" s="4"/>
      <c r="N15" s="4"/>
      <c r="O15" s="4"/>
    </row>
    <row r="16" spans="2:15" ht="15" thickBot="1">
      <c r="B16" s="66" t="s">
        <v>391</v>
      </c>
      <c r="C16" s="4"/>
      <c r="D16" s="4"/>
      <c r="E16" s="4"/>
      <c r="F16" s="4"/>
      <c r="G16" s="4"/>
      <c r="H16" s="4"/>
      <c r="I16" s="4"/>
      <c r="J16" s="4"/>
      <c r="K16" s="4"/>
      <c r="L16" s="4"/>
      <c r="M16" s="4"/>
      <c r="N16" s="4"/>
      <c r="O16" s="4"/>
    </row>
    <row r="17" spans="2:2" ht="15" thickBot="1">
      <c r="B17" s="34"/>
    </row>
    <row r="18" spans="2:2" ht="15" thickBot="1">
      <c r="B18" s="33" t="s">
        <v>298</v>
      </c>
    </row>
    <row r="19" spans="2:2" ht="15" thickBot="1">
      <c r="B19" s="67" t="s">
        <v>392</v>
      </c>
    </row>
    <row r="20" spans="2:2" ht="15" thickBot="1">
      <c r="B20" s="67" t="s">
        <v>393</v>
      </c>
    </row>
    <row r="21" spans="2:2" ht="15" thickBot="1">
      <c r="B21" s="67" t="s">
        <v>394</v>
      </c>
    </row>
    <row r="22" spans="2:2" ht="29.4" thickBot="1">
      <c r="B22" s="67" t="s">
        <v>395</v>
      </c>
    </row>
    <row r="23" spans="2:2" ht="15" thickBot="1">
      <c r="B23" s="33"/>
    </row>
    <row r="24" spans="2:2" ht="15" thickBot="1">
      <c r="B24" s="33" t="s">
        <v>299</v>
      </c>
    </row>
    <row r="25" spans="2:2" ht="15" thickBot="1">
      <c r="B25" s="67" t="s">
        <v>396</v>
      </c>
    </row>
    <row r="26" spans="2:2" ht="15" thickBot="1">
      <c r="B26" s="67" t="s">
        <v>397</v>
      </c>
    </row>
    <row r="27" spans="2:2" ht="15" thickBot="1">
      <c r="B27" s="67" t="s">
        <v>398</v>
      </c>
    </row>
    <row r="28" spans="2:2" ht="15" thickBot="1">
      <c r="B28" s="33"/>
    </row>
    <row r="29" spans="2:2" ht="15" thickBot="1">
      <c r="B29" s="33" t="s">
        <v>300</v>
      </c>
    </row>
    <row r="30" spans="2:2" ht="15" thickBot="1">
      <c r="B30" s="33">
        <v>6</v>
      </c>
    </row>
    <row r="31" spans="2:2" ht="15" thickBot="1">
      <c r="B31" s="33" t="s">
        <v>302</v>
      </c>
    </row>
    <row r="32" spans="2:2" ht="15" thickBot="1">
      <c r="B32" s="33" t="s">
        <v>303</v>
      </c>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row r="76" spans="2:2" ht="15" thickBot="1">
      <c r="B76"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52.xml><?xml version="1.0" encoding="utf-8"?>
<worksheet xmlns="http://schemas.openxmlformats.org/spreadsheetml/2006/main" xmlns:r="http://schemas.openxmlformats.org/officeDocument/2006/relationships">
  <sheetPr>
    <tabColor rgb="FF0070C0"/>
  </sheetPr>
  <dimension ref="B1:O75"/>
  <sheetViews>
    <sheetView showGridLines="0" view="pageBreakPreview" zoomScaleSheetLayoutView="100" workbookViewId="0">
      <pane ySplit="3" topLeftCell="A4" activePane="bottomLeft" state="frozen"/>
      <selection pane="bottomLeft" activeCell="B12" sqref="B12"/>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318</v>
      </c>
      <c r="C1" s="31" t="str">
        <f ca="1">TEXT(NOW(),"YYYY年MM月DD日HH时MM分")</f>
        <v>2013年03月22日18时48分</v>
      </c>
      <c r="D1" s="29"/>
      <c r="E1" s="1" t="str">
        <f ca="1">TEXT(WEEKDAY(NOW()),"aaaa")</f>
        <v>星期五</v>
      </c>
    </row>
    <row r="2" spans="2:15">
      <c r="B2" s="68" t="s">
        <v>399</v>
      </c>
      <c r="C2" s="36" t="s">
        <v>139</v>
      </c>
      <c r="D2" s="5"/>
      <c r="E2" s="6"/>
    </row>
    <row r="3" spans="2:15" ht="15" thickBot="1">
      <c r="C3" s="28" t="s">
        <v>104</v>
      </c>
      <c r="D3" s="5"/>
      <c r="E3" s="6"/>
    </row>
    <row r="4" spans="2:15" ht="15" thickBot="1">
      <c r="B4" s="32" t="s">
        <v>400</v>
      </c>
      <c r="C4" s="4"/>
      <c r="D4" s="4"/>
      <c r="E4" s="4"/>
      <c r="F4" s="4"/>
      <c r="G4" s="4"/>
      <c r="H4" s="4"/>
      <c r="I4" s="4"/>
      <c r="J4" s="4"/>
      <c r="K4" s="4"/>
      <c r="L4" s="4"/>
      <c r="M4" s="4"/>
      <c r="N4" s="4"/>
      <c r="O4" s="4"/>
    </row>
    <row r="5" spans="2:15" ht="15" thickBot="1">
      <c r="B5" s="32" t="s">
        <v>401</v>
      </c>
      <c r="C5" s="4"/>
      <c r="D5" s="4"/>
      <c r="E5" s="4"/>
      <c r="F5" s="4"/>
      <c r="G5" s="4"/>
      <c r="H5" s="4"/>
      <c r="I5" s="4"/>
      <c r="J5" s="4"/>
      <c r="K5" s="4"/>
      <c r="L5" s="4"/>
      <c r="M5" s="4"/>
      <c r="N5" s="4"/>
      <c r="O5" s="4"/>
    </row>
    <row r="6" spans="2:15" ht="15" thickBot="1">
      <c r="B6" s="32" t="s">
        <v>402</v>
      </c>
      <c r="C6" s="4"/>
      <c r="D6" s="4"/>
      <c r="E6" s="4"/>
      <c r="F6" s="4"/>
      <c r="G6" s="4"/>
      <c r="H6" s="4"/>
      <c r="I6" s="4"/>
      <c r="J6" s="4"/>
      <c r="K6" s="4"/>
      <c r="L6" s="4"/>
      <c r="M6" s="4"/>
      <c r="N6" s="4"/>
      <c r="O6" s="4"/>
    </row>
    <row r="7" spans="2:15" ht="15" thickBot="1">
      <c r="B7" s="32" t="s">
        <v>403</v>
      </c>
      <c r="C7" s="4"/>
      <c r="D7" s="4"/>
      <c r="E7" s="4"/>
      <c r="F7" s="4"/>
      <c r="G7" s="4"/>
      <c r="H7" s="4"/>
      <c r="I7" s="4"/>
      <c r="J7" s="4"/>
      <c r="K7" s="4"/>
      <c r="L7" s="4"/>
      <c r="M7" s="4"/>
      <c r="N7" s="4"/>
      <c r="O7" s="4"/>
    </row>
    <row r="8" spans="2:15" ht="29.4" thickBot="1">
      <c r="B8" s="32" t="s">
        <v>404</v>
      </c>
      <c r="C8" s="4"/>
      <c r="D8" s="4"/>
      <c r="E8" s="4"/>
      <c r="F8" s="4"/>
      <c r="G8" s="4"/>
      <c r="H8" s="4"/>
      <c r="I8" s="4"/>
      <c r="J8" s="4"/>
      <c r="K8" s="4"/>
      <c r="L8" s="4"/>
      <c r="M8" s="4"/>
      <c r="N8" s="4"/>
      <c r="O8" s="4"/>
    </row>
    <row r="9" spans="2:15" ht="15" thickBot="1">
      <c r="B9" s="32" t="s">
        <v>405</v>
      </c>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4"/>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53.xml><?xml version="1.0" encoding="utf-8"?>
<worksheet xmlns="http://schemas.openxmlformats.org/spreadsheetml/2006/main" xmlns:r="http://schemas.openxmlformats.org/officeDocument/2006/relationships">
  <sheetPr>
    <tabColor rgb="FFFFC000"/>
  </sheetPr>
  <dimension ref="B1:O75"/>
  <sheetViews>
    <sheetView showGridLines="0" view="pageBreakPreview" zoomScaleSheetLayoutView="100" workbookViewId="0">
      <pane ySplit="3" topLeftCell="A4" activePane="bottomLeft" state="frozen"/>
      <selection pane="bottomLeft" activeCell="B7" sqref="B7"/>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316</v>
      </c>
      <c r="C1" s="31" t="str">
        <f ca="1">TEXT(NOW(),"YYYY年MM月DD日HH时MM分")</f>
        <v>2013年03月22日18时48分</v>
      </c>
      <c r="D1" s="29"/>
      <c r="E1" s="1" t="str">
        <f ca="1">TEXT(WEEKDAY(NOW()),"aaaa")</f>
        <v>星期五</v>
      </c>
    </row>
    <row r="2" spans="2:15">
      <c r="B2" s="58" t="s">
        <v>294</v>
      </c>
      <c r="C2" s="36" t="s">
        <v>139</v>
      </c>
      <c r="D2" s="5"/>
      <c r="E2" s="6"/>
    </row>
    <row r="3" spans="2:15" ht="15" thickBot="1">
      <c r="C3" s="28" t="s">
        <v>104</v>
      </c>
      <c r="D3" s="5"/>
      <c r="E3" s="6"/>
    </row>
    <row r="4" spans="2:15" ht="15" thickBot="1">
      <c r="B4" s="32" t="s">
        <v>406</v>
      </c>
      <c r="C4" s="4"/>
      <c r="D4" s="4"/>
      <c r="E4" s="4"/>
      <c r="F4" s="4"/>
      <c r="G4" s="4"/>
      <c r="H4" s="4"/>
      <c r="I4" s="4"/>
      <c r="J4" s="4"/>
      <c r="K4" s="4"/>
      <c r="L4" s="4"/>
      <c r="M4" s="4"/>
      <c r="N4" s="4"/>
      <c r="O4" s="4"/>
    </row>
    <row r="5" spans="2:15" ht="15" thickBot="1">
      <c r="B5" s="32" t="s">
        <v>407</v>
      </c>
      <c r="C5" s="4"/>
      <c r="D5" s="4"/>
      <c r="E5" s="4"/>
      <c r="F5" s="4"/>
      <c r="G5" s="4"/>
      <c r="H5" s="4"/>
      <c r="I5" s="4"/>
      <c r="J5" s="4"/>
      <c r="K5" s="4"/>
      <c r="L5" s="4"/>
      <c r="M5" s="4"/>
      <c r="N5" s="4"/>
      <c r="O5" s="4"/>
    </row>
    <row r="6" spans="2:15" ht="15" thickBot="1">
      <c r="B6" s="32" t="s">
        <v>408</v>
      </c>
      <c r="C6" s="4"/>
      <c r="D6" s="4"/>
      <c r="E6" s="4"/>
      <c r="F6" s="4"/>
      <c r="G6" s="4"/>
      <c r="H6" s="4"/>
      <c r="I6" s="4"/>
      <c r="J6" s="4"/>
      <c r="K6" s="4"/>
      <c r="L6" s="4"/>
      <c r="M6" s="4"/>
      <c r="N6" s="4"/>
      <c r="O6" s="4"/>
    </row>
    <row r="7" spans="2:15" ht="15" thickBot="1">
      <c r="B7" s="32" t="s">
        <v>409</v>
      </c>
      <c r="C7" s="4"/>
      <c r="D7" s="4"/>
      <c r="E7" s="4"/>
      <c r="F7" s="4"/>
      <c r="G7" s="4"/>
      <c r="H7" s="4"/>
      <c r="I7" s="4"/>
      <c r="J7" s="4"/>
      <c r="K7" s="4"/>
      <c r="L7" s="4"/>
      <c r="M7" s="4"/>
      <c r="N7" s="4"/>
      <c r="O7" s="4"/>
    </row>
    <row r="8" spans="2:15" ht="15" thickBot="1">
      <c r="B8" s="32" t="s">
        <v>410</v>
      </c>
      <c r="C8" s="4"/>
      <c r="D8" s="4"/>
      <c r="E8" s="4"/>
      <c r="F8" s="4"/>
      <c r="G8" s="4"/>
      <c r="H8" s="4"/>
      <c r="I8" s="4"/>
      <c r="J8" s="4"/>
      <c r="K8" s="4"/>
      <c r="L8" s="4"/>
      <c r="M8" s="4"/>
      <c r="N8" s="4"/>
      <c r="O8" s="4"/>
    </row>
    <row r="9" spans="2:15" ht="15" thickBot="1">
      <c r="B9" s="32" t="s">
        <v>411</v>
      </c>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4"/>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54.xml><?xml version="1.0" encoding="utf-8"?>
<worksheet xmlns="http://schemas.openxmlformats.org/spreadsheetml/2006/main" xmlns:r="http://schemas.openxmlformats.org/officeDocument/2006/relationships">
  <sheetPr>
    <tabColor rgb="FFFF0000"/>
  </sheetPr>
  <dimension ref="B1:O73"/>
  <sheetViews>
    <sheetView showGridLines="0" view="pageBreakPreview" zoomScaleSheetLayoutView="100" workbookViewId="0">
      <pane ySplit="3" topLeftCell="A4" activePane="bottomLeft" state="frozen"/>
      <selection pane="bottomLeft" activeCell="B8" sqref="B8"/>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314</v>
      </c>
      <c r="C1" s="31" t="str">
        <f ca="1">TEXT(NOW(),"YYYY年MM月DD日HH时MM分")</f>
        <v>2013年03月22日18时48分</v>
      </c>
      <c r="D1" s="29"/>
      <c r="E1" s="1" t="str">
        <f ca="1">TEXT(WEEKDAY(NOW()),"aaaa")</f>
        <v>星期五</v>
      </c>
    </row>
    <row r="2" spans="2:15">
      <c r="B2" s="57" t="s">
        <v>293</v>
      </c>
      <c r="C2" s="36" t="s">
        <v>139</v>
      </c>
      <c r="D2" s="5"/>
      <c r="E2" s="6"/>
    </row>
    <row r="3" spans="2:15" ht="15" thickBot="1">
      <c r="C3" s="28" t="s">
        <v>104</v>
      </c>
      <c r="D3" s="5"/>
      <c r="E3" s="6"/>
    </row>
    <row r="4" spans="2:15" ht="15" thickBot="1">
      <c r="B4" s="32" t="s">
        <v>412</v>
      </c>
      <c r="C4" s="4"/>
      <c r="D4" s="4"/>
      <c r="E4" s="4"/>
      <c r="F4" s="4"/>
      <c r="G4" s="4"/>
      <c r="H4" s="4"/>
      <c r="I4" s="4"/>
      <c r="J4" s="4"/>
      <c r="K4" s="4"/>
      <c r="L4" s="4"/>
      <c r="M4" s="4"/>
      <c r="N4" s="4"/>
      <c r="O4" s="4"/>
    </row>
    <row r="5" spans="2:15" ht="15" thickBot="1">
      <c r="B5" s="32" t="s">
        <v>413</v>
      </c>
      <c r="C5" s="4"/>
      <c r="D5" s="4"/>
      <c r="E5" s="4"/>
      <c r="F5" s="4"/>
      <c r="G5" s="4"/>
      <c r="H5" s="4"/>
      <c r="I5" s="4"/>
      <c r="J5" s="4"/>
      <c r="K5" s="4"/>
      <c r="L5" s="4"/>
      <c r="M5" s="4"/>
      <c r="N5" s="4"/>
      <c r="O5" s="4"/>
    </row>
    <row r="6" spans="2:15" ht="15" thickBot="1">
      <c r="B6" s="32"/>
      <c r="C6" s="4"/>
      <c r="D6" s="4"/>
      <c r="E6" s="4"/>
      <c r="F6" s="4"/>
      <c r="G6" s="4"/>
      <c r="H6" s="4"/>
      <c r="I6" s="4"/>
      <c r="J6" s="4"/>
      <c r="K6" s="4"/>
      <c r="L6" s="4"/>
      <c r="M6" s="4"/>
      <c r="N6" s="4"/>
      <c r="O6" s="4"/>
    </row>
    <row r="7" spans="2:15" ht="43.8" thickBot="1">
      <c r="B7" s="32" t="s">
        <v>414</v>
      </c>
      <c r="C7" s="4"/>
      <c r="D7" s="4"/>
      <c r="E7" s="4"/>
      <c r="F7" s="4"/>
      <c r="G7" s="4"/>
      <c r="H7" s="4"/>
      <c r="I7" s="4"/>
      <c r="J7" s="4"/>
      <c r="K7" s="4"/>
      <c r="L7" s="4"/>
      <c r="M7" s="4"/>
      <c r="N7" s="4"/>
      <c r="O7" s="4"/>
    </row>
    <row r="8" spans="2:15" ht="43.8" thickBot="1">
      <c r="B8" s="32" t="s">
        <v>415</v>
      </c>
      <c r="C8" s="4"/>
      <c r="D8" s="4"/>
      <c r="E8" s="4"/>
      <c r="F8" s="4"/>
      <c r="G8" s="4"/>
      <c r="H8" s="4"/>
      <c r="I8" s="4"/>
      <c r="J8" s="4"/>
      <c r="K8" s="4"/>
      <c r="L8" s="4"/>
      <c r="M8" s="4"/>
      <c r="N8" s="4"/>
      <c r="O8" s="4"/>
    </row>
    <row r="9" spans="2:15" ht="15" thickBot="1">
      <c r="B9" s="32"/>
      <c r="C9" s="4"/>
      <c r="D9" s="4"/>
      <c r="E9" s="4"/>
      <c r="F9" s="4"/>
      <c r="G9" s="4"/>
      <c r="H9" s="4"/>
      <c r="I9" s="4"/>
      <c r="J9" s="4"/>
      <c r="K9" s="4"/>
      <c r="L9" s="4"/>
      <c r="M9" s="4"/>
      <c r="N9" s="4"/>
      <c r="O9" s="4"/>
    </row>
    <row r="10" spans="2:15" ht="15" thickBot="1">
      <c r="B10" s="32" t="s">
        <v>416</v>
      </c>
      <c r="C10" s="4"/>
      <c r="D10" s="4"/>
      <c r="E10" s="4"/>
      <c r="F10" s="4"/>
      <c r="G10" s="4"/>
      <c r="H10" s="4"/>
      <c r="I10" s="4"/>
      <c r="J10" s="4"/>
      <c r="K10" s="4"/>
      <c r="L10" s="4"/>
      <c r="M10" s="4"/>
      <c r="N10" s="4"/>
      <c r="O10" s="4"/>
    </row>
    <row r="11" spans="2:15" ht="15" thickBot="1">
      <c r="B11" s="34"/>
      <c r="C11" s="4"/>
      <c r="D11" s="4"/>
      <c r="E11" s="4"/>
      <c r="F11" s="4"/>
      <c r="G11" s="4"/>
      <c r="H11" s="4"/>
      <c r="I11" s="4"/>
      <c r="J11" s="4"/>
      <c r="K11" s="4"/>
      <c r="L11" s="4"/>
      <c r="M11" s="4"/>
      <c r="N11" s="4"/>
      <c r="O11" s="4"/>
    </row>
    <row r="12" spans="2:15" ht="15" thickBot="1">
      <c r="B12" s="32" t="s">
        <v>417</v>
      </c>
      <c r="C12" s="4"/>
      <c r="D12" s="4"/>
      <c r="E12" s="4"/>
      <c r="F12" s="4"/>
      <c r="G12" s="4"/>
      <c r="H12" s="4"/>
      <c r="I12" s="4"/>
      <c r="J12" s="4"/>
      <c r="K12" s="4"/>
      <c r="L12" s="4"/>
      <c r="M12" s="4"/>
      <c r="N12" s="4"/>
      <c r="O12" s="4"/>
    </row>
    <row r="13" spans="2:15" ht="29.4" thickBot="1">
      <c r="B13" s="32" t="s">
        <v>418</v>
      </c>
      <c r="C13" s="4"/>
      <c r="D13" s="4"/>
      <c r="E13" s="4"/>
      <c r="F13" s="4"/>
      <c r="G13" s="4"/>
      <c r="H13" s="4"/>
      <c r="I13" s="4"/>
      <c r="J13" s="4"/>
      <c r="K13" s="4"/>
      <c r="L13" s="4"/>
      <c r="M13" s="4"/>
      <c r="N13" s="4"/>
      <c r="O13" s="4"/>
    </row>
    <row r="14" spans="2:15" ht="15" thickBot="1">
      <c r="B14" s="32" t="s">
        <v>419</v>
      </c>
    </row>
    <row r="15" spans="2:15" ht="15" thickBot="1">
      <c r="B15" s="33" t="s">
        <v>420</v>
      </c>
    </row>
    <row r="16" spans="2:15" ht="15" thickBot="1">
      <c r="B16" s="33" t="s">
        <v>421</v>
      </c>
    </row>
    <row r="17" spans="2:2" ht="15" thickBot="1">
      <c r="B17" s="33" t="s">
        <v>422</v>
      </c>
    </row>
    <row r="18" spans="2:2" ht="15" thickBot="1">
      <c r="B18" s="33"/>
    </row>
    <row r="19" spans="2:2" ht="15" thickBot="1">
      <c r="B19" s="33" t="s">
        <v>423</v>
      </c>
    </row>
    <row r="20" spans="2:2" ht="15" thickBot="1">
      <c r="B20" s="33" t="s">
        <v>424</v>
      </c>
    </row>
    <row r="21" spans="2:2" ht="15" thickBot="1">
      <c r="B21" s="33"/>
    </row>
    <row r="22" spans="2:2" ht="15" thickBot="1">
      <c r="B22" s="33" t="s">
        <v>425</v>
      </c>
    </row>
    <row r="23" spans="2:2" ht="15" thickBot="1">
      <c r="B23" s="33" t="s">
        <v>426</v>
      </c>
    </row>
    <row r="24" spans="2:2" ht="15" thickBot="1">
      <c r="B24" s="33" t="s">
        <v>427</v>
      </c>
    </row>
    <row r="25" spans="2:2" ht="15" thickBot="1">
      <c r="B25" s="33" t="s">
        <v>428</v>
      </c>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55.xml><?xml version="1.0" encoding="utf-8"?>
<worksheet xmlns="http://schemas.openxmlformats.org/spreadsheetml/2006/main" xmlns:r="http://schemas.openxmlformats.org/officeDocument/2006/relationships">
  <sheetPr>
    <tabColor rgb="FF92D050"/>
  </sheetPr>
  <dimension ref="B1:O75"/>
  <sheetViews>
    <sheetView showGridLines="0" view="pageBreakPreview" zoomScaleSheetLayoutView="100" workbookViewId="0">
      <pane ySplit="3" topLeftCell="A4" activePane="bottomLeft" state="frozen"/>
      <selection pane="bottomLeft" activeCell="B14" sqref="B14"/>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311</v>
      </c>
      <c r="C1" s="31" t="str">
        <f ca="1">TEXT(NOW(),"YYYY年MM月DD日HH时MM分")</f>
        <v>2013年03月22日18时48分</v>
      </c>
      <c r="D1" s="29"/>
      <c r="E1" s="1" t="str">
        <f ca="1">TEXT(WEEKDAY(NOW()),"aaaa")</f>
        <v>星期五</v>
      </c>
    </row>
    <row r="2" spans="2:15">
      <c r="B2" s="69" t="s">
        <v>429</v>
      </c>
      <c r="C2" s="36"/>
      <c r="D2" s="5"/>
      <c r="E2" s="6"/>
    </row>
    <row r="3" spans="2:15" ht="15" thickBot="1">
      <c r="C3" s="28" t="s">
        <v>104</v>
      </c>
      <c r="D3" s="5"/>
      <c r="E3" s="6"/>
    </row>
    <row r="4" spans="2:15" ht="15" thickBot="1">
      <c r="B4" s="32" t="s">
        <v>430</v>
      </c>
      <c r="C4" s="4"/>
      <c r="D4" s="4"/>
      <c r="E4" s="4"/>
      <c r="F4" s="4"/>
      <c r="G4" s="4"/>
      <c r="H4" s="4"/>
      <c r="I4" s="4"/>
      <c r="J4" s="4"/>
      <c r="K4" s="4"/>
      <c r="L4" s="4"/>
      <c r="M4" s="4"/>
      <c r="N4" s="4"/>
      <c r="O4" s="4"/>
    </row>
    <row r="5" spans="2:15" ht="15" thickBot="1">
      <c r="B5" s="32" t="s">
        <v>431</v>
      </c>
      <c r="C5" s="4"/>
      <c r="D5" s="4"/>
      <c r="E5" s="4"/>
      <c r="F5" s="4"/>
      <c r="G5" s="4"/>
      <c r="H5" s="4"/>
      <c r="I5" s="4"/>
      <c r="J5" s="4"/>
      <c r="K5" s="4"/>
      <c r="L5" s="4"/>
      <c r="M5" s="4"/>
      <c r="N5" s="4"/>
      <c r="O5" s="4"/>
    </row>
    <row r="6" spans="2:15" ht="15" thickBot="1">
      <c r="B6" s="32" t="s">
        <v>432</v>
      </c>
      <c r="C6" s="4"/>
      <c r="D6" s="4"/>
      <c r="E6" s="4"/>
      <c r="F6" s="4"/>
      <c r="G6" s="4"/>
      <c r="H6" s="4"/>
      <c r="I6" s="4"/>
      <c r="J6" s="4"/>
      <c r="K6" s="4"/>
      <c r="L6" s="4"/>
      <c r="M6" s="4"/>
      <c r="N6" s="4"/>
      <c r="O6" s="4"/>
    </row>
    <row r="7" spans="2:15" ht="15" thickBot="1">
      <c r="B7" s="32" t="s">
        <v>433</v>
      </c>
      <c r="C7" s="4"/>
      <c r="D7" s="4"/>
      <c r="E7" s="4"/>
      <c r="F7" s="4"/>
      <c r="G7" s="4"/>
      <c r="H7" s="4"/>
      <c r="I7" s="4"/>
      <c r="J7" s="4"/>
      <c r="K7" s="4"/>
      <c r="L7" s="4"/>
      <c r="M7" s="4"/>
      <c r="N7" s="4"/>
      <c r="O7" s="4"/>
    </row>
    <row r="8" spans="2:15" ht="15" thickBot="1">
      <c r="B8" s="32"/>
      <c r="C8" s="4"/>
      <c r="D8" s="4"/>
      <c r="E8" s="4"/>
      <c r="F8" s="4"/>
      <c r="G8" s="4"/>
      <c r="H8" s="4"/>
      <c r="I8" s="4"/>
      <c r="J8" s="4"/>
      <c r="K8" s="4"/>
      <c r="L8" s="4"/>
      <c r="M8" s="4"/>
      <c r="N8" s="4"/>
      <c r="O8" s="4"/>
    </row>
    <row r="9" spans="2:15" ht="15" thickBot="1">
      <c r="B9" s="32" t="s">
        <v>434</v>
      </c>
      <c r="C9" s="4"/>
      <c r="D9" s="4"/>
      <c r="E9" s="4"/>
      <c r="F9" s="4"/>
      <c r="G9" s="4"/>
      <c r="H9" s="4"/>
      <c r="I9" s="4"/>
      <c r="J9" s="4"/>
      <c r="K9" s="4"/>
      <c r="L9" s="4"/>
      <c r="M9" s="4"/>
      <c r="N9" s="4"/>
      <c r="O9" s="4"/>
    </row>
    <row r="10" spans="2:15" ht="29.4" thickBot="1">
      <c r="B10" s="32" t="s">
        <v>435</v>
      </c>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4"/>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56.xml><?xml version="1.0" encoding="utf-8"?>
<worksheet xmlns="http://schemas.openxmlformats.org/spreadsheetml/2006/main" xmlns:r="http://schemas.openxmlformats.org/officeDocument/2006/relationships">
  <sheetPr>
    <tabColor rgb="FF00B050"/>
  </sheetPr>
  <dimension ref="B1:O75"/>
  <sheetViews>
    <sheetView showGridLines="0" view="pageBreakPreview" zoomScaleSheetLayoutView="100" workbookViewId="0">
      <pane ySplit="3" topLeftCell="A4" activePane="bottomLeft" state="frozen"/>
      <selection pane="bottomLeft" activeCell="B4" sqref="B4"/>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c r="C1" s="31" t="str">
        <f ca="1">TEXT(NOW(),"YYYY年MM月DD日HH时MM分")</f>
        <v>2013年03月22日18时48分</v>
      </c>
      <c r="D1" s="29"/>
      <c r="E1" s="1" t="str">
        <f ca="1">TEXT(WEEKDAY(NOW()),"aaaa")</f>
        <v>星期五</v>
      </c>
    </row>
    <row r="2" spans="2:15">
      <c r="B2" s="70" t="s">
        <v>436</v>
      </c>
      <c r="C2" s="36"/>
      <c r="D2" s="5"/>
      <c r="E2" s="6"/>
    </row>
    <row r="3" spans="2:15" ht="15" thickBot="1">
      <c r="C3" s="28" t="s">
        <v>104</v>
      </c>
      <c r="D3" s="5"/>
      <c r="E3" s="6"/>
    </row>
    <row r="4" spans="2:15" ht="15" thickBot="1">
      <c r="B4" s="32" t="s">
        <v>286</v>
      </c>
      <c r="C4" s="4"/>
      <c r="D4" s="4"/>
      <c r="E4" s="4"/>
      <c r="F4" s="4"/>
      <c r="G4" s="4"/>
      <c r="H4" s="4"/>
      <c r="I4" s="4"/>
      <c r="J4" s="4"/>
      <c r="K4" s="4"/>
      <c r="L4" s="4"/>
      <c r="M4" s="4"/>
      <c r="N4" s="4"/>
      <c r="O4" s="4"/>
    </row>
    <row r="5" spans="2:15" ht="15" thickBot="1">
      <c r="B5" s="32" t="s">
        <v>280</v>
      </c>
      <c r="C5" s="4"/>
      <c r="D5" s="4"/>
      <c r="E5" s="4"/>
      <c r="F5" s="4"/>
      <c r="G5" s="4"/>
      <c r="H5" s="4"/>
      <c r="I5" s="4"/>
      <c r="J5" s="4"/>
      <c r="K5" s="4"/>
      <c r="L5" s="4"/>
      <c r="M5" s="4"/>
      <c r="N5" s="4"/>
      <c r="O5" s="4"/>
    </row>
    <row r="6" spans="2:15" ht="15" thickBot="1">
      <c r="B6" s="32" t="s">
        <v>282</v>
      </c>
      <c r="C6" s="4"/>
      <c r="D6" s="4"/>
      <c r="E6" s="4"/>
      <c r="F6" s="4"/>
      <c r="G6" s="4"/>
      <c r="H6" s="4"/>
      <c r="I6" s="4"/>
      <c r="J6" s="4"/>
      <c r="K6" s="4"/>
      <c r="L6" s="4"/>
      <c r="M6" s="4"/>
      <c r="N6" s="4"/>
      <c r="O6" s="4"/>
    </row>
    <row r="7" spans="2:15" ht="15" thickBot="1">
      <c r="B7" s="32" t="s">
        <v>279</v>
      </c>
      <c r="C7" s="4"/>
      <c r="D7" s="4"/>
      <c r="E7" s="4"/>
      <c r="F7" s="4"/>
      <c r="G7" s="4"/>
      <c r="H7" s="4"/>
      <c r="I7" s="4"/>
      <c r="J7" s="4"/>
      <c r="K7" s="4"/>
      <c r="L7" s="4"/>
      <c r="M7" s="4"/>
      <c r="N7" s="4"/>
      <c r="O7" s="4"/>
    </row>
    <row r="8" spans="2:15" ht="15" thickBot="1">
      <c r="B8" s="32" t="s">
        <v>281</v>
      </c>
      <c r="C8" s="4"/>
      <c r="D8" s="4"/>
      <c r="E8" s="4"/>
      <c r="F8" s="4"/>
      <c r="G8" s="4"/>
      <c r="H8" s="4"/>
      <c r="I8" s="4"/>
      <c r="J8" s="4"/>
      <c r="K8" s="4"/>
      <c r="L8" s="4"/>
      <c r="M8" s="4"/>
      <c r="N8" s="4"/>
      <c r="O8" s="4"/>
    </row>
    <row r="9" spans="2:15" ht="15" thickBot="1">
      <c r="B9" s="32" t="s">
        <v>283</v>
      </c>
      <c r="C9" s="4"/>
      <c r="D9" s="4"/>
      <c r="E9" s="4"/>
      <c r="F9" s="4"/>
      <c r="G9" s="4"/>
      <c r="H9" s="4"/>
      <c r="I9" s="4"/>
      <c r="J9" s="4"/>
      <c r="K9" s="4"/>
      <c r="L9" s="4"/>
      <c r="M9" s="4"/>
      <c r="N9" s="4"/>
      <c r="O9" s="4"/>
    </row>
    <row r="10" spans="2:15" ht="15" thickBot="1">
      <c r="B10" s="32" t="s">
        <v>284</v>
      </c>
      <c r="C10" s="4"/>
      <c r="D10" s="4"/>
      <c r="E10" s="4"/>
      <c r="F10" s="4"/>
      <c r="G10" s="4"/>
      <c r="H10" s="4"/>
      <c r="I10" s="4"/>
      <c r="J10" s="4"/>
      <c r="K10" s="4"/>
      <c r="L10" s="4"/>
      <c r="M10" s="4"/>
      <c r="N10" s="4"/>
      <c r="O10" s="4"/>
    </row>
    <row r="11" spans="2:15" ht="15" thickBot="1">
      <c r="B11" s="32" t="s">
        <v>285</v>
      </c>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2" t="s">
        <v>287</v>
      </c>
      <c r="C13" s="4"/>
      <c r="D13" s="4"/>
      <c r="E13" s="4"/>
      <c r="F13" s="4"/>
      <c r="G13" s="4"/>
      <c r="H13" s="4"/>
      <c r="I13" s="4"/>
      <c r="J13" s="4"/>
      <c r="K13" s="4"/>
      <c r="L13" s="4"/>
      <c r="M13" s="4"/>
      <c r="N13" s="4"/>
      <c r="O13" s="4"/>
    </row>
    <row r="14" spans="2:15" ht="15" thickBot="1">
      <c r="B14" s="32" t="s">
        <v>288</v>
      </c>
      <c r="C14" s="4"/>
      <c r="D14" s="4"/>
      <c r="E14" s="4"/>
      <c r="F14" s="4"/>
      <c r="G14" s="4"/>
      <c r="H14" s="4"/>
      <c r="I14" s="4"/>
      <c r="J14" s="4"/>
      <c r="K14" s="4"/>
      <c r="L14" s="4"/>
      <c r="M14" s="4"/>
      <c r="N14" s="4"/>
      <c r="O14" s="4"/>
    </row>
    <row r="15" spans="2:15" ht="15" thickBot="1">
      <c r="B15" s="32" t="s">
        <v>289</v>
      </c>
      <c r="C15" s="4"/>
      <c r="D15" s="4"/>
      <c r="E15" s="4"/>
      <c r="F15" s="4"/>
      <c r="G15" s="4"/>
      <c r="H15" s="4"/>
      <c r="I15" s="4"/>
      <c r="J15" s="4"/>
      <c r="K15" s="4"/>
      <c r="L15" s="4"/>
      <c r="M15" s="4"/>
      <c r="N15" s="4"/>
      <c r="O15" s="4"/>
    </row>
    <row r="16" spans="2:15" ht="15" thickBot="1">
      <c r="B16" s="32" t="s">
        <v>290</v>
      </c>
    </row>
    <row r="17" spans="2:2" ht="15" thickBot="1">
      <c r="B17" s="33" t="s">
        <v>291</v>
      </c>
    </row>
    <row r="18" spans="2:2" ht="15" thickBot="1">
      <c r="B18" s="33" t="s">
        <v>292</v>
      </c>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57.xml><?xml version="1.0" encoding="utf-8"?>
<worksheet xmlns="http://schemas.openxmlformats.org/spreadsheetml/2006/main" xmlns:r="http://schemas.openxmlformats.org/officeDocument/2006/relationships">
  <sheetPr>
    <tabColor rgb="FF002060"/>
  </sheetPr>
  <dimension ref="B1:O75"/>
  <sheetViews>
    <sheetView showGridLines="0" view="pageBreakPreview" zoomScaleSheetLayoutView="100" workbookViewId="0">
      <pane ySplit="3" topLeftCell="A4" activePane="bottomLeft" state="frozen"/>
      <selection pane="bottomLeft" activeCell="B7" sqref="B7"/>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tr">
        <f ca="1">CONCATENATE(C1," ",E1," ","   ",C2)</f>
        <v>2013年03月22日18时48分 星期五    阵雨 33℃～26℃</v>
      </c>
      <c r="C1" s="31" t="str">
        <f ca="1">TEXT(NOW(),"YYYY年MM月DD日HH时MM分")</f>
        <v>2013年03月22日18时48分</v>
      </c>
      <c r="D1" s="29"/>
      <c r="E1" s="1" t="str">
        <f ca="1">TEXT(WEEKDAY(NOW()),"aaaa")</f>
        <v>星期五</v>
      </c>
    </row>
    <row r="2" spans="2:15">
      <c r="B2" s="70" t="s">
        <v>437</v>
      </c>
      <c r="C2" s="36" t="s">
        <v>139</v>
      </c>
      <c r="D2" s="5"/>
      <c r="E2" s="6"/>
    </row>
    <row r="3" spans="2:15" ht="15" thickBot="1">
      <c r="C3" s="28" t="s">
        <v>104</v>
      </c>
      <c r="D3" s="5"/>
      <c r="E3" s="6"/>
    </row>
    <row r="4" spans="2:15" ht="15" thickBot="1">
      <c r="B4" s="32"/>
      <c r="C4" s="4"/>
      <c r="D4" s="4"/>
      <c r="E4" s="4"/>
      <c r="F4" s="4"/>
      <c r="G4" s="4"/>
      <c r="H4" s="4"/>
      <c r="I4" s="4"/>
      <c r="J4" s="4"/>
      <c r="K4" s="4"/>
      <c r="L4" s="4"/>
      <c r="M4" s="4"/>
      <c r="N4" s="4"/>
      <c r="O4" s="4"/>
    </row>
    <row r="5" spans="2:15" ht="15" thickBot="1">
      <c r="B5" s="32"/>
      <c r="C5" s="4"/>
      <c r="D5" s="4"/>
      <c r="E5" s="4"/>
      <c r="F5" s="4"/>
      <c r="G5" s="4"/>
      <c r="H5" s="4"/>
      <c r="I5" s="4"/>
      <c r="J5" s="4"/>
      <c r="K5" s="4"/>
      <c r="L5" s="4"/>
      <c r="M5" s="4"/>
      <c r="N5" s="4"/>
      <c r="O5" s="4"/>
    </row>
    <row r="6" spans="2:15" ht="15" thickBot="1">
      <c r="B6" s="32"/>
      <c r="C6" s="4"/>
      <c r="D6" s="4"/>
      <c r="E6" s="4"/>
      <c r="F6" s="4"/>
      <c r="G6" s="4"/>
      <c r="H6" s="4"/>
      <c r="I6" s="4"/>
      <c r="J6" s="4"/>
      <c r="K6" s="4"/>
      <c r="L6" s="4"/>
      <c r="M6" s="4"/>
      <c r="N6" s="4"/>
      <c r="O6" s="4"/>
    </row>
    <row r="7" spans="2:15" ht="15" thickBot="1">
      <c r="B7" s="32"/>
      <c r="C7" s="4"/>
      <c r="D7" s="4"/>
      <c r="E7" s="4"/>
      <c r="F7" s="4"/>
      <c r="G7" s="4"/>
      <c r="H7" s="4"/>
      <c r="I7" s="4"/>
      <c r="J7" s="4"/>
      <c r="K7" s="4"/>
      <c r="L7" s="4"/>
      <c r="M7" s="4"/>
      <c r="N7" s="4"/>
      <c r="O7" s="4"/>
    </row>
    <row r="8" spans="2:15" ht="15" thickBot="1">
      <c r="B8" s="32"/>
      <c r="C8" s="4"/>
      <c r="D8" s="4"/>
      <c r="E8" s="4"/>
      <c r="F8" s="4"/>
      <c r="G8" s="4"/>
      <c r="H8" s="4"/>
      <c r="I8" s="4"/>
      <c r="J8" s="4"/>
      <c r="K8" s="4"/>
      <c r="L8" s="4"/>
      <c r="M8" s="4"/>
      <c r="N8" s="4"/>
      <c r="O8" s="4"/>
    </row>
    <row r="9" spans="2:15" ht="15" thickBot="1">
      <c r="B9" s="32"/>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4"/>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58.xml><?xml version="1.0" encoding="utf-8"?>
<worksheet xmlns="http://schemas.openxmlformats.org/spreadsheetml/2006/main" xmlns:r="http://schemas.openxmlformats.org/officeDocument/2006/relationships">
  <sheetPr>
    <tabColor rgb="FF00B0F0"/>
  </sheetPr>
  <dimension ref="B1:O75"/>
  <sheetViews>
    <sheetView showGridLines="0" view="pageBreakPreview" zoomScaleSheetLayoutView="100" workbookViewId="0">
      <pane ySplit="3" topLeftCell="A4" activePane="bottomLeft" state="frozen"/>
      <selection pane="bottomLeft" activeCell="B11" sqref="B11"/>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274</v>
      </c>
      <c r="C1" s="31" t="str">
        <f ca="1">TEXT(NOW(),"YYYY年MM月DD日HH时MM分")</f>
        <v>2013年03月22日18时48分</v>
      </c>
      <c r="D1" s="29"/>
      <c r="E1" s="1" t="str">
        <f ca="1">TEXT(WEEKDAY(NOW()),"aaaa")</f>
        <v>星期五</v>
      </c>
    </row>
    <row r="2" spans="2:15">
      <c r="B2" s="71" t="s">
        <v>439</v>
      </c>
      <c r="C2" s="36" t="s">
        <v>139</v>
      </c>
      <c r="D2" s="5"/>
      <c r="E2" s="6"/>
    </row>
    <row r="3" spans="2:15" ht="15" thickBot="1">
      <c r="C3" s="28" t="s">
        <v>104</v>
      </c>
      <c r="D3" s="5"/>
      <c r="E3" s="6"/>
    </row>
    <row r="4" spans="2:15" ht="15" thickBot="1">
      <c r="B4" s="32"/>
      <c r="C4" s="4"/>
      <c r="D4" s="4"/>
      <c r="E4" s="4"/>
      <c r="F4" s="4"/>
      <c r="G4" s="4"/>
      <c r="H4" s="4"/>
      <c r="I4" s="4"/>
      <c r="J4" s="4"/>
      <c r="K4" s="4"/>
      <c r="L4" s="4"/>
      <c r="M4" s="4"/>
      <c r="N4" s="4"/>
      <c r="O4" s="4"/>
    </row>
    <row r="5" spans="2:15" ht="15" thickBot="1">
      <c r="B5" s="32" t="s">
        <v>271</v>
      </c>
      <c r="C5" s="4"/>
      <c r="D5" s="4"/>
      <c r="E5" s="4"/>
      <c r="F5" s="4"/>
      <c r="G5" s="4"/>
      <c r="H5" s="4"/>
      <c r="I5" s="4"/>
      <c r="J5" s="4"/>
      <c r="K5" s="4"/>
      <c r="L5" s="4"/>
      <c r="M5" s="4"/>
      <c r="N5" s="4"/>
      <c r="O5" s="4"/>
    </row>
    <row r="6" spans="2:15" ht="15" thickBot="1">
      <c r="B6" s="32" t="s">
        <v>272</v>
      </c>
      <c r="C6" s="4"/>
      <c r="D6" s="4"/>
      <c r="E6" s="4"/>
      <c r="F6" s="4"/>
      <c r="G6" s="4"/>
      <c r="H6" s="4"/>
      <c r="I6" s="4"/>
      <c r="J6" s="4"/>
      <c r="K6" s="4"/>
      <c r="L6" s="4"/>
      <c r="M6" s="4"/>
      <c r="N6" s="4"/>
      <c r="O6" s="4"/>
    </row>
    <row r="7" spans="2:15" ht="15" thickBot="1">
      <c r="B7" s="32" t="s">
        <v>438</v>
      </c>
      <c r="C7" s="4"/>
      <c r="D7" s="4"/>
      <c r="E7" s="4"/>
      <c r="F7" s="4"/>
      <c r="G7" s="4"/>
      <c r="H7" s="4"/>
      <c r="I7" s="4"/>
      <c r="J7" s="4"/>
      <c r="K7" s="4"/>
      <c r="L7" s="4"/>
      <c r="M7" s="4"/>
      <c r="N7" s="4"/>
      <c r="O7" s="4"/>
    </row>
    <row r="8" spans="2:15" ht="15" thickBot="1">
      <c r="B8" s="32"/>
      <c r="C8" s="4"/>
      <c r="D8" s="4"/>
      <c r="E8" s="4"/>
      <c r="F8" s="4"/>
      <c r="G8" s="4"/>
      <c r="H8" s="4"/>
      <c r="I8" s="4"/>
      <c r="J8" s="4"/>
      <c r="K8" s="4"/>
      <c r="L8" s="4"/>
      <c r="M8" s="4"/>
      <c r="N8" s="4"/>
      <c r="O8" s="4"/>
    </row>
    <row r="9" spans="2:15" ht="15" thickBot="1">
      <c r="B9" s="32"/>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4"/>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59.xml><?xml version="1.0" encoding="utf-8"?>
<worksheet xmlns="http://schemas.openxmlformats.org/spreadsheetml/2006/main" xmlns:r="http://schemas.openxmlformats.org/officeDocument/2006/relationships">
  <sheetPr>
    <tabColor rgb="FFFFFF00"/>
  </sheetPr>
  <dimension ref="B1:O75"/>
  <sheetViews>
    <sheetView showGridLines="0" view="pageBreakPreview" zoomScaleSheetLayoutView="100" workbookViewId="0">
      <pane ySplit="3" topLeftCell="A4" activePane="bottomLeft" state="frozen"/>
      <selection pane="bottomLeft" activeCell="B19" sqref="B19"/>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269</v>
      </c>
      <c r="C1" s="31" t="str">
        <f ca="1">TEXT(NOW(),"YYYY年MM月DD日HH时MM分")</f>
        <v>2013年03月22日18时48分</v>
      </c>
      <c r="D1" s="29"/>
      <c r="E1" s="1" t="str">
        <f ca="1">TEXT(WEEKDAY(NOW()),"aaaa")</f>
        <v>星期五</v>
      </c>
    </row>
    <row r="2" spans="2:15">
      <c r="B2" s="8"/>
      <c r="C2" s="36" t="s">
        <v>139</v>
      </c>
      <c r="D2" s="5"/>
      <c r="E2" s="6"/>
    </row>
    <row r="3" spans="2:15" ht="15" thickBot="1">
      <c r="B3" s="7" t="s">
        <v>267</v>
      </c>
      <c r="C3" s="28" t="s">
        <v>104</v>
      </c>
      <c r="D3" s="5"/>
      <c r="E3" s="6"/>
    </row>
    <row r="4" spans="2:15" ht="15" thickBot="1">
      <c r="B4" s="32" t="s">
        <v>265</v>
      </c>
      <c r="C4" s="4"/>
      <c r="D4" s="4"/>
      <c r="E4" s="4"/>
      <c r="F4" s="4"/>
      <c r="G4" s="4"/>
      <c r="H4" s="4"/>
      <c r="I4" s="4"/>
      <c r="J4" s="4"/>
      <c r="K4" s="4"/>
      <c r="L4" s="4"/>
      <c r="M4" s="4"/>
      <c r="N4" s="4"/>
      <c r="O4" s="4"/>
    </row>
    <row r="5" spans="2:15" ht="15" thickBot="1">
      <c r="B5" s="32" t="s">
        <v>268</v>
      </c>
      <c r="C5" s="4"/>
      <c r="D5" s="4"/>
      <c r="E5" s="4"/>
      <c r="F5" s="4"/>
      <c r="G5" s="4"/>
      <c r="H5" s="4"/>
      <c r="I5" s="4"/>
      <c r="J5" s="4"/>
      <c r="K5" s="4"/>
      <c r="L5" s="4"/>
      <c r="M5" s="4"/>
      <c r="N5" s="4"/>
      <c r="O5" s="4"/>
    </row>
    <row r="6" spans="2:15" ht="15" thickBot="1">
      <c r="B6" s="32" t="s">
        <v>266</v>
      </c>
      <c r="C6" s="4"/>
      <c r="D6" s="4"/>
      <c r="E6" s="4"/>
      <c r="F6" s="4"/>
      <c r="G6" s="4"/>
      <c r="H6" s="4"/>
      <c r="I6" s="4"/>
      <c r="J6" s="4"/>
      <c r="K6" s="4"/>
      <c r="L6" s="4"/>
      <c r="M6" s="4"/>
      <c r="N6" s="4"/>
      <c r="O6" s="4"/>
    </row>
    <row r="7" spans="2:15" ht="15" thickBot="1">
      <c r="B7" s="32"/>
      <c r="C7" s="4"/>
      <c r="D7" s="4"/>
      <c r="E7" s="4"/>
      <c r="F7" s="4"/>
      <c r="G7" s="4"/>
      <c r="H7" s="4"/>
      <c r="I7" s="4"/>
      <c r="J7" s="4"/>
      <c r="K7" s="4"/>
      <c r="L7" s="4"/>
      <c r="M7" s="4"/>
      <c r="N7" s="4"/>
      <c r="O7" s="4"/>
    </row>
    <row r="8" spans="2:15" ht="15" thickBot="1">
      <c r="B8" s="32"/>
      <c r="C8" s="4"/>
      <c r="D8" s="4"/>
      <c r="E8" s="4"/>
      <c r="F8" s="4"/>
      <c r="G8" s="4"/>
      <c r="H8" s="4"/>
      <c r="I8" s="4"/>
      <c r="J8" s="4"/>
      <c r="K8" s="4"/>
      <c r="L8" s="4"/>
      <c r="M8" s="4"/>
      <c r="N8" s="4"/>
      <c r="O8" s="4"/>
    </row>
    <row r="9" spans="2:15" ht="15" thickBot="1">
      <c r="B9" s="32"/>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4"/>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6.xml><?xml version="1.0" encoding="utf-8"?>
<worksheet xmlns="http://schemas.openxmlformats.org/spreadsheetml/2006/main" xmlns:r="http://schemas.openxmlformats.org/officeDocument/2006/relationships">
  <sheetPr>
    <tabColor rgb="FFC00000"/>
  </sheetPr>
  <dimension ref="A1:H94"/>
  <sheetViews>
    <sheetView workbookViewId="0">
      <pane ySplit="1" topLeftCell="A83" activePane="bottomLeft" state="frozen"/>
      <selection activeCell="B9" sqref="B9"/>
      <selection pane="bottomLeft" activeCell="E98" sqref="E98"/>
    </sheetView>
  </sheetViews>
  <sheetFormatPr defaultRowHeight="14.4"/>
  <cols>
    <col min="1" max="3" width="3.88671875" style="3" customWidth="1"/>
    <col min="4" max="4" width="31.77734375" style="75" customWidth="1"/>
    <col min="5" max="5" width="28" style="43" customWidth="1"/>
    <col min="6" max="6" width="69.109375" style="41" customWidth="1"/>
    <col min="7" max="7" width="6.44140625" style="3" customWidth="1"/>
    <col min="8" max="8" width="42.6640625" style="1" customWidth="1"/>
    <col min="9" max="16384" width="8.88671875" style="1"/>
  </cols>
  <sheetData>
    <row r="1" spans="1:8">
      <c r="A1" s="3" t="s">
        <v>903</v>
      </c>
      <c r="B1" s="3" t="s">
        <v>904</v>
      </c>
      <c r="C1" s="3" t="s">
        <v>905</v>
      </c>
      <c r="D1" s="75" t="s">
        <v>907</v>
      </c>
      <c r="E1" s="43" t="s">
        <v>3</v>
      </c>
      <c r="F1" s="40" t="s">
        <v>66</v>
      </c>
      <c r="G1" s="30" t="s">
        <v>105</v>
      </c>
    </row>
    <row r="2" spans="1:8">
      <c r="A2" s="3">
        <v>1</v>
      </c>
      <c r="B2" s="3">
        <v>10</v>
      </c>
      <c r="C2" s="3" t="s">
        <v>906</v>
      </c>
      <c r="D2" s="75">
        <v>2007</v>
      </c>
      <c r="E2" s="44" t="s">
        <v>90</v>
      </c>
    </row>
    <row r="3" spans="1:8">
      <c r="A3" s="3">
        <v>2</v>
      </c>
      <c r="B3" s="3">
        <v>10</v>
      </c>
      <c r="C3" s="3">
        <v>4</v>
      </c>
      <c r="D3" s="26" t="s">
        <v>77</v>
      </c>
      <c r="E3" s="44" t="s">
        <v>80</v>
      </c>
      <c r="F3" s="41" t="s">
        <v>78</v>
      </c>
    </row>
    <row r="4" spans="1:8">
      <c r="A4" s="3">
        <v>3</v>
      </c>
      <c r="B4" s="3">
        <v>10</v>
      </c>
      <c r="C4" s="3">
        <v>4</v>
      </c>
      <c r="D4" s="75" t="s">
        <v>88</v>
      </c>
      <c r="E4" s="43" t="s">
        <v>42</v>
      </c>
    </row>
    <row r="5" spans="1:8">
      <c r="A5" s="3">
        <v>4</v>
      </c>
      <c r="B5" s="3">
        <v>10</v>
      </c>
      <c r="C5" s="3">
        <v>4</v>
      </c>
      <c r="D5" s="75" t="s">
        <v>88</v>
      </c>
      <c r="E5" s="43" t="s">
        <v>43</v>
      </c>
    </row>
    <row r="6" spans="1:8">
      <c r="A6" s="3">
        <v>5</v>
      </c>
      <c r="B6" s="3">
        <v>10</v>
      </c>
      <c r="C6" s="3">
        <v>4</v>
      </c>
      <c r="D6" s="75" t="s">
        <v>88</v>
      </c>
      <c r="E6" s="43" t="s">
        <v>44</v>
      </c>
    </row>
    <row r="7" spans="1:8">
      <c r="A7" s="3">
        <v>6</v>
      </c>
      <c r="B7" s="3">
        <v>10</v>
      </c>
      <c r="C7" s="3">
        <v>4</v>
      </c>
      <c r="D7" s="75" t="s">
        <v>88</v>
      </c>
      <c r="E7" s="43" t="s">
        <v>45</v>
      </c>
    </row>
    <row r="8" spans="1:8">
      <c r="A8" s="3">
        <v>7</v>
      </c>
      <c r="B8" s="3">
        <v>10</v>
      </c>
      <c r="C8" s="3">
        <v>4</v>
      </c>
      <c r="D8" s="75" t="s">
        <v>88</v>
      </c>
      <c r="E8" s="43" t="s">
        <v>46</v>
      </c>
    </row>
    <row r="9" spans="1:8">
      <c r="A9" s="3">
        <v>8</v>
      </c>
      <c r="B9" s="3">
        <v>10</v>
      </c>
      <c r="C9" s="3">
        <v>7</v>
      </c>
      <c r="D9" s="75" t="s">
        <v>87</v>
      </c>
      <c r="E9" s="43" t="s">
        <v>49</v>
      </c>
      <c r="F9" s="41" t="s">
        <v>64</v>
      </c>
    </row>
    <row r="10" spans="1:8">
      <c r="A10" s="3">
        <v>9</v>
      </c>
      <c r="B10" s="3">
        <v>10</v>
      </c>
      <c r="C10" s="3">
        <v>7</v>
      </c>
      <c r="D10" s="75" t="s">
        <v>87</v>
      </c>
      <c r="E10" s="43" t="s">
        <v>47</v>
      </c>
    </row>
    <row r="11" spans="1:8">
      <c r="A11" s="3">
        <v>10</v>
      </c>
      <c r="B11" s="3">
        <v>10</v>
      </c>
      <c r="C11" s="3">
        <v>7</v>
      </c>
      <c r="D11" s="75" t="s">
        <v>87</v>
      </c>
      <c r="E11" s="43" t="s">
        <v>2</v>
      </c>
      <c r="F11" s="41" t="s">
        <v>68</v>
      </c>
    </row>
    <row r="12" spans="1:8">
      <c r="A12" s="3">
        <v>11</v>
      </c>
      <c r="B12" s="3">
        <v>10</v>
      </c>
      <c r="C12" s="3">
        <v>7</v>
      </c>
      <c r="D12" s="75" t="s">
        <v>86</v>
      </c>
      <c r="E12" s="43" t="s">
        <v>48</v>
      </c>
      <c r="F12" s="42"/>
      <c r="G12" s="2"/>
      <c r="H12" s="3"/>
    </row>
    <row r="13" spans="1:8">
      <c r="A13" s="3">
        <v>12</v>
      </c>
      <c r="B13" s="3">
        <v>10</v>
      </c>
      <c r="C13" s="3">
        <v>7</v>
      </c>
      <c r="D13" s="75" t="s">
        <v>85</v>
      </c>
      <c r="E13" s="43" t="s">
        <v>27</v>
      </c>
      <c r="F13" s="42"/>
      <c r="G13" s="2"/>
      <c r="H13" s="3"/>
    </row>
    <row r="14" spans="1:8">
      <c r="A14" s="3">
        <v>13</v>
      </c>
      <c r="B14" s="3">
        <v>10</v>
      </c>
      <c r="C14" s="3">
        <v>7</v>
      </c>
      <c r="D14" s="75" t="s">
        <v>84</v>
      </c>
      <c r="E14" s="43" t="s">
        <v>28</v>
      </c>
    </row>
    <row r="15" spans="1:8">
      <c r="A15" s="3">
        <v>14</v>
      </c>
      <c r="B15" s="3">
        <v>10</v>
      </c>
      <c r="C15" s="3">
        <v>7</v>
      </c>
      <c r="D15" s="75" t="s">
        <v>84</v>
      </c>
      <c r="E15" s="43" t="s">
        <v>26</v>
      </c>
    </row>
    <row r="16" spans="1:8">
      <c r="A16" s="3">
        <v>15</v>
      </c>
      <c r="B16" s="3">
        <v>10</v>
      </c>
      <c r="C16" s="3">
        <v>7</v>
      </c>
      <c r="D16" s="75" t="s">
        <v>84</v>
      </c>
      <c r="E16" s="43" t="s">
        <v>36</v>
      </c>
    </row>
    <row r="17" spans="1:6">
      <c r="A17" s="3">
        <v>16</v>
      </c>
      <c r="B17" s="3">
        <v>10</v>
      </c>
      <c r="C17" s="3">
        <v>7</v>
      </c>
      <c r="D17" s="75" t="s">
        <v>84</v>
      </c>
      <c r="E17" s="43" t="s">
        <v>37</v>
      </c>
      <c r="F17" s="41" t="s">
        <v>67</v>
      </c>
    </row>
    <row r="18" spans="1:6">
      <c r="A18" s="3">
        <v>17</v>
      </c>
      <c r="B18" s="3">
        <v>10</v>
      </c>
      <c r="C18" s="3">
        <v>7</v>
      </c>
      <c r="D18" s="75" t="s">
        <v>84</v>
      </c>
      <c r="E18" s="43" t="s">
        <v>39</v>
      </c>
      <c r="F18" s="41" t="s">
        <v>328</v>
      </c>
    </row>
    <row r="19" spans="1:6">
      <c r="A19" s="3">
        <v>18</v>
      </c>
      <c r="B19" s="3">
        <v>10</v>
      </c>
      <c r="C19" s="3">
        <v>7</v>
      </c>
      <c r="D19" s="75" t="s">
        <v>92</v>
      </c>
      <c r="E19" s="43" t="s">
        <v>41</v>
      </c>
      <c r="F19" s="41" t="s">
        <v>79</v>
      </c>
    </row>
    <row r="20" spans="1:6" ht="21.6">
      <c r="A20" s="3">
        <v>19</v>
      </c>
      <c r="B20" s="3">
        <v>10</v>
      </c>
      <c r="C20" s="3">
        <v>7</v>
      </c>
      <c r="D20" s="75" t="s">
        <v>82</v>
      </c>
      <c r="E20" s="43" t="s">
        <v>50</v>
      </c>
      <c r="F20" s="41" t="s">
        <v>171</v>
      </c>
    </row>
    <row r="21" spans="1:6">
      <c r="A21" s="3">
        <v>20</v>
      </c>
      <c r="B21" s="3">
        <v>10</v>
      </c>
      <c r="C21" s="3">
        <v>7</v>
      </c>
      <c r="D21" s="75" t="s">
        <v>83</v>
      </c>
      <c r="E21" s="43" t="s">
        <v>56</v>
      </c>
    </row>
    <row r="22" spans="1:6">
      <c r="A22" s="3">
        <v>21</v>
      </c>
      <c r="B22" s="3">
        <v>10</v>
      </c>
      <c r="C22" s="3">
        <v>7</v>
      </c>
      <c r="D22" s="75" t="s">
        <v>81</v>
      </c>
      <c r="E22" s="44" t="s">
        <v>60</v>
      </c>
      <c r="F22" s="41" t="s">
        <v>172</v>
      </c>
    </row>
    <row r="23" spans="1:6" ht="21.6">
      <c r="A23" s="3">
        <v>22</v>
      </c>
      <c r="B23" s="3">
        <v>10</v>
      </c>
      <c r="C23" s="3">
        <v>7</v>
      </c>
      <c r="D23" s="75" t="s">
        <v>81</v>
      </c>
      <c r="E23" s="44" t="s">
        <v>57</v>
      </c>
      <c r="F23" s="41" t="s">
        <v>173</v>
      </c>
    </row>
    <row r="24" spans="1:6">
      <c r="A24" s="3">
        <v>23</v>
      </c>
      <c r="B24" s="3">
        <v>10</v>
      </c>
      <c r="C24" s="3">
        <v>7</v>
      </c>
      <c r="D24" s="75" t="s">
        <v>81</v>
      </c>
      <c r="E24" s="44" t="s">
        <v>59</v>
      </c>
      <c r="F24" s="41" t="s">
        <v>174</v>
      </c>
    </row>
    <row r="25" spans="1:6">
      <c r="A25" s="3">
        <v>24</v>
      </c>
      <c r="B25" s="3">
        <v>10</v>
      </c>
      <c r="C25" s="3">
        <v>7</v>
      </c>
      <c r="D25" s="75" t="s">
        <v>81</v>
      </c>
      <c r="E25" s="44" t="s">
        <v>65</v>
      </c>
      <c r="F25" s="41" t="s">
        <v>175</v>
      </c>
    </row>
    <row r="26" spans="1:6">
      <c r="A26" s="3">
        <v>25</v>
      </c>
      <c r="B26" s="3">
        <v>10</v>
      </c>
      <c r="C26" s="3">
        <v>7</v>
      </c>
      <c r="D26" s="75" t="s">
        <v>81</v>
      </c>
      <c r="E26" s="44" t="s">
        <v>98</v>
      </c>
    </row>
    <row r="27" spans="1:6" ht="75.599999999999994">
      <c r="A27" s="3">
        <v>26</v>
      </c>
      <c r="B27" s="3">
        <v>10</v>
      </c>
      <c r="C27" s="3">
        <v>7</v>
      </c>
      <c r="D27" s="75" t="s">
        <v>99</v>
      </c>
      <c r="E27" s="45" t="s">
        <v>100</v>
      </c>
      <c r="F27" s="41" t="s">
        <v>176</v>
      </c>
    </row>
    <row r="28" spans="1:6" ht="43.2">
      <c r="A28" s="3">
        <v>27</v>
      </c>
      <c r="B28" s="3">
        <v>10</v>
      </c>
      <c r="C28" s="3">
        <v>7</v>
      </c>
      <c r="D28" s="75" t="s">
        <v>101</v>
      </c>
      <c r="E28" s="43" t="s">
        <v>103</v>
      </c>
      <c r="F28" s="41" t="s">
        <v>177</v>
      </c>
    </row>
    <row r="29" spans="1:6">
      <c r="A29" s="3">
        <v>28</v>
      </c>
      <c r="B29" s="3">
        <v>10</v>
      </c>
      <c r="C29" s="3">
        <v>7</v>
      </c>
      <c r="D29" s="75" t="s">
        <v>108</v>
      </c>
      <c r="E29" s="43" t="s">
        <v>168</v>
      </c>
    </row>
    <row r="30" spans="1:6">
      <c r="A30" s="3">
        <v>29</v>
      </c>
      <c r="B30" s="3">
        <v>10</v>
      </c>
      <c r="C30" s="3">
        <v>7</v>
      </c>
      <c r="D30" s="26" t="s">
        <v>132</v>
      </c>
      <c r="E30" s="43" t="s">
        <v>134</v>
      </c>
      <c r="F30" s="41" t="s">
        <v>178</v>
      </c>
    </row>
    <row r="31" spans="1:6" ht="21.6">
      <c r="A31" s="3">
        <v>30</v>
      </c>
      <c r="B31" s="3">
        <v>10</v>
      </c>
      <c r="C31" s="3">
        <v>7</v>
      </c>
      <c r="D31" s="26" t="s">
        <v>167</v>
      </c>
      <c r="E31" s="43" t="s">
        <v>138</v>
      </c>
      <c r="F31" s="41" t="s">
        <v>179</v>
      </c>
    </row>
    <row r="32" spans="1:6" ht="86.4">
      <c r="A32" s="3">
        <v>31</v>
      </c>
      <c r="B32" s="3">
        <v>10</v>
      </c>
      <c r="C32" s="3">
        <v>7</v>
      </c>
      <c r="D32" s="75" t="s">
        <v>140</v>
      </c>
      <c r="E32" s="43" t="s">
        <v>163</v>
      </c>
      <c r="F32" s="41" t="s">
        <v>180</v>
      </c>
    </row>
    <row r="33" spans="1:6" ht="64.8">
      <c r="A33" s="3">
        <v>32</v>
      </c>
      <c r="B33" s="3">
        <v>10</v>
      </c>
      <c r="C33" s="3">
        <v>7</v>
      </c>
      <c r="D33" s="75" t="s">
        <v>169</v>
      </c>
      <c r="E33" s="43" t="s">
        <v>182</v>
      </c>
      <c r="F33" s="41" t="s">
        <v>181</v>
      </c>
    </row>
    <row r="34" spans="1:6" ht="64.8">
      <c r="A34" s="3">
        <v>33</v>
      </c>
      <c r="B34" s="3">
        <v>10</v>
      </c>
      <c r="C34" s="3">
        <v>7</v>
      </c>
      <c r="D34" s="75" t="s">
        <v>184</v>
      </c>
      <c r="E34" s="43" t="s">
        <v>186</v>
      </c>
      <c r="F34" s="41" t="s">
        <v>189</v>
      </c>
    </row>
    <row r="35" spans="1:6" ht="43.2">
      <c r="A35" s="3">
        <v>34</v>
      </c>
      <c r="B35" s="3">
        <v>10</v>
      </c>
      <c r="C35" s="3">
        <v>7</v>
      </c>
      <c r="D35" s="75" t="s">
        <v>184</v>
      </c>
      <c r="E35" s="43" t="s">
        <v>188</v>
      </c>
      <c r="F35" s="41" t="s">
        <v>187</v>
      </c>
    </row>
    <row r="36" spans="1:6">
      <c r="A36" s="3">
        <v>35</v>
      </c>
      <c r="B36" s="3">
        <v>10</v>
      </c>
      <c r="C36" s="3">
        <v>7</v>
      </c>
      <c r="D36" s="75" t="s">
        <v>240</v>
      </c>
      <c r="E36" s="43" t="s">
        <v>241</v>
      </c>
    </row>
    <row r="37" spans="1:6">
      <c r="A37" s="3">
        <v>36</v>
      </c>
      <c r="B37" s="3">
        <v>10</v>
      </c>
      <c r="C37" s="3">
        <v>11</v>
      </c>
      <c r="D37" s="75" t="s">
        <v>252</v>
      </c>
      <c r="E37" s="43" t="s">
        <v>251</v>
      </c>
    </row>
    <row r="38" spans="1:6">
      <c r="A38" s="3">
        <v>37</v>
      </c>
      <c r="B38" s="3">
        <v>10</v>
      </c>
      <c r="C38" s="3">
        <v>11</v>
      </c>
      <c r="D38" s="75" t="s">
        <v>259</v>
      </c>
      <c r="E38" s="43" t="s">
        <v>255</v>
      </c>
    </row>
    <row r="39" spans="1:6">
      <c r="A39" s="3">
        <v>38</v>
      </c>
      <c r="B39" s="3">
        <v>10</v>
      </c>
      <c r="C39" s="3">
        <v>11</v>
      </c>
      <c r="D39" s="26" t="s">
        <v>260</v>
      </c>
      <c r="E39" s="43" t="s">
        <v>261</v>
      </c>
    </row>
    <row r="40" spans="1:6">
      <c r="A40" s="3">
        <v>39</v>
      </c>
      <c r="B40" s="3">
        <v>10</v>
      </c>
      <c r="C40" s="3">
        <v>11</v>
      </c>
      <c r="D40" s="26" t="s">
        <v>275</v>
      </c>
      <c r="E40" s="43" t="s">
        <v>262</v>
      </c>
    </row>
    <row r="41" spans="1:6">
      <c r="A41" s="3">
        <v>40</v>
      </c>
      <c r="B41" s="3">
        <v>10</v>
      </c>
      <c r="C41" s="3">
        <v>11</v>
      </c>
      <c r="D41" s="26" t="s">
        <v>276</v>
      </c>
      <c r="E41" s="43" t="s">
        <v>263</v>
      </c>
    </row>
    <row r="42" spans="1:6">
      <c r="A42" s="3">
        <v>41</v>
      </c>
      <c r="B42" s="3">
        <v>10</v>
      </c>
      <c r="C42" s="3">
        <v>11</v>
      </c>
      <c r="D42" s="26" t="s">
        <v>277</v>
      </c>
      <c r="E42" s="43" t="s">
        <v>270</v>
      </c>
    </row>
    <row r="43" spans="1:6">
      <c r="A43" s="3">
        <v>42</v>
      </c>
      <c r="B43" s="3">
        <v>10</v>
      </c>
      <c r="C43" s="3">
        <v>11</v>
      </c>
      <c r="D43" s="26" t="s">
        <v>278</v>
      </c>
      <c r="E43" s="43" t="s">
        <v>273</v>
      </c>
    </row>
    <row r="44" spans="1:6">
      <c r="A44" s="3">
        <v>43</v>
      </c>
      <c r="B44" s="3">
        <v>10</v>
      </c>
      <c r="C44" s="3">
        <v>11</v>
      </c>
      <c r="D44" s="76">
        <v>40503</v>
      </c>
      <c r="E44" s="43" t="s">
        <v>310</v>
      </c>
    </row>
    <row r="45" spans="1:6">
      <c r="A45" s="3">
        <v>44</v>
      </c>
      <c r="B45" s="3">
        <v>10</v>
      </c>
      <c r="C45" s="3">
        <v>12</v>
      </c>
      <c r="D45" s="26" t="s">
        <v>901</v>
      </c>
      <c r="E45" s="43" t="s">
        <v>312</v>
      </c>
    </row>
    <row r="46" spans="1:6">
      <c r="A46" s="3">
        <v>45</v>
      </c>
      <c r="B46" s="3">
        <v>10</v>
      </c>
      <c r="C46" s="3">
        <v>12</v>
      </c>
      <c r="D46" s="75" t="s">
        <v>902</v>
      </c>
      <c r="E46" s="43" t="s">
        <v>313</v>
      </c>
    </row>
    <row r="47" spans="1:6">
      <c r="A47" s="3">
        <v>46</v>
      </c>
      <c r="B47" s="3">
        <v>10</v>
      </c>
      <c r="C47" s="3">
        <v>12</v>
      </c>
      <c r="D47" s="75" t="s">
        <v>316</v>
      </c>
      <c r="E47" s="43" t="s">
        <v>315</v>
      </c>
    </row>
    <row r="48" spans="1:6">
      <c r="A48" s="3">
        <v>47</v>
      </c>
      <c r="B48" s="3">
        <v>10</v>
      </c>
      <c r="C48" s="3">
        <v>12</v>
      </c>
      <c r="D48" s="26" t="s">
        <v>318</v>
      </c>
      <c r="E48" s="43" t="s">
        <v>317</v>
      </c>
    </row>
    <row r="49" spans="1:5">
      <c r="A49" s="3">
        <v>48</v>
      </c>
      <c r="B49" s="3">
        <v>10</v>
      </c>
      <c r="C49" s="3">
        <v>12</v>
      </c>
      <c r="D49" s="75" t="s">
        <v>320</v>
      </c>
      <c r="E49" s="43" t="s">
        <v>319</v>
      </c>
    </row>
    <row r="50" spans="1:5">
      <c r="A50" s="3">
        <v>49</v>
      </c>
      <c r="B50" s="3">
        <v>10</v>
      </c>
      <c r="C50" s="3">
        <v>12</v>
      </c>
      <c r="D50" s="75" t="s">
        <v>323</v>
      </c>
      <c r="E50" s="43" t="s">
        <v>322</v>
      </c>
    </row>
    <row r="51" spans="1:5">
      <c r="A51" s="3">
        <v>50</v>
      </c>
      <c r="B51" s="3">
        <v>10</v>
      </c>
      <c r="C51" s="3">
        <v>12</v>
      </c>
      <c r="D51" s="26" t="s">
        <v>308</v>
      </c>
      <c r="E51" s="43" t="s">
        <v>309</v>
      </c>
    </row>
    <row r="52" spans="1:5">
      <c r="A52" s="3">
        <v>51</v>
      </c>
      <c r="B52" s="3">
        <v>10</v>
      </c>
      <c r="C52" s="3">
        <v>12</v>
      </c>
      <c r="D52" s="26" t="s">
        <v>327</v>
      </c>
      <c r="E52" s="43" t="s">
        <v>324</v>
      </c>
    </row>
    <row r="53" spans="1:5">
      <c r="A53" s="3">
        <v>52</v>
      </c>
      <c r="B53" s="3">
        <v>11</v>
      </c>
      <c r="C53" s="3">
        <v>1</v>
      </c>
      <c r="D53" s="75" t="s">
        <v>332</v>
      </c>
      <c r="E53" s="43" t="s">
        <v>333</v>
      </c>
    </row>
    <row r="54" spans="1:5">
      <c r="A54" s="3">
        <v>53</v>
      </c>
      <c r="B54" s="3">
        <v>11</v>
      </c>
      <c r="C54" s="3">
        <v>1</v>
      </c>
      <c r="D54" s="23" t="s">
        <v>344</v>
      </c>
      <c r="E54" s="43" t="s">
        <v>341</v>
      </c>
    </row>
    <row r="55" spans="1:5">
      <c r="A55" s="3">
        <v>54</v>
      </c>
      <c r="B55" s="3">
        <v>11</v>
      </c>
      <c r="C55" s="3">
        <v>1</v>
      </c>
      <c r="D55" s="75" t="s">
        <v>343</v>
      </c>
      <c r="E55" s="43" t="s">
        <v>342</v>
      </c>
    </row>
    <row r="56" spans="1:5">
      <c r="A56" s="3">
        <v>55</v>
      </c>
      <c r="B56" s="3">
        <v>11</v>
      </c>
      <c r="C56" s="3">
        <v>2</v>
      </c>
      <c r="D56" s="23" t="s">
        <v>365</v>
      </c>
      <c r="E56" s="43" t="s">
        <v>345</v>
      </c>
    </row>
    <row r="57" spans="1:5">
      <c r="A57" s="3">
        <v>56</v>
      </c>
      <c r="B57" s="3">
        <v>11</v>
      </c>
      <c r="C57" s="3">
        <v>2</v>
      </c>
      <c r="D57" s="23" t="s">
        <v>671</v>
      </c>
      <c r="E57" s="74" t="s">
        <v>672</v>
      </c>
    </row>
    <row r="58" spans="1:5">
      <c r="A58" s="3">
        <v>57</v>
      </c>
      <c r="B58" s="3">
        <v>11</v>
      </c>
      <c r="C58" s="3">
        <v>2</v>
      </c>
      <c r="D58" s="23" t="s">
        <v>671</v>
      </c>
      <c r="E58" s="43" t="s">
        <v>690</v>
      </c>
    </row>
    <row r="59" spans="1:5">
      <c r="A59" s="3">
        <v>58</v>
      </c>
      <c r="B59" s="3">
        <v>11</v>
      </c>
      <c r="C59" s="3">
        <v>2</v>
      </c>
      <c r="D59" s="23" t="s">
        <v>671</v>
      </c>
      <c r="E59" s="43" t="s">
        <v>691</v>
      </c>
    </row>
    <row r="60" spans="1:5">
      <c r="A60" s="3">
        <v>59</v>
      </c>
      <c r="B60" s="3">
        <v>11</v>
      </c>
      <c r="C60" s="3">
        <v>2</v>
      </c>
      <c r="D60" s="23" t="s">
        <v>677</v>
      </c>
      <c r="E60" s="43" t="s">
        <v>678</v>
      </c>
    </row>
    <row r="61" spans="1:5">
      <c r="A61" s="3">
        <v>60</v>
      </c>
      <c r="B61" s="3">
        <v>11</v>
      </c>
      <c r="C61" s="3">
        <v>2</v>
      </c>
      <c r="D61" s="75" t="s">
        <v>703</v>
      </c>
      <c r="E61" s="43" t="s">
        <v>692</v>
      </c>
    </row>
    <row r="62" spans="1:5">
      <c r="A62" s="3">
        <v>61</v>
      </c>
      <c r="B62" s="3">
        <v>11</v>
      </c>
      <c r="C62" s="3">
        <v>3</v>
      </c>
      <c r="D62" s="23" t="s">
        <v>707</v>
      </c>
      <c r="E62" s="43" t="s">
        <v>704</v>
      </c>
    </row>
    <row r="63" spans="1:5">
      <c r="A63" s="3">
        <v>62</v>
      </c>
      <c r="B63" s="3">
        <v>11</v>
      </c>
      <c r="C63" s="3">
        <v>3</v>
      </c>
      <c r="D63" s="23" t="s">
        <v>716</v>
      </c>
      <c r="E63" s="43" t="s">
        <v>714</v>
      </c>
    </row>
    <row r="64" spans="1:5">
      <c r="A64" s="3">
        <v>63</v>
      </c>
      <c r="B64" s="3">
        <v>11</v>
      </c>
      <c r="C64" s="3">
        <v>4</v>
      </c>
      <c r="D64" s="23" t="s">
        <v>728</v>
      </c>
      <c r="E64" s="43" t="s">
        <v>727</v>
      </c>
    </row>
    <row r="65" spans="1:5">
      <c r="A65" s="3">
        <v>64</v>
      </c>
      <c r="B65" s="3">
        <v>11</v>
      </c>
      <c r="C65" s="3">
        <v>4</v>
      </c>
      <c r="D65" s="75" t="s">
        <v>740</v>
      </c>
      <c r="E65" s="43" t="s">
        <v>742</v>
      </c>
    </row>
    <row r="66" spans="1:5">
      <c r="A66" s="3">
        <v>65</v>
      </c>
      <c r="B66" s="3">
        <v>11</v>
      </c>
      <c r="C66" s="3">
        <v>5</v>
      </c>
      <c r="D66" s="23" t="s">
        <v>779</v>
      </c>
      <c r="E66" s="43" t="s">
        <v>743</v>
      </c>
    </row>
    <row r="67" spans="1:5">
      <c r="A67" s="3">
        <v>66</v>
      </c>
      <c r="B67" s="3">
        <v>11</v>
      </c>
      <c r="C67" s="3">
        <v>5</v>
      </c>
      <c r="D67" s="75" t="s">
        <v>840</v>
      </c>
      <c r="E67" s="43" t="s">
        <v>771</v>
      </c>
    </row>
    <row r="68" spans="1:5">
      <c r="A68" s="3">
        <v>67</v>
      </c>
      <c r="B68" s="3">
        <v>11</v>
      </c>
      <c r="C68" s="3">
        <v>8</v>
      </c>
      <c r="D68" s="75" t="s">
        <v>843</v>
      </c>
      <c r="E68" s="43" t="s">
        <v>780</v>
      </c>
    </row>
    <row r="69" spans="1:5">
      <c r="A69" s="3">
        <v>68</v>
      </c>
      <c r="B69" s="3">
        <v>11</v>
      </c>
      <c r="C69" s="3">
        <v>8</v>
      </c>
      <c r="D69" s="75" t="s">
        <v>843</v>
      </c>
      <c r="E69" s="43" t="s">
        <v>795</v>
      </c>
    </row>
    <row r="70" spans="1:5">
      <c r="A70" s="3">
        <v>69</v>
      </c>
      <c r="B70" s="3">
        <v>11</v>
      </c>
      <c r="C70" s="3">
        <v>8</v>
      </c>
      <c r="D70" s="75" t="s">
        <v>843</v>
      </c>
      <c r="E70" s="43" t="s">
        <v>807</v>
      </c>
    </row>
    <row r="71" spans="1:5">
      <c r="A71" s="3">
        <v>70</v>
      </c>
      <c r="B71" s="3">
        <v>11</v>
      </c>
      <c r="C71" s="3">
        <v>8</v>
      </c>
      <c r="D71" s="75" t="s">
        <v>843</v>
      </c>
      <c r="E71" s="43" t="s">
        <v>813</v>
      </c>
    </row>
    <row r="72" spans="1:5">
      <c r="A72" s="3">
        <v>71</v>
      </c>
      <c r="B72" s="3">
        <v>11</v>
      </c>
      <c r="C72" s="3">
        <v>8</v>
      </c>
      <c r="D72" s="75" t="s">
        <v>843</v>
      </c>
      <c r="E72" s="43" t="s">
        <v>828</v>
      </c>
    </row>
    <row r="73" spans="1:5">
      <c r="A73" s="3">
        <v>72</v>
      </c>
      <c r="B73" s="3">
        <v>11</v>
      </c>
      <c r="C73" s="3">
        <v>8</v>
      </c>
      <c r="D73" s="75" t="s">
        <v>843</v>
      </c>
      <c r="E73" s="43" t="s">
        <v>838</v>
      </c>
    </row>
    <row r="74" spans="1:5">
      <c r="A74" s="3">
        <v>73</v>
      </c>
      <c r="B74" s="3">
        <v>11</v>
      </c>
      <c r="C74" s="3">
        <v>8</v>
      </c>
      <c r="D74" s="75" t="s">
        <v>859</v>
      </c>
      <c r="E74" s="43" t="s">
        <v>846</v>
      </c>
    </row>
    <row r="75" spans="1:5">
      <c r="A75" s="3">
        <v>74</v>
      </c>
      <c r="B75" s="3">
        <v>11</v>
      </c>
      <c r="C75" s="3">
        <v>8</v>
      </c>
      <c r="D75" s="75" t="s">
        <v>859</v>
      </c>
      <c r="E75" s="43" t="s">
        <v>873</v>
      </c>
    </row>
    <row r="76" spans="1:5">
      <c r="A76" s="3">
        <v>75</v>
      </c>
      <c r="B76" s="3">
        <v>11</v>
      </c>
      <c r="C76" s="3">
        <v>8</v>
      </c>
      <c r="D76" s="75" t="s">
        <v>859</v>
      </c>
      <c r="E76" s="43" t="s">
        <v>881</v>
      </c>
    </row>
    <row r="77" spans="1:5">
      <c r="A77" s="3">
        <v>76</v>
      </c>
      <c r="B77" s="3">
        <v>11</v>
      </c>
      <c r="C77" s="3">
        <v>8</v>
      </c>
      <c r="D77" s="75" t="s">
        <v>859</v>
      </c>
      <c r="E77" s="43" t="s">
        <v>882</v>
      </c>
    </row>
    <row r="78" spans="1:5">
      <c r="A78" s="3">
        <v>77</v>
      </c>
      <c r="B78" s="3">
        <v>11</v>
      </c>
      <c r="C78" s="3">
        <v>8</v>
      </c>
      <c r="D78" s="75" t="s">
        <v>859</v>
      </c>
      <c r="E78" s="43" t="s">
        <v>892</v>
      </c>
    </row>
    <row r="79" spans="1:5">
      <c r="A79" s="3">
        <v>78</v>
      </c>
      <c r="B79" s="3">
        <v>11</v>
      </c>
      <c r="C79" s="3">
        <v>8</v>
      </c>
      <c r="D79" s="75" t="s">
        <v>859</v>
      </c>
      <c r="E79" s="43" t="s">
        <v>891</v>
      </c>
    </row>
    <row r="80" spans="1:5">
      <c r="D80" s="77">
        <v>40779.568749999999</v>
      </c>
      <c r="E80" s="43" t="s">
        <v>916</v>
      </c>
    </row>
    <row r="81" spans="4:6" ht="32.4">
      <c r="D81" s="78">
        <v>40783.643055555556</v>
      </c>
      <c r="E81" s="43" t="s">
        <v>917</v>
      </c>
      <c r="F81" s="41" t="s">
        <v>926</v>
      </c>
    </row>
    <row r="82" spans="4:6">
      <c r="D82" s="78">
        <v>40783.654166666667</v>
      </c>
      <c r="E82" s="43" t="s">
        <v>927</v>
      </c>
    </row>
    <row r="83" spans="4:6">
      <c r="D83" s="78">
        <v>40794.880555555559</v>
      </c>
      <c r="E83" s="43" t="s">
        <v>936</v>
      </c>
    </row>
    <row r="84" spans="4:6">
      <c r="D84" s="78">
        <v>40794.880555555559</v>
      </c>
      <c r="E84" s="43" t="s">
        <v>948</v>
      </c>
    </row>
    <row r="85" spans="4:6">
      <c r="D85" s="78">
        <v>40794.888194444444</v>
      </c>
      <c r="E85" s="43" t="s">
        <v>961</v>
      </c>
    </row>
    <row r="86" spans="4:6">
      <c r="D86" s="78">
        <v>40794.908333333333</v>
      </c>
      <c r="E86" s="43" t="s">
        <v>973</v>
      </c>
    </row>
    <row r="87" spans="4:6">
      <c r="D87" s="78">
        <v>40794.910416666666</v>
      </c>
      <c r="E87" s="43" t="s">
        <v>990</v>
      </c>
      <c r="F87" s="41" t="s">
        <v>991</v>
      </c>
    </row>
    <row r="88" spans="4:6">
      <c r="D88" s="78">
        <v>40818.447222222225</v>
      </c>
      <c r="E88" s="43" t="s">
        <v>993</v>
      </c>
      <c r="F88" s="41" t="s">
        <v>1005</v>
      </c>
    </row>
    <row r="89" spans="4:6">
      <c r="E89" s="43" t="s">
        <v>1007</v>
      </c>
    </row>
    <row r="90" spans="4:6">
      <c r="D90" s="78">
        <v>40825.728472222225</v>
      </c>
      <c r="E90" s="43" t="s">
        <v>1082</v>
      </c>
    </row>
    <row r="91" spans="4:6">
      <c r="D91" s="77">
        <v>40825</v>
      </c>
      <c r="E91" s="81" t="s">
        <v>1101</v>
      </c>
      <c r="F91" s="41" t="s">
        <v>1095</v>
      </c>
    </row>
    <row r="92" spans="4:6">
      <c r="D92" s="77">
        <v>40846</v>
      </c>
      <c r="E92" s="43" t="s">
        <v>1128</v>
      </c>
    </row>
    <row r="93" spans="4:6">
      <c r="D93" s="77">
        <v>40919</v>
      </c>
      <c r="E93" s="43" t="s">
        <v>1177</v>
      </c>
    </row>
    <row r="94" spans="4:6">
      <c r="D94" s="77">
        <v>41354</v>
      </c>
      <c r="E94" s="43" t="s">
        <v>1190</v>
      </c>
    </row>
  </sheetData>
  <phoneticPr fontId="1" type="noConversion"/>
  <hyperlinks>
    <hyperlink ref="E9" location="有关价值取向、价值判断、生活状态、人生走向的思考!A1" display="价值取向、价值判断、生活状态、人生走向的思考"/>
    <hyperlink ref="E10" location="专注!A1" display="专注"/>
    <hyperlink ref="E11" location="自考高等数学所想到的!A1" display="自考高等数学所想到的"/>
    <hyperlink ref="E4" location="浅议如何塑造先导的企业文化!A1" display="浅议如何塑造先导的企业文化"/>
    <hyperlink ref="E2" location="'QQ show'!A1" display="QQ show"/>
    <hyperlink ref="E5" location="'步行上班，享受不一样的感觉'!A1" display="步行上班，享受不一样的感觉"/>
    <hyperlink ref="E6" location="浅议安全管理的四个原则!A1" display="浅议安全管理的四个原则"/>
    <hyperlink ref="E7" location="从规范化管理到员工自我管理!A1" display="从规范化管理到员工自我管理"/>
    <hyperlink ref="E8" location="团队中的合作与欺骗!A1" display="团队中的合作与欺骗"/>
    <hyperlink ref="E12" location="生活经历积累生活智慧!A1" display="生活经历积累生活智慧"/>
    <hyperlink ref="E13" location="随时随地记录所思所想!A1" display="随时随地记录所思所想"/>
    <hyperlink ref="E14" location="形成自己健康的生活方式!A1" display="形成自己健康的生活方式"/>
    <hyperlink ref="E15" location="书林漫步!A1" display="书林漫步"/>
    <hyperlink ref="E16" location="积累自己核心竞争力!A1" display="积累自己核心竞争力"/>
    <hyperlink ref="E17" location="读书、择书!A1" display="读书、择书"/>
    <hyperlink ref="E18" location="性格决定一生!A1" display="性格决定一生"/>
    <hyperlink ref="E19" location="从羡慕长大到羡慕年轻!A1" display="从羡慕长大到羡慕年轻"/>
    <hyperlink ref="E20" location="游戏规则!A1" display="游戏规则"/>
    <hyperlink ref="E21" location="做你所爱、爱你所做!A1" display="做你所爱、爱你所做"/>
    <hyperlink ref="E22" location="普通打工一族的生活焦虑!A1" display="普通打工一族的生活焦虑"/>
    <hyperlink ref="E23" location="难得糊涂!A1" display="难得糊涂"/>
    <hyperlink ref="E24" location="要有时间站在旁边欣赏!A1" display="要有时间站在旁边欣赏"/>
    <hyperlink ref="E25" location="'有日记，才不会忘记'!A1" display="有日记，才不会忘记"/>
    <hyperlink ref="E3" location="'First 29 Apr.2010'!A1" display="First 29 Apr.2010"/>
    <hyperlink ref="E26" location="'激情需要动力，行为需要动机'!A1" display="激情需要动力，行为需要动机"/>
    <hyperlink ref="E28" location="人的精神需求与信仰!A1" display="人的精神需求与信仰"/>
    <hyperlink ref="G1" location="blank!A1" display="blank"/>
    <hyperlink ref="E29" location="好好想想!A1" display="好好想想"/>
    <hyperlink ref="E30" location="黄埔区图书馆!A1" display="黄埔区图书馆"/>
    <hyperlink ref="E31" location="'Living of a migrant worker'!A1" display="Living of a migrant worker"/>
    <hyperlink ref="E32" location="古龙《边城浪子》摘录!A1" display="古龙《边城浪子》摘录"/>
    <hyperlink ref="E33" location="'魏敏芝，daughter of miracle'!A1" display="魏敏芝，daughter of miracle"/>
    <hyperlink ref="E34" location="玩物丧志·日子·匆匆!A1" display="玩物丧志·日子·匆匆"/>
    <hyperlink ref="E36" location="'work experience'!A1" display="work experience"/>
    <hyperlink ref="E37" location="从ACE到永兴!A1" display="从ACE到永兴"/>
    <hyperlink ref="E38" location="'收音机 价值发现 乐趣'!A1" display="收音机 价值发现 乐趣"/>
    <hyperlink ref="E39" location="亚运开幕!A1" display="亚运开幕"/>
    <hyperlink ref="E40" location="买电视看亚运!Print_Area" display="买电视看亚运"/>
    <hyperlink ref="E41" location="汪鑫、坦然面对自己决赛的失败!A1" display="汪鑫、坦然面对自己决赛的失败"/>
    <hyperlink ref="E42" location="不惑与学以致用!A1" display="不惑与学以致用"/>
    <hyperlink ref="E43" location="自由主义战士李敖!A1" display="自由主义战士李敖"/>
    <hyperlink ref="E44" location="'欲望 达到欲望'!A1" display="大爱 感动"/>
    <hyperlink ref="E45" location="'欲望 达到欲望'!A1" display="欲望 达到欲望"/>
    <hyperlink ref="E46" location="世界货币体系与中国经济!A1" display="世界货币体系与中国经济"/>
    <hyperlink ref="E47" location="云海台与唐山大地震!A1" display="云海台与唐山大地震"/>
    <hyperlink ref="E48" location="阅读有感!A1" display="阅读有感"/>
    <hyperlink ref="E49" location="朝鲜半岛的战与和!A1" display="朝鲜半岛的战与和"/>
    <hyperlink ref="E50" location="'man''s suffering'!A1" display="man's suffering"/>
    <hyperlink ref="E51" location="尝试就有可能!A1" display="尝试就有可能"/>
    <hyperlink ref="E52" location="记忆与忘记!A1" display="记忆与忘记"/>
    <hyperlink ref="E53" location="'惊喜早在你身旁，只是当时你没有去发现'!A1" display="惊喜早在你身旁，只是当时你没有去发现"/>
    <hyperlink ref="E54" location="由胃痛所想到的!A1" display="由胃痛所想到的"/>
    <hyperlink ref="E55" location="自己的弟长大了!A1" display="自己的弟长大了"/>
    <hyperlink ref="E56" location="生活需要智慧!A1" display="生活需要智慧"/>
    <hyperlink ref="E57" location="'hope is a good things'!A1" display="hope is a good things"/>
    <hyperlink ref="E58" location="山田本一的马拉松!A1" display="山田本一的马拉松"/>
    <hyperlink ref="E59" location="鲶鱼效应!A1" display="鲶鱼效应"/>
    <hyperlink ref="E60" location="广州图书馆!A1" display="广州图书馆"/>
    <hyperlink ref="E61" location="农讲所!A1" display="农讲所"/>
    <hyperlink ref="E63" location="'梦想 信仰'!A1" display="梦想 信仰"/>
    <hyperlink ref="E64" location="信用卡办理!A1" display="信用卡办理"/>
    <hyperlink ref="E65" location="'firtly to SZU'!A1" display="firtly to SZU"/>
    <hyperlink ref="E66" location="论文答辩!A1" display="论文答辩"/>
    <hyperlink ref="E67" location="在学校里学到的历史!A1" display="在学校里学到的历史"/>
    <hyperlink ref="E68" location="坐公交与认方位!A1" display="坐公交与认方位"/>
    <hyperlink ref="E69" location="有感而发、及时记下!A1" display="有感而发、及时记下"/>
    <hyperlink ref="E70" location="找找幸福的感觉!A1" display="找找幸福的感觉"/>
    <hyperlink ref="E71" location="顺境、逆境、改变!A1" display="顺境、逆境、改变"/>
    <hyperlink ref="E72" location="国外数学家的教育!A1" display="国外数学家的教育"/>
    <hyperlink ref="E73" location="'选择越来越少，可能性越来越小'!A1" display="选择越来越少，可能性越来越小"/>
    <hyperlink ref="E74" location="范曾谈国画之美!A1" display="范曾谈国画之美"/>
    <hyperlink ref="E75" location="好了伤疤忘了痛!A1" display="好了伤疤忘了痛"/>
    <hyperlink ref="E76" location="以10年后的我看现在的我就够怎么做!A1" display="以10年后的我看现在的我就够怎么做"/>
    <hyperlink ref="E77" location="信用卡消费、还款!A1" display="信用卡消费、还款"/>
    <hyperlink ref="E79" location="学位英语考试及结果!A1" display="学位英语考试及结果"/>
    <hyperlink ref="E80" location="'VIP feeling'!A1" display="VIP feeling"/>
    <hyperlink ref="E81" location="关于价格差异的理解!A1" display="关于价格差异的理解"/>
    <hyperlink ref="E82" location="学习JS的一些体会!A1" display="学习JS的一些体会"/>
    <hyperlink ref="E83" location="热感冒!A1" display="热感冒"/>
    <hyperlink ref="E84" location="省立中山图书馆!A1" display="省立中山图书馆"/>
    <hyperlink ref="E85" location="让运动再次成为可能!A1" display="让运动再次成为可能"/>
    <hyperlink ref="E86" location="社会万象!A1" display="社会万象"/>
    <hyperlink ref="E88" location="家族积累与人才!A1" display="家族积累与人才"/>
    <hyperlink ref="E90" location="独立书店!A1" display="独立书店"/>
    <hyperlink ref="E91" location="又一轮的金融危机!A1" display="又一轮的金融危机"/>
    <hyperlink ref="E92" location="世界科学文化中心的洲际转移!A1" display="世界科学文化中心的洲际转移"/>
    <hyperlink ref="E93" location="每个人有自己的成功定义!A1" display="每个人有自己的成功定义"/>
    <hyperlink ref="E94" location="'恰当的时间要做最需要 最紧急的事'!A1" display="恰当的时间要做最需要 最紧急的事"/>
  </hyperlinks>
  <pageMargins left="0.7" right="0.7" top="0.75" bottom="0.75" header="0.3" footer="0.3"/>
  <pageSetup paperSize="9" orientation="portrait" horizontalDpi="200" verticalDpi="200" r:id="rId1"/>
  <drawing r:id="rId2"/>
  <legacyDrawing r:id="rId3"/>
</worksheet>
</file>

<file path=xl/worksheets/sheet60.xml><?xml version="1.0" encoding="utf-8"?>
<worksheet xmlns="http://schemas.openxmlformats.org/spreadsheetml/2006/main" xmlns:r="http://schemas.openxmlformats.org/officeDocument/2006/relationships">
  <sheetPr>
    <tabColor rgb="FFFF0000"/>
  </sheetPr>
  <dimension ref="B1:O75"/>
  <sheetViews>
    <sheetView showGridLines="0" view="pageBreakPreview" zoomScaleSheetLayoutView="100" workbookViewId="0">
      <pane ySplit="3" topLeftCell="A4" activePane="bottomLeft" state="frozen"/>
      <selection pane="bottomLeft" activeCell="B14" sqref="B14"/>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264</v>
      </c>
      <c r="C1" s="31" t="str">
        <f ca="1">TEXT(NOW(),"YYYY年MM月DD日HH时MM分")</f>
        <v>2013年03月22日18时48分</v>
      </c>
      <c r="D1" s="29"/>
      <c r="E1" s="1" t="str">
        <f ca="1">TEXT(WEEKDAY(NOW()),"aaaa")</f>
        <v>星期五</v>
      </c>
    </row>
    <row r="2" spans="2:15">
      <c r="B2" s="72" t="s">
        <v>440</v>
      </c>
      <c r="C2" s="36" t="s">
        <v>139</v>
      </c>
      <c r="D2" s="5"/>
      <c r="E2" s="6"/>
    </row>
    <row r="3" spans="2:15" ht="15" thickBot="1">
      <c r="C3" s="28" t="s">
        <v>104</v>
      </c>
      <c r="D3" s="5"/>
      <c r="E3" s="6"/>
    </row>
    <row r="4" spans="2:15" ht="15" thickBot="1">
      <c r="B4" s="32"/>
      <c r="C4" s="4"/>
      <c r="D4" s="4"/>
      <c r="E4" s="4"/>
      <c r="F4" s="4"/>
      <c r="G4" s="4"/>
      <c r="H4" s="4"/>
      <c r="I4" s="4"/>
      <c r="J4" s="4"/>
      <c r="K4" s="4"/>
      <c r="L4" s="4"/>
      <c r="M4" s="4"/>
      <c r="N4" s="4"/>
      <c r="O4" s="4"/>
    </row>
    <row r="5" spans="2:15" ht="15" thickBot="1">
      <c r="B5" s="32" t="s">
        <v>441</v>
      </c>
      <c r="C5" s="4"/>
      <c r="D5" s="4"/>
      <c r="E5" s="4"/>
      <c r="F5" s="4"/>
      <c r="G5" s="4"/>
      <c r="H5" s="4"/>
      <c r="I5" s="4"/>
      <c r="J5" s="4"/>
      <c r="K5" s="4"/>
      <c r="L5" s="4"/>
      <c r="M5" s="4"/>
      <c r="N5" s="4"/>
      <c r="O5" s="4"/>
    </row>
    <row r="6" spans="2:15" ht="15" thickBot="1">
      <c r="B6" s="32" t="s">
        <v>442</v>
      </c>
      <c r="C6" s="4"/>
      <c r="D6" s="4"/>
      <c r="E6" s="4"/>
      <c r="F6" s="4"/>
      <c r="G6" s="4"/>
      <c r="H6" s="4"/>
      <c r="I6" s="4"/>
      <c r="J6" s="4"/>
      <c r="K6" s="4"/>
      <c r="L6" s="4"/>
      <c r="M6" s="4"/>
      <c r="N6" s="4"/>
      <c r="O6" s="4"/>
    </row>
    <row r="7" spans="2:15" ht="15" thickBot="1">
      <c r="B7" s="32" t="s">
        <v>443</v>
      </c>
      <c r="C7" s="4"/>
      <c r="D7" s="4"/>
      <c r="E7" s="4"/>
      <c r="F7" s="4"/>
      <c r="G7" s="4"/>
      <c r="H7" s="4"/>
      <c r="I7" s="4"/>
      <c r="J7" s="4"/>
      <c r="K7" s="4"/>
      <c r="L7" s="4"/>
      <c r="M7" s="4"/>
      <c r="N7" s="4"/>
      <c r="O7" s="4"/>
    </row>
    <row r="8" spans="2:15" ht="15" thickBot="1">
      <c r="B8" s="32" t="s">
        <v>444</v>
      </c>
      <c r="C8" s="4"/>
      <c r="D8" s="4"/>
      <c r="E8" s="4"/>
      <c r="F8" s="4"/>
      <c r="G8" s="4"/>
      <c r="H8" s="4"/>
      <c r="I8" s="4"/>
      <c r="J8" s="4"/>
      <c r="K8" s="4"/>
      <c r="L8" s="4"/>
      <c r="M8" s="4"/>
      <c r="N8" s="4"/>
      <c r="O8" s="4"/>
    </row>
    <row r="9" spans="2:15" ht="29.4" thickBot="1">
      <c r="B9" s="32" t="s">
        <v>445</v>
      </c>
      <c r="C9" s="4"/>
      <c r="D9" s="4"/>
      <c r="E9" s="4"/>
      <c r="F9" s="4"/>
      <c r="G9" s="4"/>
      <c r="H9" s="4"/>
      <c r="I9" s="4"/>
      <c r="J9" s="4"/>
      <c r="K9" s="4"/>
      <c r="L9" s="4"/>
      <c r="M9" s="4"/>
      <c r="N9" s="4"/>
      <c r="O9" s="4"/>
    </row>
    <row r="10" spans="2:15" ht="15" thickBot="1">
      <c r="B10" s="32" t="s">
        <v>446</v>
      </c>
      <c r="C10" s="4"/>
      <c r="D10" s="4"/>
      <c r="E10" s="4"/>
      <c r="F10" s="4"/>
      <c r="G10" s="4"/>
      <c r="H10" s="4"/>
      <c r="I10" s="4"/>
      <c r="J10" s="4"/>
      <c r="K10" s="4"/>
      <c r="L10" s="4"/>
      <c r="M10" s="4"/>
      <c r="N10" s="4"/>
      <c r="O10" s="4"/>
    </row>
    <row r="11" spans="2:15" ht="15" thickBot="1">
      <c r="B11" s="32" t="s">
        <v>447</v>
      </c>
      <c r="C11" s="4"/>
      <c r="D11" s="4"/>
      <c r="E11" s="4"/>
      <c r="F11" s="4"/>
      <c r="G11" s="4"/>
      <c r="H11" s="4"/>
      <c r="I11" s="4"/>
      <c r="J11" s="4"/>
      <c r="K11" s="4"/>
      <c r="L11" s="4"/>
      <c r="M11" s="4"/>
      <c r="N11" s="4"/>
      <c r="O11" s="4"/>
    </row>
    <row r="12" spans="2:15" ht="15.6" thickBot="1">
      <c r="B12" s="34" t="s">
        <v>450</v>
      </c>
      <c r="C12" s="4"/>
      <c r="D12" s="4"/>
      <c r="E12" s="4"/>
      <c r="F12" s="4"/>
      <c r="G12" s="4"/>
      <c r="H12" s="4"/>
      <c r="I12" s="4"/>
      <c r="J12" s="4"/>
      <c r="K12" s="4"/>
      <c r="L12" s="4"/>
      <c r="M12" s="4"/>
      <c r="N12" s="4"/>
      <c r="O12" s="4"/>
    </row>
    <row r="13" spans="2:15" ht="15" thickBot="1">
      <c r="B13" s="34"/>
      <c r="C13" s="4"/>
      <c r="D13" s="4"/>
      <c r="E13" s="4"/>
      <c r="F13" s="4"/>
      <c r="G13" s="4"/>
      <c r="H13" s="4"/>
      <c r="I13" s="4"/>
      <c r="J13" s="4"/>
      <c r="K13" s="4"/>
      <c r="L13" s="4"/>
      <c r="M13" s="4"/>
      <c r="N13" s="4"/>
      <c r="O13" s="4"/>
    </row>
    <row r="14" spans="2:15" ht="15" thickBot="1">
      <c r="B14" s="32" t="s">
        <v>448</v>
      </c>
      <c r="C14" s="4"/>
      <c r="D14" s="4"/>
      <c r="E14" s="4"/>
      <c r="F14" s="4"/>
      <c r="G14" s="4"/>
      <c r="H14" s="4"/>
      <c r="I14" s="4"/>
      <c r="J14" s="4"/>
      <c r="K14" s="4"/>
      <c r="L14" s="4"/>
      <c r="M14" s="4"/>
      <c r="N14" s="4"/>
      <c r="O14" s="4"/>
    </row>
    <row r="15" spans="2:15" ht="15" thickBot="1">
      <c r="B15" s="32" t="s">
        <v>449</v>
      </c>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61.xml><?xml version="1.0" encoding="utf-8"?>
<worksheet xmlns="http://schemas.openxmlformats.org/spreadsheetml/2006/main" xmlns:r="http://schemas.openxmlformats.org/officeDocument/2006/relationships">
  <sheetPr>
    <tabColor rgb="FFFFC000"/>
  </sheetPr>
  <dimension ref="B1:O75"/>
  <sheetViews>
    <sheetView showGridLines="0" view="pageBreakPreview" zoomScaleSheetLayoutView="100" workbookViewId="0">
      <pane ySplit="3" topLeftCell="A4" activePane="bottomLeft" state="frozen"/>
      <selection pane="bottomLeft" activeCell="B11" sqref="B11"/>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264</v>
      </c>
      <c r="C1" s="31" t="str">
        <f ca="1">TEXT(NOW(),"YYYY年MM月DD日HH时MM分")</f>
        <v>2013年03月22日18时48分</v>
      </c>
      <c r="D1" s="29"/>
      <c r="E1" s="1" t="str">
        <f ca="1">TEXT(WEEKDAY(NOW()),"aaaa")</f>
        <v>星期五</v>
      </c>
    </row>
    <row r="2" spans="2:15">
      <c r="B2" s="72" t="s">
        <v>451</v>
      </c>
      <c r="C2" s="36" t="s">
        <v>139</v>
      </c>
      <c r="D2" s="5"/>
      <c r="E2" s="6"/>
    </row>
    <row r="3" spans="2:15" ht="15" thickBot="1">
      <c r="C3" s="28" t="s">
        <v>104</v>
      </c>
      <c r="D3" s="5"/>
      <c r="E3" s="6"/>
    </row>
    <row r="4" spans="2:15" ht="58.2" thickBot="1">
      <c r="B4" s="32" t="s">
        <v>452</v>
      </c>
      <c r="C4" s="4"/>
      <c r="D4" s="4"/>
      <c r="E4" s="4"/>
      <c r="F4" s="4"/>
      <c r="G4" s="4"/>
      <c r="H4" s="4"/>
      <c r="I4" s="4"/>
      <c r="J4" s="4"/>
      <c r="K4" s="4"/>
      <c r="L4" s="4"/>
      <c r="M4" s="4"/>
      <c r="N4" s="4"/>
      <c r="O4" s="4"/>
    </row>
    <row r="5" spans="2:15" ht="29.4" thickBot="1">
      <c r="B5" s="32" t="s">
        <v>453</v>
      </c>
      <c r="C5" s="4"/>
      <c r="D5" s="4"/>
      <c r="E5" s="4"/>
      <c r="F5" s="4"/>
      <c r="G5" s="4"/>
      <c r="H5" s="4"/>
      <c r="I5" s="4"/>
      <c r="J5" s="4"/>
      <c r="K5" s="4"/>
      <c r="L5" s="4"/>
      <c r="M5" s="4"/>
      <c r="N5" s="4"/>
      <c r="O5" s="4"/>
    </row>
    <row r="6" spans="2:15" ht="15" thickBot="1">
      <c r="B6" s="32" t="s">
        <v>454</v>
      </c>
      <c r="C6" s="4"/>
      <c r="D6" s="4"/>
      <c r="E6" s="4"/>
      <c r="F6" s="4"/>
      <c r="G6" s="4"/>
      <c r="H6" s="4"/>
      <c r="I6" s="4"/>
      <c r="J6" s="4"/>
      <c r="K6" s="4"/>
      <c r="L6" s="4"/>
      <c r="M6" s="4"/>
      <c r="N6" s="4"/>
      <c r="O6" s="4"/>
    </row>
    <row r="7" spans="2:15" ht="15" thickBot="1">
      <c r="B7" s="32" t="s">
        <v>455</v>
      </c>
      <c r="C7" s="4"/>
      <c r="D7" s="4"/>
      <c r="E7" s="4"/>
      <c r="F7" s="4"/>
      <c r="G7" s="4"/>
      <c r="H7" s="4"/>
      <c r="I7" s="4"/>
      <c r="J7" s="4"/>
      <c r="K7" s="4"/>
      <c r="L7" s="4"/>
      <c r="M7" s="4"/>
      <c r="N7" s="4"/>
      <c r="O7" s="4"/>
    </row>
    <row r="8" spans="2:15" ht="15" thickBot="1">
      <c r="B8" s="32" t="s">
        <v>456</v>
      </c>
      <c r="C8" s="4"/>
      <c r="D8" s="4"/>
      <c r="E8" s="4"/>
      <c r="F8" s="4"/>
      <c r="G8" s="4"/>
      <c r="H8" s="4"/>
      <c r="I8" s="4"/>
      <c r="J8" s="4"/>
      <c r="K8" s="4"/>
      <c r="L8" s="4"/>
      <c r="M8" s="4"/>
      <c r="N8" s="4"/>
      <c r="O8" s="4"/>
    </row>
    <row r="9" spans="2:15" ht="15" thickBot="1">
      <c r="B9" s="32"/>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4"/>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62.xml><?xml version="1.0" encoding="utf-8"?>
<worksheet xmlns="http://schemas.openxmlformats.org/spreadsheetml/2006/main" xmlns:r="http://schemas.openxmlformats.org/officeDocument/2006/relationships">
  <dimension ref="B1:O75"/>
  <sheetViews>
    <sheetView showGridLines="0" view="pageBreakPreview" zoomScaleSheetLayoutView="100" workbookViewId="0">
      <pane ySplit="3" topLeftCell="A4" activePane="bottomLeft" state="frozen"/>
      <selection pane="bottomLeft" activeCell="B9" sqref="B9"/>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260</v>
      </c>
      <c r="C1" s="31" t="str">
        <f ca="1">TEXT(NOW(),"YYYY年MM月DD日HH时MM分")</f>
        <v>2013年03月22日18时48分</v>
      </c>
      <c r="D1" s="29"/>
      <c r="E1" s="1" t="str">
        <f ca="1">TEXT(WEEKDAY(NOW()),"aaaa")</f>
        <v>星期五</v>
      </c>
    </row>
    <row r="2" spans="2:15">
      <c r="B2" s="8" t="s">
        <v>457</v>
      </c>
      <c r="C2" s="36" t="s">
        <v>139</v>
      </c>
      <c r="D2" s="5"/>
      <c r="E2" s="6"/>
    </row>
    <row r="3" spans="2:15" ht="15" thickBot="1">
      <c r="C3" s="28" t="s">
        <v>104</v>
      </c>
      <c r="D3" s="5"/>
      <c r="E3" s="6"/>
    </row>
    <row r="4" spans="2:15" ht="29.4" thickBot="1">
      <c r="B4" s="32" t="s">
        <v>458</v>
      </c>
      <c r="C4" s="4"/>
      <c r="D4" s="4"/>
      <c r="E4" s="4"/>
      <c r="F4" s="4"/>
      <c r="G4" s="4"/>
      <c r="H4" s="4"/>
      <c r="I4" s="4"/>
      <c r="J4" s="4"/>
      <c r="K4" s="4"/>
      <c r="L4" s="4"/>
      <c r="M4" s="4"/>
      <c r="N4" s="4"/>
      <c r="O4" s="4"/>
    </row>
    <row r="5" spans="2:15" ht="29.4" thickBot="1">
      <c r="B5" s="32" t="s">
        <v>459</v>
      </c>
      <c r="C5" s="4"/>
      <c r="D5" s="4"/>
      <c r="E5" s="4"/>
      <c r="F5" s="4"/>
      <c r="G5" s="4"/>
      <c r="H5" s="4"/>
      <c r="I5" s="4"/>
      <c r="J5" s="4"/>
      <c r="K5" s="4"/>
      <c r="L5" s="4"/>
      <c r="M5" s="4"/>
      <c r="N5" s="4"/>
      <c r="O5" s="4"/>
    </row>
    <row r="6" spans="2:15" ht="29.4" thickBot="1">
      <c r="B6" s="32" t="s">
        <v>460</v>
      </c>
      <c r="C6" s="4"/>
      <c r="D6" s="4"/>
      <c r="E6" s="4"/>
      <c r="F6" s="4"/>
      <c r="G6" s="4"/>
      <c r="H6" s="4"/>
      <c r="I6" s="4"/>
      <c r="J6" s="4"/>
      <c r="K6" s="4"/>
      <c r="L6" s="4"/>
      <c r="M6" s="4"/>
      <c r="N6" s="4"/>
      <c r="O6" s="4"/>
    </row>
    <row r="7" spans="2:15" ht="15" thickBot="1">
      <c r="B7" s="32" t="s">
        <v>461</v>
      </c>
      <c r="C7" s="4"/>
      <c r="D7" s="4"/>
      <c r="E7" s="4"/>
      <c r="F7" s="4"/>
      <c r="G7" s="4"/>
      <c r="H7" s="4"/>
      <c r="I7" s="4"/>
      <c r="J7" s="4"/>
      <c r="K7" s="4"/>
      <c r="L7" s="4"/>
      <c r="M7" s="4"/>
      <c r="N7" s="4"/>
      <c r="O7" s="4"/>
    </row>
    <row r="8" spans="2:15" ht="15" thickBot="1">
      <c r="B8" s="32" t="s">
        <v>462</v>
      </c>
      <c r="C8" s="4"/>
      <c r="D8" s="4"/>
      <c r="E8" s="4"/>
      <c r="F8" s="4"/>
      <c r="G8" s="4"/>
      <c r="H8" s="4"/>
      <c r="I8" s="4"/>
      <c r="J8" s="4"/>
      <c r="K8" s="4"/>
      <c r="L8" s="4"/>
      <c r="M8" s="4"/>
      <c r="N8" s="4"/>
      <c r="O8" s="4"/>
    </row>
    <row r="9" spans="2:15" ht="15" thickBot="1">
      <c r="B9" s="32" t="s">
        <v>463</v>
      </c>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4"/>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63.xml><?xml version="1.0" encoding="utf-8"?>
<worksheet xmlns="http://schemas.openxmlformats.org/spreadsheetml/2006/main" xmlns:r="http://schemas.openxmlformats.org/officeDocument/2006/relationships">
  <sheetPr>
    <tabColor theme="3" tint="-0.249977111117893"/>
  </sheetPr>
  <dimension ref="B1:O75"/>
  <sheetViews>
    <sheetView showGridLines="0" view="pageBreakPreview" zoomScaleSheetLayoutView="100" workbookViewId="0">
      <pane ySplit="3" topLeftCell="A4" activePane="bottomLeft" state="frozen"/>
      <selection pane="bottomLeft" activeCell="B10" sqref="B10"/>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258</v>
      </c>
      <c r="C1" s="31" t="str">
        <f ca="1">TEXT(NOW(),"YYYY年MM月DD日HH时MM分")</f>
        <v>2013年03月22日18时48分</v>
      </c>
      <c r="D1" s="29"/>
      <c r="E1" s="1" t="str">
        <f ca="1">TEXT(WEEKDAY(NOW()),"aaaa")</f>
        <v>星期五</v>
      </c>
    </row>
    <row r="2" spans="2:15">
      <c r="B2" s="57" t="s">
        <v>256</v>
      </c>
      <c r="C2" s="36" t="s">
        <v>139</v>
      </c>
      <c r="D2" s="5"/>
      <c r="E2" s="6"/>
    </row>
    <row r="3" spans="2:15" ht="15" thickBot="1">
      <c r="C3" s="28" t="s">
        <v>104</v>
      </c>
      <c r="D3" s="5"/>
      <c r="E3" s="6"/>
    </row>
    <row r="4" spans="2:15" ht="58.2" thickBot="1">
      <c r="B4" s="32" t="s">
        <v>464</v>
      </c>
      <c r="C4" s="4"/>
      <c r="D4" s="4"/>
      <c r="E4" s="4"/>
      <c r="F4" s="4"/>
      <c r="G4" s="4"/>
      <c r="H4" s="4"/>
      <c r="I4" s="4"/>
      <c r="J4" s="4"/>
      <c r="K4" s="4"/>
      <c r="L4" s="4"/>
      <c r="M4" s="4"/>
      <c r="N4" s="4"/>
      <c r="O4" s="4"/>
    </row>
    <row r="5" spans="2:15" ht="15" thickBot="1">
      <c r="B5" s="32" t="s">
        <v>465</v>
      </c>
      <c r="C5" s="4"/>
      <c r="D5" s="4"/>
      <c r="E5" s="4"/>
      <c r="F5" s="4"/>
      <c r="G5" s="4"/>
      <c r="H5" s="4"/>
      <c r="I5" s="4"/>
      <c r="J5" s="4"/>
      <c r="K5" s="4"/>
      <c r="L5" s="4"/>
      <c r="M5" s="4"/>
      <c r="N5" s="4"/>
      <c r="O5" s="4"/>
    </row>
    <row r="6" spans="2:15" ht="15" thickBot="1">
      <c r="B6" s="32" t="s">
        <v>466</v>
      </c>
      <c r="C6" s="4"/>
      <c r="D6" s="4"/>
      <c r="E6" s="4"/>
      <c r="F6" s="4"/>
      <c r="G6" s="4"/>
      <c r="H6" s="4"/>
      <c r="I6" s="4"/>
      <c r="J6" s="4"/>
      <c r="K6" s="4"/>
      <c r="L6" s="4"/>
      <c r="M6" s="4"/>
      <c r="N6" s="4"/>
      <c r="O6" s="4"/>
    </row>
    <row r="7" spans="2:15" ht="15" thickBot="1">
      <c r="B7" s="32"/>
      <c r="C7" s="4"/>
      <c r="D7" s="4"/>
      <c r="E7" s="4"/>
      <c r="F7" s="4"/>
      <c r="G7" s="4"/>
      <c r="H7" s="4"/>
      <c r="I7" s="4"/>
      <c r="J7" s="4"/>
      <c r="K7" s="4"/>
      <c r="L7" s="4"/>
      <c r="M7" s="4"/>
      <c r="N7" s="4"/>
      <c r="O7" s="4"/>
    </row>
    <row r="8" spans="2:15" ht="15" thickBot="1">
      <c r="B8" s="32"/>
      <c r="C8" s="4"/>
      <c r="D8" s="4"/>
      <c r="E8" s="4"/>
      <c r="F8" s="4"/>
      <c r="G8" s="4"/>
      <c r="H8" s="4"/>
      <c r="I8" s="4"/>
      <c r="J8" s="4"/>
      <c r="K8" s="4"/>
      <c r="L8" s="4"/>
      <c r="M8" s="4"/>
      <c r="N8" s="4"/>
      <c r="O8" s="4"/>
    </row>
    <row r="9" spans="2:15" ht="15" thickBot="1">
      <c r="B9" s="32"/>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4"/>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64.xml><?xml version="1.0" encoding="utf-8"?>
<worksheet xmlns="http://schemas.openxmlformats.org/spreadsheetml/2006/main" xmlns:r="http://schemas.openxmlformats.org/officeDocument/2006/relationships">
  <sheetPr>
    <tabColor rgb="FFFFFF00"/>
  </sheetPr>
  <dimension ref="B1:O75"/>
  <sheetViews>
    <sheetView showGridLines="0" view="pageBreakPreview" zoomScaleSheetLayoutView="100" workbookViewId="0">
      <pane ySplit="3" topLeftCell="A13" activePane="bottomLeft" state="frozen"/>
      <selection pane="bottomLeft" activeCell="B18" sqref="B18"/>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257</v>
      </c>
      <c r="C1" s="31" t="str">
        <f ca="1">TEXT(NOW(),"YYYY年MM月DD日HH时MM分")</f>
        <v>2013年03月22日18时48分</v>
      </c>
      <c r="D1" s="29"/>
      <c r="E1" s="1" t="str">
        <f ca="1">TEXT(WEEKDAY(NOW()),"aaaa")</f>
        <v>星期五</v>
      </c>
    </row>
    <row r="2" spans="2:15">
      <c r="B2" s="73" t="s">
        <v>472</v>
      </c>
      <c r="C2" s="28" t="s">
        <v>473</v>
      </c>
      <c r="D2" s="5"/>
      <c r="E2" s="6"/>
    </row>
    <row r="3" spans="2:15" ht="15" thickBot="1">
      <c r="C3" s="28" t="s">
        <v>104</v>
      </c>
      <c r="D3" s="5"/>
      <c r="E3" s="6"/>
    </row>
    <row r="4" spans="2:15" ht="29.4" thickBot="1">
      <c r="B4" s="32" t="s">
        <v>253</v>
      </c>
      <c r="C4" s="4"/>
      <c r="D4" s="4"/>
      <c r="E4" s="4"/>
      <c r="F4" s="4"/>
      <c r="G4" s="4"/>
      <c r="H4" s="4"/>
      <c r="I4" s="4"/>
      <c r="J4" s="4"/>
      <c r="K4" s="4"/>
      <c r="L4" s="4"/>
      <c r="M4" s="4"/>
      <c r="N4" s="4"/>
      <c r="O4" s="4"/>
    </row>
    <row r="5" spans="2:15" ht="15" thickBot="1">
      <c r="B5" s="32"/>
      <c r="C5" s="4"/>
      <c r="D5" s="4"/>
      <c r="E5" s="4"/>
      <c r="F5" s="4"/>
      <c r="G5" s="4"/>
      <c r="H5" s="4"/>
      <c r="I5" s="4"/>
      <c r="J5" s="4"/>
      <c r="K5" s="4"/>
      <c r="L5" s="4"/>
      <c r="M5" s="4"/>
      <c r="N5" s="4"/>
      <c r="O5" s="4"/>
    </row>
    <row r="6" spans="2:15" ht="15" thickBot="1">
      <c r="B6" s="32" t="s">
        <v>248</v>
      </c>
      <c r="C6" s="4"/>
      <c r="D6" s="4"/>
      <c r="E6" s="4"/>
      <c r="F6" s="4"/>
      <c r="G6" s="4"/>
      <c r="H6" s="4"/>
      <c r="I6" s="4"/>
      <c r="J6" s="4"/>
      <c r="K6" s="4"/>
      <c r="L6" s="4"/>
      <c r="M6" s="4"/>
      <c r="N6" s="4"/>
      <c r="O6" s="4"/>
    </row>
    <row r="7" spans="2:15" ht="15" thickBot="1">
      <c r="B7" s="32"/>
      <c r="C7" s="4"/>
      <c r="D7" s="4"/>
      <c r="E7" s="4"/>
      <c r="F7" s="4"/>
      <c r="G7" s="4"/>
      <c r="H7" s="4"/>
      <c r="I7" s="4"/>
      <c r="J7" s="4"/>
      <c r="K7" s="4"/>
      <c r="L7" s="4"/>
      <c r="M7" s="4"/>
      <c r="N7" s="4"/>
      <c r="O7" s="4"/>
    </row>
    <row r="8" spans="2:15" ht="43.8" thickBot="1">
      <c r="B8" s="32" t="s">
        <v>254</v>
      </c>
      <c r="C8" s="4"/>
      <c r="D8" s="4"/>
      <c r="E8" s="4"/>
      <c r="F8" s="4"/>
      <c r="G8" s="4"/>
      <c r="H8" s="4"/>
      <c r="I8" s="4"/>
      <c r="J8" s="4"/>
      <c r="K8" s="4"/>
      <c r="L8" s="4"/>
      <c r="M8" s="4"/>
      <c r="N8" s="4"/>
      <c r="O8" s="4"/>
    </row>
    <row r="9" spans="2:15" ht="15" thickBot="1">
      <c r="B9" s="32"/>
      <c r="C9" s="4"/>
      <c r="D9" s="4"/>
      <c r="E9" s="4"/>
      <c r="F9" s="4"/>
      <c r="G9" s="4"/>
      <c r="H9" s="4"/>
      <c r="I9" s="4"/>
      <c r="J9" s="4"/>
      <c r="K9" s="4"/>
      <c r="L9" s="4"/>
      <c r="M9" s="4"/>
      <c r="N9" s="4"/>
      <c r="O9" s="4"/>
    </row>
    <row r="10" spans="2:15" ht="29.4" thickBot="1">
      <c r="B10" s="32" t="s">
        <v>249</v>
      </c>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6" thickBot="1">
      <c r="B12" s="34" t="s">
        <v>250</v>
      </c>
      <c r="C12" s="4"/>
      <c r="D12" s="4"/>
      <c r="E12" s="4"/>
      <c r="F12" s="4"/>
      <c r="G12" s="4"/>
      <c r="H12" s="4"/>
      <c r="I12" s="4"/>
      <c r="J12" s="4"/>
      <c r="K12" s="4"/>
      <c r="L12" s="4"/>
      <c r="M12" s="4"/>
      <c r="N12" s="4"/>
      <c r="O12" s="4"/>
    </row>
    <row r="13" spans="2:15" ht="15" thickBot="1">
      <c r="B13" s="34"/>
      <c r="C13" s="4"/>
      <c r="D13" s="4"/>
      <c r="E13" s="4"/>
      <c r="F13" s="4"/>
      <c r="G13" s="4"/>
      <c r="H13" s="4"/>
      <c r="I13" s="4"/>
      <c r="J13" s="4"/>
      <c r="K13" s="4"/>
      <c r="L13" s="4"/>
      <c r="M13" s="4"/>
      <c r="N13" s="4"/>
      <c r="O13" s="4"/>
    </row>
    <row r="14" spans="2:15" ht="45" thickBot="1">
      <c r="B14" s="34" t="s">
        <v>467</v>
      </c>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6" thickBot="1">
      <c r="B16" s="34" t="s">
        <v>468</v>
      </c>
    </row>
    <row r="17" spans="2:2" ht="15" thickBot="1">
      <c r="B17" s="33"/>
    </row>
    <row r="18" spans="2:2" ht="43.8" thickBot="1">
      <c r="B18" s="33" t="s">
        <v>469</v>
      </c>
    </row>
    <row r="19" spans="2:2" ht="15" thickBot="1">
      <c r="B19" s="33" t="s">
        <v>470</v>
      </c>
    </row>
    <row r="20" spans="2:2" ht="15" thickBot="1">
      <c r="B20" s="33"/>
    </row>
    <row r="21" spans="2:2" ht="15" thickBot="1">
      <c r="B21" s="33" t="s">
        <v>471</v>
      </c>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65.xml><?xml version="1.0" encoding="utf-8"?>
<worksheet xmlns="http://schemas.openxmlformats.org/spreadsheetml/2006/main" xmlns:r="http://schemas.openxmlformats.org/officeDocument/2006/relationships">
  <sheetPr>
    <tabColor rgb="FFFF0000"/>
  </sheetPr>
  <dimension ref="B1:O75"/>
  <sheetViews>
    <sheetView showGridLines="0" view="pageBreakPreview" zoomScaleSheetLayoutView="100" workbookViewId="0">
      <pane ySplit="3" topLeftCell="A4" activePane="bottomLeft" state="frozen"/>
      <selection pane="bottomLeft" activeCell="B9" sqref="B9"/>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184</v>
      </c>
      <c r="C1" s="31" t="str">
        <f ca="1">TEXT(NOW(),"YYYY年MM月DD日HH时MM分")</f>
        <v>2013年03月22日18时48分</v>
      </c>
      <c r="D1" s="29"/>
      <c r="E1" s="1" t="str">
        <f ca="1">TEXT(WEEKDAY(NOW()),"aaaa")</f>
        <v>星期五</v>
      </c>
    </row>
    <row r="2" spans="2:15">
      <c r="B2" s="8" t="s">
        <v>185</v>
      </c>
      <c r="C2" s="46" t="s">
        <v>183</v>
      </c>
      <c r="D2" s="5"/>
      <c r="E2" s="6"/>
    </row>
    <row r="3" spans="2:15" ht="15" thickBot="1">
      <c r="C3" s="28" t="s">
        <v>104</v>
      </c>
      <c r="D3" s="5"/>
      <c r="E3" s="6"/>
    </row>
    <row r="4" spans="2:15" ht="43.8" thickBot="1">
      <c r="B4" s="32" t="s">
        <v>483</v>
      </c>
      <c r="C4" s="4"/>
      <c r="D4" s="4"/>
      <c r="E4" s="4"/>
      <c r="F4" s="4"/>
      <c r="G4" s="4"/>
      <c r="H4" s="4"/>
      <c r="I4" s="4"/>
      <c r="J4" s="4"/>
      <c r="K4" s="4"/>
      <c r="L4" s="4"/>
      <c r="M4" s="4"/>
      <c r="N4" s="4"/>
      <c r="O4" s="4"/>
    </row>
    <row r="5" spans="2:15" ht="15" thickBot="1">
      <c r="B5" s="32"/>
      <c r="C5" s="4"/>
      <c r="D5" s="4"/>
      <c r="E5" s="4"/>
      <c r="F5" s="4"/>
      <c r="G5" s="4"/>
      <c r="H5" s="4"/>
      <c r="I5" s="4"/>
      <c r="J5" s="4"/>
      <c r="K5" s="4"/>
      <c r="L5" s="4"/>
      <c r="M5" s="4"/>
      <c r="N5" s="4"/>
      <c r="O5" s="4"/>
    </row>
    <row r="6" spans="2:15" ht="29.4" thickBot="1">
      <c r="B6" s="32" t="s">
        <v>484</v>
      </c>
      <c r="C6" s="4"/>
      <c r="D6" s="4"/>
      <c r="E6" s="4"/>
      <c r="F6" s="4"/>
      <c r="G6" s="4"/>
      <c r="H6" s="4"/>
      <c r="I6" s="4"/>
      <c r="J6" s="4"/>
      <c r="K6" s="4"/>
      <c r="L6" s="4"/>
      <c r="M6" s="4"/>
      <c r="N6" s="4"/>
      <c r="O6" s="4"/>
    </row>
    <row r="7" spans="2:15" ht="15" thickBot="1">
      <c r="B7" s="32"/>
      <c r="C7" s="4"/>
      <c r="D7" s="4"/>
      <c r="E7" s="4"/>
      <c r="F7" s="4"/>
      <c r="G7" s="4"/>
      <c r="H7" s="4"/>
      <c r="I7" s="4"/>
      <c r="J7" s="4"/>
      <c r="K7" s="4"/>
      <c r="L7" s="4"/>
      <c r="M7" s="4"/>
      <c r="N7" s="4"/>
      <c r="O7" s="4"/>
    </row>
    <row r="8" spans="2:15" ht="15" thickBot="1">
      <c r="B8" s="32"/>
      <c r="C8" s="4"/>
      <c r="D8" s="4"/>
      <c r="E8" s="4"/>
      <c r="F8" s="4"/>
      <c r="G8" s="4"/>
      <c r="H8" s="4"/>
      <c r="I8" s="4"/>
      <c r="J8" s="4"/>
      <c r="K8" s="4"/>
      <c r="L8" s="4"/>
      <c r="M8" s="4"/>
      <c r="N8" s="4"/>
      <c r="O8" s="4"/>
    </row>
    <row r="9" spans="2:15" ht="15" thickBot="1">
      <c r="B9" s="32"/>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4"/>
      <c r="C12" s="4"/>
      <c r="D12" s="4"/>
      <c r="E12" s="4"/>
      <c r="F12" s="4"/>
      <c r="G12" s="4"/>
      <c r="H12" s="4"/>
      <c r="I12" s="4"/>
      <c r="J12" s="4"/>
      <c r="K12" s="4"/>
      <c r="L12" s="4"/>
      <c r="M12" s="4"/>
      <c r="N12" s="4"/>
      <c r="O12" s="4"/>
    </row>
    <row r="13" spans="2:15" ht="15" thickBot="1">
      <c r="B13" s="34"/>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66.xml><?xml version="1.0" encoding="utf-8"?>
<worksheet xmlns="http://schemas.openxmlformats.org/spreadsheetml/2006/main" xmlns:r="http://schemas.openxmlformats.org/officeDocument/2006/relationships">
  <sheetPr>
    <tabColor rgb="FFFFC000"/>
  </sheetPr>
  <dimension ref="B1:O75"/>
  <sheetViews>
    <sheetView showGridLines="0" view="pageBreakPreview" zoomScaleSheetLayoutView="100" workbookViewId="0">
      <pane ySplit="3" topLeftCell="A4" activePane="bottomLeft" state="frozen"/>
      <selection pane="bottomLeft" activeCell="B12" sqref="B12"/>
    </sheetView>
  </sheetViews>
  <sheetFormatPr defaultColWidth="3.109375" defaultRowHeight="14.4"/>
  <cols>
    <col min="1" max="1" width="2" style="7" customWidth="1"/>
    <col min="2" max="2" width="127.218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169</v>
      </c>
      <c r="C1" s="31" t="str">
        <f ca="1">TEXT(NOW(),"YYYY年MM月DD日HH时MM分")</f>
        <v>2013年03月22日18时48分</v>
      </c>
      <c r="D1" s="29"/>
      <c r="E1" s="1" t="str">
        <f ca="1">TEXT(WEEKDAY(NOW()),"aaaa")</f>
        <v>星期五</v>
      </c>
    </row>
    <row r="2" spans="2:15">
      <c r="B2" s="8" t="s">
        <v>170</v>
      </c>
      <c r="C2" s="36" t="s">
        <v>139</v>
      </c>
      <c r="D2" s="5"/>
      <c r="E2" s="6"/>
    </row>
    <row r="3" spans="2:15" ht="15" thickBot="1">
      <c r="C3" s="28" t="s">
        <v>104</v>
      </c>
      <c r="D3" s="5"/>
      <c r="E3" s="6"/>
    </row>
    <row r="4" spans="2:15" ht="29.4" thickBot="1">
      <c r="B4" s="32" t="s">
        <v>485</v>
      </c>
      <c r="C4" s="4"/>
      <c r="D4" s="4"/>
      <c r="E4" s="4"/>
      <c r="F4" s="4"/>
      <c r="G4" s="4"/>
      <c r="H4" s="4"/>
      <c r="I4" s="4"/>
      <c r="J4" s="4"/>
      <c r="K4" s="4"/>
      <c r="L4" s="4"/>
      <c r="M4" s="4"/>
      <c r="N4" s="4"/>
      <c r="O4" s="4"/>
    </row>
    <row r="5" spans="2:15" ht="43.8" thickBot="1">
      <c r="B5" s="32" t="s">
        <v>486</v>
      </c>
      <c r="C5" s="4"/>
      <c r="D5" s="4"/>
      <c r="E5" s="4"/>
      <c r="F5" s="4"/>
      <c r="G5" s="4"/>
      <c r="H5" s="4"/>
      <c r="I5" s="4"/>
      <c r="J5" s="4"/>
      <c r="K5" s="4"/>
      <c r="L5" s="4"/>
      <c r="M5" s="4"/>
      <c r="N5" s="4"/>
      <c r="O5" s="4"/>
    </row>
    <row r="6" spans="2:15" ht="29.4" thickBot="1">
      <c r="B6" s="7" t="s">
        <v>487</v>
      </c>
      <c r="C6" s="4"/>
      <c r="D6" s="4"/>
      <c r="E6" s="4"/>
      <c r="F6" s="4"/>
      <c r="G6" s="4"/>
      <c r="H6" s="4"/>
      <c r="I6" s="4"/>
      <c r="J6" s="4"/>
      <c r="K6" s="4"/>
      <c r="L6" s="4"/>
      <c r="M6" s="4"/>
      <c r="N6" s="4"/>
      <c r="O6" s="4"/>
    </row>
    <row r="7" spans="2:15" ht="15" thickBot="1">
      <c r="B7" s="32"/>
      <c r="C7" s="4"/>
      <c r="D7" s="4"/>
      <c r="E7" s="4"/>
      <c r="F7" s="4"/>
      <c r="G7" s="4"/>
      <c r="H7" s="4"/>
      <c r="I7" s="4"/>
      <c r="J7" s="4"/>
      <c r="K7" s="4"/>
      <c r="L7" s="4"/>
      <c r="M7" s="4"/>
      <c r="N7" s="4"/>
      <c r="O7" s="4"/>
    </row>
    <row r="8" spans="2:15" ht="15" thickBot="1">
      <c r="B8" s="32" t="s">
        <v>488</v>
      </c>
      <c r="C8" s="4"/>
      <c r="D8" s="4"/>
      <c r="E8" s="4"/>
      <c r="F8" s="4"/>
      <c r="G8" s="4"/>
      <c r="H8" s="4"/>
      <c r="I8" s="4"/>
      <c r="J8" s="4"/>
      <c r="K8" s="4"/>
      <c r="L8" s="4"/>
      <c r="M8" s="4"/>
      <c r="N8" s="4"/>
      <c r="O8" s="4"/>
    </row>
    <row r="9" spans="2:15" ht="15" thickBot="1">
      <c r="B9" s="32"/>
      <c r="C9" s="4"/>
      <c r="D9" s="4"/>
      <c r="E9" s="4"/>
      <c r="F9" s="4"/>
      <c r="G9" s="4"/>
      <c r="H9" s="4"/>
      <c r="I9" s="4"/>
      <c r="J9" s="4"/>
      <c r="K9" s="4"/>
      <c r="L9" s="4"/>
      <c r="M9" s="4"/>
      <c r="N9" s="4"/>
      <c r="O9" s="4"/>
    </row>
    <row r="10" spans="2:15" ht="15" thickBot="1">
      <c r="B10" s="32" t="s">
        <v>489</v>
      </c>
      <c r="C10" s="4"/>
      <c r="D10" s="4"/>
      <c r="E10" s="4"/>
      <c r="F10" s="4"/>
      <c r="G10" s="4"/>
      <c r="H10" s="4"/>
      <c r="I10" s="4"/>
      <c r="J10" s="4"/>
      <c r="K10" s="4"/>
      <c r="L10" s="4"/>
      <c r="M10" s="4"/>
      <c r="N10" s="4"/>
      <c r="O10" s="4"/>
    </row>
    <row r="11" spans="2:15" ht="15" thickBot="1">
      <c r="B11" s="39"/>
      <c r="C11" s="4"/>
      <c r="D11" s="4"/>
      <c r="E11" s="4"/>
      <c r="F11" s="4"/>
      <c r="G11" s="4"/>
      <c r="H11" s="4"/>
      <c r="I11" s="4"/>
      <c r="J11" s="4"/>
      <c r="K11" s="4"/>
      <c r="L11" s="4"/>
      <c r="M11" s="4"/>
      <c r="N11" s="4"/>
      <c r="O11" s="4"/>
    </row>
    <row r="12" spans="2:15" ht="15" thickBot="1">
      <c r="B12" s="32" t="s">
        <v>490</v>
      </c>
      <c r="C12" s="4"/>
      <c r="D12" s="4"/>
      <c r="E12" s="4"/>
      <c r="F12" s="4"/>
      <c r="G12" s="4"/>
      <c r="H12" s="4"/>
      <c r="I12" s="4"/>
      <c r="J12" s="4"/>
      <c r="K12" s="4"/>
      <c r="L12" s="4"/>
      <c r="M12" s="4"/>
      <c r="N12" s="4"/>
      <c r="O12" s="4"/>
    </row>
    <row r="13" spans="2:15" ht="15" thickBot="1">
      <c r="B13" s="34"/>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67.xml><?xml version="1.0" encoding="utf-8"?>
<worksheet xmlns="http://schemas.openxmlformats.org/spreadsheetml/2006/main" xmlns:r="http://schemas.openxmlformats.org/officeDocument/2006/relationships">
  <sheetPr>
    <tabColor rgb="FF00B0F0"/>
  </sheetPr>
  <dimension ref="B1:O75"/>
  <sheetViews>
    <sheetView showGridLines="0" view="pageBreakPreview" zoomScaleSheetLayoutView="100" workbookViewId="0">
      <pane ySplit="3" topLeftCell="A4" activePane="bottomLeft" state="frozen"/>
      <selection pane="bottomLeft"/>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141</v>
      </c>
      <c r="C1" s="31" t="str">
        <f ca="1">TEXT(NOW(),"YYYY年MM月DD日HH时MM分")</f>
        <v>2013年03月22日18时48分</v>
      </c>
      <c r="D1" s="29"/>
      <c r="E1" s="1" t="str">
        <f ca="1">TEXT(WEEKDAY(NOW()),"aaaa")</f>
        <v>星期五</v>
      </c>
    </row>
    <row r="2" spans="2:15">
      <c r="B2" s="8" t="s">
        <v>162</v>
      </c>
      <c r="C2" s="36" t="s">
        <v>135</v>
      </c>
      <c r="D2" s="5"/>
      <c r="E2" s="6"/>
    </row>
    <row r="3" spans="2:15">
      <c r="C3" s="36"/>
      <c r="D3" s="5"/>
      <c r="E3" s="6"/>
    </row>
    <row r="4" spans="2:15" ht="29.4">
      <c r="B4" s="11" t="s">
        <v>164</v>
      </c>
      <c r="C4" s="4"/>
      <c r="D4" s="4"/>
      <c r="E4" s="4"/>
      <c r="F4" s="4"/>
      <c r="G4" s="4"/>
      <c r="H4" s="4"/>
      <c r="I4" s="4"/>
      <c r="J4" s="4"/>
      <c r="K4" s="4"/>
      <c r="L4" s="4"/>
      <c r="M4" s="4"/>
      <c r="N4" s="4"/>
      <c r="O4" s="4"/>
    </row>
    <row r="5" spans="2:15" ht="28.8">
      <c r="B5" s="10" t="s">
        <v>142</v>
      </c>
      <c r="C5" s="4"/>
      <c r="D5" s="4"/>
      <c r="E5" s="4"/>
      <c r="F5" s="4"/>
      <c r="G5" s="4"/>
      <c r="H5" s="4"/>
      <c r="I5" s="4"/>
      <c r="J5" s="4"/>
      <c r="K5" s="4"/>
      <c r="L5" s="4"/>
      <c r="M5" s="4"/>
      <c r="N5" s="4"/>
      <c r="O5" s="4"/>
    </row>
    <row r="6" spans="2:15">
      <c r="B6" s="10" t="s">
        <v>143</v>
      </c>
      <c r="C6" s="4"/>
      <c r="D6" s="4"/>
      <c r="E6" s="4"/>
      <c r="F6" s="4"/>
      <c r="G6" s="4"/>
      <c r="H6" s="4"/>
      <c r="I6" s="4"/>
      <c r="J6" s="4"/>
      <c r="K6" s="4"/>
      <c r="L6" s="4"/>
      <c r="M6" s="4"/>
      <c r="N6" s="4"/>
      <c r="O6" s="4"/>
    </row>
    <row r="7" spans="2:15" ht="43.8">
      <c r="B7" s="10" t="s">
        <v>144</v>
      </c>
      <c r="C7" s="4"/>
      <c r="D7" s="4"/>
      <c r="E7" s="4"/>
      <c r="F7" s="4"/>
      <c r="G7" s="4"/>
      <c r="H7" s="4"/>
      <c r="I7" s="4"/>
      <c r="J7" s="4"/>
      <c r="K7" s="4"/>
      <c r="L7" s="4"/>
      <c r="M7" s="4"/>
      <c r="N7" s="4"/>
      <c r="O7" s="4"/>
    </row>
    <row r="8" spans="2:15" ht="15">
      <c r="B8" s="10" t="s">
        <v>145</v>
      </c>
      <c r="C8" s="4"/>
      <c r="D8" s="4"/>
      <c r="E8" s="4"/>
      <c r="F8" s="4"/>
      <c r="G8" s="4"/>
      <c r="H8" s="4"/>
      <c r="I8" s="4"/>
      <c r="J8" s="4"/>
      <c r="K8" s="4"/>
      <c r="L8" s="4"/>
      <c r="M8" s="4"/>
      <c r="N8" s="4"/>
      <c r="O8" s="4"/>
    </row>
    <row r="9" spans="2:15">
      <c r="B9" s="10" t="s">
        <v>146</v>
      </c>
      <c r="C9" s="4"/>
      <c r="D9" s="4"/>
      <c r="E9" s="4"/>
      <c r="F9" s="4"/>
      <c r="G9" s="4"/>
      <c r="H9" s="4"/>
      <c r="I9" s="4"/>
      <c r="J9" s="4"/>
      <c r="K9" s="4"/>
      <c r="L9" s="4"/>
      <c r="M9" s="4"/>
      <c r="N9" s="4"/>
      <c r="O9" s="4"/>
    </row>
    <row r="10" spans="2:15">
      <c r="B10" s="10" t="s">
        <v>147</v>
      </c>
      <c r="C10" s="4"/>
      <c r="D10" s="4"/>
      <c r="E10" s="4"/>
      <c r="F10" s="4"/>
      <c r="G10" s="4"/>
      <c r="H10" s="4"/>
      <c r="I10" s="4"/>
      <c r="J10" s="4"/>
      <c r="K10" s="4"/>
      <c r="L10" s="4"/>
      <c r="M10" s="4"/>
      <c r="N10" s="4"/>
      <c r="O10" s="4"/>
    </row>
    <row r="11" spans="2:15" ht="15">
      <c r="B11" s="10" t="s">
        <v>148</v>
      </c>
      <c r="C11" s="4"/>
      <c r="D11" s="4"/>
      <c r="E11" s="4"/>
      <c r="F11" s="4"/>
      <c r="G11" s="4"/>
      <c r="H11" s="4"/>
      <c r="I11" s="4"/>
      <c r="J11" s="4"/>
      <c r="K11" s="4"/>
      <c r="L11" s="4"/>
      <c r="M11" s="4"/>
      <c r="N11" s="4"/>
      <c r="O11" s="4"/>
    </row>
    <row r="12" spans="2:15" ht="30">
      <c r="B12" s="10" t="s">
        <v>149</v>
      </c>
      <c r="C12" s="4"/>
      <c r="D12" s="4"/>
      <c r="E12" s="4"/>
      <c r="F12" s="4"/>
      <c r="G12" s="4"/>
      <c r="H12" s="4"/>
      <c r="I12" s="4"/>
      <c r="J12" s="4"/>
      <c r="K12" s="4"/>
      <c r="L12" s="4"/>
      <c r="M12" s="4"/>
      <c r="N12" s="4"/>
      <c r="O12" s="4"/>
    </row>
    <row r="13" spans="2:15" ht="15">
      <c r="B13" s="10" t="s">
        <v>150</v>
      </c>
      <c r="C13" s="4"/>
      <c r="D13" s="4"/>
      <c r="E13" s="4"/>
      <c r="F13" s="4"/>
      <c r="G13" s="4"/>
      <c r="H13" s="4"/>
      <c r="I13" s="4"/>
      <c r="J13" s="4"/>
      <c r="K13" s="4"/>
      <c r="L13" s="4"/>
      <c r="M13" s="4"/>
      <c r="N13" s="4"/>
      <c r="O13" s="4"/>
    </row>
    <row r="14" spans="2:15" ht="15">
      <c r="B14" s="10" t="s">
        <v>151</v>
      </c>
      <c r="C14" s="4"/>
      <c r="D14" s="4"/>
      <c r="E14" s="4"/>
      <c r="F14" s="4"/>
      <c r="G14" s="4"/>
      <c r="H14" s="4"/>
      <c r="I14" s="4"/>
      <c r="J14" s="4"/>
      <c r="K14" s="4"/>
      <c r="L14" s="4"/>
      <c r="M14" s="4"/>
      <c r="N14" s="4"/>
      <c r="O14" s="4"/>
    </row>
    <row r="15" spans="2:15" ht="45">
      <c r="B15" s="10" t="s">
        <v>152</v>
      </c>
      <c r="C15" s="4"/>
      <c r="D15" s="4"/>
      <c r="E15" s="4"/>
      <c r="F15" s="4"/>
      <c r="G15" s="4"/>
      <c r="H15" s="4"/>
      <c r="I15" s="4"/>
      <c r="J15" s="4"/>
      <c r="K15" s="4"/>
      <c r="L15" s="4"/>
      <c r="M15" s="4"/>
      <c r="N15" s="4"/>
      <c r="O15" s="4"/>
    </row>
    <row r="16" spans="2:15" ht="15">
      <c r="B16" s="10" t="s">
        <v>166</v>
      </c>
    </row>
    <row r="17" spans="2:2" ht="15">
      <c r="B17" s="10" t="s">
        <v>153</v>
      </c>
    </row>
    <row r="18" spans="2:2" ht="30">
      <c r="B18" s="10" t="s">
        <v>154</v>
      </c>
    </row>
    <row r="19" spans="2:2">
      <c r="B19" s="10" t="s">
        <v>155</v>
      </c>
    </row>
    <row r="20" spans="2:2" ht="15">
      <c r="B20" s="10" t="s">
        <v>156</v>
      </c>
    </row>
    <row r="21" spans="2:2" ht="29.4">
      <c r="B21" s="10" t="s">
        <v>157</v>
      </c>
    </row>
    <row r="22" spans="2:2">
      <c r="B22" s="10" t="s">
        <v>158</v>
      </c>
    </row>
    <row r="23" spans="2:2" ht="15">
      <c r="B23" s="10" t="s">
        <v>159</v>
      </c>
    </row>
    <row r="24" spans="2:2" ht="15">
      <c r="B24" s="10" t="s">
        <v>160</v>
      </c>
    </row>
    <row r="25" spans="2:2" ht="45">
      <c r="B25" s="10" t="s">
        <v>165</v>
      </c>
    </row>
    <row r="26" spans="2:2">
      <c r="B26" s="10" t="s">
        <v>161</v>
      </c>
    </row>
    <row r="27" spans="2:2" ht="15" thickBot="1">
      <c r="B27" s="11"/>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pageMargins left="0.7" right="0.7" top="0.75" bottom="0.75" header="0.3" footer="0.3"/>
  <pageSetup paperSize="9" scale="69" orientation="portrait" horizontalDpi="200" verticalDpi="200" r:id="rId1"/>
  <drawing r:id="rId2"/>
</worksheet>
</file>

<file path=xl/worksheets/sheet68.xml><?xml version="1.0" encoding="utf-8"?>
<worksheet xmlns="http://schemas.openxmlformats.org/spreadsheetml/2006/main" xmlns:r="http://schemas.openxmlformats.org/officeDocument/2006/relationships">
  <sheetPr>
    <tabColor rgb="FF0070C0"/>
  </sheetPr>
  <dimension ref="B1:O76"/>
  <sheetViews>
    <sheetView showGridLines="0" view="pageBreakPreview" zoomScaleSheetLayoutView="100" workbookViewId="0">
      <pane ySplit="4" topLeftCell="A5" activePane="bottomLeft" state="frozen"/>
      <selection pane="bottomLeft" activeCell="B9" sqref="B9"/>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tr">
        <f ca="1">CONCATENATE(C1," ",E1," ","   ",C2)</f>
        <v>2013年03月22日18时48分 星期五    阵雨，26-28</v>
      </c>
      <c r="C1" s="31" t="str">
        <f ca="1">TEXT(NOW(),"YYYY年MM月DD日HH时MM分")</f>
        <v>2013年03月22日18时48分</v>
      </c>
      <c r="D1" s="29"/>
      <c r="E1" s="1" t="str">
        <f ca="1">TEXT(WEEKDAY(NOW()),"aaaa")</f>
        <v>星期五</v>
      </c>
    </row>
    <row r="2" spans="2:15">
      <c r="B2" s="8" t="s">
        <v>137</v>
      </c>
      <c r="C2" s="35" t="s">
        <v>129</v>
      </c>
      <c r="D2" s="5"/>
      <c r="E2" s="6"/>
    </row>
    <row r="3" spans="2:15">
      <c r="B3" s="38" t="s">
        <v>136</v>
      </c>
      <c r="C3" s="35"/>
      <c r="D3" s="5"/>
      <c r="E3" s="6"/>
    </row>
    <row r="4" spans="2:15" ht="15" thickBot="1">
      <c r="B4" s="37"/>
      <c r="C4" s="28" t="s">
        <v>104</v>
      </c>
      <c r="D4" s="5"/>
      <c r="E4" s="6"/>
    </row>
    <row r="5" spans="2:15" ht="15" thickBot="1">
      <c r="B5" s="32" t="s">
        <v>491</v>
      </c>
      <c r="C5" s="4"/>
      <c r="D5" s="4"/>
      <c r="E5" s="4"/>
      <c r="F5" s="4"/>
      <c r="G5" s="4"/>
      <c r="H5" s="4"/>
      <c r="I5" s="4"/>
      <c r="J5" s="4"/>
      <c r="K5" s="4"/>
      <c r="L5" s="4"/>
      <c r="M5" s="4"/>
      <c r="N5" s="4"/>
      <c r="O5" s="4"/>
    </row>
    <row r="6" spans="2:15" ht="15" thickBot="1">
      <c r="B6" s="32" t="s">
        <v>492</v>
      </c>
      <c r="C6" s="4"/>
      <c r="D6" s="4"/>
      <c r="E6" s="4"/>
      <c r="F6" s="4"/>
      <c r="G6" s="4"/>
      <c r="H6" s="4"/>
      <c r="I6" s="4"/>
      <c r="J6" s="4"/>
      <c r="K6" s="4"/>
      <c r="L6" s="4"/>
      <c r="M6" s="4"/>
      <c r="N6" s="4"/>
      <c r="O6" s="4"/>
    </row>
    <row r="7" spans="2:15" ht="15" thickBot="1">
      <c r="B7" s="32" t="s">
        <v>493</v>
      </c>
      <c r="C7" s="4"/>
      <c r="D7" s="4"/>
      <c r="E7" s="4"/>
      <c r="F7" s="4"/>
      <c r="G7" s="4"/>
      <c r="H7" s="4"/>
      <c r="I7" s="4"/>
      <c r="J7" s="4"/>
      <c r="K7" s="4"/>
      <c r="L7" s="4"/>
      <c r="M7" s="4"/>
      <c r="N7" s="4"/>
      <c r="O7" s="4"/>
    </row>
    <row r="8" spans="2:15" ht="15" thickBot="1">
      <c r="B8" s="32" t="s">
        <v>494</v>
      </c>
      <c r="C8" s="4"/>
      <c r="D8" s="4"/>
      <c r="E8" s="4"/>
      <c r="F8" s="4"/>
      <c r="G8" s="4"/>
      <c r="H8" s="4"/>
      <c r="I8" s="4"/>
      <c r="J8" s="4"/>
      <c r="K8" s="4"/>
      <c r="L8" s="4"/>
      <c r="M8" s="4"/>
      <c r="N8" s="4"/>
      <c r="O8" s="4"/>
    </row>
    <row r="9" spans="2:15" ht="15" thickBot="1">
      <c r="B9" s="32"/>
      <c r="C9" s="4"/>
      <c r="D9" s="4"/>
      <c r="E9" s="4"/>
      <c r="F9" s="4"/>
      <c r="G9" s="4"/>
      <c r="H9" s="4"/>
      <c r="I9" s="4"/>
      <c r="J9" s="4"/>
      <c r="K9" s="4"/>
      <c r="L9" s="4"/>
      <c r="M9" s="4"/>
      <c r="N9" s="4"/>
      <c r="O9" s="4"/>
    </row>
    <row r="10" spans="2:15" ht="15" thickBot="1">
      <c r="B10" s="32"/>
      <c r="C10" s="4"/>
      <c r="D10" s="4"/>
      <c r="E10" s="4"/>
      <c r="F10" s="4"/>
      <c r="G10" s="4"/>
      <c r="H10" s="4"/>
      <c r="I10" s="4"/>
      <c r="J10" s="4"/>
      <c r="K10" s="4"/>
      <c r="L10" s="4"/>
      <c r="M10" s="4"/>
      <c r="N10" s="4"/>
      <c r="O10" s="4"/>
    </row>
    <row r="11" spans="2:15" ht="15" thickBot="1">
      <c r="B11" s="32"/>
      <c r="C11" s="4"/>
      <c r="D11" s="4"/>
      <c r="E11" s="4"/>
      <c r="F11" s="4"/>
      <c r="G11" s="4"/>
      <c r="H11" s="4"/>
      <c r="I11" s="4"/>
      <c r="J11" s="4"/>
      <c r="K11" s="4"/>
      <c r="L11" s="4"/>
      <c r="M11" s="4"/>
      <c r="N11" s="4"/>
      <c r="O11" s="4"/>
    </row>
    <row r="12" spans="2:15" ht="15" thickBot="1">
      <c r="B12" s="32"/>
      <c r="C12" s="4"/>
      <c r="D12" s="4"/>
      <c r="E12" s="4"/>
      <c r="F12" s="4"/>
      <c r="G12" s="4"/>
      <c r="H12" s="4"/>
      <c r="I12" s="4"/>
      <c r="J12" s="4"/>
      <c r="K12" s="4"/>
      <c r="L12" s="4"/>
      <c r="M12" s="4"/>
      <c r="N12" s="4"/>
      <c r="O12" s="4"/>
    </row>
    <row r="13" spans="2:15" ht="15" thickBot="1">
      <c r="B13" s="34"/>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c r="C16" s="4"/>
      <c r="D16" s="4"/>
      <c r="E16" s="4"/>
      <c r="F16" s="4"/>
      <c r="G16" s="4"/>
      <c r="H16" s="4"/>
      <c r="I16" s="4"/>
      <c r="J16" s="4"/>
      <c r="K16" s="4"/>
      <c r="L16" s="4"/>
      <c r="M16" s="4"/>
      <c r="N16" s="4"/>
      <c r="O16" s="4"/>
    </row>
    <row r="17" spans="2:2" ht="15" thickBot="1">
      <c r="B17" s="34"/>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row r="76" spans="2:2" ht="15" thickBot="1">
      <c r="B76" s="33"/>
    </row>
  </sheetData>
  <phoneticPr fontId="1" type="noConversion"/>
  <hyperlinks>
    <hyperlink ref="C4" r:id="rId1"/>
  </hyperlinks>
  <pageMargins left="0.7" right="0.7" top="0.75" bottom="0.75" header="0.3" footer="0.3"/>
  <pageSetup paperSize="9" scale="69" orientation="portrait" horizontalDpi="200" verticalDpi="200" r:id="rId2"/>
  <drawing r:id="rId3"/>
</worksheet>
</file>

<file path=xl/worksheets/sheet69.xml><?xml version="1.0" encoding="utf-8"?>
<worksheet xmlns="http://schemas.openxmlformats.org/spreadsheetml/2006/main" xmlns:r="http://schemas.openxmlformats.org/officeDocument/2006/relationships">
  <sheetPr>
    <tabColor theme="6" tint="-0.499984740745262"/>
  </sheetPr>
  <dimension ref="B1:O75"/>
  <sheetViews>
    <sheetView showGridLines="0" view="pageBreakPreview" zoomScaleSheetLayoutView="100" workbookViewId="0">
      <pane ySplit="3" topLeftCell="A4" activePane="bottomLeft" state="frozen"/>
      <selection pane="bottomLeft" activeCell="B12" sqref="B12"/>
    </sheetView>
  </sheetViews>
  <sheetFormatPr defaultColWidth="3.109375" defaultRowHeight="14.4"/>
  <cols>
    <col min="1" max="1" width="3.109375" style="7"/>
    <col min="2" max="2" width="125.77734375" style="7" customWidth="1"/>
    <col min="3" max="3" width="5.5546875" style="7" customWidth="1"/>
    <col min="4" max="4" width="16.44140625" style="7" customWidth="1"/>
    <col min="5" max="5" width="9.109375" style="7" customWidth="1"/>
    <col min="6" max="6" width="17" style="7" customWidth="1"/>
    <col min="7" max="7" width="3.109375" style="7"/>
    <col min="8" max="8" width="18.5546875" style="7" customWidth="1"/>
    <col min="9" max="16384" width="3.109375" style="7"/>
  </cols>
  <sheetData>
    <row r="1" spans="2:15">
      <c r="B1" s="3" t="s">
        <v>132</v>
      </c>
      <c r="C1" s="31" t="str">
        <f ca="1">TEXT(NOW(),"YYYY年MM月DD日HH时MM分")</f>
        <v>2013年03月22日18时48分</v>
      </c>
      <c r="D1" s="29"/>
      <c r="E1" s="1" t="str">
        <f ca="1">TEXT(WEEKDAY(NOW()),"aaaa")</f>
        <v>星期五</v>
      </c>
    </row>
    <row r="2" spans="2:15">
      <c r="B2" s="8" t="s">
        <v>133</v>
      </c>
      <c r="C2" s="35" t="s">
        <v>131</v>
      </c>
      <c r="D2" s="5"/>
      <c r="E2" s="6"/>
    </row>
    <row r="3" spans="2:15" ht="15" thickBot="1">
      <c r="B3" s="6"/>
      <c r="C3" s="28" t="s">
        <v>104</v>
      </c>
      <c r="D3" s="5"/>
      <c r="E3" s="6"/>
    </row>
    <row r="4" spans="2:15" ht="15" thickBot="1">
      <c r="B4" s="32" t="s">
        <v>495</v>
      </c>
      <c r="C4" s="4"/>
      <c r="D4" s="4"/>
      <c r="E4" s="4"/>
      <c r="F4" s="4"/>
      <c r="G4" s="4"/>
      <c r="H4" s="4"/>
      <c r="I4" s="4"/>
      <c r="J4" s="4"/>
      <c r="K4" s="4"/>
      <c r="L4" s="4"/>
      <c r="M4" s="4"/>
      <c r="N4" s="4"/>
      <c r="O4" s="4"/>
    </row>
    <row r="5" spans="2:15" ht="15" thickBot="1">
      <c r="B5" s="32" t="s">
        <v>496</v>
      </c>
      <c r="C5" s="4"/>
      <c r="D5" s="4"/>
      <c r="E5" s="4"/>
      <c r="F5" s="4"/>
      <c r="G5" s="4"/>
      <c r="H5" s="4"/>
      <c r="I5" s="4"/>
      <c r="J5" s="4"/>
      <c r="K5" s="4"/>
      <c r="L5" s="4"/>
      <c r="M5" s="4"/>
      <c r="N5" s="4"/>
      <c r="O5" s="4"/>
    </row>
    <row r="6" spans="2:15" ht="43.8" thickBot="1">
      <c r="B6" s="32" t="s">
        <v>497</v>
      </c>
      <c r="C6" s="4"/>
      <c r="D6" s="4"/>
      <c r="E6" s="4"/>
      <c r="F6" s="4"/>
      <c r="G6" s="4"/>
      <c r="H6" s="4"/>
      <c r="I6" s="4"/>
      <c r="J6" s="4"/>
      <c r="K6" s="4"/>
      <c r="L6" s="4"/>
      <c r="M6" s="4"/>
      <c r="N6" s="4"/>
      <c r="O6" s="4"/>
    </row>
    <row r="7" spans="2:15" ht="58.2" thickBot="1">
      <c r="B7" s="32" t="s">
        <v>498</v>
      </c>
      <c r="C7" s="4"/>
      <c r="D7" s="4"/>
      <c r="E7" s="4"/>
      <c r="F7" s="4"/>
      <c r="G7" s="4"/>
      <c r="H7" s="4"/>
      <c r="I7" s="4"/>
      <c r="J7" s="4"/>
      <c r="K7" s="4"/>
      <c r="L7" s="4"/>
      <c r="M7" s="4"/>
      <c r="N7" s="4"/>
      <c r="O7" s="4"/>
    </row>
    <row r="8" spans="2:15" ht="29.4" thickBot="1">
      <c r="B8" s="32" t="s">
        <v>499</v>
      </c>
      <c r="C8" s="4"/>
      <c r="D8" s="4"/>
      <c r="E8" s="4"/>
      <c r="F8" s="4"/>
      <c r="G8" s="4"/>
      <c r="H8" s="4"/>
      <c r="I8" s="4"/>
      <c r="J8" s="4"/>
      <c r="K8" s="4"/>
      <c r="L8" s="4"/>
      <c r="M8" s="4"/>
      <c r="N8" s="4"/>
      <c r="O8" s="4"/>
    </row>
    <row r="9" spans="2:15" ht="43.8" thickBot="1">
      <c r="B9" s="32" t="s">
        <v>500</v>
      </c>
      <c r="C9" s="4"/>
      <c r="D9" s="4"/>
      <c r="E9" s="4"/>
      <c r="F9" s="4"/>
      <c r="G9" s="4"/>
      <c r="H9" s="4"/>
      <c r="I9" s="4"/>
      <c r="J9" s="4"/>
      <c r="K9" s="4"/>
      <c r="L9" s="4"/>
      <c r="M9" s="4"/>
      <c r="N9" s="4"/>
      <c r="O9" s="4"/>
    </row>
    <row r="10" spans="2:15" ht="29.4" thickBot="1">
      <c r="B10" s="32" t="s">
        <v>501</v>
      </c>
      <c r="C10" s="4"/>
      <c r="D10" s="4"/>
      <c r="E10" s="4"/>
      <c r="F10" s="4"/>
      <c r="G10" s="4"/>
      <c r="H10" s="4"/>
      <c r="I10" s="4"/>
      <c r="J10" s="4"/>
      <c r="K10" s="4"/>
      <c r="L10" s="4"/>
      <c r="M10" s="4"/>
      <c r="N10" s="4"/>
      <c r="O10" s="4"/>
    </row>
    <row r="11" spans="2:15" ht="29.4" thickBot="1">
      <c r="B11" s="32" t="s">
        <v>502</v>
      </c>
      <c r="C11" s="4"/>
      <c r="D11" s="4"/>
      <c r="E11" s="4"/>
      <c r="F11" s="4"/>
      <c r="G11" s="4"/>
      <c r="H11" s="4"/>
      <c r="I11" s="4"/>
      <c r="J11" s="4"/>
      <c r="K11" s="4"/>
      <c r="L11" s="4"/>
      <c r="M11" s="4"/>
      <c r="N11" s="4"/>
      <c r="O11" s="4"/>
    </row>
    <row r="12" spans="2:15" ht="29.4" thickBot="1">
      <c r="B12" s="32" t="s">
        <v>503</v>
      </c>
      <c r="C12" s="4"/>
      <c r="D12" s="4"/>
      <c r="E12" s="4"/>
      <c r="F12" s="4"/>
      <c r="G12" s="4"/>
      <c r="H12" s="4"/>
      <c r="I12" s="4"/>
      <c r="J12" s="4"/>
      <c r="K12" s="4"/>
      <c r="L12" s="4"/>
      <c r="M12" s="4"/>
      <c r="N12" s="4"/>
      <c r="O12" s="4"/>
    </row>
    <row r="13" spans="2:15" ht="15" thickBot="1">
      <c r="B13" s="34"/>
      <c r="C13" s="4"/>
      <c r="D13" s="4"/>
      <c r="E13" s="4"/>
      <c r="F13" s="4"/>
      <c r="G13" s="4"/>
      <c r="H13" s="4"/>
      <c r="I13" s="4"/>
      <c r="J13" s="4"/>
      <c r="K13" s="4"/>
      <c r="L13" s="4"/>
      <c r="M13" s="4"/>
      <c r="N13" s="4"/>
      <c r="O13" s="4"/>
    </row>
    <row r="14" spans="2:15" ht="15" thickBot="1">
      <c r="B14" s="34"/>
      <c r="C14" s="4"/>
      <c r="D14" s="4"/>
      <c r="E14" s="4"/>
      <c r="F14" s="4"/>
      <c r="G14" s="4"/>
      <c r="H14" s="4"/>
      <c r="I14" s="4"/>
      <c r="J14" s="4"/>
      <c r="K14" s="4"/>
      <c r="L14" s="4"/>
      <c r="M14" s="4"/>
      <c r="N14" s="4"/>
      <c r="O14" s="4"/>
    </row>
    <row r="15" spans="2:15" ht="15" thickBot="1">
      <c r="B15" s="34"/>
      <c r="C15" s="4"/>
      <c r="D15" s="4"/>
      <c r="E15" s="4"/>
      <c r="F15" s="4"/>
      <c r="G15" s="4"/>
      <c r="H15" s="4"/>
      <c r="I15" s="4"/>
      <c r="J15" s="4"/>
      <c r="K15" s="4"/>
      <c r="L15" s="4"/>
      <c r="M15" s="4"/>
      <c r="N15" s="4"/>
      <c r="O15" s="4"/>
    </row>
    <row r="16" spans="2:15" ht="15" thickBot="1">
      <c r="B16" s="34"/>
    </row>
    <row r="17" spans="2:2" ht="15" thickBot="1">
      <c r="B17" s="33"/>
    </row>
    <row r="18" spans="2:2" ht="15" thickBot="1">
      <c r="B18" s="33"/>
    </row>
    <row r="19" spans="2:2" ht="15" thickBot="1">
      <c r="B19" s="33"/>
    </row>
    <row r="20" spans="2:2" ht="15" thickBot="1">
      <c r="B20" s="33"/>
    </row>
    <row r="21" spans="2:2" ht="15" thickBot="1">
      <c r="B21" s="33"/>
    </row>
    <row r="22" spans="2:2" ht="15" thickBot="1">
      <c r="B22" s="33"/>
    </row>
    <row r="23" spans="2:2" ht="15" thickBot="1">
      <c r="B23" s="33"/>
    </row>
    <row r="24" spans="2:2" ht="15" thickBot="1">
      <c r="B24" s="33"/>
    </row>
    <row r="25" spans="2:2" ht="15" thickBot="1">
      <c r="B25" s="33"/>
    </row>
    <row r="26" spans="2:2" ht="15" thickBot="1">
      <c r="B26" s="33"/>
    </row>
    <row r="27" spans="2:2" ht="15" thickBot="1">
      <c r="B27" s="33"/>
    </row>
    <row r="28" spans="2:2" ht="15" thickBot="1">
      <c r="B28" s="33"/>
    </row>
    <row r="29" spans="2:2" ht="15" thickBot="1">
      <c r="B29" s="33"/>
    </row>
    <row r="30" spans="2:2" ht="15" thickBot="1">
      <c r="B30" s="33"/>
    </row>
    <row r="31" spans="2:2" ht="15" thickBot="1">
      <c r="B31" s="33"/>
    </row>
    <row r="32" spans="2:2" ht="15" thickBot="1">
      <c r="B32" s="33"/>
    </row>
    <row r="33" spans="2:2" ht="15" thickBot="1">
      <c r="B33" s="33"/>
    </row>
    <row r="34" spans="2:2" ht="15" thickBot="1">
      <c r="B34" s="33"/>
    </row>
    <row r="35" spans="2:2" ht="15" thickBot="1">
      <c r="B35" s="33"/>
    </row>
    <row r="36" spans="2:2" ht="15" thickBot="1">
      <c r="B36" s="33"/>
    </row>
    <row r="37" spans="2:2" ht="15" thickBot="1">
      <c r="B37" s="33"/>
    </row>
    <row r="38" spans="2:2" ht="15" thickBot="1">
      <c r="B38" s="33"/>
    </row>
    <row r="39" spans="2:2" ht="15" thickBot="1">
      <c r="B39" s="33"/>
    </row>
    <row r="40" spans="2:2" ht="15" thickBot="1">
      <c r="B40" s="33"/>
    </row>
    <row r="41" spans="2:2" ht="15" thickBot="1">
      <c r="B41" s="33"/>
    </row>
    <row r="42" spans="2:2" ht="15" thickBot="1">
      <c r="B42" s="33"/>
    </row>
    <row r="43" spans="2:2" ht="15" thickBot="1">
      <c r="B43" s="33"/>
    </row>
    <row r="44" spans="2:2" ht="15" thickBot="1">
      <c r="B44" s="33"/>
    </row>
    <row r="45" spans="2:2" ht="15" thickBot="1">
      <c r="B45" s="33"/>
    </row>
    <row r="46" spans="2:2" ht="15" thickBot="1">
      <c r="B46" s="33"/>
    </row>
    <row r="47" spans="2:2" ht="15" thickBot="1">
      <c r="B47" s="33"/>
    </row>
    <row r="48" spans="2:2" ht="15" thickBot="1">
      <c r="B48" s="33"/>
    </row>
    <row r="49" spans="2:2" ht="15" thickBot="1">
      <c r="B49" s="33"/>
    </row>
    <row r="50" spans="2:2" ht="15" thickBot="1">
      <c r="B50" s="33"/>
    </row>
    <row r="51" spans="2:2" ht="15" thickBot="1">
      <c r="B51" s="33"/>
    </row>
    <row r="52" spans="2:2" ht="15" thickBot="1">
      <c r="B52" s="33"/>
    </row>
    <row r="53" spans="2:2" ht="15" thickBot="1">
      <c r="B53" s="33"/>
    </row>
    <row r="54" spans="2:2" ht="15" thickBot="1">
      <c r="B54" s="33"/>
    </row>
    <row r="55" spans="2:2" ht="15" thickBot="1">
      <c r="B55" s="33"/>
    </row>
    <row r="56" spans="2:2" ht="15" thickBot="1">
      <c r="B56" s="33"/>
    </row>
    <row r="57" spans="2:2" ht="15" thickBot="1">
      <c r="B57" s="33"/>
    </row>
    <row r="58" spans="2:2" ht="15" thickBot="1">
      <c r="B58" s="33"/>
    </row>
    <row r="59" spans="2:2" ht="15" thickBot="1">
      <c r="B59" s="33"/>
    </row>
    <row r="60" spans="2:2" ht="15" thickBot="1">
      <c r="B60" s="33"/>
    </row>
    <row r="61" spans="2:2" ht="15" thickBot="1">
      <c r="B61" s="33"/>
    </row>
    <row r="62" spans="2:2" ht="15" thickBot="1">
      <c r="B62" s="33"/>
    </row>
    <row r="63" spans="2:2" ht="15" thickBot="1">
      <c r="B63" s="33"/>
    </row>
    <row r="64" spans="2:2" ht="15" thickBot="1">
      <c r="B64" s="33"/>
    </row>
    <row r="65" spans="2:2" ht="15" thickBot="1">
      <c r="B65" s="33"/>
    </row>
    <row r="66" spans="2:2" ht="15" thickBot="1">
      <c r="B66" s="33"/>
    </row>
    <row r="67" spans="2:2" ht="15" thickBot="1">
      <c r="B67" s="33"/>
    </row>
    <row r="68" spans="2:2" ht="15" thickBot="1">
      <c r="B68" s="33"/>
    </row>
    <row r="69" spans="2:2" ht="15" thickBot="1">
      <c r="B69" s="33"/>
    </row>
    <row r="70" spans="2:2" ht="15" thickBot="1">
      <c r="B70" s="33"/>
    </row>
    <row r="71" spans="2:2" ht="15" thickBot="1">
      <c r="B71" s="33"/>
    </row>
    <row r="72" spans="2:2" ht="15" thickBot="1">
      <c r="B72" s="33"/>
    </row>
    <row r="73" spans="2:2" ht="15" thickBot="1">
      <c r="B73" s="33"/>
    </row>
    <row r="74" spans="2:2" ht="15" thickBot="1">
      <c r="B74" s="33"/>
    </row>
    <row r="75" spans="2:2" ht="15" thickBot="1">
      <c r="B75" s="33"/>
    </row>
  </sheetData>
  <phoneticPr fontId="1" type="noConversion"/>
  <hyperlinks>
    <hyperlink ref="C3" r:id="rId1"/>
  </hyperlinks>
  <pageMargins left="0.7" right="0.7" top="0.75" bottom="0.75" header="0.3" footer="0.3"/>
  <pageSetup paperSize="9" scale="69" orientation="portrait" horizontalDpi="200" verticalDpi="200" r:id="rId2"/>
  <drawing r:id="rId3"/>
</worksheet>
</file>

<file path=xl/worksheets/sheet7.xml><?xml version="1.0" encoding="utf-8"?>
<worksheet xmlns="http://schemas.openxmlformats.org/spreadsheetml/2006/main" xmlns:r="http://schemas.openxmlformats.org/officeDocument/2006/relationships">
  <dimension ref="B1:C3"/>
  <sheetViews>
    <sheetView workbookViewId="0">
      <pane xSplit="1" ySplit="1" topLeftCell="B2" activePane="bottomRight" state="frozen"/>
      <selection pane="topRight" activeCell="B1" sqref="B1"/>
      <selection pane="bottomLeft" activeCell="A2" sqref="A2"/>
      <selection pane="bottomRight" activeCell="B8" sqref="B8"/>
    </sheetView>
  </sheetViews>
  <sheetFormatPr defaultRowHeight="14.4"/>
  <cols>
    <col min="1" max="1" width="4.33203125" customWidth="1"/>
    <col min="2" max="2" width="123.109375" style="7" customWidth="1"/>
  </cols>
  <sheetData>
    <row r="1" spans="2:3">
      <c r="B1" s="85" t="str">
        <f ca="1">CONCATENATE(C1," ",E1," ","   ",C2)</f>
        <v>2013年03月22日18时48分     weather</v>
      </c>
      <c r="C1" s="82" t="str">
        <f ca="1">TEXT(NOW(),"YYYY年MM月DD日HH时MM分")</f>
        <v>2013年03月22日18时48分</v>
      </c>
    </row>
    <row r="2" spans="2:3">
      <c r="B2" s="153"/>
      <c r="C2" s="84" t="s">
        <v>104</v>
      </c>
    </row>
    <row r="3" spans="2:3">
      <c r="B3" s="83"/>
      <c r="C3" s="86" t="s">
        <v>104</v>
      </c>
    </row>
  </sheetData>
  <phoneticPr fontId="1" type="noConversion"/>
  <hyperlinks>
    <hyperlink ref="C3" r:id="rId1"/>
  </hyperlinks>
  <pageMargins left="0.7" right="0.7" top="0.75" bottom="0.75" header="0.3" footer="0.3"/>
  <drawing r:id="rId2"/>
</worksheet>
</file>

<file path=xl/worksheets/sheet70.xml><?xml version="1.0" encoding="utf-8"?>
<worksheet xmlns="http://schemas.openxmlformats.org/spreadsheetml/2006/main" xmlns:r="http://schemas.openxmlformats.org/officeDocument/2006/relationships">
  <sheetPr>
    <tabColor rgb="FFFF0000"/>
  </sheetPr>
  <dimension ref="A1:N33"/>
  <sheetViews>
    <sheetView showGridLines="0" view="pageBreakPreview" zoomScaleSheetLayoutView="100" workbookViewId="0">
      <pane xSplit="1" ySplit="3" topLeftCell="B4" activePane="bottomRight" state="frozen"/>
      <selection activeCell="B9" sqref="B9"/>
      <selection pane="topRight" activeCell="B9" sqref="B9"/>
      <selection pane="bottomLeft" activeCell="B9" sqref="B9"/>
      <selection pane="bottomRight" activeCell="A9" sqref="A9"/>
    </sheetView>
  </sheetViews>
  <sheetFormatPr defaultColWidth="3.109375" defaultRowHeight="14.4"/>
  <cols>
    <col min="1" max="1" width="125.77734375" style="7" customWidth="1"/>
    <col min="2" max="2" width="5.5546875" style="7" customWidth="1"/>
    <col min="3" max="3" width="16.44140625" style="7" customWidth="1"/>
    <col min="4" max="4" width="9.109375" style="7" customWidth="1"/>
    <col min="5" max="5" width="17" style="7" customWidth="1"/>
    <col min="6" max="6" width="3.109375" style="7"/>
    <col min="7" max="7" width="18.5546875" style="7" customWidth="1"/>
    <col min="8" max="16384" width="3.109375" style="7"/>
  </cols>
  <sheetData>
    <row r="1" spans="1:14">
      <c r="A1" s="3" t="s">
        <v>1164</v>
      </c>
      <c r="B1" s="31" t="str">
        <f ca="1">TEXT(NOW(),"YYYY年MM月DD日HH时MM分")</f>
        <v>2013年03月22日18时48分</v>
      </c>
      <c r="C1" s="29"/>
      <c r="D1" s="1" t="str">
        <f ca="1">TEXT(WEEKDAY(NOW()),"aaaa")</f>
        <v>星期五</v>
      </c>
    </row>
    <row r="2" spans="1:14">
      <c r="A2" s="8" t="s">
        <v>1165</v>
      </c>
      <c r="B2" t="s">
        <v>107</v>
      </c>
      <c r="C2" s="5"/>
      <c r="D2" s="6"/>
    </row>
    <row r="3" spans="1:14" ht="15" thickBot="1">
      <c r="B3" s="28" t="s">
        <v>104</v>
      </c>
      <c r="C3" s="5"/>
      <c r="D3" s="6"/>
    </row>
    <row r="4" spans="1:14" ht="29.4" thickBot="1">
      <c r="A4" s="32" t="s">
        <v>1166</v>
      </c>
      <c r="B4" s="4"/>
      <c r="C4" s="4"/>
      <c r="D4" s="4"/>
      <c r="E4" s="4"/>
      <c r="F4" s="4"/>
      <c r="G4" s="4"/>
      <c r="H4" s="4"/>
      <c r="I4" s="4"/>
      <c r="J4" s="4"/>
      <c r="K4" s="4"/>
      <c r="L4" s="4"/>
      <c r="M4" s="4"/>
      <c r="N4" s="4"/>
    </row>
    <row r="5" spans="1:14" ht="15" thickBot="1">
      <c r="A5" s="32" t="s">
        <v>109</v>
      </c>
      <c r="B5" s="4"/>
      <c r="C5" s="4"/>
      <c r="D5" s="4"/>
      <c r="E5" s="4"/>
      <c r="F5" s="4"/>
      <c r="G5" s="4"/>
      <c r="H5" s="4"/>
      <c r="I5" s="4"/>
      <c r="J5" s="4"/>
      <c r="K5" s="4"/>
      <c r="L5" s="4"/>
      <c r="M5" s="4"/>
      <c r="N5" s="4"/>
    </row>
    <row r="6" spans="1:14" ht="15" thickBot="1">
      <c r="A6" s="32" t="s">
        <v>1167</v>
      </c>
      <c r="B6" s="4"/>
      <c r="C6" s="4"/>
      <c r="D6" s="4"/>
      <c r="E6" s="4"/>
      <c r="F6" s="4"/>
      <c r="G6" s="4"/>
      <c r="H6" s="4"/>
      <c r="I6" s="4"/>
      <c r="J6" s="4"/>
      <c r="K6" s="4"/>
      <c r="L6" s="4"/>
      <c r="M6" s="4"/>
      <c r="N6" s="4"/>
    </row>
    <row r="7" spans="1:14" ht="15" thickBot="1">
      <c r="A7" s="32" t="s">
        <v>110</v>
      </c>
      <c r="B7" s="4"/>
      <c r="C7" s="4"/>
      <c r="D7" s="4"/>
      <c r="E7" s="4"/>
      <c r="F7" s="4"/>
      <c r="G7" s="4"/>
      <c r="H7" s="4"/>
      <c r="I7" s="4"/>
      <c r="J7" s="4"/>
      <c r="K7" s="4"/>
      <c r="L7" s="4"/>
      <c r="M7" s="4"/>
      <c r="N7" s="4"/>
    </row>
    <row r="8" spans="1:14" ht="15" thickBot="1">
      <c r="A8" s="32" t="s">
        <v>1168</v>
      </c>
      <c r="B8" s="4"/>
      <c r="C8" s="4"/>
      <c r="D8" s="4"/>
      <c r="E8" s="4"/>
      <c r="F8" s="4"/>
      <c r="G8" s="4"/>
      <c r="H8" s="4"/>
      <c r="I8" s="4"/>
      <c r="J8" s="4"/>
      <c r="K8" s="4"/>
      <c r="L8" s="4"/>
      <c r="M8" s="4"/>
      <c r="N8" s="4"/>
    </row>
    <row r="9" spans="1:14" ht="15" thickBot="1">
      <c r="A9" s="32"/>
      <c r="B9" s="4"/>
      <c r="C9" s="4"/>
      <c r="D9" s="4"/>
      <c r="E9" s="4"/>
      <c r="F9" s="4"/>
      <c r="G9" s="4"/>
      <c r="H9" s="4"/>
      <c r="I9" s="4"/>
      <c r="J9" s="4"/>
      <c r="K9" s="4"/>
      <c r="L9" s="4"/>
      <c r="M9" s="4"/>
      <c r="N9" s="4"/>
    </row>
    <row r="10" spans="1:14" ht="15" thickBot="1">
      <c r="A10" s="32" t="s">
        <v>1169</v>
      </c>
      <c r="B10" s="4"/>
      <c r="C10" s="4"/>
      <c r="D10" s="4"/>
      <c r="E10" s="4"/>
      <c r="F10" s="4"/>
      <c r="G10" s="4"/>
      <c r="H10" s="4"/>
      <c r="I10" s="4"/>
      <c r="J10" s="4"/>
      <c r="K10" s="4"/>
      <c r="L10" s="4"/>
      <c r="M10" s="4"/>
      <c r="N10" s="4"/>
    </row>
    <row r="11" spans="1:14" ht="15" thickBot="1">
      <c r="A11" s="32" t="s">
        <v>111</v>
      </c>
      <c r="B11" s="4"/>
      <c r="C11" s="4"/>
      <c r="D11" s="4"/>
      <c r="E11" s="4"/>
      <c r="F11" s="4"/>
      <c r="G11" s="4"/>
      <c r="H11" s="4"/>
      <c r="I11" s="4"/>
      <c r="J11" s="4"/>
      <c r="K11" s="4"/>
      <c r="L11" s="4"/>
      <c r="M11" s="4"/>
      <c r="N11" s="4"/>
    </row>
    <row r="12" spans="1:14" ht="15" thickBot="1">
      <c r="A12" s="32" t="s">
        <v>1170</v>
      </c>
      <c r="B12" s="4"/>
      <c r="C12" s="4"/>
      <c r="D12" s="4"/>
      <c r="E12" s="4"/>
      <c r="F12" s="4"/>
      <c r="G12" s="4"/>
      <c r="H12" s="4"/>
      <c r="I12" s="4"/>
      <c r="J12" s="4"/>
      <c r="K12" s="4"/>
      <c r="L12" s="4"/>
      <c r="M12" s="4"/>
      <c r="N12" s="4"/>
    </row>
    <row r="13" spans="1:14" ht="15" thickBot="1">
      <c r="A13" s="32" t="s">
        <v>112</v>
      </c>
      <c r="B13" s="4"/>
      <c r="C13" s="4"/>
      <c r="D13" s="4"/>
      <c r="E13" s="4"/>
      <c r="F13" s="4"/>
      <c r="G13" s="4"/>
      <c r="H13" s="4"/>
      <c r="I13" s="4"/>
      <c r="J13" s="4"/>
      <c r="K13" s="4"/>
      <c r="L13" s="4"/>
      <c r="M13" s="4"/>
      <c r="N13" s="4"/>
    </row>
    <row r="14" spans="1:14" ht="15" thickBot="1">
      <c r="A14" s="32" t="s">
        <v>1171</v>
      </c>
      <c r="B14" s="4"/>
      <c r="C14" s="4"/>
      <c r="D14" s="4"/>
      <c r="E14" s="4"/>
      <c r="F14" s="4"/>
      <c r="G14" s="4"/>
      <c r="H14" s="4"/>
      <c r="I14" s="4"/>
      <c r="J14" s="4"/>
      <c r="K14" s="4"/>
      <c r="L14" s="4"/>
      <c r="M14" s="4"/>
      <c r="N14" s="4"/>
    </row>
    <row r="15" spans="1:14" ht="15" thickBot="1">
      <c r="A15" s="32" t="s">
        <v>113</v>
      </c>
      <c r="B15" s="4"/>
      <c r="C15" s="4"/>
      <c r="D15" s="4"/>
      <c r="E15" s="4"/>
      <c r="F15" s="4"/>
      <c r="G15" s="4"/>
      <c r="H15" s="4"/>
      <c r="I15" s="4"/>
      <c r="J15" s="4"/>
      <c r="K15" s="4"/>
      <c r="L15" s="4"/>
      <c r="M15" s="4"/>
      <c r="N15" s="4"/>
    </row>
    <row r="16" spans="1:14" ht="15" thickBot="1">
      <c r="A16" s="32" t="s">
        <v>114</v>
      </c>
      <c r="B16" s="4"/>
      <c r="C16" s="4"/>
      <c r="D16" s="4"/>
      <c r="E16" s="4"/>
      <c r="F16" s="4"/>
      <c r="G16" s="4"/>
      <c r="H16" s="4"/>
      <c r="I16" s="4"/>
      <c r="J16" s="4"/>
      <c r="K16" s="4"/>
      <c r="L16" s="4"/>
      <c r="M16" s="4"/>
      <c r="N16" s="4"/>
    </row>
    <row r="17" spans="1:14" ht="15" thickBot="1">
      <c r="A17" s="32" t="s">
        <v>115</v>
      </c>
      <c r="B17" s="4"/>
      <c r="C17" s="4"/>
      <c r="D17" s="4"/>
      <c r="E17" s="4"/>
      <c r="F17" s="4"/>
      <c r="G17" s="4"/>
      <c r="H17" s="4"/>
      <c r="I17" s="4"/>
      <c r="J17" s="4"/>
      <c r="K17" s="4"/>
      <c r="L17" s="4"/>
      <c r="M17" s="4"/>
      <c r="N17" s="4"/>
    </row>
    <row r="18" spans="1:14" ht="15" thickBot="1">
      <c r="A18" s="32" t="s">
        <v>116</v>
      </c>
      <c r="B18" s="4"/>
      <c r="C18" s="4"/>
      <c r="D18" s="4"/>
      <c r="E18" s="4"/>
      <c r="F18" s="4"/>
      <c r="G18" s="4"/>
      <c r="H18" s="4"/>
      <c r="I18" s="4"/>
      <c r="J18" s="4"/>
      <c r="K18" s="4"/>
      <c r="L18" s="4"/>
      <c r="M18" s="4"/>
      <c r="N18" s="4"/>
    </row>
    <row r="19" spans="1:14" ht="15" thickBot="1">
      <c r="A19" s="32" t="s">
        <v>117</v>
      </c>
    </row>
    <row r="20" spans="1:14" ht="15" thickBot="1">
      <c r="A20" s="33" t="s">
        <v>120</v>
      </c>
    </row>
    <row r="21" spans="1:14" ht="15" thickBot="1">
      <c r="A21" s="33" t="s">
        <v>118</v>
      </c>
    </row>
    <row r="22" spans="1:14" ht="15" thickBot="1">
      <c r="A22" s="33" t="s">
        <v>119</v>
      </c>
    </row>
    <row r="23" spans="1:14" ht="15" thickBot="1">
      <c r="A23" s="33" t="s">
        <v>121</v>
      </c>
    </row>
    <row r="24" spans="1:14" ht="15" thickBot="1">
      <c r="A24" s="33" t="s">
        <v>122</v>
      </c>
    </row>
    <row r="25" spans="1:14" ht="15" thickBot="1">
      <c r="A25" s="33" t="s">
        <v>123</v>
      </c>
    </row>
    <row r="26" spans="1:14" ht="15" thickBot="1">
      <c r="A26" s="33" t="s">
        <v>124</v>
      </c>
    </row>
    <row r="27" spans="1:14" ht="15" thickBot="1">
      <c r="A27" s="33" t="s">
        <v>125</v>
      </c>
    </row>
    <row r="28" spans="1:14" ht="15" thickBot="1">
      <c r="A28" s="33"/>
    </row>
    <row r="29" spans="1:14" ht="15" thickBot="1">
      <c r="A29" s="33" t="s">
        <v>126</v>
      </c>
    </row>
    <row r="30" spans="1:14" ht="15" thickBot="1">
      <c r="A30" s="33" t="s">
        <v>127</v>
      </c>
    </row>
    <row r="31" spans="1:14" ht="15" thickBot="1">
      <c r="A31" s="33" t="s">
        <v>128</v>
      </c>
    </row>
    <row r="33" spans="1:1">
      <c r="A33" s="7" t="s">
        <v>130</v>
      </c>
    </row>
  </sheetData>
  <phoneticPr fontId="1" type="noConversion"/>
  <hyperlinks>
    <hyperlink ref="B3" r:id="rId1"/>
  </hyperlinks>
  <pageMargins left="0.7" right="0.7" top="0.75" bottom="0.75" header="0.3" footer="0.3"/>
  <pageSetup paperSize="9" scale="92" orientation="portrait" horizontalDpi="200" verticalDpi="200" r:id="rId2"/>
  <colBreaks count="1" manualBreakCount="1">
    <brk id="1" max="32" man="1"/>
  </colBreaks>
  <drawing r:id="rId3"/>
</worksheet>
</file>

<file path=xl/worksheets/sheet71.xml><?xml version="1.0" encoding="utf-8"?>
<worksheet xmlns="http://schemas.openxmlformats.org/spreadsheetml/2006/main" xmlns:r="http://schemas.openxmlformats.org/officeDocument/2006/relationships">
  <dimension ref="A1:N18"/>
  <sheetViews>
    <sheetView zoomScaleSheetLayoutView="100" workbookViewId="0">
      <pane xSplit="1" ySplit="3" topLeftCell="B4" activePane="bottomRight" state="frozen"/>
      <selection activeCell="B9" sqref="B9"/>
      <selection pane="topRight" activeCell="B9" sqref="B9"/>
      <selection pane="bottomLeft" activeCell="B9" sqref="B9"/>
      <selection pane="bottomRight" sqref="A1:XFD1048576"/>
    </sheetView>
  </sheetViews>
  <sheetFormatPr defaultColWidth="3.109375" defaultRowHeight="14.4"/>
  <cols>
    <col min="1" max="1" width="125.77734375" style="7" customWidth="1"/>
    <col min="2" max="4" width="3.109375" style="7"/>
    <col min="5" max="5" width="57.5546875" style="7" customWidth="1"/>
    <col min="6" max="16384" width="3.109375" style="7"/>
  </cols>
  <sheetData>
    <row r="1" spans="1:14">
      <c r="A1" s="27" t="s">
        <v>106</v>
      </c>
      <c r="B1" s="5"/>
      <c r="C1" s="5"/>
      <c r="D1" s="6"/>
    </row>
    <row r="2" spans="1:14">
      <c r="A2" s="8" t="s">
        <v>102</v>
      </c>
      <c r="B2" s="5"/>
      <c r="C2" s="5"/>
      <c r="D2" s="6"/>
    </row>
    <row r="3" spans="1:14">
      <c r="B3" s="5"/>
      <c r="C3" s="5"/>
      <c r="D3" s="6"/>
    </row>
    <row r="4" spans="1:14" ht="28.8">
      <c r="A4" s="10" t="s">
        <v>504</v>
      </c>
      <c r="B4" s="4"/>
      <c r="C4" s="4"/>
      <c r="D4" s="4"/>
      <c r="E4" s="4"/>
      <c r="F4" s="4"/>
      <c r="G4" s="4"/>
      <c r="H4" s="4"/>
      <c r="I4" s="4"/>
      <c r="J4" s="4"/>
      <c r="K4" s="4"/>
      <c r="L4" s="4"/>
      <c r="M4" s="4"/>
      <c r="N4" s="4"/>
    </row>
    <row r="5" spans="1:14">
      <c r="A5" s="10"/>
      <c r="B5" s="4"/>
      <c r="C5" s="4"/>
      <c r="D5" s="4"/>
      <c r="E5" s="4"/>
      <c r="F5" s="4"/>
      <c r="G5" s="4"/>
      <c r="H5" s="4"/>
      <c r="I5" s="4"/>
      <c r="J5" s="4"/>
      <c r="K5" s="4"/>
      <c r="L5" s="4"/>
      <c r="M5" s="4"/>
      <c r="N5" s="4"/>
    </row>
    <row r="6" spans="1:14">
      <c r="A6" s="10" t="s">
        <v>505</v>
      </c>
      <c r="B6" s="4"/>
      <c r="C6" s="4"/>
      <c r="D6" s="4"/>
      <c r="E6" s="4"/>
      <c r="F6" s="4"/>
      <c r="G6" s="4"/>
      <c r="H6" s="4"/>
      <c r="I6" s="4"/>
      <c r="J6" s="4"/>
      <c r="K6" s="4"/>
      <c r="L6" s="4"/>
      <c r="M6" s="4"/>
      <c r="N6" s="4"/>
    </row>
    <row r="7" spans="1:14">
      <c r="A7" s="10"/>
      <c r="B7" s="4"/>
      <c r="C7" s="4"/>
      <c r="D7" s="4"/>
      <c r="E7" s="4"/>
      <c r="F7" s="4"/>
      <c r="G7" s="4"/>
      <c r="H7" s="4"/>
      <c r="I7" s="4"/>
      <c r="J7" s="4"/>
      <c r="K7" s="4"/>
      <c r="L7" s="4"/>
      <c r="M7" s="4"/>
      <c r="N7" s="4"/>
    </row>
    <row r="8" spans="1:14" ht="57.6">
      <c r="A8" s="10" t="s">
        <v>506</v>
      </c>
      <c r="B8" s="4"/>
      <c r="C8" s="4"/>
      <c r="D8" s="4"/>
      <c r="E8" s="4"/>
      <c r="F8" s="4"/>
      <c r="G8" s="4"/>
      <c r="H8" s="4"/>
      <c r="I8" s="4"/>
      <c r="J8" s="4"/>
      <c r="K8" s="4"/>
      <c r="L8" s="4"/>
      <c r="M8" s="4"/>
      <c r="N8" s="4"/>
    </row>
    <row r="9" spans="1:14">
      <c r="A9" s="10"/>
      <c r="B9" s="4"/>
      <c r="C9" s="4"/>
      <c r="D9" s="4"/>
      <c r="E9" s="4"/>
      <c r="F9" s="4"/>
      <c r="G9" s="4"/>
      <c r="H9" s="4"/>
      <c r="I9" s="4"/>
      <c r="J9" s="4"/>
      <c r="K9" s="4"/>
      <c r="L9" s="4"/>
      <c r="M9" s="4"/>
      <c r="N9" s="4"/>
    </row>
    <row r="10" spans="1:14">
      <c r="A10" s="10" t="s">
        <v>507</v>
      </c>
      <c r="B10" s="4"/>
      <c r="C10" s="4"/>
      <c r="D10" s="4"/>
      <c r="E10" s="4"/>
      <c r="F10" s="4"/>
      <c r="G10" s="4"/>
      <c r="H10" s="4"/>
      <c r="I10" s="4"/>
      <c r="J10" s="4"/>
      <c r="K10" s="4"/>
      <c r="L10" s="4"/>
      <c r="M10" s="4"/>
      <c r="N10" s="4"/>
    </row>
    <row r="11" spans="1:14">
      <c r="A11" s="10"/>
      <c r="B11" s="4"/>
      <c r="C11" s="4"/>
      <c r="D11" s="4"/>
      <c r="E11" s="4"/>
      <c r="F11" s="4"/>
      <c r="G11" s="4"/>
      <c r="H11" s="4"/>
      <c r="I11" s="4"/>
      <c r="J11" s="4"/>
      <c r="K11" s="4"/>
      <c r="L11" s="4"/>
      <c r="M11" s="4"/>
      <c r="N11" s="4"/>
    </row>
    <row r="12" spans="1:14" ht="28.8">
      <c r="A12" s="10" t="s">
        <v>508</v>
      </c>
      <c r="B12" s="4"/>
      <c r="C12" s="4"/>
      <c r="D12" s="4"/>
      <c r="E12" s="4"/>
      <c r="F12" s="4"/>
      <c r="G12" s="4"/>
      <c r="H12" s="4"/>
      <c r="I12" s="4"/>
      <c r="J12" s="4"/>
      <c r="K12" s="4"/>
      <c r="L12" s="4"/>
      <c r="M12" s="4"/>
      <c r="N12" s="4"/>
    </row>
    <row r="13" spans="1:14">
      <c r="A13" s="10"/>
      <c r="B13" s="4"/>
      <c r="C13" s="4"/>
      <c r="D13" s="4"/>
      <c r="E13" s="4"/>
      <c r="F13" s="4"/>
      <c r="G13" s="4"/>
      <c r="H13" s="4"/>
      <c r="I13" s="4"/>
      <c r="J13" s="4"/>
      <c r="K13" s="4"/>
      <c r="L13" s="4"/>
      <c r="M13" s="4"/>
      <c r="N13" s="4"/>
    </row>
    <row r="14" spans="1:14" ht="28.8">
      <c r="A14" s="10" t="s">
        <v>509</v>
      </c>
      <c r="B14" s="4"/>
      <c r="C14" s="4"/>
      <c r="D14" s="4"/>
      <c r="E14" s="4"/>
      <c r="F14" s="4"/>
      <c r="G14" s="4"/>
      <c r="H14" s="4"/>
      <c r="I14" s="4"/>
      <c r="J14" s="4"/>
      <c r="K14" s="4"/>
      <c r="L14" s="4"/>
      <c r="M14" s="4"/>
      <c r="N14" s="4"/>
    </row>
    <row r="15" spans="1:14">
      <c r="A15" s="11"/>
      <c r="B15" s="4"/>
      <c r="C15" s="4"/>
      <c r="D15" s="4"/>
      <c r="E15" s="4"/>
      <c r="F15" s="4"/>
      <c r="G15" s="4"/>
      <c r="H15" s="4"/>
      <c r="I15" s="4"/>
      <c r="J15" s="4"/>
      <c r="K15" s="4"/>
      <c r="L15" s="4"/>
      <c r="M15" s="4"/>
      <c r="N15" s="4"/>
    </row>
    <row r="16" spans="1:14">
      <c r="A16" s="11"/>
      <c r="B16" s="4"/>
      <c r="C16" s="4"/>
      <c r="D16" s="4"/>
      <c r="E16" s="4"/>
      <c r="F16" s="4"/>
      <c r="G16" s="4"/>
      <c r="H16" s="4"/>
      <c r="I16" s="4"/>
      <c r="J16" s="4"/>
      <c r="K16" s="4"/>
      <c r="L16" s="4"/>
      <c r="M16" s="4"/>
      <c r="N16" s="4"/>
    </row>
    <row r="17" spans="1:14">
      <c r="A17" s="11"/>
      <c r="B17" s="4"/>
      <c r="C17" s="4"/>
      <c r="D17" s="4"/>
      <c r="E17" s="4"/>
      <c r="F17" s="4"/>
      <c r="G17" s="4"/>
      <c r="H17" s="4"/>
      <c r="I17" s="4"/>
      <c r="J17" s="4"/>
      <c r="K17" s="4"/>
      <c r="L17" s="4"/>
      <c r="M17" s="4"/>
      <c r="N17" s="4"/>
    </row>
    <row r="18" spans="1:14">
      <c r="A18" s="11"/>
    </row>
  </sheetData>
  <phoneticPr fontId="1" type="noConversion"/>
  <hyperlinks>
    <hyperlink ref="A1" location="目录!A1" display="2010/7/11  9:37:00 周日 天气闷热"/>
  </hyperlinks>
  <pageMargins left="0.7" right="0.7" top="0.75" bottom="0.75" header="0.3" footer="0.3"/>
  <pageSetup paperSize="9" orientation="portrait" horizontalDpi="200" verticalDpi="200" r:id="rId1"/>
</worksheet>
</file>

<file path=xl/worksheets/sheet72.xml><?xml version="1.0" encoding="utf-8"?>
<worksheet xmlns="http://schemas.openxmlformats.org/spreadsheetml/2006/main" xmlns:r="http://schemas.openxmlformats.org/officeDocument/2006/relationships">
  <sheetPr>
    <tabColor theme="9" tint="-0.499984740745262"/>
  </sheetPr>
  <dimension ref="B1:O16"/>
  <sheetViews>
    <sheetView workbookViewId="0">
      <pane xSplit="1" ySplit="2" topLeftCell="B3" activePane="bottomRight" state="frozen"/>
      <selection pane="topRight" activeCell="B1" sqref="B1"/>
      <selection pane="bottomLeft" activeCell="A3" sqref="A3"/>
      <selection pane="bottomRight" activeCell="B1" sqref="B1"/>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15">
      <c r="B1" s="12" t="s">
        <v>89</v>
      </c>
      <c r="C1" s="5"/>
      <c r="D1" s="5"/>
      <c r="E1" s="6"/>
    </row>
    <row r="2" spans="2:15">
      <c r="B2" s="8"/>
      <c r="C2" s="5"/>
      <c r="D2" s="5"/>
      <c r="E2" s="6"/>
    </row>
    <row r="3" spans="2:15" ht="21.6">
      <c r="B3" s="13" t="s">
        <v>510</v>
      </c>
      <c r="C3" s="5"/>
      <c r="D3" s="5"/>
      <c r="E3" s="6"/>
    </row>
    <row r="4" spans="2:15">
      <c r="B4" s="10"/>
      <c r="C4" s="4"/>
      <c r="D4" s="4"/>
      <c r="E4" s="4"/>
      <c r="F4" s="4"/>
      <c r="G4" s="4"/>
      <c r="H4" s="4"/>
      <c r="I4" s="4"/>
      <c r="J4" s="4"/>
      <c r="K4" s="4"/>
      <c r="L4" s="4"/>
      <c r="M4" s="4"/>
      <c r="N4" s="4"/>
      <c r="O4" s="4"/>
    </row>
    <row r="5" spans="2:15">
      <c r="B5" s="10"/>
      <c r="C5" s="4"/>
      <c r="D5" s="4"/>
      <c r="E5" s="4"/>
      <c r="F5" s="4"/>
      <c r="G5" s="4"/>
      <c r="H5" s="4"/>
      <c r="I5" s="4"/>
      <c r="J5" s="4"/>
      <c r="K5" s="4"/>
      <c r="L5" s="4"/>
      <c r="M5" s="4"/>
      <c r="N5" s="4"/>
      <c r="O5" s="4"/>
    </row>
    <row r="6" spans="2:15">
      <c r="B6" s="10"/>
      <c r="C6" s="4"/>
      <c r="D6" s="4"/>
      <c r="E6" s="4"/>
      <c r="F6" s="4"/>
      <c r="G6" s="4"/>
      <c r="H6" s="4"/>
      <c r="I6" s="4"/>
      <c r="J6" s="4"/>
      <c r="K6" s="4"/>
      <c r="L6" s="4"/>
      <c r="M6" s="4"/>
      <c r="N6" s="4"/>
      <c r="O6" s="4"/>
    </row>
    <row r="7" spans="2:15">
      <c r="B7" s="10"/>
      <c r="C7" s="4"/>
      <c r="D7" s="4"/>
      <c r="E7" s="4"/>
      <c r="F7" s="4"/>
      <c r="G7" s="4"/>
      <c r="H7" s="4"/>
      <c r="I7" s="4"/>
      <c r="J7" s="4"/>
      <c r="K7" s="4"/>
      <c r="L7" s="4"/>
      <c r="M7" s="4"/>
      <c r="N7" s="4"/>
      <c r="O7" s="4"/>
    </row>
    <row r="8" spans="2:15">
      <c r="B8" s="10"/>
      <c r="C8" s="4"/>
      <c r="D8" s="4"/>
      <c r="E8" s="4"/>
      <c r="F8" s="4"/>
      <c r="G8" s="4"/>
      <c r="H8" s="4"/>
      <c r="I8" s="4"/>
      <c r="J8" s="4"/>
      <c r="K8" s="4"/>
      <c r="L8" s="4"/>
      <c r="M8" s="4"/>
      <c r="N8" s="4"/>
      <c r="O8" s="4"/>
    </row>
    <row r="9" spans="2:15">
      <c r="B9" s="10"/>
      <c r="C9" s="4"/>
      <c r="D9" s="4"/>
      <c r="E9" s="4"/>
      <c r="F9" s="4"/>
      <c r="G9" s="4"/>
      <c r="H9" s="4"/>
      <c r="I9" s="4"/>
      <c r="J9" s="4"/>
      <c r="K9" s="4"/>
      <c r="L9" s="4"/>
      <c r="M9" s="4"/>
      <c r="N9" s="4"/>
      <c r="O9" s="4"/>
    </row>
    <row r="10" spans="2:15">
      <c r="B10" s="10"/>
      <c r="C10" s="4"/>
      <c r="D10" s="4"/>
      <c r="E10" s="4"/>
      <c r="F10" s="4"/>
      <c r="G10" s="4"/>
      <c r="H10" s="4"/>
      <c r="I10" s="4"/>
      <c r="J10" s="4"/>
      <c r="K10" s="4"/>
      <c r="L10" s="4"/>
      <c r="M10" s="4"/>
      <c r="N10" s="4"/>
      <c r="O10" s="4"/>
    </row>
    <row r="11" spans="2:15">
      <c r="B11" s="10"/>
      <c r="C11" s="4"/>
      <c r="D11" s="4"/>
      <c r="E11" s="4"/>
      <c r="F11" s="4"/>
      <c r="G11" s="4"/>
      <c r="H11" s="4"/>
      <c r="I11" s="4"/>
      <c r="J11" s="4"/>
      <c r="K11" s="4"/>
      <c r="L11" s="4"/>
      <c r="M11" s="4"/>
      <c r="N11" s="4"/>
      <c r="O11" s="4"/>
    </row>
    <row r="12" spans="2:15">
      <c r="B12" s="11"/>
      <c r="C12" s="4"/>
      <c r="D12" s="4"/>
      <c r="E12" s="4"/>
      <c r="F12" s="4"/>
      <c r="G12" s="4"/>
      <c r="H12" s="4"/>
      <c r="I12" s="4"/>
      <c r="J12" s="4"/>
      <c r="K12" s="4"/>
      <c r="L12" s="4"/>
      <c r="M12" s="4"/>
      <c r="N12" s="4"/>
      <c r="O12" s="4"/>
    </row>
    <row r="13" spans="2:15">
      <c r="B13" s="11"/>
      <c r="C13" s="4"/>
      <c r="D13" s="4"/>
      <c r="E13" s="4"/>
      <c r="F13" s="4"/>
      <c r="G13" s="4"/>
      <c r="H13" s="4"/>
      <c r="I13" s="4"/>
      <c r="J13" s="4"/>
      <c r="K13" s="4"/>
      <c r="L13" s="4"/>
      <c r="M13" s="4"/>
      <c r="N13" s="4"/>
      <c r="O13" s="4"/>
    </row>
    <row r="14" spans="2:15">
      <c r="B14" s="11"/>
      <c r="C14" s="4"/>
      <c r="D14" s="4"/>
      <c r="E14" s="4"/>
      <c r="F14" s="4"/>
      <c r="G14" s="4"/>
      <c r="H14" s="4"/>
      <c r="I14" s="4"/>
      <c r="J14" s="4"/>
      <c r="K14" s="4"/>
      <c r="L14" s="4"/>
      <c r="M14" s="4"/>
      <c r="N14" s="4"/>
      <c r="O14" s="4"/>
    </row>
    <row r="15" spans="2:15">
      <c r="B15" s="11"/>
      <c r="C15" s="4"/>
      <c r="D15" s="4"/>
      <c r="E15" s="4"/>
      <c r="F15" s="4"/>
      <c r="G15" s="4"/>
      <c r="H15" s="4"/>
      <c r="I15" s="4"/>
      <c r="J15" s="4"/>
      <c r="K15" s="4"/>
      <c r="L15" s="4"/>
      <c r="M15" s="4"/>
      <c r="N15" s="4"/>
      <c r="O15" s="4"/>
    </row>
    <row r="16" spans="2:15">
      <c r="B16" s="11"/>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73.xml><?xml version="1.0" encoding="utf-8"?>
<worksheet xmlns="http://schemas.openxmlformats.org/spreadsheetml/2006/main" xmlns:r="http://schemas.openxmlformats.org/officeDocument/2006/relationships">
  <dimension ref="B1:O14"/>
  <sheetViews>
    <sheetView workbookViewId="0">
      <pane xSplit="1" ySplit="3" topLeftCell="B4" activePane="bottomRight" state="frozen"/>
      <selection activeCell="B12" sqref="B12"/>
      <selection pane="topRight" activeCell="B12" sqref="B12"/>
      <selection pane="bottomLeft" activeCell="B12" sqref="B12"/>
      <selection pane="bottomRight" activeCell="B1" sqref="B1"/>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15">
      <c r="B1" s="12" t="s">
        <v>76</v>
      </c>
      <c r="C1" s="5"/>
      <c r="D1" s="5"/>
      <c r="E1" s="6"/>
    </row>
    <row r="2" spans="2:15">
      <c r="B2" s="8" t="s">
        <v>5</v>
      </c>
      <c r="C2" s="5"/>
      <c r="D2" s="5"/>
      <c r="E2" s="6"/>
    </row>
    <row r="3" spans="2:15">
      <c r="C3" s="5"/>
      <c r="D3" s="5"/>
      <c r="E3" s="6"/>
    </row>
    <row r="4" spans="2:15">
      <c r="B4" s="24" t="s">
        <v>69</v>
      </c>
      <c r="C4" s="4"/>
      <c r="D4" s="4"/>
      <c r="E4" s="4"/>
      <c r="F4" s="4"/>
      <c r="G4" s="4"/>
      <c r="H4" s="4"/>
      <c r="I4" s="4"/>
      <c r="J4" s="4"/>
      <c r="K4" s="4"/>
      <c r="L4" s="4"/>
      <c r="M4" s="4"/>
      <c r="N4" s="4"/>
      <c r="O4" s="4"/>
    </row>
    <row r="5" spans="2:15">
      <c r="B5" s="23"/>
      <c r="C5" s="4"/>
      <c r="D5" s="4"/>
      <c r="E5" s="4"/>
      <c r="F5" s="4"/>
      <c r="G5" s="4"/>
      <c r="H5" s="4"/>
      <c r="I5" s="4"/>
      <c r="J5" s="4"/>
      <c r="K5" s="4"/>
      <c r="L5" s="4"/>
      <c r="M5" s="4"/>
      <c r="N5" s="4"/>
      <c r="O5" s="4"/>
    </row>
    <row r="6" spans="2:15">
      <c r="B6" s="24" t="s">
        <v>247</v>
      </c>
      <c r="C6" s="4"/>
      <c r="D6" s="4"/>
      <c r="E6" s="4"/>
      <c r="F6" s="4"/>
      <c r="G6" s="4"/>
      <c r="H6" s="4"/>
      <c r="I6" s="4"/>
      <c r="J6" s="4"/>
      <c r="K6" s="4"/>
      <c r="L6" s="4"/>
      <c r="M6" s="4"/>
      <c r="N6" s="4"/>
      <c r="O6" s="4"/>
    </row>
    <row r="7" spans="2:15">
      <c r="B7" s="23"/>
      <c r="C7" s="4"/>
      <c r="D7" s="4"/>
      <c r="E7" s="4"/>
      <c r="F7" s="4"/>
      <c r="G7" s="4"/>
      <c r="H7" s="4"/>
      <c r="I7" s="4"/>
      <c r="J7" s="4"/>
      <c r="K7" s="4"/>
      <c r="L7" s="4"/>
      <c r="M7" s="4"/>
      <c r="N7" s="4"/>
      <c r="O7" s="4"/>
    </row>
    <row r="8" spans="2:15">
      <c r="B8" s="24" t="s">
        <v>71</v>
      </c>
      <c r="C8" s="4"/>
      <c r="D8" s="4"/>
      <c r="E8" s="4"/>
      <c r="F8" s="4"/>
      <c r="G8" s="4"/>
      <c r="H8" s="4"/>
      <c r="I8" s="4"/>
      <c r="J8" s="4"/>
      <c r="K8" s="4"/>
      <c r="L8" s="4"/>
      <c r="M8" s="4"/>
      <c r="N8" s="4"/>
      <c r="O8" s="4"/>
    </row>
    <row r="9" spans="2:15">
      <c r="B9" s="23"/>
      <c r="C9" s="4"/>
      <c r="D9" s="4"/>
      <c r="E9" s="4"/>
      <c r="F9" s="4"/>
      <c r="G9" s="4"/>
      <c r="H9" s="4"/>
      <c r="I9" s="4"/>
      <c r="J9" s="4"/>
      <c r="K9" s="4"/>
      <c r="L9" s="4"/>
      <c r="M9" s="4"/>
      <c r="N9" s="4"/>
      <c r="O9" s="4"/>
    </row>
    <row r="10" spans="2:15">
      <c r="B10" s="24" t="s">
        <v>72</v>
      </c>
      <c r="C10" s="4"/>
      <c r="D10" s="4"/>
      <c r="E10" s="4"/>
      <c r="F10" s="4"/>
      <c r="G10" s="4"/>
      <c r="H10" s="4"/>
      <c r="I10" s="4"/>
      <c r="J10" s="4"/>
      <c r="K10" s="4"/>
      <c r="L10" s="4"/>
      <c r="M10" s="4"/>
      <c r="N10" s="4"/>
      <c r="O10" s="4"/>
    </row>
    <row r="11" spans="2:15">
      <c r="B11" s="23"/>
      <c r="C11" s="4"/>
      <c r="D11" s="4"/>
      <c r="E11" s="4"/>
      <c r="F11" s="4"/>
      <c r="G11" s="4"/>
      <c r="H11" s="4"/>
      <c r="I11" s="4"/>
      <c r="J11" s="4"/>
      <c r="K11" s="4"/>
      <c r="L11" s="4"/>
      <c r="M11" s="4"/>
      <c r="N11" s="4"/>
      <c r="O11" s="4"/>
    </row>
    <row r="12" spans="2:15">
      <c r="B12" s="24" t="s">
        <v>75</v>
      </c>
    </row>
    <row r="13" spans="2:15">
      <c r="B13" s="23"/>
    </row>
    <row r="14" spans="2:15">
      <c r="B14" s="24" t="s">
        <v>74</v>
      </c>
    </row>
  </sheetData>
  <phoneticPr fontId="1" type="noConversion"/>
  <hyperlinks>
    <hyperlink ref="B1" location="目录!A1" display="First 29 Apr.2010"/>
  </hyperlinks>
  <pageMargins left="0.7" right="0.7" top="0.75" bottom="0.75" header="0.3" footer="0.3"/>
  <pageSetup paperSize="9" orientation="portrait" horizontalDpi="200" verticalDpi="200" r:id="rId1"/>
</worksheet>
</file>

<file path=xl/worksheets/sheet74.xml><?xml version="1.0" encoding="utf-8"?>
<worksheet xmlns="http://schemas.openxmlformats.org/spreadsheetml/2006/main" xmlns:r="http://schemas.openxmlformats.org/officeDocument/2006/relationships">
  <sheetPr>
    <tabColor theme="9" tint="-0.249977111117893"/>
  </sheetPr>
  <dimension ref="B1:O16"/>
  <sheetViews>
    <sheetView workbookViewId="0">
      <pane xSplit="1" ySplit="2" topLeftCell="B3" activePane="bottomRight" state="frozen"/>
      <selection pane="topRight" activeCell="B1" sqref="B1"/>
      <selection pane="bottomLeft" activeCell="A3" sqref="A3"/>
      <selection pane="bottomRight" activeCell="B11" sqref="B11"/>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15">
      <c r="B1" s="12" t="s">
        <v>17</v>
      </c>
      <c r="C1" s="5"/>
      <c r="D1" s="5"/>
      <c r="E1" s="6"/>
    </row>
    <row r="2" spans="2:15">
      <c r="B2" s="8" t="s">
        <v>42</v>
      </c>
      <c r="C2" s="5"/>
      <c r="D2" s="5"/>
      <c r="E2" s="6"/>
    </row>
    <row r="3" spans="2:15">
      <c r="C3" s="5"/>
      <c r="D3" s="5"/>
      <c r="E3" s="6"/>
    </row>
    <row r="4" spans="2:15">
      <c r="B4" s="10" t="s">
        <v>511</v>
      </c>
      <c r="C4" s="4"/>
      <c r="D4" s="4"/>
      <c r="E4" s="4"/>
      <c r="F4" s="4"/>
      <c r="G4" s="4"/>
      <c r="H4" s="4"/>
      <c r="I4" s="4"/>
      <c r="J4" s="4"/>
      <c r="K4" s="4"/>
      <c r="L4" s="4"/>
      <c r="M4" s="4"/>
      <c r="N4" s="4"/>
      <c r="O4" s="4"/>
    </row>
    <row r="5" spans="2:15">
      <c r="B5" s="10" t="s">
        <v>512</v>
      </c>
      <c r="C5" s="4"/>
      <c r="D5" s="4"/>
      <c r="E5" s="4"/>
      <c r="F5" s="4"/>
      <c r="G5" s="4"/>
      <c r="H5" s="4"/>
      <c r="I5" s="4"/>
      <c r="J5" s="4"/>
      <c r="K5" s="4"/>
      <c r="L5" s="4"/>
      <c r="M5" s="4"/>
      <c r="N5" s="4"/>
      <c r="O5" s="4"/>
    </row>
    <row r="6" spans="2:15">
      <c r="B6" s="10" t="s">
        <v>513</v>
      </c>
      <c r="C6" s="4"/>
      <c r="D6" s="4"/>
      <c r="E6" s="4"/>
      <c r="F6" s="4"/>
      <c r="G6" s="4"/>
      <c r="H6" s="4"/>
      <c r="I6" s="4"/>
      <c r="J6" s="4"/>
      <c r="K6" s="4"/>
      <c r="L6" s="4"/>
      <c r="M6" s="4"/>
      <c r="N6" s="4"/>
      <c r="O6" s="4"/>
    </row>
    <row r="7" spans="2:15">
      <c r="B7" s="10" t="s">
        <v>514</v>
      </c>
      <c r="C7" s="4"/>
      <c r="D7" s="4"/>
      <c r="E7" s="4"/>
      <c r="F7" s="4"/>
      <c r="G7" s="4"/>
      <c r="H7" s="4"/>
      <c r="I7" s="4"/>
      <c r="J7" s="4"/>
      <c r="K7" s="4"/>
      <c r="L7" s="4"/>
      <c r="M7" s="4"/>
      <c r="N7" s="4"/>
      <c r="O7" s="4"/>
    </row>
    <row r="8" spans="2:15">
      <c r="B8" s="10" t="s">
        <v>515</v>
      </c>
      <c r="C8" s="4"/>
      <c r="D8" s="4"/>
      <c r="E8" s="4"/>
      <c r="F8" s="4"/>
      <c r="G8" s="4"/>
      <c r="H8" s="4"/>
      <c r="I8" s="4"/>
      <c r="J8" s="4"/>
      <c r="K8" s="4"/>
      <c r="L8" s="4"/>
      <c r="M8" s="4"/>
      <c r="N8" s="4"/>
      <c r="O8" s="4"/>
    </row>
    <row r="9" spans="2:15">
      <c r="B9" s="10" t="s">
        <v>516</v>
      </c>
      <c r="C9" s="4"/>
      <c r="D9" s="4"/>
      <c r="E9" s="4"/>
      <c r="F9" s="4"/>
      <c r="G9" s="4"/>
      <c r="H9" s="4"/>
      <c r="I9" s="4"/>
      <c r="J9" s="4"/>
      <c r="K9" s="4"/>
      <c r="L9" s="4"/>
      <c r="M9" s="4"/>
      <c r="N9" s="4"/>
      <c r="O9" s="4"/>
    </row>
    <row r="10" spans="2:15" ht="28.8">
      <c r="B10" s="10" t="s">
        <v>517</v>
      </c>
      <c r="C10" s="4"/>
      <c r="D10" s="4"/>
      <c r="E10" s="4"/>
      <c r="F10" s="4"/>
      <c r="G10" s="4"/>
      <c r="H10" s="4"/>
      <c r="I10" s="4"/>
      <c r="J10" s="4"/>
      <c r="K10" s="4"/>
      <c r="L10" s="4"/>
      <c r="M10" s="4"/>
      <c r="N10" s="4"/>
      <c r="O10" s="4"/>
    </row>
    <row r="11" spans="2:15" ht="28.8">
      <c r="B11" s="10" t="s">
        <v>518</v>
      </c>
      <c r="C11" s="4"/>
      <c r="D11" s="4"/>
      <c r="E11" s="4"/>
      <c r="F11" s="4"/>
      <c r="G11" s="4"/>
      <c r="H11" s="4"/>
      <c r="I11" s="4"/>
      <c r="J11" s="4"/>
      <c r="K11" s="4"/>
      <c r="L11" s="4"/>
      <c r="M11" s="4"/>
      <c r="N11" s="4"/>
      <c r="O11" s="4"/>
    </row>
    <row r="12" spans="2:15" ht="15">
      <c r="B12" s="11" t="s">
        <v>519</v>
      </c>
      <c r="C12" s="4"/>
      <c r="D12" s="4"/>
      <c r="E12" s="4"/>
      <c r="F12" s="4"/>
      <c r="G12" s="4"/>
      <c r="H12" s="4"/>
      <c r="I12" s="4"/>
      <c r="J12" s="4"/>
      <c r="K12" s="4"/>
      <c r="L12" s="4"/>
      <c r="M12" s="4"/>
      <c r="N12" s="4"/>
      <c r="O12" s="4"/>
    </row>
    <row r="13" spans="2:15" ht="15">
      <c r="B13" s="11" t="s">
        <v>520</v>
      </c>
      <c r="C13" s="4"/>
      <c r="D13" s="4"/>
      <c r="E13" s="4"/>
      <c r="F13" s="4"/>
      <c r="G13" s="4"/>
      <c r="H13" s="4"/>
      <c r="I13" s="4"/>
      <c r="J13" s="4"/>
      <c r="K13" s="4"/>
      <c r="L13" s="4"/>
      <c r="M13" s="4"/>
      <c r="N13" s="4"/>
      <c r="O13" s="4"/>
    </row>
    <row r="14" spans="2:15" ht="15">
      <c r="B14" s="11" t="s">
        <v>521</v>
      </c>
      <c r="C14" s="4"/>
      <c r="D14" s="4"/>
      <c r="E14" s="4"/>
      <c r="F14" s="4"/>
      <c r="G14" s="4"/>
      <c r="H14" s="4"/>
      <c r="I14" s="4"/>
      <c r="J14" s="4"/>
      <c r="K14" s="4"/>
      <c r="L14" s="4"/>
      <c r="M14" s="4"/>
      <c r="N14" s="4"/>
      <c r="O14" s="4"/>
    </row>
    <row r="15" spans="2:15" ht="15">
      <c r="B15" s="11" t="s">
        <v>522</v>
      </c>
      <c r="C15" s="4"/>
      <c r="D15" s="4"/>
      <c r="E15" s="4"/>
      <c r="F15" s="4"/>
      <c r="G15" s="4"/>
      <c r="H15" s="4"/>
      <c r="I15" s="4"/>
      <c r="J15" s="4"/>
      <c r="K15" s="4"/>
      <c r="L15" s="4"/>
      <c r="M15" s="4"/>
      <c r="N15" s="4"/>
      <c r="O15" s="4"/>
    </row>
    <row r="16" spans="2:15" ht="15">
      <c r="B16" s="11" t="s">
        <v>523</v>
      </c>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75.xml><?xml version="1.0" encoding="utf-8"?>
<worksheet xmlns="http://schemas.openxmlformats.org/spreadsheetml/2006/main" xmlns:r="http://schemas.openxmlformats.org/officeDocument/2006/relationships">
  <sheetPr>
    <tabColor theme="5" tint="-0.249977111117893"/>
  </sheetPr>
  <dimension ref="B1:O18"/>
  <sheetViews>
    <sheetView workbookViewId="0">
      <pane xSplit="1" ySplit="2" topLeftCell="B3" activePane="bottomRight" state="frozen"/>
      <selection pane="topRight" activeCell="B1" sqref="B1"/>
      <selection pane="bottomLeft" activeCell="A3" sqref="A3"/>
      <selection pane="bottomRight" activeCell="B18" sqref="B18"/>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15">
      <c r="B1" s="12" t="s">
        <v>18</v>
      </c>
      <c r="C1" s="5"/>
      <c r="D1" s="5"/>
      <c r="E1" s="6"/>
    </row>
    <row r="2" spans="2:15">
      <c r="B2" s="8" t="s">
        <v>43</v>
      </c>
      <c r="C2" s="5"/>
      <c r="D2" s="5"/>
      <c r="E2" s="6"/>
    </row>
    <row r="3" spans="2:15">
      <c r="B3" s="16"/>
      <c r="C3" s="5"/>
      <c r="D3" s="5"/>
      <c r="E3" s="6"/>
    </row>
    <row r="4" spans="2:15" ht="28.8">
      <c r="B4" s="10" t="s">
        <v>524</v>
      </c>
      <c r="C4" s="4"/>
      <c r="D4" s="4"/>
      <c r="E4" s="4"/>
      <c r="F4" s="4"/>
      <c r="G4" s="4"/>
      <c r="H4" s="4"/>
      <c r="I4" s="4"/>
      <c r="J4" s="4"/>
      <c r="K4" s="4"/>
      <c r="L4" s="4"/>
      <c r="M4" s="4"/>
      <c r="N4" s="4"/>
      <c r="O4" s="4"/>
    </row>
    <row r="5" spans="2:15" ht="28.8">
      <c r="B5" s="10" t="s">
        <v>525</v>
      </c>
      <c r="C5" s="4"/>
      <c r="D5" s="4"/>
      <c r="E5" s="4"/>
      <c r="F5" s="4"/>
      <c r="G5" s="4"/>
      <c r="H5" s="4"/>
      <c r="I5" s="4"/>
      <c r="J5" s="4"/>
      <c r="K5" s="4"/>
      <c r="L5" s="4"/>
      <c r="M5" s="4"/>
      <c r="N5" s="4"/>
      <c r="O5" s="4"/>
    </row>
    <row r="6" spans="2:15" ht="28.8">
      <c r="B6" s="10" t="s">
        <v>526</v>
      </c>
      <c r="C6" s="4"/>
      <c r="D6" s="4"/>
      <c r="E6" s="4"/>
      <c r="F6" s="4"/>
      <c r="G6" s="4"/>
      <c r="H6" s="4"/>
      <c r="I6" s="4"/>
      <c r="J6" s="4"/>
      <c r="K6" s="4"/>
      <c r="L6" s="4"/>
      <c r="M6" s="4"/>
      <c r="N6" s="4"/>
      <c r="O6" s="4"/>
    </row>
    <row r="7" spans="2:15">
      <c r="B7" s="10" t="s">
        <v>527</v>
      </c>
      <c r="C7" s="4"/>
      <c r="D7" s="4"/>
      <c r="E7" s="4"/>
      <c r="F7" s="4"/>
      <c r="G7" s="4"/>
      <c r="H7" s="4"/>
      <c r="I7" s="4"/>
      <c r="J7" s="4"/>
      <c r="K7" s="4"/>
      <c r="L7" s="4"/>
      <c r="M7" s="4"/>
      <c r="N7" s="4"/>
      <c r="O7" s="4"/>
    </row>
    <row r="8" spans="2:15">
      <c r="B8" s="10" t="s">
        <v>528</v>
      </c>
      <c r="C8" s="4"/>
      <c r="D8" s="4"/>
      <c r="E8" s="4"/>
      <c r="F8" s="4"/>
      <c r="G8" s="4"/>
      <c r="H8" s="4"/>
      <c r="I8" s="4"/>
      <c r="J8" s="4"/>
      <c r="K8" s="4"/>
      <c r="L8" s="4"/>
      <c r="M8" s="4"/>
      <c r="N8" s="4"/>
      <c r="O8" s="4"/>
    </row>
    <row r="9" spans="2:15" ht="28.8">
      <c r="B9" s="10" t="s">
        <v>529</v>
      </c>
      <c r="C9" s="4"/>
      <c r="D9" s="4"/>
      <c r="E9" s="4"/>
      <c r="F9" s="4"/>
      <c r="G9" s="4"/>
      <c r="H9" s="4"/>
      <c r="I9" s="4"/>
      <c r="J9" s="4"/>
      <c r="K9" s="4"/>
      <c r="L9" s="4"/>
      <c r="M9" s="4"/>
      <c r="N9" s="4"/>
      <c r="O9" s="4"/>
    </row>
    <row r="10" spans="2:15">
      <c r="B10" s="10" t="s">
        <v>530</v>
      </c>
      <c r="C10" s="4"/>
      <c r="D10" s="4"/>
      <c r="E10" s="4"/>
      <c r="F10" s="4"/>
      <c r="G10" s="4"/>
      <c r="H10" s="4"/>
      <c r="I10" s="4"/>
      <c r="J10" s="4"/>
      <c r="K10" s="4"/>
      <c r="L10" s="4"/>
      <c r="M10" s="4"/>
      <c r="N10" s="4"/>
      <c r="O10" s="4"/>
    </row>
    <row r="11" spans="2:15" ht="28.8">
      <c r="B11" s="10" t="s">
        <v>531</v>
      </c>
      <c r="C11" s="4"/>
      <c r="D11" s="4"/>
      <c r="E11" s="4"/>
      <c r="F11" s="4"/>
      <c r="G11" s="4"/>
      <c r="H11" s="4"/>
      <c r="I11" s="4"/>
      <c r="J11" s="4"/>
      <c r="K11" s="4"/>
      <c r="L11" s="4"/>
      <c r="M11" s="4"/>
      <c r="N11" s="4"/>
      <c r="O11" s="4"/>
    </row>
    <row r="12" spans="2:15" ht="28.8">
      <c r="B12" s="10" t="s">
        <v>532</v>
      </c>
      <c r="C12" s="4"/>
      <c r="D12" s="4"/>
      <c r="E12" s="4"/>
      <c r="F12" s="4"/>
      <c r="G12" s="4"/>
      <c r="H12" s="4"/>
      <c r="I12" s="4"/>
      <c r="J12" s="4"/>
      <c r="K12" s="4"/>
      <c r="L12" s="4"/>
      <c r="M12" s="4"/>
      <c r="N12" s="4"/>
      <c r="O12" s="4"/>
    </row>
    <row r="13" spans="2:15" ht="28.8">
      <c r="B13" s="10" t="s">
        <v>533</v>
      </c>
      <c r="C13" s="4"/>
      <c r="D13" s="4"/>
      <c r="E13" s="4"/>
      <c r="F13" s="4"/>
      <c r="G13" s="4"/>
      <c r="H13" s="4"/>
      <c r="I13" s="4"/>
      <c r="J13" s="4"/>
      <c r="K13" s="4"/>
      <c r="L13" s="4"/>
      <c r="M13" s="4"/>
      <c r="N13" s="4"/>
      <c r="O13" s="4"/>
    </row>
    <row r="14" spans="2:15">
      <c r="B14" s="10" t="s">
        <v>534</v>
      </c>
    </row>
    <row r="15" spans="2:15">
      <c r="B15" s="10" t="s">
        <v>535</v>
      </c>
    </row>
    <row r="16" spans="2:15">
      <c r="B16" s="10" t="s">
        <v>536</v>
      </c>
    </row>
    <row r="17" spans="2:2" ht="28.8">
      <c r="B17" s="10" t="s">
        <v>537</v>
      </c>
    </row>
    <row r="18" spans="2:2">
      <c r="B18" s="10" t="s">
        <v>538</v>
      </c>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76.xml><?xml version="1.0" encoding="utf-8"?>
<worksheet xmlns="http://schemas.openxmlformats.org/spreadsheetml/2006/main" xmlns:r="http://schemas.openxmlformats.org/officeDocument/2006/relationships">
  <sheetPr>
    <tabColor theme="3" tint="0.39997558519241921"/>
  </sheetPr>
  <dimension ref="B1:O15"/>
  <sheetViews>
    <sheetView workbookViewId="0">
      <pane xSplit="1" ySplit="2" topLeftCell="B3" activePane="bottomRight" state="frozen"/>
      <selection pane="topRight" activeCell="B1" sqref="B1"/>
      <selection pane="bottomLeft" activeCell="A3" sqref="A3"/>
      <selection pane="bottomRight" activeCell="B9" sqref="B9"/>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15">
      <c r="B1" s="12" t="s">
        <v>19</v>
      </c>
      <c r="C1" s="5"/>
      <c r="D1" s="5"/>
      <c r="E1" s="6"/>
    </row>
    <row r="2" spans="2:15">
      <c r="B2" s="8" t="s">
        <v>44</v>
      </c>
      <c r="C2" s="5"/>
      <c r="D2" s="5"/>
      <c r="E2" s="6"/>
    </row>
    <row r="3" spans="2:15">
      <c r="B3" s="16"/>
      <c r="C3" s="5"/>
      <c r="D3" s="5"/>
      <c r="E3" s="6"/>
    </row>
    <row r="4" spans="2:15" ht="28.8">
      <c r="B4" s="10" t="s">
        <v>539</v>
      </c>
      <c r="C4" s="4"/>
      <c r="D4" s="4"/>
      <c r="E4" s="4"/>
      <c r="F4" s="4"/>
      <c r="G4" s="4"/>
      <c r="H4" s="4"/>
      <c r="I4" s="4"/>
      <c r="J4" s="4"/>
      <c r="K4" s="4"/>
      <c r="L4" s="4"/>
      <c r="M4" s="4"/>
      <c r="N4" s="4"/>
      <c r="O4" s="4"/>
    </row>
    <row r="5" spans="2:15">
      <c r="B5" s="10" t="s">
        <v>9</v>
      </c>
      <c r="C5" s="4"/>
      <c r="D5" s="4"/>
      <c r="E5" s="4"/>
      <c r="F5" s="4"/>
      <c r="G5" s="4"/>
      <c r="H5" s="4"/>
      <c r="I5" s="4"/>
      <c r="J5" s="4"/>
      <c r="K5" s="4"/>
      <c r="L5" s="4"/>
      <c r="M5" s="4"/>
      <c r="N5" s="4"/>
      <c r="O5" s="4"/>
    </row>
    <row r="6" spans="2:15" ht="28.8">
      <c r="B6" s="10" t="s">
        <v>540</v>
      </c>
      <c r="C6" s="4"/>
      <c r="D6" s="4"/>
      <c r="E6" s="4"/>
      <c r="F6" s="4"/>
      <c r="G6" s="4"/>
      <c r="H6" s="4"/>
      <c r="I6" s="4"/>
      <c r="J6" s="4"/>
      <c r="K6" s="4"/>
      <c r="L6" s="4"/>
      <c r="M6" s="4"/>
      <c r="N6" s="4"/>
      <c r="O6" s="4"/>
    </row>
    <row r="7" spans="2:15">
      <c r="B7" s="10" t="s">
        <v>10</v>
      </c>
      <c r="C7" s="4"/>
      <c r="D7" s="4"/>
      <c r="E7" s="4"/>
      <c r="F7" s="4"/>
      <c r="G7" s="4"/>
      <c r="H7" s="4"/>
      <c r="I7" s="4"/>
      <c r="J7" s="4"/>
      <c r="K7" s="4"/>
      <c r="L7" s="4"/>
      <c r="M7" s="4"/>
      <c r="N7" s="4"/>
      <c r="O7" s="4"/>
    </row>
    <row r="8" spans="2:15" ht="43.2">
      <c r="B8" s="10" t="s">
        <v>541</v>
      </c>
      <c r="C8" s="4"/>
      <c r="D8" s="4"/>
      <c r="E8" s="4"/>
      <c r="F8" s="4"/>
      <c r="G8" s="4"/>
      <c r="H8" s="4"/>
      <c r="I8" s="4"/>
      <c r="J8" s="4"/>
      <c r="K8" s="4"/>
      <c r="L8" s="4"/>
      <c r="M8" s="4"/>
      <c r="N8" s="4"/>
      <c r="O8" s="4"/>
    </row>
    <row r="9" spans="2:15" ht="28.8">
      <c r="B9" s="10" t="s">
        <v>542</v>
      </c>
      <c r="C9" s="4"/>
      <c r="D9" s="4"/>
      <c r="E9" s="4"/>
      <c r="F9" s="4"/>
      <c r="G9" s="4"/>
      <c r="H9" s="4"/>
      <c r="I9" s="4"/>
      <c r="J9" s="4"/>
      <c r="K9" s="4"/>
      <c r="L9" s="4"/>
      <c r="M9" s="4"/>
      <c r="N9" s="4"/>
      <c r="O9" s="4"/>
    </row>
    <row r="10" spans="2:15">
      <c r="B10" s="10" t="s">
        <v>11</v>
      </c>
      <c r="C10" s="4"/>
      <c r="D10" s="4"/>
      <c r="E10" s="4"/>
      <c r="F10" s="4"/>
      <c r="G10" s="4"/>
      <c r="H10" s="4"/>
      <c r="I10" s="4"/>
      <c r="J10" s="4"/>
      <c r="K10" s="4"/>
      <c r="L10" s="4"/>
      <c r="M10" s="4"/>
      <c r="N10" s="4"/>
      <c r="O10" s="4"/>
    </row>
    <row r="11" spans="2:15" ht="57.6">
      <c r="B11" s="10" t="s">
        <v>545</v>
      </c>
      <c r="C11" s="4"/>
      <c r="D11" s="4"/>
      <c r="E11" s="4"/>
      <c r="F11" s="4"/>
      <c r="G11" s="4"/>
      <c r="H11" s="4"/>
      <c r="I11" s="4"/>
      <c r="J11" s="4"/>
      <c r="K11" s="4"/>
      <c r="L11" s="4"/>
      <c r="M11" s="4"/>
      <c r="N11" s="4"/>
      <c r="O11" s="4"/>
    </row>
    <row r="12" spans="2:15">
      <c r="B12" s="10" t="s">
        <v>12</v>
      </c>
      <c r="C12" s="4"/>
      <c r="D12" s="4"/>
      <c r="E12" s="4"/>
      <c r="F12" s="4"/>
      <c r="G12" s="4"/>
      <c r="H12" s="4"/>
      <c r="I12" s="4"/>
      <c r="J12" s="4"/>
      <c r="K12" s="4"/>
      <c r="L12" s="4"/>
      <c r="M12" s="4"/>
      <c r="N12" s="4"/>
      <c r="O12" s="4"/>
    </row>
    <row r="13" spans="2:15" ht="28.8">
      <c r="B13" s="10" t="s">
        <v>544</v>
      </c>
      <c r="C13" s="4"/>
      <c r="D13" s="4"/>
      <c r="E13" s="4"/>
      <c r="F13" s="4"/>
      <c r="G13" s="4"/>
      <c r="H13" s="4"/>
      <c r="I13" s="4"/>
      <c r="J13" s="4"/>
      <c r="K13" s="4"/>
      <c r="L13" s="4"/>
      <c r="M13" s="4"/>
      <c r="N13" s="4"/>
      <c r="O13" s="4"/>
    </row>
    <row r="14" spans="2:15" ht="28.8">
      <c r="B14" s="10" t="s">
        <v>543</v>
      </c>
      <c r="C14" s="4"/>
      <c r="D14" s="4"/>
      <c r="E14" s="4"/>
      <c r="F14" s="4"/>
      <c r="G14" s="4"/>
      <c r="H14" s="4"/>
      <c r="I14" s="4"/>
      <c r="J14" s="4"/>
      <c r="K14" s="4"/>
      <c r="L14" s="4"/>
      <c r="M14" s="4"/>
      <c r="N14" s="4"/>
      <c r="O14" s="4"/>
    </row>
    <row r="15" spans="2:15">
      <c r="B15" s="17"/>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77.xml><?xml version="1.0" encoding="utf-8"?>
<worksheet xmlns="http://schemas.openxmlformats.org/spreadsheetml/2006/main" xmlns:r="http://schemas.openxmlformats.org/officeDocument/2006/relationships">
  <sheetPr>
    <tabColor theme="5" tint="-0.249977111117893"/>
  </sheetPr>
  <dimension ref="B1:O16"/>
  <sheetViews>
    <sheetView workbookViewId="0">
      <pane xSplit="1" ySplit="2" topLeftCell="B9" activePane="bottomRight" state="frozen"/>
      <selection pane="topRight" activeCell="B1" sqref="B1"/>
      <selection pane="bottomLeft" activeCell="A3" sqref="A3"/>
      <selection pane="bottomRight" activeCell="B15" sqref="B15"/>
    </sheetView>
  </sheetViews>
  <sheetFormatPr defaultColWidth="3.109375" defaultRowHeight="14.4"/>
  <cols>
    <col min="1" max="1" width="3.109375" style="1"/>
    <col min="2" max="2" width="125.77734375" style="1" customWidth="1"/>
    <col min="3" max="5" width="3.109375" style="1"/>
    <col min="6" max="6" width="57.5546875" style="1" customWidth="1"/>
    <col min="7" max="16384" width="3.109375" style="1"/>
  </cols>
  <sheetData>
    <row r="1" spans="2:15">
      <c r="B1" s="12" t="s">
        <v>20</v>
      </c>
      <c r="C1" s="2"/>
      <c r="D1" s="2"/>
      <c r="E1" s="3"/>
    </row>
    <row r="2" spans="2:15" ht="15.6">
      <c r="B2" s="22" t="s">
        <v>13</v>
      </c>
      <c r="C2" s="2"/>
      <c r="D2" s="2"/>
      <c r="E2" s="3"/>
    </row>
    <row r="3" spans="2:15" ht="15.6">
      <c r="B3" s="22" t="s">
        <v>16</v>
      </c>
      <c r="C3" s="2"/>
      <c r="D3" s="2"/>
      <c r="E3" s="3"/>
    </row>
    <row r="4" spans="2:15">
      <c r="C4" s="19"/>
      <c r="D4" s="19"/>
      <c r="E4" s="19"/>
      <c r="F4" s="19"/>
      <c r="G4" s="19"/>
      <c r="H4" s="19"/>
      <c r="I4" s="19"/>
      <c r="J4" s="19"/>
      <c r="K4" s="19"/>
      <c r="L4" s="19"/>
      <c r="M4" s="19"/>
      <c r="N4" s="19"/>
      <c r="O4" s="19"/>
    </row>
    <row r="5" spans="2:15" ht="15.6">
      <c r="B5" s="18"/>
      <c r="C5" s="19"/>
      <c r="D5" s="19"/>
      <c r="E5" s="19"/>
      <c r="F5" s="19"/>
      <c r="G5" s="19"/>
      <c r="H5" s="19"/>
      <c r="I5" s="19"/>
      <c r="J5" s="19"/>
      <c r="K5" s="19"/>
      <c r="L5" s="19"/>
      <c r="M5" s="19"/>
      <c r="N5" s="19"/>
      <c r="O5" s="19"/>
    </row>
    <row r="6" spans="2:15" ht="46.8">
      <c r="B6" s="15" t="s">
        <v>546</v>
      </c>
      <c r="C6" s="19"/>
      <c r="D6" s="19"/>
      <c r="E6" s="19"/>
      <c r="F6" s="19"/>
      <c r="G6" s="19"/>
      <c r="H6" s="19"/>
      <c r="I6" s="19"/>
      <c r="J6" s="19"/>
      <c r="K6" s="19"/>
      <c r="L6" s="19"/>
      <c r="M6" s="19"/>
      <c r="N6" s="19"/>
      <c r="O6" s="19"/>
    </row>
    <row r="7" spans="2:15" ht="31.2">
      <c r="B7" s="15" t="s">
        <v>547</v>
      </c>
      <c r="C7" s="19"/>
      <c r="D7" s="19"/>
      <c r="E7" s="19"/>
      <c r="F7" s="19"/>
      <c r="G7" s="19"/>
      <c r="H7" s="19"/>
      <c r="I7" s="19"/>
      <c r="J7" s="19"/>
      <c r="K7" s="19"/>
      <c r="L7" s="19"/>
      <c r="M7" s="19"/>
      <c r="N7" s="19"/>
      <c r="O7" s="19"/>
    </row>
    <row r="8" spans="2:15" ht="31.2">
      <c r="B8" s="15" t="s">
        <v>548</v>
      </c>
      <c r="C8" s="19"/>
      <c r="D8" s="19"/>
      <c r="E8" s="19"/>
      <c r="F8" s="19"/>
      <c r="G8" s="19"/>
      <c r="H8" s="19"/>
      <c r="I8" s="19"/>
      <c r="J8" s="19"/>
      <c r="K8" s="19"/>
      <c r="L8" s="19"/>
      <c r="M8" s="19"/>
      <c r="N8" s="19"/>
      <c r="O8" s="19"/>
    </row>
    <row r="9" spans="2:15" ht="15.6">
      <c r="B9" s="15" t="s">
        <v>549</v>
      </c>
      <c r="C9" s="19"/>
      <c r="D9" s="19"/>
      <c r="E9" s="19"/>
      <c r="F9" s="19"/>
      <c r="G9" s="19"/>
      <c r="H9" s="19"/>
      <c r="I9" s="19"/>
      <c r="J9" s="19"/>
      <c r="K9" s="19"/>
      <c r="L9" s="19"/>
      <c r="M9" s="19"/>
      <c r="N9" s="19"/>
      <c r="O9" s="19"/>
    </row>
    <row r="10" spans="2:15" ht="62.4">
      <c r="B10" s="20" t="s">
        <v>550</v>
      </c>
      <c r="C10" s="19"/>
      <c r="D10" s="19"/>
      <c r="E10" s="19"/>
      <c r="F10" s="19"/>
      <c r="G10" s="19"/>
      <c r="H10" s="19"/>
      <c r="I10" s="19"/>
      <c r="J10" s="19"/>
      <c r="K10" s="19"/>
      <c r="L10" s="19"/>
      <c r="M10" s="19"/>
      <c r="N10" s="19"/>
      <c r="O10" s="19"/>
    </row>
    <row r="11" spans="2:15" ht="31.2">
      <c r="B11" s="21" t="s">
        <v>14</v>
      </c>
      <c r="C11" s="19"/>
      <c r="D11" s="19"/>
      <c r="E11" s="19"/>
      <c r="F11" s="19"/>
      <c r="G11" s="19"/>
      <c r="H11" s="19"/>
      <c r="I11" s="19"/>
      <c r="J11" s="19"/>
      <c r="K11" s="19"/>
      <c r="L11" s="19"/>
      <c r="M11" s="19"/>
      <c r="N11" s="19"/>
      <c r="O11" s="19"/>
    </row>
    <row r="12" spans="2:15" ht="15.6">
      <c r="B12" s="21" t="s">
        <v>15</v>
      </c>
      <c r="C12" s="19"/>
      <c r="D12" s="19"/>
      <c r="E12" s="19"/>
      <c r="F12" s="19"/>
      <c r="G12" s="19"/>
      <c r="H12" s="19"/>
      <c r="I12" s="19"/>
      <c r="J12" s="19"/>
      <c r="K12" s="19"/>
      <c r="L12" s="19"/>
      <c r="M12" s="19"/>
      <c r="N12" s="19"/>
      <c r="O12" s="19"/>
    </row>
    <row r="13" spans="2:15" ht="15.6">
      <c r="B13" s="20" t="s">
        <v>551</v>
      </c>
      <c r="C13" s="19"/>
      <c r="D13" s="19"/>
      <c r="E13" s="19"/>
      <c r="F13" s="19"/>
      <c r="G13" s="19"/>
      <c r="H13" s="19"/>
      <c r="I13" s="19"/>
      <c r="J13" s="19"/>
      <c r="K13" s="19"/>
      <c r="L13" s="19"/>
      <c r="M13" s="19"/>
      <c r="N13" s="19"/>
      <c r="O13" s="19"/>
    </row>
    <row r="14" spans="2:15" ht="31.2">
      <c r="B14" s="20" t="s">
        <v>552</v>
      </c>
      <c r="C14" s="19"/>
      <c r="D14" s="19"/>
      <c r="E14" s="19"/>
      <c r="F14" s="19"/>
      <c r="G14" s="19"/>
      <c r="H14" s="19"/>
      <c r="I14" s="19"/>
      <c r="J14" s="19"/>
      <c r="K14" s="19"/>
      <c r="L14" s="19"/>
      <c r="M14" s="19"/>
      <c r="N14" s="19"/>
      <c r="O14" s="19"/>
    </row>
    <row r="15" spans="2:15" ht="31.2">
      <c r="B15" s="20" t="s">
        <v>553</v>
      </c>
      <c r="C15" s="19"/>
      <c r="D15" s="19"/>
      <c r="E15" s="19"/>
      <c r="F15" s="19"/>
      <c r="G15" s="19"/>
      <c r="H15" s="19"/>
      <c r="I15" s="19"/>
      <c r="J15" s="19"/>
      <c r="K15" s="19"/>
      <c r="L15" s="19"/>
      <c r="M15" s="19"/>
      <c r="N15" s="19"/>
      <c r="O15" s="19"/>
    </row>
    <row r="16" spans="2:15">
      <c r="B16" s="11"/>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78.xml><?xml version="1.0" encoding="utf-8"?>
<worksheet xmlns="http://schemas.openxmlformats.org/spreadsheetml/2006/main" xmlns:r="http://schemas.openxmlformats.org/officeDocument/2006/relationships">
  <sheetPr>
    <tabColor rgb="FFC00000"/>
  </sheetPr>
  <dimension ref="B1:O15"/>
  <sheetViews>
    <sheetView workbookViewId="0">
      <pane xSplit="1" ySplit="2" topLeftCell="B3" activePane="bottomRight" state="frozen"/>
      <selection pane="topRight" activeCell="B1" sqref="B1"/>
      <selection pane="bottomLeft" activeCell="A3" sqref="A3"/>
      <selection pane="bottomRight" activeCell="B13" sqref="B13"/>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15">
      <c r="B1" s="12" t="s">
        <v>21</v>
      </c>
      <c r="C1" s="5"/>
      <c r="D1" s="5"/>
      <c r="E1" s="6"/>
    </row>
    <row r="2" spans="2:15">
      <c r="B2" s="8" t="s">
        <v>46</v>
      </c>
      <c r="C2" s="5"/>
      <c r="D2" s="5"/>
      <c r="E2" s="6"/>
    </row>
    <row r="3" spans="2:15" ht="15.6">
      <c r="B3" s="14"/>
      <c r="C3" s="5"/>
      <c r="D3" s="5"/>
      <c r="E3" s="6"/>
    </row>
    <row r="4" spans="2:15" ht="46.8">
      <c r="B4" s="15" t="s">
        <v>554</v>
      </c>
      <c r="C4" s="4"/>
      <c r="D4" s="4"/>
      <c r="E4" s="4"/>
      <c r="F4" s="4"/>
      <c r="G4" s="4"/>
      <c r="H4" s="4"/>
      <c r="I4" s="4"/>
      <c r="J4" s="4"/>
      <c r="K4" s="4"/>
      <c r="L4" s="4"/>
      <c r="M4" s="4"/>
      <c r="N4" s="4"/>
      <c r="O4" s="4"/>
    </row>
    <row r="5" spans="2:15" ht="15.6">
      <c r="B5" s="15" t="s">
        <v>6</v>
      </c>
      <c r="C5" s="4"/>
      <c r="D5" s="4"/>
      <c r="E5" s="4"/>
      <c r="F5" s="4"/>
      <c r="G5" s="4"/>
      <c r="H5" s="4"/>
      <c r="I5" s="4"/>
      <c r="J5" s="4"/>
      <c r="K5" s="4"/>
      <c r="L5" s="4"/>
      <c r="M5" s="4"/>
      <c r="N5" s="4"/>
      <c r="O5" s="4"/>
    </row>
    <row r="6" spans="2:15" ht="15.6">
      <c r="B6" s="15" t="s">
        <v>7</v>
      </c>
      <c r="C6" s="4"/>
      <c r="D6" s="4"/>
      <c r="E6" s="4"/>
      <c r="F6" s="4"/>
      <c r="G6" s="4"/>
      <c r="H6" s="4"/>
      <c r="I6" s="4"/>
      <c r="J6" s="4"/>
      <c r="K6" s="4"/>
      <c r="L6" s="4"/>
      <c r="M6" s="4"/>
      <c r="N6" s="4"/>
      <c r="O6" s="4"/>
    </row>
    <row r="7" spans="2:15" ht="15.6">
      <c r="B7" s="15" t="s">
        <v>8</v>
      </c>
      <c r="C7" s="4"/>
      <c r="D7" s="4"/>
      <c r="E7" s="4"/>
      <c r="F7" s="4"/>
      <c r="G7" s="4"/>
      <c r="H7" s="4"/>
      <c r="I7" s="4"/>
      <c r="J7" s="4"/>
      <c r="K7" s="4"/>
      <c r="L7" s="4"/>
      <c r="M7" s="4"/>
      <c r="N7" s="4"/>
      <c r="O7" s="4"/>
    </row>
    <row r="8" spans="2:15" ht="15.6">
      <c r="B8" s="15" t="s">
        <v>555</v>
      </c>
      <c r="C8" s="4"/>
      <c r="D8" s="4"/>
      <c r="E8" s="4"/>
      <c r="F8" s="4"/>
      <c r="G8" s="4"/>
      <c r="H8" s="4"/>
      <c r="I8" s="4"/>
      <c r="J8" s="4"/>
      <c r="K8" s="4"/>
      <c r="L8" s="4"/>
      <c r="M8" s="4"/>
      <c r="N8" s="4"/>
      <c r="O8" s="4"/>
    </row>
    <row r="9" spans="2:15" ht="31.2">
      <c r="B9" s="15" t="s">
        <v>556</v>
      </c>
      <c r="C9" s="4"/>
      <c r="D9" s="4"/>
      <c r="E9" s="4"/>
      <c r="F9" s="4"/>
      <c r="G9" s="4"/>
      <c r="H9" s="4"/>
      <c r="I9" s="4"/>
      <c r="J9" s="4"/>
      <c r="K9" s="4"/>
      <c r="L9" s="4"/>
      <c r="M9" s="4"/>
      <c r="N9" s="4"/>
      <c r="O9" s="4"/>
    </row>
    <row r="10" spans="2:15" ht="15.6">
      <c r="B10" s="15" t="s">
        <v>557</v>
      </c>
      <c r="C10" s="4"/>
      <c r="D10" s="4"/>
      <c r="E10" s="4"/>
      <c r="F10" s="4"/>
      <c r="G10" s="4"/>
      <c r="H10" s="4"/>
      <c r="I10" s="4"/>
      <c r="J10" s="4"/>
      <c r="K10" s="4"/>
      <c r="L10" s="4"/>
      <c r="M10" s="4"/>
      <c r="N10" s="4"/>
      <c r="O10" s="4"/>
    </row>
    <row r="11" spans="2:15" ht="47.4">
      <c r="B11" s="15" t="s">
        <v>558</v>
      </c>
      <c r="C11" s="4"/>
      <c r="D11" s="4"/>
      <c r="E11" s="4"/>
      <c r="F11" s="4"/>
      <c r="G11" s="4"/>
      <c r="H11" s="4"/>
      <c r="I11" s="4"/>
      <c r="J11" s="4"/>
      <c r="K11" s="4"/>
      <c r="L11" s="4"/>
      <c r="M11" s="4"/>
      <c r="N11" s="4"/>
      <c r="O11" s="4"/>
    </row>
    <row r="12" spans="2:15" ht="31.2">
      <c r="B12" s="15" t="s">
        <v>559</v>
      </c>
      <c r="C12" s="4"/>
      <c r="D12" s="4"/>
      <c r="E12" s="4"/>
      <c r="F12" s="4"/>
      <c r="G12" s="4"/>
      <c r="H12" s="4"/>
      <c r="I12" s="4"/>
      <c r="J12" s="4"/>
      <c r="K12" s="4"/>
      <c r="L12" s="4"/>
      <c r="M12" s="4"/>
      <c r="N12" s="4"/>
      <c r="O12" s="4"/>
    </row>
    <row r="13" spans="2:15" ht="31.2">
      <c r="B13" s="15" t="s">
        <v>560</v>
      </c>
      <c r="C13" s="4"/>
      <c r="D13" s="4"/>
      <c r="E13" s="4"/>
      <c r="F13" s="4"/>
      <c r="G13" s="4"/>
      <c r="H13" s="4"/>
      <c r="I13" s="4"/>
      <c r="J13" s="4"/>
      <c r="K13" s="4"/>
      <c r="L13" s="4"/>
      <c r="M13" s="4"/>
      <c r="N13" s="4"/>
      <c r="O13" s="4"/>
    </row>
    <row r="14" spans="2:15">
      <c r="B14" s="11"/>
      <c r="C14" s="4"/>
      <c r="D14" s="4"/>
      <c r="E14" s="4"/>
      <c r="F14" s="4"/>
      <c r="G14" s="4"/>
      <c r="H14" s="4"/>
      <c r="I14" s="4"/>
      <c r="J14" s="4"/>
      <c r="K14" s="4"/>
      <c r="L14" s="4"/>
      <c r="M14" s="4"/>
      <c r="N14" s="4"/>
      <c r="O14" s="4"/>
    </row>
    <row r="15" spans="2:15">
      <c r="B15" s="11"/>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79.xml><?xml version="1.0" encoding="utf-8"?>
<worksheet xmlns="http://schemas.openxmlformats.org/spreadsheetml/2006/main" xmlns:r="http://schemas.openxmlformats.org/officeDocument/2006/relationships">
  <sheetPr>
    <tabColor rgb="FF7030A0"/>
  </sheetPr>
  <dimension ref="B1:O26"/>
  <sheetViews>
    <sheetView workbookViewId="0">
      <pane xSplit="1" ySplit="2" topLeftCell="B3" activePane="bottomRight" state="frozen"/>
      <selection pane="topRight" activeCell="B1" sqref="B1"/>
      <selection pane="bottomLeft" activeCell="A3" sqref="A3"/>
      <selection pane="bottomRight" activeCell="B26" sqref="B26"/>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15">
      <c r="B1" s="9" t="s">
        <v>22</v>
      </c>
      <c r="C1" s="5"/>
      <c r="D1" s="5"/>
      <c r="E1" s="6"/>
    </row>
    <row r="2" spans="2:15">
      <c r="B2" s="8" t="s">
        <v>0</v>
      </c>
      <c r="C2" s="5"/>
      <c r="D2" s="5"/>
      <c r="E2" s="6"/>
    </row>
    <row r="3" spans="2:15">
      <c r="C3" s="5"/>
      <c r="D3" s="5"/>
      <c r="E3" s="6"/>
    </row>
    <row r="4" spans="2:15">
      <c r="B4" s="4" t="s">
        <v>561</v>
      </c>
      <c r="C4" s="4"/>
      <c r="D4" s="4"/>
      <c r="E4" s="4"/>
      <c r="F4" s="4"/>
      <c r="G4" s="4"/>
      <c r="H4" s="4"/>
      <c r="I4" s="4"/>
      <c r="J4" s="4"/>
      <c r="K4" s="4"/>
      <c r="L4" s="4"/>
      <c r="M4" s="4"/>
      <c r="N4" s="4"/>
      <c r="O4" s="4"/>
    </row>
    <row r="5" spans="2:15">
      <c r="B5" s="4"/>
      <c r="C5" s="4"/>
      <c r="D5" s="4"/>
      <c r="E5" s="4"/>
      <c r="F5" s="4"/>
      <c r="G5" s="4"/>
      <c r="H5" s="4"/>
      <c r="I5" s="4"/>
      <c r="J5" s="4"/>
      <c r="K5" s="4"/>
      <c r="L5" s="4"/>
      <c r="M5" s="4"/>
      <c r="N5" s="4"/>
      <c r="O5" s="4"/>
    </row>
    <row r="6" spans="2:15">
      <c r="B6" s="4" t="s">
        <v>562</v>
      </c>
      <c r="C6" s="4"/>
      <c r="D6" s="4"/>
      <c r="E6" s="4"/>
      <c r="F6" s="4"/>
      <c r="G6" s="4"/>
      <c r="H6" s="4"/>
      <c r="I6" s="4"/>
      <c r="J6" s="4"/>
      <c r="K6" s="4"/>
      <c r="L6" s="4"/>
      <c r="M6" s="4"/>
      <c r="N6" s="4"/>
      <c r="O6" s="4"/>
    </row>
    <row r="7" spans="2:15">
      <c r="B7" s="4"/>
      <c r="C7" s="4"/>
      <c r="D7" s="4"/>
      <c r="E7" s="4"/>
      <c r="F7" s="4"/>
      <c r="G7" s="4"/>
      <c r="H7" s="4"/>
      <c r="I7" s="4"/>
      <c r="J7" s="4"/>
      <c r="K7" s="4"/>
      <c r="L7" s="4"/>
      <c r="M7" s="4"/>
      <c r="N7" s="4"/>
      <c r="O7" s="4"/>
    </row>
    <row r="8" spans="2:15" ht="28.8">
      <c r="B8" s="4" t="s">
        <v>563</v>
      </c>
      <c r="C8" s="4"/>
      <c r="D8" s="4"/>
      <c r="E8" s="4"/>
      <c r="F8" s="4"/>
      <c r="G8" s="4"/>
      <c r="H8" s="4"/>
      <c r="I8" s="4"/>
      <c r="J8" s="4"/>
      <c r="K8" s="4"/>
      <c r="L8" s="4"/>
      <c r="M8" s="4"/>
      <c r="N8" s="4"/>
      <c r="O8" s="4"/>
    </row>
    <row r="9" spans="2:15">
      <c r="B9" s="4"/>
      <c r="C9" s="4"/>
      <c r="D9" s="4"/>
      <c r="E9" s="4"/>
      <c r="F9" s="4"/>
      <c r="G9" s="4"/>
      <c r="H9" s="4"/>
      <c r="I9" s="4"/>
      <c r="J9" s="4"/>
      <c r="K9" s="4"/>
      <c r="L9" s="4"/>
      <c r="M9" s="4"/>
      <c r="N9" s="4"/>
      <c r="O9" s="4"/>
    </row>
    <row r="10" spans="2:15" ht="43.2">
      <c r="B10" s="4" t="s">
        <v>564</v>
      </c>
      <c r="C10" s="4"/>
      <c r="D10" s="4"/>
      <c r="E10" s="4"/>
      <c r="F10" s="4"/>
      <c r="G10" s="4"/>
      <c r="H10" s="4"/>
      <c r="I10" s="4"/>
      <c r="J10" s="4"/>
      <c r="K10" s="4"/>
      <c r="L10" s="4"/>
      <c r="M10" s="4"/>
      <c r="N10" s="4"/>
      <c r="O10" s="4"/>
    </row>
    <row r="11" spans="2:15">
      <c r="B11" s="4"/>
      <c r="C11" s="4"/>
      <c r="D11" s="4"/>
      <c r="E11" s="4"/>
      <c r="F11" s="4"/>
      <c r="G11" s="4"/>
      <c r="H11" s="4"/>
      <c r="I11" s="4"/>
      <c r="J11" s="4"/>
      <c r="K11" s="4"/>
      <c r="L11" s="4"/>
      <c r="M11" s="4"/>
      <c r="N11" s="4"/>
      <c r="O11" s="4"/>
    </row>
    <row r="12" spans="2:15" ht="43.2">
      <c r="B12" s="4" t="s">
        <v>565</v>
      </c>
      <c r="C12" s="4"/>
      <c r="D12" s="4"/>
      <c r="E12" s="4"/>
      <c r="F12" s="4"/>
      <c r="G12" s="4"/>
      <c r="H12" s="4"/>
      <c r="I12" s="4"/>
      <c r="J12" s="4"/>
      <c r="K12" s="4"/>
      <c r="L12" s="4"/>
      <c r="M12" s="4"/>
      <c r="N12" s="4"/>
      <c r="O12" s="4"/>
    </row>
    <row r="13" spans="2:15">
      <c r="B13" s="4"/>
      <c r="C13" s="4"/>
      <c r="D13" s="4"/>
      <c r="E13" s="4"/>
      <c r="F13" s="4"/>
      <c r="G13" s="4"/>
      <c r="H13" s="4"/>
      <c r="I13" s="4"/>
      <c r="J13" s="4"/>
      <c r="K13" s="4"/>
      <c r="L13" s="4"/>
      <c r="M13" s="4"/>
      <c r="N13" s="4"/>
      <c r="O13" s="4"/>
    </row>
    <row r="14" spans="2:15" ht="57.6">
      <c r="B14" s="4" t="s">
        <v>566</v>
      </c>
      <c r="C14" s="4"/>
      <c r="D14" s="4"/>
      <c r="E14" s="4"/>
      <c r="F14" s="4"/>
      <c r="G14" s="4"/>
      <c r="H14" s="4"/>
      <c r="I14" s="4"/>
      <c r="J14" s="4"/>
      <c r="K14" s="4"/>
      <c r="L14" s="4"/>
      <c r="M14" s="4"/>
      <c r="N14" s="4"/>
      <c r="O14" s="4"/>
    </row>
    <row r="15" spans="2:15">
      <c r="B15" s="4"/>
      <c r="C15" s="4"/>
      <c r="D15" s="4"/>
      <c r="E15" s="4"/>
      <c r="F15" s="4"/>
      <c r="G15" s="4"/>
      <c r="H15" s="4"/>
      <c r="I15" s="4"/>
      <c r="J15" s="4"/>
      <c r="K15" s="4"/>
      <c r="L15" s="4"/>
      <c r="M15" s="4"/>
      <c r="N15" s="4"/>
      <c r="O15" s="4"/>
    </row>
    <row r="16" spans="2:15">
      <c r="B16" s="4" t="s">
        <v>567</v>
      </c>
      <c r="C16" s="4"/>
      <c r="D16" s="4"/>
      <c r="E16" s="4"/>
      <c r="F16" s="4"/>
      <c r="G16" s="4"/>
      <c r="H16" s="4"/>
      <c r="I16" s="4"/>
      <c r="J16" s="4"/>
      <c r="K16" s="4"/>
      <c r="L16" s="4"/>
      <c r="M16" s="4"/>
      <c r="N16" s="4"/>
      <c r="O16" s="4"/>
    </row>
    <row r="18" spans="2:2">
      <c r="B18" s="7" t="s">
        <v>568</v>
      </c>
    </row>
    <row r="20" spans="2:2" ht="28.8">
      <c r="B20" s="7" t="s">
        <v>569</v>
      </c>
    </row>
    <row r="22" spans="2:2">
      <c r="B22" s="7" t="s">
        <v>570</v>
      </c>
    </row>
    <row r="24" spans="2:2" ht="28.8">
      <c r="B24" s="7" t="s">
        <v>571</v>
      </c>
    </row>
    <row r="26" spans="2:2">
      <c r="B26" s="7" t="s">
        <v>572</v>
      </c>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8.xml><?xml version="1.0" encoding="utf-8"?>
<worksheet xmlns="http://schemas.openxmlformats.org/spreadsheetml/2006/main" xmlns:r="http://schemas.openxmlformats.org/officeDocument/2006/relationships">
  <dimension ref="B1:C10"/>
  <sheetViews>
    <sheetView workbookViewId="0">
      <pane xSplit="1" ySplit="1" topLeftCell="B2" activePane="bottomRight" state="frozen"/>
      <selection pane="topRight" activeCell="B1" sqref="B1"/>
      <selection pane="bottomLeft" activeCell="A2" sqref="A2"/>
      <selection pane="bottomRight" activeCell="B10" sqref="B10"/>
    </sheetView>
  </sheetViews>
  <sheetFormatPr defaultRowHeight="14.4"/>
  <cols>
    <col min="1" max="1" width="4.33203125" customWidth="1"/>
    <col min="2" max="2" width="123.109375" style="7" customWidth="1"/>
  </cols>
  <sheetData>
    <row r="1" spans="2:3">
      <c r="B1" s="85" t="s">
        <v>1191</v>
      </c>
      <c r="C1" s="82"/>
    </row>
    <row r="2" spans="2:3">
      <c r="B2" s="153" t="s">
        <v>1190</v>
      </c>
      <c r="C2" s="84"/>
    </row>
    <row r="3" spans="2:3">
      <c r="B3" s="83" t="s">
        <v>1192</v>
      </c>
      <c r="C3" s="86"/>
    </row>
    <row r="4" spans="2:3">
      <c r="B4" s="7" t="s">
        <v>1193</v>
      </c>
    </row>
    <row r="5" spans="2:3">
      <c r="B5" s="7" t="s">
        <v>1194</v>
      </c>
    </row>
    <row r="6" spans="2:3">
      <c r="B6" s="7" t="s">
        <v>1195</v>
      </c>
    </row>
    <row r="7" spans="2:3">
      <c r="B7" s="7" t="s">
        <v>1196</v>
      </c>
    </row>
    <row r="8" spans="2:3">
      <c r="B8" s="7" t="s">
        <v>1190</v>
      </c>
    </row>
    <row r="9" spans="2:3">
      <c r="B9" s="7" t="s">
        <v>1197</v>
      </c>
    </row>
    <row r="10" spans="2:3">
      <c r="B10" s="7" t="s">
        <v>1198</v>
      </c>
    </row>
  </sheetData>
  <phoneticPr fontId="1" type="noConversion"/>
  <pageMargins left="0.7" right="0.7" top="0.75" bottom="0.75" header="0.3" footer="0.3"/>
  <drawing r:id="rId1"/>
</worksheet>
</file>

<file path=xl/worksheets/sheet80.xml><?xml version="1.0" encoding="utf-8"?>
<worksheet xmlns="http://schemas.openxmlformats.org/spreadsheetml/2006/main" xmlns:r="http://schemas.openxmlformats.org/officeDocument/2006/relationships">
  <sheetPr>
    <tabColor theme="3" tint="-0.249977111117893"/>
  </sheetPr>
  <dimension ref="B1:O17"/>
  <sheetViews>
    <sheetView workbookViewId="0">
      <pane xSplit="1" ySplit="2" topLeftCell="B3" activePane="bottomRight" state="frozen"/>
      <selection pane="topRight" activeCell="B1" sqref="B1"/>
      <selection pane="bottomLeft" activeCell="A3" sqref="A3"/>
      <selection pane="bottomRight" activeCell="B17" sqref="B17"/>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15">
      <c r="B1" s="9" t="s">
        <v>1</v>
      </c>
      <c r="C1" s="5"/>
      <c r="D1" s="5"/>
      <c r="E1" s="6"/>
    </row>
    <row r="2" spans="2:15">
      <c r="B2" s="8" t="s">
        <v>47</v>
      </c>
      <c r="C2" s="5"/>
      <c r="D2" s="5"/>
      <c r="E2" s="6"/>
    </row>
    <row r="3" spans="2:15">
      <c r="B3" s="7" t="s">
        <v>573</v>
      </c>
      <c r="C3" s="5"/>
      <c r="D3" s="5"/>
      <c r="E3" s="6"/>
    </row>
    <row r="4" spans="2:15">
      <c r="B4" s="4"/>
      <c r="C4" s="4"/>
      <c r="D4" s="4"/>
      <c r="E4" s="4"/>
      <c r="F4" s="4"/>
      <c r="G4" s="4"/>
      <c r="H4" s="4"/>
      <c r="I4" s="4"/>
      <c r="J4" s="4"/>
      <c r="K4" s="4"/>
      <c r="L4" s="4"/>
      <c r="M4" s="4"/>
      <c r="N4" s="4"/>
      <c r="O4" s="4"/>
    </row>
    <row r="5" spans="2:15">
      <c r="B5" s="4" t="s">
        <v>574</v>
      </c>
      <c r="C5" s="4"/>
      <c r="D5" s="4"/>
      <c r="E5" s="4"/>
      <c r="F5" s="4"/>
      <c r="G5" s="4"/>
      <c r="H5" s="4"/>
      <c r="I5" s="4"/>
      <c r="J5" s="4"/>
      <c r="K5" s="4"/>
      <c r="L5" s="4"/>
      <c r="M5" s="4"/>
      <c r="N5" s="4"/>
      <c r="O5" s="4"/>
    </row>
    <row r="6" spans="2:15">
      <c r="B6" s="4"/>
      <c r="C6" s="4"/>
      <c r="D6" s="4"/>
      <c r="E6" s="4"/>
      <c r="F6" s="4"/>
      <c r="G6" s="4"/>
      <c r="H6" s="4"/>
      <c r="I6" s="4"/>
      <c r="J6" s="4"/>
      <c r="K6" s="4"/>
      <c r="L6" s="4"/>
      <c r="M6" s="4"/>
      <c r="N6" s="4"/>
      <c r="O6" s="4"/>
    </row>
    <row r="7" spans="2:15">
      <c r="B7" s="4" t="s">
        <v>575</v>
      </c>
      <c r="C7" s="4"/>
      <c r="D7" s="4"/>
      <c r="E7" s="4"/>
      <c r="F7" s="4"/>
      <c r="G7" s="4"/>
      <c r="H7" s="4"/>
      <c r="I7" s="4"/>
      <c r="J7" s="4"/>
      <c r="K7" s="4"/>
      <c r="L7" s="4"/>
      <c r="M7" s="4"/>
      <c r="N7" s="4"/>
      <c r="O7" s="4"/>
    </row>
    <row r="8" spans="2:15">
      <c r="B8" s="4"/>
      <c r="C8" s="4"/>
      <c r="D8" s="4"/>
      <c r="E8" s="4"/>
      <c r="F8" s="4"/>
      <c r="G8" s="4"/>
      <c r="H8" s="4"/>
      <c r="I8" s="4"/>
      <c r="J8" s="4"/>
      <c r="K8" s="4"/>
      <c r="L8" s="4"/>
      <c r="M8" s="4"/>
      <c r="N8" s="4"/>
      <c r="O8" s="4"/>
    </row>
    <row r="9" spans="2:15" ht="28.8">
      <c r="B9" s="4" t="s">
        <v>576</v>
      </c>
      <c r="C9" s="4"/>
      <c r="D9" s="4"/>
      <c r="E9" s="4"/>
      <c r="F9" s="4"/>
      <c r="G9" s="4"/>
      <c r="H9" s="4"/>
      <c r="I9" s="4"/>
      <c r="J9" s="4"/>
      <c r="K9" s="4"/>
      <c r="L9" s="4"/>
      <c r="M9" s="4"/>
      <c r="N9" s="4"/>
      <c r="O9" s="4"/>
    </row>
    <row r="10" spans="2:15">
      <c r="B10" s="4"/>
      <c r="C10" s="4"/>
      <c r="D10" s="4"/>
      <c r="E10" s="4"/>
      <c r="F10" s="4"/>
      <c r="G10" s="4"/>
      <c r="H10" s="4"/>
      <c r="I10" s="4"/>
      <c r="J10" s="4"/>
      <c r="K10" s="4"/>
      <c r="L10" s="4"/>
      <c r="M10" s="4"/>
      <c r="N10" s="4"/>
      <c r="O10" s="4"/>
    </row>
    <row r="11" spans="2:15" ht="28.8">
      <c r="B11" s="4" t="s">
        <v>577</v>
      </c>
      <c r="C11" s="4"/>
      <c r="D11" s="4"/>
      <c r="E11" s="4"/>
      <c r="F11" s="4"/>
      <c r="G11" s="4"/>
      <c r="H11" s="4"/>
      <c r="I11" s="4"/>
      <c r="J11" s="4"/>
      <c r="K11" s="4"/>
      <c r="L11" s="4"/>
      <c r="M11" s="4"/>
      <c r="N11" s="4"/>
      <c r="O11" s="4"/>
    </row>
    <row r="12" spans="2:15">
      <c r="B12" s="4"/>
      <c r="C12" s="4"/>
      <c r="D12" s="4"/>
      <c r="E12" s="4"/>
      <c r="F12" s="4"/>
      <c r="G12" s="4"/>
      <c r="H12" s="4"/>
      <c r="I12" s="4"/>
      <c r="J12" s="4"/>
      <c r="K12" s="4"/>
      <c r="L12" s="4"/>
      <c r="M12" s="4"/>
      <c r="N12" s="4"/>
      <c r="O12" s="4"/>
    </row>
    <row r="13" spans="2:15">
      <c r="B13" s="4" t="s">
        <v>578</v>
      </c>
      <c r="C13" s="4"/>
      <c r="D13" s="4"/>
      <c r="E13" s="4"/>
      <c r="F13" s="4"/>
      <c r="G13" s="4"/>
      <c r="H13" s="4"/>
      <c r="I13" s="4"/>
      <c r="J13" s="4"/>
      <c r="K13" s="4"/>
      <c r="L13" s="4"/>
      <c r="M13" s="4"/>
      <c r="N13" s="4"/>
      <c r="O13" s="4"/>
    </row>
    <row r="14" spans="2:15">
      <c r="B14" s="4"/>
      <c r="C14" s="4"/>
      <c r="D14" s="4"/>
      <c r="E14" s="4"/>
      <c r="F14" s="4"/>
      <c r="G14" s="4"/>
      <c r="H14" s="4"/>
      <c r="I14" s="4"/>
      <c r="J14" s="4"/>
      <c r="K14" s="4"/>
      <c r="L14" s="4"/>
      <c r="M14" s="4"/>
      <c r="N14" s="4"/>
      <c r="O14" s="4"/>
    </row>
    <row r="15" spans="2:15">
      <c r="B15" s="4" t="s">
        <v>579</v>
      </c>
      <c r="C15" s="4"/>
      <c r="D15" s="4"/>
      <c r="E15" s="4"/>
      <c r="F15" s="4"/>
      <c r="G15" s="4"/>
      <c r="H15" s="4"/>
      <c r="I15" s="4"/>
      <c r="J15" s="4"/>
      <c r="K15" s="4"/>
      <c r="L15" s="4"/>
      <c r="M15" s="4"/>
      <c r="N15" s="4"/>
      <c r="O15" s="4"/>
    </row>
    <row r="16" spans="2:15">
      <c r="B16" s="4"/>
      <c r="C16" s="4"/>
      <c r="D16" s="4"/>
      <c r="E16" s="4"/>
      <c r="F16" s="4"/>
      <c r="G16" s="4"/>
      <c r="H16" s="4"/>
      <c r="I16" s="4"/>
      <c r="J16" s="4"/>
      <c r="K16" s="4"/>
      <c r="L16" s="4"/>
      <c r="M16" s="4"/>
      <c r="N16" s="4"/>
      <c r="O16" s="4"/>
    </row>
    <row r="17" spans="2:2">
      <c r="B17" s="7" t="s">
        <v>580</v>
      </c>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81.xml><?xml version="1.0" encoding="utf-8"?>
<worksheet xmlns="http://schemas.openxmlformats.org/spreadsheetml/2006/main" xmlns:r="http://schemas.openxmlformats.org/officeDocument/2006/relationships">
  <sheetPr>
    <tabColor theme="9" tint="0.39997558519241921"/>
  </sheetPr>
  <dimension ref="B1:O28"/>
  <sheetViews>
    <sheetView workbookViewId="0">
      <pane xSplit="1" ySplit="2" topLeftCell="B3" activePane="bottomRight" state="frozen"/>
      <selection pane="topRight" activeCell="B1" sqref="B1"/>
      <selection pane="bottomLeft" activeCell="A3" sqref="A3"/>
      <selection pane="bottomRight" activeCell="B6" sqref="B6"/>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15">
      <c r="B1" s="9" t="s">
        <v>4</v>
      </c>
      <c r="C1" s="5"/>
      <c r="D1" s="5"/>
      <c r="E1" s="6"/>
    </row>
    <row r="2" spans="2:15">
      <c r="B2" s="8" t="s">
        <v>52</v>
      </c>
      <c r="C2" s="5"/>
      <c r="D2" s="5"/>
      <c r="E2" s="6"/>
    </row>
    <row r="3" spans="2:15">
      <c r="C3" s="5"/>
      <c r="D3" s="5"/>
      <c r="E3" s="6"/>
    </row>
    <row r="4" spans="2:15" ht="28.8">
      <c r="B4" s="4" t="s">
        <v>581</v>
      </c>
      <c r="C4" s="4"/>
      <c r="D4" s="4"/>
      <c r="E4" s="4"/>
      <c r="F4" s="4"/>
      <c r="G4" s="4"/>
      <c r="H4" s="4"/>
      <c r="I4" s="4"/>
      <c r="J4" s="4"/>
      <c r="K4" s="4"/>
      <c r="L4" s="4"/>
      <c r="M4" s="4"/>
      <c r="N4" s="4"/>
      <c r="O4" s="4"/>
    </row>
    <row r="5" spans="2:15">
      <c r="B5" s="4"/>
      <c r="C5" s="4"/>
      <c r="D5" s="4"/>
      <c r="E5" s="4"/>
      <c r="F5" s="4"/>
      <c r="G5" s="4"/>
      <c r="H5" s="4"/>
      <c r="I5" s="4"/>
      <c r="J5" s="4"/>
      <c r="K5" s="4"/>
      <c r="L5" s="4"/>
      <c r="M5" s="4"/>
      <c r="N5" s="4"/>
      <c r="O5" s="4"/>
    </row>
    <row r="6" spans="2:15">
      <c r="B6" s="4" t="s">
        <v>582</v>
      </c>
      <c r="C6" s="4"/>
      <c r="D6" s="4"/>
      <c r="E6" s="4"/>
      <c r="F6" s="4"/>
      <c r="G6" s="4"/>
      <c r="H6" s="4"/>
      <c r="I6" s="4"/>
      <c r="J6" s="4"/>
      <c r="K6" s="4"/>
      <c r="L6" s="4"/>
      <c r="M6" s="4"/>
      <c r="N6" s="4"/>
      <c r="O6" s="4"/>
    </row>
    <row r="7" spans="2:15">
      <c r="B7" s="4"/>
      <c r="C7" s="4"/>
      <c r="D7" s="4"/>
      <c r="E7" s="4"/>
      <c r="F7" s="4"/>
      <c r="G7" s="4"/>
      <c r="H7" s="4"/>
      <c r="I7" s="4"/>
      <c r="J7" s="4"/>
      <c r="K7" s="4"/>
      <c r="L7" s="4"/>
      <c r="M7" s="4"/>
      <c r="N7" s="4"/>
      <c r="O7" s="4"/>
    </row>
    <row r="8" spans="2:15">
      <c r="B8" s="4" t="s">
        <v>583</v>
      </c>
      <c r="C8" s="4"/>
      <c r="D8" s="4"/>
      <c r="E8" s="4"/>
      <c r="F8" s="4"/>
      <c r="G8" s="4"/>
      <c r="H8" s="4"/>
      <c r="I8" s="4"/>
      <c r="J8" s="4"/>
      <c r="K8" s="4"/>
      <c r="L8" s="4"/>
      <c r="M8" s="4"/>
      <c r="N8" s="4"/>
      <c r="O8" s="4"/>
    </row>
    <row r="9" spans="2:15">
      <c r="B9" s="4"/>
      <c r="C9" s="4"/>
      <c r="D9" s="4"/>
      <c r="E9" s="4"/>
      <c r="F9" s="4"/>
      <c r="G9" s="4"/>
      <c r="H9" s="4"/>
      <c r="I9" s="4"/>
      <c r="J9" s="4"/>
      <c r="K9" s="4"/>
      <c r="L9" s="4"/>
      <c r="M9" s="4"/>
      <c r="N9" s="4"/>
      <c r="O9" s="4"/>
    </row>
    <row r="10" spans="2:15" ht="28.8">
      <c r="B10" s="4" t="s">
        <v>584</v>
      </c>
      <c r="C10" s="4"/>
      <c r="D10" s="4"/>
      <c r="E10" s="4"/>
      <c r="F10" s="4"/>
      <c r="G10" s="4"/>
      <c r="H10" s="4"/>
      <c r="I10" s="4"/>
      <c r="J10" s="4"/>
      <c r="K10" s="4"/>
      <c r="L10" s="4"/>
      <c r="M10" s="4"/>
      <c r="N10" s="4"/>
      <c r="O10" s="4"/>
    </row>
    <row r="11" spans="2:15">
      <c r="B11" s="4"/>
      <c r="C11" s="4"/>
      <c r="D11" s="4"/>
      <c r="E11" s="4"/>
      <c r="F11" s="4"/>
      <c r="G11" s="4"/>
      <c r="H11" s="4"/>
      <c r="I11" s="4"/>
      <c r="J11" s="4"/>
      <c r="K11" s="4"/>
      <c r="L11" s="4"/>
      <c r="M11" s="4"/>
      <c r="N11" s="4"/>
      <c r="O11" s="4"/>
    </row>
    <row r="12" spans="2:15" ht="43.2">
      <c r="B12" s="4" t="s">
        <v>585</v>
      </c>
      <c r="C12" s="4"/>
      <c r="D12" s="4"/>
      <c r="E12" s="4"/>
      <c r="F12" s="4"/>
      <c r="G12" s="4"/>
      <c r="H12" s="4"/>
      <c r="I12" s="4"/>
      <c r="J12" s="4"/>
      <c r="K12" s="4"/>
      <c r="L12" s="4"/>
      <c r="M12" s="4"/>
      <c r="N12" s="4"/>
      <c r="O12" s="4"/>
    </row>
    <row r="13" spans="2:15">
      <c r="C13" s="4"/>
      <c r="D13" s="4"/>
      <c r="E13" s="4"/>
      <c r="F13" s="4"/>
      <c r="G13" s="4"/>
      <c r="H13" s="4"/>
      <c r="I13" s="4"/>
      <c r="J13" s="4"/>
      <c r="K13" s="4"/>
      <c r="L13" s="4"/>
      <c r="M13" s="4"/>
      <c r="N13" s="4"/>
      <c r="O13" s="4"/>
    </row>
    <row r="14" spans="2:15">
      <c r="B14" s="4" t="s">
        <v>586</v>
      </c>
      <c r="C14" s="4"/>
      <c r="D14" s="4"/>
      <c r="E14" s="4"/>
      <c r="F14" s="4"/>
      <c r="G14" s="4"/>
      <c r="H14" s="4"/>
      <c r="I14" s="4"/>
      <c r="J14" s="4"/>
      <c r="K14" s="4"/>
      <c r="L14" s="4"/>
      <c r="M14" s="4"/>
      <c r="N14" s="4"/>
      <c r="O14" s="4"/>
    </row>
    <row r="15" spans="2:15">
      <c r="B15" s="4" t="s">
        <v>587</v>
      </c>
      <c r="C15" s="4"/>
      <c r="D15" s="4"/>
      <c r="E15" s="4"/>
      <c r="F15" s="4"/>
      <c r="G15" s="4"/>
      <c r="H15" s="4"/>
      <c r="I15" s="4"/>
      <c r="J15" s="4"/>
      <c r="K15" s="4"/>
      <c r="L15" s="4"/>
      <c r="M15" s="4"/>
      <c r="N15" s="4"/>
      <c r="O15" s="4"/>
    </row>
    <row r="16" spans="2:15">
      <c r="B16" s="4" t="s">
        <v>595</v>
      </c>
      <c r="C16" s="4"/>
      <c r="D16" s="4"/>
      <c r="E16" s="4"/>
      <c r="F16" s="4"/>
      <c r="G16" s="4"/>
      <c r="H16" s="4"/>
      <c r="I16" s="4"/>
      <c r="J16" s="4"/>
      <c r="K16" s="4"/>
      <c r="L16" s="4"/>
      <c r="M16" s="4"/>
      <c r="N16" s="4"/>
      <c r="O16" s="4"/>
    </row>
    <row r="17" spans="2:2" ht="28.8">
      <c r="B17" s="7" t="s">
        <v>596</v>
      </c>
    </row>
    <row r="18" spans="2:2">
      <c r="B18" s="7" t="s">
        <v>588</v>
      </c>
    </row>
    <row r="19" spans="2:2" ht="57.6">
      <c r="B19" s="7" t="s">
        <v>597</v>
      </c>
    </row>
    <row r="20" spans="2:2" ht="28.8">
      <c r="B20" s="7" t="s">
        <v>598</v>
      </c>
    </row>
    <row r="21" spans="2:2">
      <c r="B21" s="7" t="s">
        <v>589</v>
      </c>
    </row>
    <row r="22" spans="2:2">
      <c r="B22" s="7" t="s">
        <v>590</v>
      </c>
    </row>
    <row r="24" spans="2:2">
      <c r="B24" s="7" t="s">
        <v>591</v>
      </c>
    </row>
    <row r="25" spans="2:2" ht="100.8">
      <c r="B25" s="7" t="s">
        <v>594</v>
      </c>
    </row>
    <row r="27" spans="2:2" ht="57.6">
      <c r="B27" s="7" t="s">
        <v>593</v>
      </c>
    </row>
    <row r="28" spans="2:2" ht="28.8">
      <c r="B28" s="7" t="s">
        <v>592</v>
      </c>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82.xml><?xml version="1.0" encoding="utf-8"?>
<worksheet xmlns="http://schemas.openxmlformats.org/spreadsheetml/2006/main" xmlns:r="http://schemas.openxmlformats.org/officeDocument/2006/relationships">
  <dimension ref="B1:E8"/>
  <sheetViews>
    <sheetView workbookViewId="0">
      <pane xSplit="1" ySplit="3" topLeftCell="B4" activePane="bottomRight" state="frozen"/>
      <selection pane="topRight" activeCell="B1" sqref="B1"/>
      <selection pane="bottomLeft" activeCell="A4" sqref="A4"/>
      <selection pane="bottomRight" activeCell="B1" sqref="B1"/>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5">
      <c r="B1" s="12" t="s">
        <v>93</v>
      </c>
      <c r="C1" s="5"/>
      <c r="D1" s="5"/>
      <c r="E1" s="6"/>
    </row>
    <row r="2" spans="2:5">
      <c r="B2" s="8" t="s">
        <v>48</v>
      </c>
      <c r="C2" s="5"/>
      <c r="D2" s="5"/>
      <c r="E2" s="6"/>
    </row>
    <row r="3" spans="2:5">
      <c r="C3" s="5"/>
      <c r="D3" s="5"/>
      <c r="E3" s="6"/>
    </row>
    <row r="4" spans="2:5" ht="28.8">
      <c r="B4" s="7" t="s">
        <v>23</v>
      </c>
    </row>
    <row r="6" spans="2:5" ht="57.6">
      <c r="B6" s="7" t="s">
        <v>24</v>
      </c>
    </row>
    <row r="8" spans="2:5">
      <c r="B8" s="7" t="s">
        <v>25</v>
      </c>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83.xml><?xml version="1.0" encoding="utf-8"?>
<worksheet xmlns="http://schemas.openxmlformats.org/spreadsheetml/2006/main" xmlns:r="http://schemas.openxmlformats.org/officeDocument/2006/relationships">
  <sheetPr>
    <tabColor rgb="FF00B050"/>
  </sheetPr>
  <dimension ref="B1:O16"/>
  <sheetViews>
    <sheetView workbookViewId="0">
      <pane xSplit="1" ySplit="3" topLeftCell="B4" activePane="bottomRight" state="frozen"/>
      <selection activeCell="B27" sqref="B27"/>
      <selection pane="topRight" activeCell="B27" sqref="B27"/>
      <selection pane="bottomLeft" activeCell="B27" sqref="B27"/>
      <selection pane="bottomRight" activeCell="B11" sqref="B11"/>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15">
      <c r="B1" s="12" t="s">
        <v>94</v>
      </c>
      <c r="C1" s="5"/>
      <c r="D1" s="5"/>
      <c r="E1" s="6"/>
    </row>
    <row r="2" spans="2:15">
      <c r="B2" s="8" t="s">
        <v>27</v>
      </c>
      <c r="C2" s="5"/>
      <c r="D2" s="5"/>
      <c r="E2" s="6"/>
    </row>
    <row r="3" spans="2:15">
      <c r="C3" s="5"/>
      <c r="D3" s="5"/>
      <c r="E3" s="6"/>
    </row>
    <row r="4" spans="2:15" ht="72">
      <c r="B4" s="10" t="s">
        <v>599</v>
      </c>
      <c r="C4" s="4"/>
      <c r="D4" s="4"/>
      <c r="E4" s="4"/>
      <c r="F4" s="4"/>
      <c r="G4" s="4"/>
      <c r="H4" s="4"/>
      <c r="I4" s="4"/>
      <c r="J4" s="4"/>
      <c r="K4" s="4"/>
      <c r="L4" s="4"/>
      <c r="M4" s="4"/>
      <c r="N4" s="4"/>
      <c r="O4" s="4"/>
    </row>
    <row r="5" spans="2:15">
      <c r="B5" s="10"/>
      <c r="C5" s="4"/>
      <c r="D5" s="4"/>
      <c r="E5" s="4"/>
      <c r="F5" s="4"/>
      <c r="G5" s="4"/>
      <c r="H5" s="4"/>
      <c r="I5" s="4"/>
      <c r="J5" s="4"/>
      <c r="K5" s="4"/>
      <c r="L5" s="4"/>
      <c r="M5" s="4"/>
      <c r="N5" s="4"/>
      <c r="O5" s="4"/>
    </row>
    <row r="6" spans="2:15" ht="28.8">
      <c r="B6" s="10" t="s">
        <v>600</v>
      </c>
      <c r="C6" s="4"/>
      <c r="D6" s="4"/>
      <c r="E6" s="4"/>
      <c r="F6" s="4"/>
      <c r="G6" s="4"/>
      <c r="H6" s="4"/>
      <c r="I6" s="4"/>
      <c r="J6" s="4"/>
      <c r="K6" s="4"/>
      <c r="L6" s="4"/>
      <c r="M6" s="4"/>
      <c r="N6" s="4"/>
      <c r="O6" s="4"/>
    </row>
    <row r="7" spans="2:15">
      <c r="B7" s="10"/>
      <c r="C7" s="4"/>
      <c r="D7" s="4"/>
      <c r="E7" s="4"/>
      <c r="F7" s="4"/>
      <c r="G7" s="4"/>
      <c r="H7" s="4"/>
      <c r="I7" s="4"/>
      <c r="J7" s="4"/>
      <c r="K7" s="4"/>
      <c r="L7" s="4"/>
      <c r="M7" s="4"/>
      <c r="N7" s="4"/>
      <c r="O7" s="4"/>
    </row>
    <row r="8" spans="2:15" ht="28.8">
      <c r="B8" s="10" t="s">
        <v>601</v>
      </c>
      <c r="C8" s="4"/>
      <c r="D8" s="4"/>
      <c r="E8" s="4"/>
      <c r="F8" s="4"/>
      <c r="G8" s="4"/>
      <c r="H8" s="4"/>
      <c r="I8" s="4"/>
      <c r="J8" s="4"/>
      <c r="K8" s="4"/>
      <c r="L8" s="4"/>
      <c r="M8" s="4"/>
      <c r="N8" s="4"/>
      <c r="O8" s="4"/>
    </row>
    <row r="9" spans="2:15">
      <c r="B9" s="10"/>
      <c r="C9" s="4"/>
      <c r="D9" s="4"/>
      <c r="E9" s="4"/>
      <c r="F9" s="4"/>
      <c r="G9" s="4"/>
      <c r="H9" s="4"/>
      <c r="I9" s="4"/>
      <c r="J9" s="4"/>
      <c r="K9" s="4"/>
      <c r="L9" s="4"/>
      <c r="M9" s="4"/>
      <c r="N9" s="4"/>
      <c r="O9" s="4"/>
    </row>
    <row r="10" spans="2:15">
      <c r="B10" s="10"/>
      <c r="C10" s="4"/>
      <c r="D10" s="4"/>
      <c r="E10" s="4"/>
      <c r="F10" s="4"/>
      <c r="G10" s="4"/>
      <c r="H10" s="4"/>
      <c r="I10" s="4"/>
      <c r="J10" s="4"/>
      <c r="K10" s="4"/>
      <c r="L10" s="4"/>
      <c r="M10" s="4"/>
      <c r="N10" s="4"/>
      <c r="O10" s="4"/>
    </row>
    <row r="11" spans="2:15">
      <c r="B11" s="10"/>
      <c r="C11" s="4"/>
      <c r="D11" s="4"/>
      <c r="E11" s="4"/>
      <c r="F11" s="4"/>
      <c r="G11" s="4"/>
      <c r="H11" s="4"/>
      <c r="I11" s="4"/>
      <c r="J11" s="4"/>
      <c r="K11" s="4"/>
      <c r="L11" s="4"/>
      <c r="M11" s="4"/>
      <c r="N11" s="4"/>
      <c r="O11" s="4"/>
    </row>
    <row r="12" spans="2:15">
      <c r="B12" s="11"/>
      <c r="C12" s="4"/>
      <c r="D12" s="4"/>
      <c r="E12" s="4"/>
      <c r="F12" s="4"/>
      <c r="G12" s="4"/>
      <c r="H12" s="4"/>
      <c r="I12" s="4"/>
      <c r="J12" s="4"/>
      <c r="K12" s="4"/>
      <c r="L12" s="4"/>
      <c r="M12" s="4"/>
      <c r="N12" s="4"/>
      <c r="O12" s="4"/>
    </row>
    <row r="13" spans="2:15">
      <c r="B13" s="11"/>
      <c r="C13" s="4"/>
      <c r="D13" s="4"/>
      <c r="E13" s="4"/>
      <c r="F13" s="4"/>
      <c r="G13" s="4"/>
      <c r="H13" s="4"/>
      <c r="I13" s="4"/>
      <c r="J13" s="4"/>
      <c r="K13" s="4"/>
      <c r="L13" s="4"/>
      <c r="M13" s="4"/>
      <c r="N13" s="4"/>
      <c r="O13" s="4"/>
    </row>
    <row r="14" spans="2:15">
      <c r="B14" s="11"/>
      <c r="C14" s="4"/>
      <c r="D14" s="4"/>
      <c r="E14" s="4"/>
      <c r="F14" s="4"/>
      <c r="G14" s="4"/>
      <c r="H14" s="4"/>
      <c r="I14" s="4"/>
      <c r="J14" s="4"/>
      <c r="K14" s="4"/>
      <c r="L14" s="4"/>
      <c r="M14" s="4"/>
      <c r="N14" s="4"/>
      <c r="O14" s="4"/>
    </row>
    <row r="15" spans="2:15">
      <c r="B15" s="11"/>
      <c r="C15" s="4"/>
      <c r="D15" s="4"/>
      <c r="E15" s="4"/>
      <c r="F15" s="4"/>
      <c r="G15" s="4"/>
      <c r="H15" s="4"/>
      <c r="I15" s="4"/>
      <c r="J15" s="4"/>
      <c r="K15" s="4"/>
      <c r="L15" s="4"/>
      <c r="M15" s="4"/>
      <c r="N15" s="4"/>
      <c r="O15" s="4"/>
    </row>
    <row r="16" spans="2:15">
      <c r="B16" s="11"/>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84.xml><?xml version="1.0" encoding="utf-8"?>
<worksheet xmlns="http://schemas.openxmlformats.org/spreadsheetml/2006/main" xmlns:r="http://schemas.openxmlformats.org/officeDocument/2006/relationships">
  <sheetPr>
    <tabColor rgb="FFFFFF00"/>
  </sheetPr>
  <dimension ref="B1:O16"/>
  <sheetViews>
    <sheetView workbookViewId="0">
      <pane xSplit="1" ySplit="3" topLeftCell="B4" activePane="bottomRight" state="frozen"/>
      <selection activeCell="B27" sqref="B27"/>
      <selection pane="topRight" activeCell="B27" sqref="B27"/>
      <selection pane="bottomLeft" activeCell="B27" sqref="B27"/>
      <selection pane="bottomRight" activeCell="B11" sqref="B11"/>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15">
      <c r="B1" s="12" t="s">
        <v>94</v>
      </c>
      <c r="C1" s="5"/>
      <c r="D1" s="5"/>
      <c r="E1" s="6"/>
    </row>
    <row r="2" spans="2:15">
      <c r="B2" s="8" t="s">
        <v>28</v>
      </c>
      <c r="C2" s="5"/>
      <c r="D2" s="5"/>
      <c r="E2" s="6"/>
    </row>
    <row r="3" spans="2:15">
      <c r="C3" s="5"/>
      <c r="D3" s="5"/>
      <c r="E3" s="6"/>
    </row>
    <row r="4" spans="2:15" ht="28.8">
      <c r="B4" s="10" t="s">
        <v>602</v>
      </c>
      <c r="C4" s="4"/>
      <c r="D4" s="4"/>
      <c r="E4" s="4"/>
      <c r="F4" s="4"/>
      <c r="G4" s="4"/>
      <c r="H4" s="4"/>
      <c r="I4" s="4"/>
      <c r="J4" s="4"/>
      <c r="K4" s="4"/>
      <c r="L4" s="4"/>
      <c r="M4" s="4"/>
      <c r="N4" s="4"/>
      <c r="O4" s="4"/>
    </row>
    <row r="5" spans="2:15">
      <c r="B5" s="10"/>
      <c r="C5" s="4"/>
      <c r="D5" s="4"/>
      <c r="E5" s="4"/>
      <c r="F5" s="4"/>
      <c r="G5" s="4"/>
      <c r="H5" s="4"/>
      <c r="I5" s="4"/>
      <c r="J5" s="4"/>
      <c r="K5" s="4"/>
      <c r="L5" s="4"/>
      <c r="M5" s="4"/>
      <c r="N5" s="4"/>
      <c r="O5" s="4"/>
    </row>
    <row r="6" spans="2:15">
      <c r="B6" s="10" t="s">
        <v>603</v>
      </c>
      <c r="C6" s="4"/>
      <c r="D6" s="4"/>
      <c r="E6" s="4"/>
      <c r="F6" s="4"/>
      <c r="G6" s="4"/>
      <c r="H6" s="4"/>
      <c r="I6" s="4"/>
      <c r="J6" s="4"/>
      <c r="K6" s="4"/>
      <c r="L6" s="4"/>
      <c r="M6" s="4"/>
      <c r="N6" s="4"/>
      <c r="O6" s="4"/>
    </row>
    <row r="7" spans="2:15">
      <c r="B7" s="10" t="s">
        <v>29</v>
      </c>
      <c r="C7" s="4"/>
      <c r="D7" s="4"/>
      <c r="E7" s="4"/>
      <c r="F7" s="4"/>
      <c r="G7" s="4"/>
      <c r="H7" s="4"/>
      <c r="I7" s="4"/>
      <c r="J7" s="4"/>
      <c r="K7" s="4"/>
      <c r="L7" s="4"/>
      <c r="M7" s="4"/>
      <c r="N7" s="4"/>
      <c r="O7" s="4"/>
    </row>
    <row r="8" spans="2:15">
      <c r="B8" s="10" t="s">
        <v>30</v>
      </c>
      <c r="C8" s="4"/>
      <c r="D8" s="4"/>
      <c r="E8" s="4"/>
      <c r="F8" s="4"/>
      <c r="G8" s="4"/>
      <c r="H8" s="4"/>
      <c r="I8" s="4"/>
      <c r="J8" s="4"/>
      <c r="K8" s="4"/>
      <c r="L8" s="4"/>
      <c r="M8" s="4"/>
      <c r="N8" s="4"/>
      <c r="O8" s="4"/>
    </row>
    <row r="9" spans="2:15">
      <c r="B9" s="10" t="s">
        <v>31</v>
      </c>
      <c r="C9" s="4"/>
      <c r="D9" s="4"/>
      <c r="E9" s="4"/>
      <c r="F9" s="4"/>
      <c r="G9" s="4"/>
      <c r="H9" s="4"/>
      <c r="I9" s="4"/>
      <c r="J9" s="4"/>
      <c r="K9" s="4"/>
      <c r="L9" s="4"/>
      <c r="M9" s="4"/>
      <c r="N9" s="4"/>
      <c r="O9" s="4"/>
    </row>
    <row r="10" spans="2:15">
      <c r="B10" s="10" t="s">
        <v>91</v>
      </c>
      <c r="C10" s="4"/>
      <c r="D10" s="4"/>
      <c r="E10" s="4"/>
      <c r="F10" s="4"/>
      <c r="G10" s="4"/>
      <c r="H10" s="4"/>
      <c r="I10" s="4"/>
      <c r="J10" s="4"/>
      <c r="K10" s="4"/>
      <c r="L10" s="4"/>
      <c r="M10" s="4"/>
      <c r="N10" s="4"/>
      <c r="O10" s="4"/>
    </row>
    <row r="11" spans="2:15">
      <c r="B11" s="10"/>
      <c r="C11" s="4"/>
      <c r="D11" s="4"/>
      <c r="E11" s="4"/>
      <c r="F11" s="4"/>
      <c r="G11" s="4"/>
      <c r="H11" s="4"/>
      <c r="I11" s="4"/>
      <c r="J11" s="4"/>
      <c r="K11" s="4"/>
      <c r="L11" s="4"/>
      <c r="M11" s="4"/>
      <c r="N11" s="4"/>
      <c r="O11" s="4"/>
    </row>
    <row r="12" spans="2:15">
      <c r="B12" s="11"/>
      <c r="C12" s="4"/>
      <c r="D12" s="4"/>
      <c r="E12" s="4"/>
      <c r="F12" s="4"/>
      <c r="G12" s="4"/>
      <c r="H12" s="4"/>
      <c r="I12" s="4"/>
      <c r="J12" s="4"/>
      <c r="K12" s="4"/>
      <c r="L12" s="4"/>
      <c r="M12" s="4"/>
      <c r="N12" s="4"/>
      <c r="O12" s="4"/>
    </row>
    <row r="13" spans="2:15">
      <c r="B13" s="11"/>
      <c r="C13" s="4"/>
      <c r="D13" s="4"/>
      <c r="E13" s="4"/>
      <c r="F13" s="4"/>
      <c r="G13" s="4"/>
      <c r="H13" s="4"/>
      <c r="I13" s="4"/>
      <c r="J13" s="4"/>
      <c r="K13" s="4"/>
      <c r="L13" s="4"/>
      <c r="M13" s="4"/>
      <c r="N13" s="4"/>
      <c r="O13" s="4"/>
    </row>
    <row r="14" spans="2:15">
      <c r="B14" s="11"/>
      <c r="C14" s="4"/>
      <c r="D14" s="4"/>
      <c r="E14" s="4"/>
      <c r="F14" s="4"/>
      <c r="G14" s="4"/>
      <c r="H14" s="4"/>
      <c r="I14" s="4"/>
      <c r="J14" s="4"/>
      <c r="K14" s="4"/>
      <c r="L14" s="4"/>
      <c r="M14" s="4"/>
      <c r="N14" s="4"/>
      <c r="O14" s="4"/>
    </row>
    <row r="15" spans="2:15">
      <c r="B15" s="11"/>
      <c r="C15" s="4"/>
      <c r="D15" s="4"/>
      <c r="E15" s="4"/>
      <c r="F15" s="4"/>
      <c r="G15" s="4"/>
      <c r="H15" s="4"/>
      <c r="I15" s="4"/>
      <c r="J15" s="4"/>
      <c r="K15" s="4"/>
      <c r="L15" s="4"/>
      <c r="M15" s="4"/>
      <c r="N15" s="4"/>
      <c r="O15" s="4"/>
    </row>
    <row r="16" spans="2:15">
      <c r="B16" s="11"/>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85.xml><?xml version="1.0" encoding="utf-8"?>
<worksheet xmlns="http://schemas.openxmlformats.org/spreadsheetml/2006/main" xmlns:r="http://schemas.openxmlformats.org/officeDocument/2006/relationships">
  <sheetPr>
    <tabColor rgb="FFFF0000"/>
  </sheetPr>
  <dimension ref="B1:O16"/>
  <sheetViews>
    <sheetView workbookViewId="0">
      <pane xSplit="1" ySplit="3" topLeftCell="B4" activePane="bottomRight" state="frozen"/>
      <selection activeCell="B27" sqref="B27"/>
      <selection pane="topRight" activeCell="B27" sqref="B27"/>
      <selection pane="bottomLeft" activeCell="B27" sqref="B27"/>
      <selection pane="bottomRight" activeCell="B1" sqref="B1"/>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15">
      <c r="B1" s="12" t="s">
        <v>95</v>
      </c>
      <c r="C1" s="5"/>
      <c r="D1" s="5"/>
      <c r="E1" s="6"/>
    </row>
    <row r="2" spans="2:15">
      <c r="B2" s="8" t="s">
        <v>32</v>
      </c>
      <c r="C2" s="5"/>
      <c r="D2" s="5"/>
      <c r="E2" s="6"/>
    </row>
    <row r="3" spans="2:15">
      <c r="C3" s="5"/>
      <c r="D3" s="5"/>
      <c r="E3" s="6"/>
    </row>
    <row r="4" spans="2:15">
      <c r="B4" s="10" t="s">
        <v>33</v>
      </c>
      <c r="C4" s="4"/>
      <c r="D4" s="4"/>
      <c r="E4" s="4"/>
      <c r="F4" s="4"/>
      <c r="G4" s="4"/>
      <c r="H4" s="4"/>
      <c r="I4" s="4"/>
      <c r="J4" s="4"/>
      <c r="K4" s="4"/>
      <c r="L4" s="4"/>
      <c r="M4" s="4"/>
      <c r="N4" s="4"/>
      <c r="O4" s="4"/>
    </row>
    <row r="5" spans="2:15">
      <c r="B5" s="10"/>
      <c r="C5" s="4"/>
      <c r="D5" s="4"/>
      <c r="E5" s="4"/>
      <c r="F5" s="4"/>
      <c r="G5" s="4"/>
      <c r="H5" s="4"/>
      <c r="I5" s="4"/>
      <c r="J5" s="4"/>
      <c r="K5" s="4"/>
      <c r="L5" s="4"/>
      <c r="M5" s="4"/>
      <c r="N5" s="4"/>
      <c r="O5" s="4"/>
    </row>
    <row r="6" spans="2:15">
      <c r="B6" s="10" t="s">
        <v>34</v>
      </c>
      <c r="C6" s="4"/>
      <c r="D6" s="4"/>
      <c r="E6" s="4"/>
      <c r="F6" s="4"/>
      <c r="G6" s="4"/>
      <c r="H6" s="4"/>
      <c r="I6" s="4"/>
      <c r="J6" s="4"/>
      <c r="K6" s="4"/>
      <c r="L6" s="4"/>
      <c r="M6" s="4"/>
      <c r="N6" s="4"/>
      <c r="O6" s="4"/>
    </row>
    <row r="7" spans="2:15">
      <c r="B7" s="10"/>
      <c r="C7" s="4"/>
      <c r="D7" s="4"/>
      <c r="E7" s="4"/>
      <c r="F7" s="4"/>
      <c r="G7" s="4"/>
      <c r="H7" s="4"/>
      <c r="I7" s="4"/>
      <c r="J7" s="4"/>
      <c r="K7" s="4"/>
      <c r="L7" s="4"/>
      <c r="M7" s="4"/>
      <c r="N7" s="4"/>
      <c r="O7" s="4"/>
    </row>
    <row r="8" spans="2:15">
      <c r="B8" s="10" t="s">
        <v>35</v>
      </c>
      <c r="C8" s="4"/>
      <c r="D8" s="4"/>
      <c r="E8" s="4"/>
      <c r="F8" s="4"/>
      <c r="G8" s="4"/>
      <c r="H8" s="4"/>
      <c r="I8" s="4"/>
      <c r="J8" s="4"/>
      <c r="K8" s="4"/>
      <c r="L8" s="4"/>
      <c r="M8" s="4"/>
      <c r="N8" s="4"/>
      <c r="O8" s="4"/>
    </row>
    <row r="9" spans="2:15">
      <c r="B9" s="10"/>
      <c r="C9" s="4"/>
      <c r="D9" s="4"/>
      <c r="E9" s="4"/>
      <c r="F9" s="4"/>
      <c r="G9" s="4"/>
      <c r="H9" s="4"/>
      <c r="I9" s="4"/>
      <c r="J9" s="4"/>
      <c r="K9" s="4"/>
      <c r="L9" s="4"/>
      <c r="M9" s="4"/>
      <c r="N9" s="4"/>
      <c r="O9" s="4"/>
    </row>
    <row r="10" spans="2:15">
      <c r="B10" s="10"/>
      <c r="C10" s="4"/>
      <c r="D10" s="4"/>
      <c r="E10" s="4"/>
      <c r="F10" s="4"/>
      <c r="G10" s="4"/>
      <c r="H10" s="4"/>
      <c r="I10" s="4"/>
      <c r="J10" s="4"/>
      <c r="K10" s="4"/>
      <c r="L10" s="4"/>
      <c r="M10" s="4"/>
      <c r="N10" s="4"/>
      <c r="O10" s="4"/>
    </row>
    <row r="11" spans="2:15">
      <c r="B11" s="10"/>
      <c r="C11" s="4"/>
      <c r="D11" s="4"/>
      <c r="E11" s="4"/>
      <c r="F11" s="4"/>
      <c r="G11" s="4"/>
      <c r="H11" s="4"/>
      <c r="I11" s="4"/>
      <c r="J11" s="4"/>
      <c r="K11" s="4"/>
      <c r="L11" s="4"/>
      <c r="M11" s="4"/>
      <c r="N11" s="4"/>
      <c r="O11" s="4"/>
    </row>
    <row r="12" spans="2:15">
      <c r="B12" s="11"/>
      <c r="C12" s="4"/>
      <c r="D12" s="4"/>
      <c r="E12" s="4"/>
      <c r="F12" s="4"/>
      <c r="G12" s="4"/>
      <c r="H12" s="4"/>
      <c r="I12" s="4"/>
      <c r="J12" s="4"/>
      <c r="K12" s="4"/>
      <c r="L12" s="4"/>
      <c r="M12" s="4"/>
      <c r="N12" s="4"/>
      <c r="O12" s="4"/>
    </row>
    <row r="13" spans="2:15">
      <c r="B13" s="11"/>
      <c r="C13" s="4"/>
      <c r="D13" s="4"/>
      <c r="E13" s="4"/>
      <c r="F13" s="4"/>
      <c r="G13" s="4"/>
      <c r="H13" s="4"/>
      <c r="I13" s="4"/>
      <c r="J13" s="4"/>
      <c r="K13" s="4"/>
      <c r="L13" s="4"/>
      <c r="M13" s="4"/>
      <c r="N13" s="4"/>
      <c r="O13" s="4"/>
    </row>
    <row r="14" spans="2:15">
      <c r="B14" s="11"/>
      <c r="C14" s="4"/>
      <c r="D14" s="4"/>
      <c r="E14" s="4"/>
      <c r="F14" s="4"/>
      <c r="G14" s="4"/>
      <c r="H14" s="4"/>
      <c r="I14" s="4"/>
      <c r="J14" s="4"/>
      <c r="K14" s="4"/>
      <c r="L14" s="4"/>
      <c r="M14" s="4"/>
      <c r="N14" s="4"/>
      <c r="O14" s="4"/>
    </row>
    <row r="15" spans="2:15">
      <c r="B15" s="11"/>
      <c r="C15" s="4"/>
      <c r="D15" s="4"/>
      <c r="E15" s="4"/>
      <c r="F15" s="4"/>
      <c r="G15" s="4"/>
      <c r="H15" s="4"/>
      <c r="I15" s="4"/>
      <c r="J15" s="4"/>
      <c r="K15" s="4"/>
      <c r="L15" s="4"/>
      <c r="M15" s="4"/>
      <c r="N15" s="4"/>
      <c r="O15" s="4"/>
    </row>
    <row r="16" spans="2:15">
      <c r="B16" s="11"/>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86.xml><?xml version="1.0" encoding="utf-8"?>
<worksheet xmlns="http://schemas.openxmlformats.org/spreadsheetml/2006/main" xmlns:r="http://schemas.openxmlformats.org/officeDocument/2006/relationships">
  <sheetPr>
    <tabColor rgb="FF00B0F0"/>
  </sheetPr>
  <dimension ref="B1:E14"/>
  <sheetViews>
    <sheetView workbookViewId="0">
      <pane xSplit="1" ySplit="3" topLeftCell="B4" activePane="bottomRight" state="frozen"/>
      <selection activeCell="B27" sqref="B27"/>
      <selection pane="topRight" activeCell="B27" sqref="B27"/>
      <selection pane="bottomLeft" activeCell="B27" sqref="B27"/>
      <selection pane="bottomRight" activeCell="B14" sqref="B14"/>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5">
      <c r="B1" s="12" t="s">
        <v>95</v>
      </c>
      <c r="C1" s="5"/>
      <c r="D1" s="5"/>
      <c r="E1" s="6"/>
    </row>
    <row r="2" spans="2:5">
      <c r="B2" s="8" t="s">
        <v>36</v>
      </c>
      <c r="C2" s="5"/>
      <c r="D2" s="5"/>
      <c r="E2" s="6"/>
    </row>
    <row r="3" spans="2:5">
      <c r="C3" s="5"/>
      <c r="D3" s="5"/>
      <c r="E3" s="6"/>
    </row>
    <row r="4" spans="2:5" ht="28.8">
      <c r="B4" s="7" t="s">
        <v>604</v>
      </c>
    </row>
    <row r="6" spans="2:5">
      <c r="B6" s="7" t="s">
        <v>605</v>
      </c>
    </row>
    <row r="8" spans="2:5">
      <c r="B8" s="7" t="s">
        <v>606</v>
      </c>
    </row>
    <row r="10" spans="2:5">
      <c r="B10" s="7" t="s">
        <v>607</v>
      </c>
    </row>
    <row r="12" spans="2:5">
      <c r="B12" s="7" t="s">
        <v>608</v>
      </c>
    </row>
    <row r="14" spans="2:5">
      <c r="B14" s="7" t="s">
        <v>609</v>
      </c>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87.xml><?xml version="1.0" encoding="utf-8"?>
<worksheet xmlns="http://schemas.openxmlformats.org/spreadsheetml/2006/main" xmlns:r="http://schemas.openxmlformats.org/officeDocument/2006/relationships">
  <sheetPr>
    <tabColor rgb="FF002060"/>
  </sheetPr>
  <dimension ref="B1:E14"/>
  <sheetViews>
    <sheetView workbookViewId="0">
      <pane xSplit="1" ySplit="3" topLeftCell="B4" activePane="bottomRight" state="frozen"/>
      <selection activeCell="B27" sqref="B27"/>
      <selection pane="topRight" activeCell="B27" sqref="B27"/>
      <selection pane="bottomLeft" activeCell="B27" sqref="B27"/>
      <selection pane="bottomRight" activeCell="B12" sqref="B12"/>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5">
      <c r="B1" s="12" t="s">
        <v>95</v>
      </c>
      <c r="C1" s="5"/>
      <c r="D1" s="5"/>
      <c r="E1" s="6"/>
    </row>
    <row r="2" spans="2:5">
      <c r="B2" s="8" t="s">
        <v>38</v>
      </c>
      <c r="C2" s="5"/>
      <c r="D2" s="5"/>
      <c r="E2" s="6"/>
    </row>
    <row r="3" spans="2:5">
      <c r="C3" s="5"/>
      <c r="D3" s="5"/>
      <c r="E3" s="6"/>
    </row>
    <row r="4" spans="2:5">
      <c r="B4" s="7" t="s">
        <v>610</v>
      </c>
    </row>
    <row r="6" spans="2:5">
      <c r="B6" s="7" t="s">
        <v>611</v>
      </c>
    </row>
    <row r="8" spans="2:5" ht="43.2">
      <c r="B8" s="7" t="s">
        <v>612</v>
      </c>
    </row>
    <row r="10" spans="2:5">
      <c r="B10" s="7" t="s">
        <v>613</v>
      </c>
    </row>
    <row r="12" spans="2:5" ht="28.8">
      <c r="B12" s="7" t="s">
        <v>614</v>
      </c>
    </row>
    <row r="14" spans="2:5">
      <c r="B14" s="7" t="s">
        <v>615</v>
      </c>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88.xml><?xml version="1.0" encoding="utf-8"?>
<worksheet xmlns="http://schemas.openxmlformats.org/spreadsheetml/2006/main" xmlns:r="http://schemas.openxmlformats.org/officeDocument/2006/relationships">
  <sheetPr>
    <tabColor rgb="FF7030A0"/>
  </sheetPr>
  <dimension ref="B1:E8"/>
  <sheetViews>
    <sheetView workbookViewId="0">
      <pane xSplit="1" ySplit="3" topLeftCell="B4" activePane="bottomRight" state="frozen"/>
      <selection activeCell="B27" sqref="B27"/>
      <selection pane="topRight" activeCell="B27" sqref="B27"/>
      <selection pane="bottomLeft" activeCell="B27" sqref="B27"/>
      <selection pane="bottomRight" activeCell="B12" sqref="B12"/>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5">
      <c r="B1" s="12" t="s">
        <v>95</v>
      </c>
      <c r="C1" s="5"/>
      <c r="D1" s="5"/>
      <c r="E1" s="6"/>
    </row>
    <row r="2" spans="2:5">
      <c r="B2" s="8" t="s">
        <v>39</v>
      </c>
      <c r="C2" s="5"/>
      <c r="D2" s="5"/>
      <c r="E2" s="6"/>
    </row>
    <row r="3" spans="2:5">
      <c r="C3" s="5"/>
      <c r="D3" s="5"/>
      <c r="E3" s="6"/>
    </row>
    <row r="4" spans="2:5">
      <c r="B4" s="7" t="s">
        <v>616</v>
      </c>
    </row>
    <row r="6" spans="2:5">
      <c r="B6" s="7" t="s">
        <v>617</v>
      </c>
    </row>
    <row r="8" spans="2:5">
      <c r="B8" s="7" t="s">
        <v>618</v>
      </c>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89.xml><?xml version="1.0" encoding="utf-8"?>
<worksheet xmlns="http://schemas.openxmlformats.org/spreadsheetml/2006/main" xmlns:r="http://schemas.openxmlformats.org/officeDocument/2006/relationships">
  <sheetPr>
    <tabColor rgb="FF00B050"/>
  </sheetPr>
  <dimension ref="B1:O16"/>
  <sheetViews>
    <sheetView workbookViewId="0">
      <pane xSplit="1" ySplit="3" topLeftCell="B4" activePane="bottomRight" state="frozen"/>
      <selection activeCell="B27" sqref="B27"/>
      <selection pane="topRight" activeCell="B27" sqref="B27"/>
      <selection pane="bottomLeft" activeCell="B27" sqref="B27"/>
      <selection pane="bottomRight" activeCell="B10" sqref="B10"/>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15">
      <c r="B1" s="12" t="s">
        <v>95</v>
      </c>
      <c r="C1" s="5"/>
      <c r="D1" s="5"/>
      <c r="E1" s="6"/>
    </row>
    <row r="2" spans="2:15">
      <c r="B2" s="8" t="s">
        <v>40</v>
      </c>
      <c r="C2" s="5"/>
      <c r="D2" s="5"/>
      <c r="E2" s="6"/>
    </row>
    <row r="3" spans="2:15">
      <c r="C3" s="5"/>
      <c r="D3" s="5"/>
      <c r="E3" s="6"/>
    </row>
    <row r="4" spans="2:15" ht="28.8">
      <c r="B4" s="10" t="s">
        <v>619</v>
      </c>
      <c r="C4" s="4"/>
      <c r="D4" s="4"/>
      <c r="E4" s="4"/>
      <c r="F4" s="4"/>
      <c r="G4" s="4"/>
      <c r="H4" s="4"/>
      <c r="I4" s="4"/>
      <c r="J4" s="4"/>
      <c r="K4" s="4"/>
      <c r="L4" s="4"/>
      <c r="M4" s="4"/>
      <c r="N4" s="4"/>
      <c r="O4" s="4"/>
    </row>
    <row r="5" spans="2:15">
      <c r="B5" s="10"/>
      <c r="C5" s="4"/>
      <c r="D5" s="4"/>
      <c r="E5" s="4"/>
      <c r="F5" s="4"/>
      <c r="G5" s="4"/>
      <c r="H5" s="4"/>
      <c r="I5" s="4"/>
      <c r="J5" s="4"/>
      <c r="K5" s="4"/>
      <c r="L5" s="4"/>
      <c r="M5" s="4"/>
      <c r="N5" s="4"/>
      <c r="O5" s="4"/>
    </row>
    <row r="6" spans="2:15">
      <c r="B6" s="10" t="s">
        <v>620</v>
      </c>
      <c r="C6" s="4"/>
      <c r="D6" s="4"/>
      <c r="E6" s="4"/>
      <c r="F6" s="4"/>
      <c r="G6" s="4"/>
      <c r="H6" s="4"/>
      <c r="I6" s="4"/>
      <c r="J6" s="4"/>
      <c r="K6" s="4"/>
      <c r="L6" s="4"/>
      <c r="M6" s="4"/>
      <c r="N6" s="4"/>
      <c r="O6" s="4"/>
    </row>
    <row r="7" spans="2:15">
      <c r="B7" s="10"/>
      <c r="C7" s="4"/>
      <c r="D7" s="4"/>
      <c r="E7" s="4"/>
      <c r="F7" s="4"/>
      <c r="G7" s="4"/>
      <c r="H7" s="4"/>
      <c r="I7" s="4"/>
      <c r="J7" s="4"/>
      <c r="K7" s="4"/>
      <c r="L7" s="4"/>
      <c r="M7" s="4"/>
      <c r="N7" s="4"/>
      <c r="O7" s="4"/>
    </row>
    <row r="8" spans="2:15">
      <c r="B8" s="10"/>
      <c r="C8" s="4"/>
      <c r="D8" s="4"/>
      <c r="E8" s="4"/>
      <c r="F8" s="4"/>
      <c r="G8" s="4"/>
      <c r="H8" s="4"/>
      <c r="I8" s="4"/>
      <c r="J8" s="4"/>
      <c r="K8" s="4"/>
      <c r="L8" s="4"/>
      <c r="M8" s="4"/>
      <c r="N8" s="4"/>
      <c r="O8" s="4"/>
    </row>
    <row r="9" spans="2:15">
      <c r="B9" s="10"/>
      <c r="C9" s="4"/>
      <c r="D9" s="4"/>
      <c r="E9" s="4"/>
      <c r="F9" s="4"/>
      <c r="G9" s="4"/>
      <c r="H9" s="4"/>
      <c r="I9" s="4"/>
      <c r="J9" s="4"/>
      <c r="K9" s="4"/>
      <c r="L9" s="4"/>
      <c r="M9" s="4"/>
      <c r="N9" s="4"/>
      <c r="O9" s="4"/>
    </row>
    <row r="10" spans="2:15">
      <c r="B10" s="10"/>
      <c r="C10" s="4"/>
      <c r="D10" s="4"/>
      <c r="E10" s="4"/>
      <c r="F10" s="4"/>
      <c r="G10" s="4"/>
      <c r="H10" s="4"/>
      <c r="I10" s="4"/>
      <c r="J10" s="4"/>
      <c r="K10" s="4"/>
      <c r="L10" s="4"/>
      <c r="M10" s="4"/>
      <c r="N10" s="4"/>
      <c r="O10" s="4"/>
    </row>
    <row r="11" spans="2:15">
      <c r="B11" s="10"/>
      <c r="C11" s="4"/>
      <c r="D11" s="4"/>
      <c r="E11" s="4"/>
      <c r="F11" s="4"/>
      <c r="G11" s="4"/>
      <c r="H11" s="4"/>
      <c r="I11" s="4"/>
      <c r="J11" s="4"/>
      <c r="K11" s="4"/>
      <c r="L11" s="4"/>
      <c r="M11" s="4"/>
      <c r="N11" s="4"/>
      <c r="O11" s="4"/>
    </row>
    <row r="12" spans="2:15">
      <c r="B12" s="11"/>
      <c r="C12" s="4"/>
      <c r="D12" s="4"/>
      <c r="E12" s="4"/>
      <c r="F12" s="4"/>
      <c r="G12" s="4"/>
      <c r="H12" s="4"/>
      <c r="I12" s="4"/>
      <c r="J12" s="4"/>
      <c r="K12" s="4"/>
      <c r="L12" s="4"/>
      <c r="M12" s="4"/>
      <c r="N12" s="4"/>
      <c r="O12" s="4"/>
    </row>
    <row r="13" spans="2:15">
      <c r="B13" s="11"/>
      <c r="C13" s="4"/>
      <c r="D13" s="4"/>
      <c r="E13" s="4"/>
      <c r="F13" s="4"/>
      <c r="G13" s="4"/>
      <c r="H13" s="4"/>
      <c r="I13" s="4"/>
      <c r="J13" s="4"/>
      <c r="K13" s="4"/>
      <c r="L13" s="4"/>
      <c r="M13" s="4"/>
      <c r="N13" s="4"/>
      <c r="O13" s="4"/>
    </row>
    <row r="14" spans="2:15">
      <c r="B14" s="11"/>
      <c r="C14" s="4"/>
      <c r="D14" s="4"/>
      <c r="E14" s="4"/>
      <c r="F14" s="4"/>
      <c r="G14" s="4"/>
      <c r="H14" s="4"/>
      <c r="I14" s="4"/>
      <c r="J14" s="4"/>
      <c r="K14" s="4"/>
      <c r="L14" s="4"/>
      <c r="M14" s="4"/>
      <c r="N14" s="4"/>
      <c r="O14" s="4"/>
    </row>
    <row r="15" spans="2:15">
      <c r="B15" s="11"/>
      <c r="C15" s="4"/>
      <c r="D15" s="4"/>
      <c r="E15" s="4"/>
      <c r="F15" s="4"/>
      <c r="G15" s="4"/>
      <c r="H15" s="4"/>
      <c r="I15" s="4"/>
      <c r="J15" s="4"/>
      <c r="K15" s="4"/>
      <c r="L15" s="4"/>
      <c r="M15" s="4"/>
      <c r="N15" s="4"/>
      <c r="O15" s="4"/>
    </row>
    <row r="16" spans="2:15">
      <c r="B16" s="11"/>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9.xml><?xml version="1.0" encoding="utf-8"?>
<worksheet xmlns="http://schemas.openxmlformats.org/spreadsheetml/2006/main" xmlns:r="http://schemas.openxmlformats.org/officeDocument/2006/relationships">
  <dimension ref="B1:C6"/>
  <sheetViews>
    <sheetView workbookViewId="0">
      <pane xSplit="1" ySplit="1" topLeftCell="B2" activePane="bottomRight" state="frozen"/>
      <selection pane="topRight" activeCell="B1" sqref="B1"/>
      <selection pane="bottomLeft" activeCell="A2" sqref="A2"/>
      <selection pane="bottomRight" activeCell="B11" sqref="B11"/>
    </sheetView>
  </sheetViews>
  <sheetFormatPr defaultRowHeight="14.4"/>
  <cols>
    <col min="1" max="1" width="4.33203125" customWidth="1"/>
    <col min="2" max="2" width="123.109375" style="7" customWidth="1"/>
  </cols>
  <sheetData>
    <row r="1" spans="2:3">
      <c r="B1" s="85" t="str">
        <f ca="1">CONCATENATE(C1," ",E1," ","   ",C2)</f>
        <v>2013年03月22日18时48分     weather</v>
      </c>
      <c r="C1" s="82" t="str">
        <f ca="1">TEXT(NOW(),"YYYY年MM月DD日HH时MM分")</f>
        <v>2013年03月22日18时48分</v>
      </c>
    </row>
    <row r="2" spans="2:3">
      <c r="B2" s="152" t="s">
        <v>1172</v>
      </c>
      <c r="C2" s="84" t="s">
        <v>104</v>
      </c>
    </row>
    <row r="3" spans="2:3">
      <c r="B3" s="7" t="s">
        <v>1174</v>
      </c>
      <c r="C3" s="86" t="s">
        <v>104</v>
      </c>
    </row>
    <row r="4" spans="2:3">
      <c r="B4" s="83" t="s">
        <v>1173</v>
      </c>
    </row>
    <row r="5" spans="2:3">
      <c r="B5" s="7" t="s">
        <v>1175</v>
      </c>
    </row>
    <row r="6" spans="2:3" ht="28.8">
      <c r="B6" s="7" t="s">
        <v>1176</v>
      </c>
    </row>
  </sheetData>
  <phoneticPr fontId="1" type="noConversion"/>
  <hyperlinks>
    <hyperlink ref="C3" r:id="rId1"/>
  </hyperlinks>
  <pageMargins left="0.7" right="0.7" top="0.75" bottom="0.75" header="0.3" footer="0.3"/>
  <drawing r:id="rId2"/>
</worksheet>
</file>

<file path=xl/worksheets/sheet90.xml><?xml version="1.0" encoding="utf-8"?>
<worksheet xmlns="http://schemas.openxmlformats.org/spreadsheetml/2006/main" xmlns:r="http://schemas.openxmlformats.org/officeDocument/2006/relationships">
  <sheetPr>
    <tabColor theme="5" tint="-0.249977111117893"/>
  </sheetPr>
  <dimension ref="B1:O16"/>
  <sheetViews>
    <sheetView workbookViewId="0">
      <pane xSplit="1" ySplit="3" topLeftCell="B4" activePane="bottomRight" state="frozen"/>
      <selection activeCell="B27" sqref="B27"/>
      <selection pane="topRight" activeCell="B27" sqref="B27"/>
      <selection pane="bottomLeft" activeCell="B27" sqref="B27"/>
      <selection pane="bottomRight" activeCell="B11" sqref="B10:B11"/>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15">
      <c r="B1" s="12" t="s">
        <v>96</v>
      </c>
      <c r="C1" s="5"/>
      <c r="D1" s="5"/>
      <c r="E1" s="6"/>
    </row>
    <row r="2" spans="2:15">
      <c r="B2" s="8" t="s">
        <v>50</v>
      </c>
      <c r="C2" s="5"/>
      <c r="D2" s="5"/>
      <c r="E2" s="6"/>
    </row>
    <row r="3" spans="2:15">
      <c r="C3" s="5"/>
      <c r="D3" s="5"/>
      <c r="E3" s="6"/>
    </row>
    <row r="4" spans="2:15">
      <c r="B4" s="10" t="s">
        <v>621</v>
      </c>
      <c r="C4" s="4"/>
      <c r="D4" s="4"/>
      <c r="E4" s="4"/>
      <c r="F4" s="4"/>
      <c r="G4" s="4"/>
      <c r="H4" s="4"/>
      <c r="I4" s="4"/>
      <c r="J4" s="4"/>
      <c r="K4" s="4"/>
      <c r="L4" s="4"/>
      <c r="M4" s="4"/>
      <c r="N4" s="4"/>
      <c r="O4" s="4"/>
    </row>
    <row r="5" spans="2:15">
      <c r="B5" s="10"/>
      <c r="C5" s="4"/>
      <c r="D5" s="4"/>
      <c r="E5" s="4"/>
      <c r="F5" s="4"/>
      <c r="G5" s="4"/>
      <c r="H5" s="4"/>
      <c r="I5" s="4"/>
      <c r="J5" s="4"/>
      <c r="K5" s="4"/>
      <c r="L5" s="4"/>
      <c r="M5" s="4"/>
      <c r="N5" s="4"/>
      <c r="O5" s="4"/>
    </row>
    <row r="6" spans="2:15" ht="28.8">
      <c r="B6" s="10" t="s">
        <v>622</v>
      </c>
      <c r="C6" s="4"/>
      <c r="D6" s="4"/>
      <c r="E6" s="4"/>
      <c r="F6" s="4"/>
      <c r="G6" s="4"/>
      <c r="H6" s="4"/>
      <c r="I6" s="4"/>
      <c r="J6" s="4"/>
      <c r="K6" s="4"/>
      <c r="L6" s="4"/>
      <c r="M6" s="4"/>
      <c r="N6" s="4"/>
      <c r="O6" s="4"/>
    </row>
    <row r="7" spans="2:15">
      <c r="B7" s="10"/>
      <c r="C7" s="4"/>
      <c r="D7" s="4"/>
      <c r="E7" s="4"/>
      <c r="F7" s="4"/>
      <c r="G7" s="4"/>
      <c r="H7" s="4"/>
      <c r="I7" s="4"/>
      <c r="J7" s="4"/>
      <c r="K7" s="4"/>
      <c r="L7" s="4"/>
      <c r="M7" s="4"/>
      <c r="N7" s="4"/>
      <c r="O7" s="4"/>
    </row>
    <row r="8" spans="2:15">
      <c r="B8" s="10"/>
      <c r="C8" s="4"/>
      <c r="D8" s="4"/>
      <c r="E8" s="4"/>
      <c r="F8" s="4"/>
      <c r="G8" s="4"/>
      <c r="H8" s="4"/>
      <c r="I8" s="4"/>
      <c r="J8" s="4"/>
      <c r="K8" s="4"/>
      <c r="L8" s="4"/>
      <c r="M8" s="4"/>
      <c r="N8" s="4"/>
      <c r="O8" s="4"/>
    </row>
    <row r="9" spans="2:15">
      <c r="B9" s="10"/>
      <c r="C9" s="4"/>
      <c r="D9" s="4"/>
      <c r="E9" s="4"/>
      <c r="F9" s="4"/>
      <c r="G9" s="4"/>
      <c r="H9" s="4"/>
      <c r="I9" s="4"/>
      <c r="J9" s="4"/>
      <c r="K9" s="4"/>
      <c r="L9" s="4"/>
      <c r="M9" s="4"/>
      <c r="N9" s="4"/>
      <c r="O9" s="4"/>
    </row>
    <row r="10" spans="2:15">
      <c r="B10" s="10"/>
      <c r="C10" s="4"/>
      <c r="D10" s="4"/>
      <c r="E10" s="4"/>
      <c r="F10" s="4"/>
      <c r="G10" s="4"/>
      <c r="H10" s="4"/>
      <c r="I10" s="4"/>
      <c r="J10" s="4"/>
      <c r="K10" s="4"/>
      <c r="L10" s="4"/>
      <c r="M10" s="4"/>
      <c r="N10" s="4"/>
      <c r="O10" s="4"/>
    </row>
    <row r="11" spans="2:15">
      <c r="B11" s="10"/>
      <c r="C11" s="4"/>
      <c r="D11" s="4"/>
      <c r="E11" s="4"/>
      <c r="F11" s="4"/>
      <c r="G11" s="4"/>
      <c r="H11" s="4"/>
      <c r="I11" s="4"/>
      <c r="J11" s="4"/>
      <c r="K11" s="4"/>
      <c r="L11" s="4"/>
      <c r="M11" s="4"/>
      <c r="N11" s="4"/>
      <c r="O11" s="4"/>
    </row>
    <row r="12" spans="2:15">
      <c r="B12" s="11"/>
      <c r="C12" s="4"/>
      <c r="D12" s="4"/>
      <c r="E12" s="4"/>
      <c r="F12" s="4"/>
      <c r="G12" s="4"/>
      <c r="H12" s="4"/>
      <c r="I12" s="4"/>
      <c r="J12" s="4"/>
      <c r="K12" s="4"/>
      <c r="L12" s="4"/>
      <c r="M12" s="4"/>
      <c r="N12" s="4"/>
      <c r="O12" s="4"/>
    </row>
    <row r="13" spans="2:15">
      <c r="B13" s="11"/>
      <c r="C13" s="4"/>
      <c r="D13" s="4"/>
      <c r="E13" s="4"/>
      <c r="F13" s="4"/>
      <c r="G13" s="4"/>
      <c r="H13" s="4"/>
      <c r="I13" s="4"/>
      <c r="J13" s="4"/>
      <c r="K13" s="4"/>
      <c r="L13" s="4"/>
      <c r="M13" s="4"/>
      <c r="N13" s="4"/>
      <c r="O13" s="4"/>
    </row>
    <row r="14" spans="2:15">
      <c r="B14" s="11"/>
      <c r="C14" s="4"/>
      <c r="D14" s="4"/>
      <c r="E14" s="4"/>
      <c r="F14" s="4"/>
      <c r="G14" s="4"/>
      <c r="H14" s="4"/>
      <c r="I14" s="4"/>
      <c r="J14" s="4"/>
      <c r="K14" s="4"/>
      <c r="L14" s="4"/>
      <c r="M14" s="4"/>
      <c r="N14" s="4"/>
      <c r="O14" s="4"/>
    </row>
    <row r="15" spans="2:15">
      <c r="B15" s="11"/>
      <c r="C15" s="4"/>
      <c r="D15" s="4"/>
      <c r="E15" s="4"/>
      <c r="F15" s="4"/>
      <c r="G15" s="4"/>
      <c r="H15" s="4"/>
      <c r="I15" s="4"/>
      <c r="J15" s="4"/>
      <c r="K15" s="4"/>
      <c r="L15" s="4"/>
      <c r="M15" s="4"/>
      <c r="N15" s="4"/>
      <c r="O15" s="4"/>
    </row>
    <row r="16" spans="2:15">
      <c r="B16" s="11"/>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91.xml><?xml version="1.0" encoding="utf-8"?>
<worksheet xmlns="http://schemas.openxmlformats.org/spreadsheetml/2006/main" xmlns:r="http://schemas.openxmlformats.org/officeDocument/2006/relationships">
  <sheetPr>
    <tabColor rgb="FFFFC000"/>
  </sheetPr>
  <dimension ref="B1:O16"/>
  <sheetViews>
    <sheetView workbookViewId="0">
      <pane xSplit="1" ySplit="3" topLeftCell="B4" activePane="bottomRight" state="frozen"/>
      <selection activeCell="B27" sqref="B27"/>
      <selection pane="topRight" activeCell="B27" sqref="B27"/>
      <selection pane="bottomLeft" activeCell="B27" sqref="B27"/>
      <selection pane="bottomRight" activeCell="B11" sqref="B11"/>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15">
      <c r="B1" s="12" t="s">
        <v>55</v>
      </c>
      <c r="C1" s="5"/>
      <c r="D1" s="5"/>
      <c r="E1" s="6"/>
    </row>
    <row r="2" spans="2:15">
      <c r="B2" s="8" t="s">
        <v>53</v>
      </c>
      <c r="C2" s="5"/>
      <c r="D2" s="5"/>
      <c r="E2" s="6"/>
    </row>
    <row r="3" spans="2:15">
      <c r="C3" s="5"/>
      <c r="D3" s="5"/>
      <c r="E3" s="6"/>
    </row>
    <row r="4" spans="2:15" ht="28.8">
      <c r="B4" s="10" t="s">
        <v>623</v>
      </c>
      <c r="C4" s="4"/>
      <c r="D4" s="4"/>
      <c r="E4" s="4"/>
      <c r="F4" s="4"/>
      <c r="G4" s="4"/>
      <c r="H4" s="4"/>
      <c r="I4" s="4"/>
      <c r="J4" s="4"/>
      <c r="K4" s="4"/>
      <c r="L4" s="4"/>
      <c r="M4" s="4"/>
      <c r="N4" s="4"/>
      <c r="O4" s="4"/>
    </row>
    <row r="5" spans="2:15">
      <c r="B5" s="10"/>
      <c r="C5" s="4"/>
      <c r="D5" s="4"/>
      <c r="E5" s="4"/>
      <c r="F5" s="4"/>
      <c r="G5" s="4"/>
      <c r="H5" s="4"/>
      <c r="I5" s="4"/>
      <c r="J5" s="4"/>
      <c r="K5" s="4"/>
      <c r="L5" s="4"/>
      <c r="M5" s="4"/>
      <c r="N5" s="4"/>
      <c r="O5" s="4"/>
    </row>
    <row r="6" spans="2:15" ht="43.2">
      <c r="B6" s="10" t="s">
        <v>624</v>
      </c>
      <c r="C6" s="4"/>
      <c r="D6" s="4"/>
      <c r="E6" s="4"/>
      <c r="F6" s="4"/>
      <c r="G6" s="4"/>
      <c r="H6" s="4"/>
      <c r="I6" s="4"/>
      <c r="J6" s="4"/>
      <c r="K6" s="4"/>
      <c r="L6" s="4"/>
      <c r="M6" s="4"/>
      <c r="N6" s="4"/>
      <c r="O6" s="4"/>
    </row>
    <row r="7" spans="2:15">
      <c r="B7" s="10"/>
      <c r="C7" s="4"/>
      <c r="D7" s="4"/>
      <c r="E7" s="4"/>
      <c r="F7" s="4"/>
      <c r="G7" s="4"/>
      <c r="H7" s="4"/>
      <c r="I7" s="4"/>
      <c r="J7" s="4"/>
      <c r="K7" s="4"/>
      <c r="L7" s="4"/>
      <c r="M7" s="4"/>
      <c r="N7" s="4"/>
      <c r="O7" s="4"/>
    </row>
    <row r="8" spans="2:15">
      <c r="B8" s="10" t="s">
        <v>625</v>
      </c>
      <c r="C8" s="4"/>
      <c r="D8" s="4"/>
      <c r="E8" s="4"/>
      <c r="F8" s="4"/>
      <c r="G8" s="4"/>
      <c r="H8" s="4"/>
      <c r="I8" s="4"/>
      <c r="J8" s="4"/>
      <c r="K8" s="4"/>
      <c r="L8" s="4"/>
      <c r="M8" s="4"/>
      <c r="N8" s="4"/>
      <c r="O8" s="4"/>
    </row>
    <row r="9" spans="2:15">
      <c r="B9" s="10"/>
      <c r="C9" s="4"/>
      <c r="D9" s="4"/>
      <c r="E9" s="4"/>
      <c r="F9" s="4"/>
      <c r="G9" s="4"/>
      <c r="H9" s="4"/>
      <c r="I9" s="4"/>
      <c r="J9" s="4"/>
      <c r="K9" s="4"/>
      <c r="L9" s="4"/>
      <c r="M9" s="4"/>
      <c r="N9" s="4"/>
      <c r="O9" s="4"/>
    </row>
    <row r="10" spans="2:15">
      <c r="B10" s="10" t="s">
        <v>626</v>
      </c>
      <c r="C10" s="4"/>
      <c r="D10" s="4"/>
      <c r="E10" s="4"/>
      <c r="F10" s="4"/>
      <c r="G10" s="4"/>
      <c r="H10" s="4"/>
      <c r="I10" s="4"/>
      <c r="J10" s="4"/>
      <c r="K10" s="4"/>
      <c r="L10" s="4"/>
      <c r="M10" s="4"/>
      <c r="N10" s="4"/>
      <c r="O10" s="4"/>
    </row>
    <row r="11" spans="2:15">
      <c r="B11" s="10"/>
      <c r="C11" s="4"/>
      <c r="D11" s="4"/>
      <c r="E11" s="4"/>
      <c r="F11" s="4"/>
      <c r="G11" s="4"/>
      <c r="H11" s="4"/>
      <c r="I11" s="4"/>
      <c r="J11" s="4"/>
      <c r="K11" s="4"/>
      <c r="L11" s="4"/>
      <c r="M11" s="4"/>
      <c r="N11" s="4"/>
      <c r="O11" s="4"/>
    </row>
    <row r="12" spans="2:15">
      <c r="B12" s="11"/>
      <c r="C12" s="4"/>
      <c r="D12" s="4"/>
      <c r="E12" s="4"/>
      <c r="F12" s="4"/>
      <c r="G12" s="4"/>
      <c r="H12" s="4"/>
      <c r="I12" s="4"/>
      <c r="J12" s="4"/>
      <c r="K12" s="4"/>
      <c r="L12" s="4"/>
      <c r="M12" s="4"/>
      <c r="N12" s="4"/>
      <c r="O12" s="4"/>
    </row>
    <row r="13" spans="2:15">
      <c r="B13" s="11"/>
      <c r="C13" s="4"/>
      <c r="D13" s="4"/>
      <c r="E13" s="4"/>
      <c r="F13" s="4"/>
      <c r="G13" s="4"/>
      <c r="H13" s="4"/>
      <c r="I13" s="4"/>
      <c r="J13" s="4"/>
      <c r="K13" s="4"/>
      <c r="L13" s="4"/>
      <c r="M13" s="4"/>
      <c r="N13" s="4"/>
      <c r="O13" s="4"/>
    </row>
    <row r="14" spans="2:15">
      <c r="B14" s="11"/>
      <c r="C14" s="4"/>
      <c r="D14" s="4"/>
      <c r="E14" s="4"/>
      <c r="F14" s="4"/>
      <c r="G14" s="4"/>
      <c r="H14" s="4"/>
      <c r="I14" s="4"/>
      <c r="J14" s="4"/>
      <c r="K14" s="4"/>
      <c r="L14" s="4"/>
      <c r="M14" s="4"/>
      <c r="N14" s="4"/>
      <c r="O14" s="4"/>
    </row>
    <row r="15" spans="2:15">
      <c r="B15" s="11"/>
      <c r="C15" s="4"/>
      <c r="D15" s="4"/>
      <c r="E15" s="4"/>
      <c r="F15" s="4"/>
      <c r="G15" s="4"/>
      <c r="H15" s="4"/>
      <c r="I15" s="4"/>
      <c r="J15" s="4"/>
      <c r="K15" s="4"/>
      <c r="L15" s="4"/>
      <c r="M15" s="4"/>
      <c r="N15" s="4"/>
      <c r="O15" s="4"/>
    </row>
    <row r="16" spans="2:15">
      <c r="B16" s="11"/>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92.xml><?xml version="1.0" encoding="utf-8"?>
<worksheet xmlns="http://schemas.openxmlformats.org/spreadsheetml/2006/main" xmlns:r="http://schemas.openxmlformats.org/officeDocument/2006/relationships">
  <sheetPr>
    <tabColor rgb="FF00B050"/>
  </sheetPr>
  <dimension ref="B1:O16"/>
  <sheetViews>
    <sheetView workbookViewId="0">
      <pane xSplit="1" ySplit="3" topLeftCell="B4" activePane="bottomRight" state="frozen"/>
      <selection activeCell="B27" sqref="B27"/>
      <selection pane="topRight" activeCell="B27" sqref="B27"/>
      <selection pane="bottomLeft" activeCell="B27" sqref="B27"/>
      <selection pane="bottomRight" activeCell="B16" sqref="B16"/>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15">
      <c r="B1" s="12" t="s">
        <v>54</v>
      </c>
      <c r="C1" s="5"/>
      <c r="D1" s="5"/>
      <c r="E1" s="6"/>
    </row>
    <row r="2" spans="2:15">
      <c r="B2" s="8" t="s">
        <v>58</v>
      </c>
      <c r="C2" s="5"/>
      <c r="D2" s="5"/>
      <c r="E2" s="6"/>
    </row>
    <row r="3" spans="2:15">
      <c r="C3" s="5"/>
      <c r="D3" s="5"/>
      <c r="E3" s="6"/>
    </row>
    <row r="4" spans="2:15" ht="28.8">
      <c r="B4" s="10" t="s">
        <v>627</v>
      </c>
      <c r="C4" s="4"/>
      <c r="D4" s="4"/>
      <c r="E4" s="4"/>
      <c r="F4" s="4"/>
      <c r="G4" s="4"/>
      <c r="H4" s="4"/>
      <c r="I4" s="4"/>
      <c r="J4" s="4"/>
      <c r="K4" s="4"/>
      <c r="L4" s="4"/>
      <c r="M4" s="4"/>
      <c r="N4" s="4"/>
      <c r="O4" s="4"/>
    </row>
    <row r="5" spans="2:15">
      <c r="B5" s="10"/>
      <c r="C5" s="4"/>
      <c r="D5" s="4"/>
      <c r="E5" s="4"/>
      <c r="F5" s="4"/>
      <c r="G5" s="4"/>
      <c r="H5" s="4"/>
      <c r="I5" s="4"/>
      <c r="J5" s="4"/>
      <c r="K5" s="4"/>
      <c r="L5" s="4"/>
      <c r="M5" s="4"/>
      <c r="N5" s="4"/>
      <c r="O5" s="4"/>
    </row>
    <row r="6" spans="2:15" ht="28.8">
      <c r="B6" s="10" t="s">
        <v>628</v>
      </c>
      <c r="C6" s="4"/>
      <c r="D6" s="4"/>
      <c r="E6" s="4"/>
      <c r="F6" s="4"/>
      <c r="G6" s="4"/>
      <c r="H6" s="4"/>
      <c r="I6" s="4"/>
      <c r="J6" s="4"/>
      <c r="K6" s="4"/>
      <c r="L6" s="4"/>
      <c r="M6" s="4"/>
      <c r="N6" s="4"/>
      <c r="O6" s="4"/>
    </row>
    <row r="7" spans="2:15">
      <c r="B7" s="10"/>
      <c r="C7" s="4"/>
      <c r="D7" s="4"/>
      <c r="E7" s="4"/>
      <c r="F7" s="4"/>
      <c r="G7" s="4"/>
      <c r="H7" s="4"/>
      <c r="I7" s="4"/>
      <c r="J7" s="4"/>
      <c r="K7" s="4"/>
      <c r="L7" s="4"/>
      <c r="M7" s="4"/>
      <c r="N7" s="4"/>
      <c r="O7" s="4"/>
    </row>
    <row r="8" spans="2:15">
      <c r="B8" s="10" t="s">
        <v>629</v>
      </c>
      <c r="C8" s="4"/>
      <c r="D8" s="4"/>
      <c r="E8" s="4"/>
      <c r="F8" s="4"/>
      <c r="G8" s="4"/>
      <c r="H8" s="4"/>
      <c r="I8" s="4"/>
      <c r="J8" s="4"/>
      <c r="K8" s="4"/>
      <c r="L8" s="4"/>
      <c r="M8" s="4"/>
      <c r="N8" s="4"/>
      <c r="O8" s="4"/>
    </row>
    <row r="9" spans="2:15">
      <c r="B9" s="10"/>
      <c r="C9" s="4"/>
      <c r="D9" s="4"/>
      <c r="E9" s="4"/>
      <c r="F9" s="4"/>
      <c r="G9" s="4"/>
      <c r="H9" s="4"/>
      <c r="I9" s="4"/>
      <c r="J9" s="4"/>
      <c r="K9" s="4"/>
      <c r="L9" s="4"/>
      <c r="M9" s="4"/>
      <c r="N9" s="4"/>
      <c r="O9" s="4"/>
    </row>
    <row r="10" spans="2:15">
      <c r="B10" s="10" t="s">
        <v>630</v>
      </c>
      <c r="C10" s="4"/>
      <c r="D10" s="4"/>
      <c r="E10" s="4"/>
      <c r="F10" s="4"/>
      <c r="G10" s="4"/>
      <c r="H10" s="4"/>
      <c r="I10" s="4"/>
      <c r="J10" s="4"/>
      <c r="K10" s="4"/>
      <c r="L10" s="4"/>
      <c r="M10" s="4"/>
      <c r="N10" s="4"/>
      <c r="O10" s="4"/>
    </row>
    <row r="11" spans="2:15">
      <c r="B11" s="10"/>
      <c r="C11" s="4"/>
      <c r="D11" s="4"/>
      <c r="E11" s="4"/>
      <c r="F11" s="4"/>
      <c r="G11" s="4"/>
      <c r="H11" s="4"/>
      <c r="I11" s="4"/>
      <c r="J11" s="4"/>
      <c r="K11" s="4"/>
      <c r="L11" s="4"/>
      <c r="M11" s="4"/>
      <c r="N11" s="4"/>
      <c r="O11" s="4"/>
    </row>
    <row r="12" spans="2:15">
      <c r="B12" s="10" t="s">
        <v>631</v>
      </c>
      <c r="C12" s="4"/>
      <c r="D12" s="4"/>
      <c r="E12" s="4"/>
      <c r="F12" s="4"/>
      <c r="G12" s="4"/>
      <c r="H12" s="4"/>
      <c r="I12" s="4"/>
      <c r="J12" s="4"/>
      <c r="K12" s="4"/>
      <c r="L12" s="4"/>
      <c r="M12" s="4"/>
      <c r="N12" s="4"/>
      <c r="O12" s="4"/>
    </row>
    <row r="13" spans="2:15">
      <c r="B13" s="11"/>
      <c r="C13" s="4"/>
      <c r="D13" s="4"/>
      <c r="E13" s="4"/>
      <c r="F13" s="4"/>
      <c r="G13" s="4"/>
      <c r="H13" s="4"/>
      <c r="I13" s="4"/>
      <c r="J13" s="4"/>
      <c r="K13" s="4"/>
      <c r="L13" s="4"/>
      <c r="M13" s="4"/>
      <c r="N13" s="4"/>
      <c r="O13" s="4"/>
    </row>
    <row r="14" spans="2:15">
      <c r="B14" s="10" t="s">
        <v>632</v>
      </c>
      <c r="C14" s="4"/>
      <c r="D14" s="4"/>
      <c r="E14" s="4"/>
      <c r="F14" s="4"/>
      <c r="G14" s="4"/>
      <c r="H14" s="4"/>
      <c r="I14" s="4"/>
      <c r="J14" s="4"/>
      <c r="K14" s="4"/>
      <c r="L14" s="4"/>
      <c r="M14" s="4"/>
      <c r="N14" s="4"/>
      <c r="O14" s="4"/>
    </row>
    <row r="15" spans="2:15">
      <c r="B15" s="11"/>
      <c r="C15" s="4"/>
      <c r="D15" s="4"/>
      <c r="E15" s="4"/>
      <c r="F15" s="4"/>
      <c r="G15" s="4"/>
      <c r="H15" s="4"/>
      <c r="I15" s="4"/>
      <c r="J15" s="4"/>
      <c r="K15" s="4"/>
      <c r="L15" s="4"/>
      <c r="M15" s="4"/>
      <c r="N15" s="4"/>
      <c r="O15" s="4"/>
    </row>
    <row r="16" spans="2:15" ht="15">
      <c r="B16" s="11" t="s">
        <v>633</v>
      </c>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93.xml><?xml version="1.0" encoding="utf-8"?>
<worksheet xmlns="http://schemas.openxmlformats.org/spreadsheetml/2006/main" xmlns:r="http://schemas.openxmlformats.org/officeDocument/2006/relationships">
  <dimension ref="B1:O17"/>
  <sheetViews>
    <sheetView workbookViewId="0">
      <pane xSplit="1" ySplit="3" topLeftCell="B7" activePane="bottomRight" state="frozen"/>
      <selection activeCell="B27" sqref="B27"/>
      <selection pane="topRight" activeCell="B27" sqref="B27"/>
      <selection pane="bottomLeft" activeCell="B27" sqref="B27"/>
      <selection pane="bottomRight" activeCell="B17" sqref="B17"/>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15">
      <c r="B1" s="12" t="s">
        <v>54</v>
      </c>
      <c r="C1" s="5"/>
      <c r="D1" s="5"/>
      <c r="E1" s="6"/>
    </row>
    <row r="2" spans="2:15">
      <c r="B2" s="8" t="s">
        <v>61</v>
      </c>
      <c r="C2" s="5"/>
      <c r="D2" s="5"/>
      <c r="E2" s="6"/>
    </row>
    <row r="3" spans="2:15">
      <c r="C3" s="5"/>
      <c r="D3" s="5"/>
      <c r="E3" s="6"/>
    </row>
    <row r="4" spans="2:15" ht="28.8">
      <c r="B4" s="10" t="s">
        <v>634</v>
      </c>
      <c r="C4" s="4"/>
      <c r="D4" s="4"/>
      <c r="E4" s="4"/>
      <c r="F4" s="4"/>
      <c r="G4" s="4"/>
      <c r="H4" s="4"/>
      <c r="I4" s="4"/>
      <c r="J4" s="4"/>
      <c r="K4" s="4"/>
      <c r="L4" s="4"/>
      <c r="M4" s="4"/>
      <c r="N4" s="4"/>
      <c r="O4" s="4"/>
    </row>
    <row r="5" spans="2:15">
      <c r="B5" s="10"/>
      <c r="C5" s="4"/>
      <c r="D5" s="4"/>
      <c r="E5" s="4"/>
      <c r="F5" s="4"/>
      <c r="G5" s="4"/>
      <c r="H5" s="4"/>
      <c r="I5" s="4"/>
      <c r="J5" s="4"/>
      <c r="K5" s="4"/>
      <c r="L5" s="4"/>
      <c r="M5" s="4"/>
      <c r="N5" s="4"/>
      <c r="O5" s="4"/>
    </row>
    <row r="6" spans="2:15">
      <c r="B6" s="10" t="s">
        <v>635</v>
      </c>
      <c r="C6" s="4"/>
      <c r="D6" s="4"/>
      <c r="E6" s="4"/>
      <c r="F6" s="4"/>
      <c r="G6" s="4"/>
      <c r="H6" s="4"/>
      <c r="I6" s="4"/>
      <c r="J6" s="4"/>
      <c r="K6" s="4"/>
      <c r="L6" s="4"/>
      <c r="M6" s="4"/>
      <c r="N6" s="4"/>
      <c r="O6" s="4"/>
    </row>
    <row r="7" spans="2:15">
      <c r="B7" s="10"/>
      <c r="C7" s="4"/>
      <c r="D7" s="4"/>
      <c r="E7" s="4"/>
      <c r="F7" s="4"/>
      <c r="G7" s="4"/>
      <c r="H7" s="4"/>
      <c r="I7" s="4"/>
      <c r="J7" s="4"/>
      <c r="K7" s="4"/>
      <c r="L7" s="4"/>
      <c r="M7" s="4"/>
      <c r="N7" s="4"/>
      <c r="O7" s="4"/>
    </row>
    <row r="8" spans="2:15">
      <c r="B8" s="10" t="s">
        <v>636</v>
      </c>
      <c r="C8" s="4"/>
      <c r="D8" s="4"/>
      <c r="E8" s="4"/>
      <c r="F8" s="4"/>
      <c r="G8" s="4"/>
      <c r="H8" s="4"/>
      <c r="I8" s="4"/>
      <c r="J8" s="4"/>
      <c r="K8" s="4"/>
      <c r="L8" s="4"/>
      <c r="M8" s="4"/>
      <c r="N8" s="4"/>
      <c r="O8" s="4"/>
    </row>
    <row r="9" spans="2:15">
      <c r="B9" s="10" t="s">
        <v>637</v>
      </c>
      <c r="C9" s="4"/>
      <c r="D9" s="4"/>
      <c r="E9" s="4"/>
      <c r="F9" s="4"/>
      <c r="G9" s="4"/>
      <c r="H9" s="4"/>
      <c r="I9" s="4"/>
      <c r="J9" s="4"/>
      <c r="K9" s="4"/>
      <c r="L9" s="4"/>
      <c r="M9" s="4"/>
      <c r="N9" s="4"/>
      <c r="O9" s="4"/>
    </row>
    <row r="10" spans="2:15">
      <c r="B10" s="10"/>
      <c r="C10" s="4"/>
      <c r="D10" s="4"/>
      <c r="E10" s="4"/>
      <c r="F10" s="4"/>
      <c r="G10" s="4"/>
      <c r="H10" s="4"/>
      <c r="I10" s="4"/>
      <c r="J10" s="4"/>
      <c r="K10" s="4"/>
      <c r="L10" s="4"/>
      <c r="M10" s="4"/>
      <c r="N10" s="4"/>
      <c r="O10" s="4"/>
    </row>
    <row r="11" spans="2:15">
      <c r="B11" s="10" t="s">
        <v>638</v>
      </c>
      <c r="C11" s="4"/>
      <c r="D11" s="4"/>
      <c r="E11" s="4"/>
      <c r="F11" s="4"/>
      <c r="G11" s="4"/>
      <c r="H11" s="4"/>
      <c r="I11" s="4"/>
      <c r="J11" s="4"/>
      <c r="K11" s="4"/>
      <c r="L11" s="4"/>
      <c r="M11" s="4"/>
      <c r="N11" s="4"/>
      <c r="O11" s="4"/>
    </row>
    <row r="12" spans="2:15">
      <c r="B12" s="11"/>
      <c r="C12" s="4"/>
      <c r="D12" s="4"/>
      <c r="E12" s="4"/>
      <c r="F12" s="4"/>
      <c r="G12" s="4"/>
      <c r="H12" s="4"/>
      <c r="I12" s="4"/>
      <c r="J12" s="4"/>
      <c r="K12" s="4"/>
      <c r="L12" s="4"/>
      <c r="M12" s="4"/>
      <c r="N12" s="4"/>
      <c r="O12" s="4"/>
    </row>
    <row r="13" spans="2:15" ht="28.8">
      <c r="B13" s="10" t="s">
        <v>639</v>
      </c>
      <c r="C13" s="4"/>
      <c r="D13" s="4"/>
      <c r="E13" s="4"/>
      <c r="F13" s="4"/>
      <c r="G13" s="4"/>
      <c r="H13" s="4"/>
      <c r="I13" s="4"/>
      <c r="J13" s="4"/>
      <c r="K13" s="4"/>
      <c r="L13" s="4"/>
      <c r="M13" s="4"/>
      <c r="N13" s="4"/>
      <c r="O13" s="4"/>
    </row>
    <row r="14" spans="2:15">
      <c r="B14" s="11"/>
      <c r="C14" s="4"/>
      <c r="D14" s="4"/>
      <c r="E14" s="4"/>
      <c r="F14" s="4"/>
      <c r="G14" s="4"/>
      <c r="H14" s="4"/>
      <c r="I14" s="4"/>
      <c r="J14" s="4"/>
      <c r="K14" s="4"/>
      <c r="L14" s="4"/>
      <c r="M14" s="4"/>
      <c r="N14" s="4"/>
      <c r="O14" s="4"/>
    </row>
    <row r="15" spans="2:15">
      <c r="B15" s="10" t="s">
        <v>640</v>
      </c>
    </row>
    <row r="16" spans="2:15" ht="28.8">
      <c r="B16" s="7" t="s">
        <v>641</v>
      </c>
    </row>
    <row r="17" spans="2:2" ht="28.8">
      <c r="B17" s="7" t="s">
        <v>642</v>
      </c>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94.xml><?xml version="1.0" encoding="utf-8"?>
<worksheet xmlns="http://schemas.openxmlformats.org/spreadsheetml/2006/main" xmlns:r="http://schemas.openxmlformats.org/officeDocument/2006/relationships">
  <sheetPr>
    <tabColor theme="5" tint="-0.249977111117893"/>
  </sheetPr>
  <dimension ref="B1:O16"/>
  <sheetViews>
    <sheetView workbookViewId="0">
      <pane xSplit="1" ySplit="3" topLeftCell="B4" activePane="bottomRight" state="frozen"/>
      <selection activeCell="B12" sqref="B12"/>
      <selection pane="topRight" activeCell="B12" sqref="B12"/>
      <selection pane="bottomLeft" activeCell="B12" sqref="B12"/>
      <selection pane="bottomRight" activeCell="B7" sqref="B7"/>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15">
      <c r="B1" s="12" t="s">
        <v>54</v>
      </c>
      <c r="C1" s="5"/>
      <c r="D1" s="5"/>
      <c r="E1" s="6"/>
    </row>
    <row r="2" spans="2:15">
      <c r="B2" s="8" t="s">
        <v>62</v>
      </c>
      <c r="C2" s="5"/>
      <c r="D2" s="5"/>
      <c r="E2" s="6"/>
    </row>
    <row r="3" spans="2:15">
      <c r="C3" s="5"/>
      <c r="D3" s="5"/>
      <c r="E3" s="6"/>
    </row>
    <row r="4" spans="2:15">
      <c r="B4" s="10" t="s">
        <v>643</v>
      </c>
      <c r="C4" s="4"/>
      <c r="D4" s="4"/>
      <c r="E4" s="4"/>
      <c r="F4" s="4"/>
      <c r="G4" s="4"/>
      <c r="H4" s="4"/>
      <c r="I4" s="4"/>
      <c r="J4" s="4"/>
      <c r="K4" s="4"/>
      <c r="L4" s="4"/>
      <c r="M4" s="4"/>
      <c r="N4" s="4"/>
      <c r="O4" s="4"/>
    </row>
    <row r="5" spans="2:15">
      <c r="B5" s="10"/>
      <c r="C5" s="4"/>
      <c r="D5" s="4"/>
      <c r="E5" s="4"/>
      <c r="F5" s="4"/>
      <c r="G5" s="4"/>
      <c r="H5" s="4"/>
      <c r="I5" s="4"/>
      <c r="J5" s="4"/>
      <c r="K5" s="4"/>
      <c r="L5" s="4"/>
      <c r="M5" s="4"/>
      <c r="N5" s="4"/>
      <c r="O5" s="4"/>
    </row>
    <row r="6" spans="2:15" ht="28.8">
      <c r="B6" s="10" t="s">
        <v>644</v>
      </c>
      <c r="C6" s="4"/>
      <c r="D6" s="4"/>
      <c r="E6" s="4"/>
      <c r="F6" s="4"/>
      <c r="G6" s="4"/>
      <c r="H6" s="4"/>
      <c r="I6" s="4"/>
      <c r="J6" s="4"/>
      <c r="K6" s="4"/>
      <c r="L6" s="4"/>
      <c r="M6" s="4"/>
      <c r="N6" s="4"/>
      <c r="O6" s="4"/>
    </row>
    <row r="7" spans="2:15" ht="57.6">
      <c r="B7" s="10" t="s">
        <v>645</v>
      </c>
      <c r="C7" s="4"/>
      <c r="D7" s="4"/>
      <c r="E7" s="4"/>
      <c r="F7" s="4"/>
      <c r="G7" s="4"/>
      <c r="H7" s="4"/>
      <c r="I7" s="4"/>
      <c r="J7" s="4"/>
      <c r="K7" s="4"/>
      <c r="L7" s="4"/>
      <c r="M7" s="4"/>
      <c r="N7" s="4"/>
      <c r="O7" s="4"/>
    </row>
    <row r="8" spans="2:15">
      <c r="B8" s="10"/>
      <c r="C8" s="4"/>
      <c r="D8" s="4"/>
      <c r="E8" s="4"/>
      <c r="F8" s="4"/>
      <c r="G8" s="4"/>
      <c r="H8" s="4"/>
      <c r="I8" s="4"/>
      <c r="J8" s="4"/>
      <c r="K8" s="4"/>
      <c r="L8" s="4"/>
      <c r="M8" s="4"/>
      <c r="N8" s="4"/>
      <c r="O8" s="4"/>
    </row>
    <row r="9" spans="2:15">
      <c r="B9" s="10" t="s">
        <v>646</v>
      </c>
      <c r="C9" s="4"/>
      <c r="D9" s="4"/>
      <c r="E9" s="4"/>
      <c r="F9" s="4"/>
      <c r="G9" s="4"/>
      <c r="H9" s="4"/>
      <c r="I9" s="4"/>
      <c r="J9" s="4"/>
      <c r="K9" s="4"/>
      <c r="L9" s="4"/>
      <c r="M9" s="4"/>
      <c r="N9" s="4"/>
      <c r="O9" s="4"/>
    </row>
    <row r="10" spans="2:15">
      <c r="B10" s="10"/>
      <c r="C10" s="4"/>
      <c r="D10" s="4"/>
      <c r="E10" s="4"/>
      <c r="F10" s="4"/>
      <c r="G10" s="4"/>
      <c r="H10" s="4"/>
      <c r="I10" s="4"/>
      <c r="J10" s="4"/>
      <c r="K10" s="4"/>
      <c r="L10" s="4"/>
      <c r="M10" s="4"/>
      <c r="N10" s="4"/>
      <c r="O10" s="4"/>
    </row>
    <row r="11" spans="2:15">
      <c r="B11" s="10" t="s">
        <v>647</v>
      </c>
      <c r="C11" s="4"/>
      <c r="D11" s="4"/>
      <c r="E11" s="4"/>
      <c r="F11" s="4"/>
      <c r="G11" s="4"/>
      <c r="H11" s="4"/>
      <c r="I11" s="4"/>
      <c r="J11" s="4"/>
      <c r="K11" s="4"/>
      <c r="L11" s="4"/>
      <c r="M11" s="4"/>
      <c r="N11" s="4"/>
      <c r="O11" s="4"/>
    </row>
    <row r="12" spans="2:15">
      <c r="B12" s="11"/>
      <c r="C12" s="4"/>
      <c r="D12" s="4"/>
      <c r="E12" s="4"/>
      <c r="F12" s="4"/>
      <c r="G12" s="4"/>
      <c r="H12" s="4"/>
      <c r="I12" s="4"/>
      <c r="J12" s="4"/>
      <c r="K12" s="4"/>
      <c r="L12" s="4"/>
      <c r="M12" s="4"/>
      <c r="N12" s="4"/>
      <c r="O12" s="4"/>
    </row>
    <row r="13" spans="2:15">
      <c r="B13" s="11"/>
      <c r="C13" s="4"/>
      <c r="D13" s="4"/>
      <c r="E13" s="4"/>
      <c r="F13" s="4"/>
      <c r="G13" s="4"/>
      <c r="H13" s="4"/>
      <c r="I13" s="4"/>
      <c r="J13" s="4"/>
      <c r="K13" s="4"/>
      <c r="L13" s="4"/>
      <c r="M13" s="4"/>
      <c r="N13" s="4"/>
      <c r="O13" s="4"/>
    </row>
    <row r="14" spans="2:15">
      <c r="B14" s="11"/>
      <c r="C14" s="4"/>
      <c r="D14" s="4"/>
      <c r="E14" s="4"/>
      <c r="F14" s="4"/>
      <c r="G14" s="4"/>
      <c r="H14" s="4"/>
      <c r="I14" s="4"/>
      <c r="J14" s="4"/>
      <c r="K14" s="4"/>
      <c r="L14" s="4"/>
      <c r="M14" s="4"/>
      <c r="N14" s="4"/>
      <c r="O14" s="4"/>
    </row>
    <row r="15" spans="2:15">
      <c r="B15" s="11"/>
      <c r="C15" s="4"/>
      <c r="D15" s="4"/>
      <c r="E15" s="4"/>
      <c r="F15" s="4"/>
      <c r="G15" s="4"/>
      <c r="H15" s="4"/>
      <c r="I15" s="4"/>
      <c r="J15" s="4"/>
      <c r="K15" s="4"/>
      <c r="L15" s="4"/>
      <c r="M15" s="4"/>
      <c r="N15" s="4"/>
      <c r="O15" s="4"/>
    </row>
    <row r="16" spans="2:15">
      <c r="B16" s="11"/>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95.xml><?xml version="1.0" encoding="utf-8"?>
<worksheet xmlns="http://schemas.openxmlformats.org/spreadsheetml/2006/main" xmlns:r="http://schemas.openxmlformats.org/officeDocument/2006/relationships">
  <sheetPr>
    <tabColor rgb="FF00B0F0"/>
  </sheetPr>
  <dimension ref="A1:H93"/>
  <sheetViews>
    <sheetView topLeftCell="B1" workbookViewId="0">
      <pane ySplit="2" topLeftCell="A72" activePane="bottomLeft" state="frozen"/>
      <selection pane="bottomLeft" activeCell="H8" sqref="H8"/>
    </sheetView>
  </sheetViews>
  <sheetFormatPr defaultRowHeight="14.4"/>
  <cols>
    <col min="1" max="1" width="4.5546875" style="3" customWidth="1"/>
    <col min="2" max="3" width="26.33203125" style="47" customWidth="1"/>
    <col min="4" max="4" width="7.109375" style="3" customWidth="1"/>
    <col min="5" max="5" width="45.21875" style="47" customWidth="1"/>
    <col min="6" max="6" width="13.109375" style="47" customWidth="1"/>
    <col min="7" max="7" width="5.109375" customWidth="1"/>
  </cols>
  <sheetData>
    <row r="1" spans="1:8">
      <c r="B1" s="51" t="s">
        <v>194</v>
      </c>
      <c r="C1" s="26"/>
    </row>
    <row r="2" spans="1:8">
      <c r="A2" s="3" t="s">
        <v>474</v>
      </c>
      <c r="B2" s="51" t="s">
        <v>475</v>
      </c>
      <c r="C2" s="26" t="s">
        <v>476</v>
      </c>
      <c r="D2" s="3" t="s">
        <v>477</v>
      </c>
      <c r="E2" s="47" t="s">
        <v>478</v>
      </c>
      <c r="F2" s="47" t="s">
        <v>479</v>
      </c>
      <c r="G2" t="s">
        <v>480</v>
      </c>
      <c r="H2" t="s">
        <v>481</v>
      </c>
    </row>
    <row r="3" spans="1:8">
      <c r="A3" s="3">
        <v>1</v>
      </c>
      <c r="B3" s="47" t="s">
        <v>210</v>
      </c>
      <c r="C3" s="49" t="s">
        <v>211</v>
      </c>
      <c r="D3" s="3">
        <v>3</v>
      </c>
      <c r="E3" s="47" t="s">
        <v>190</v>
      </c>
      <c r="F3" t="s">
        <v>233</v>
      </c>
    </row>
    <row r="4" spans="1:8">
      <c r="A4" s="3">
        <v>2</v>
      </c>
      <c r="B4" s="47" t="s">
        <v>212</v>
      </c>
      <c r="C4" s="52" t="s">
        <v>213</v>
      </c>
      <c r="D4" s="3">
        <v>2</v>
      </c>
      <c r="E4" s="47" t="s">
        <v>331</v>
      </c>
    </row>
    <row r="5" spans="1:8">
      <c r="A5" s="3">
        <v>3</v>
      </c>
      <c r="B5" s="47" t="s">
        <v>214</v>
      </c>
      <c r="C5" s="49" t="s">
        <v>215</v>
      </c>
      <c r="D5" s="3">
        <v>0.03</v>
      </c>
      <c r="E5" s="47" t="s">
        <v>190</v>
      </c>
    </row>
    <row r="6" spans="1:8">
      <c r="A6" s="3">
        <v>4</v>
      </c>
      <c r="B6" s="47" t="s">
        <v>216</v>
      </c>
      <c r="C6" s="49" t="s">
        <v>217</v>
      </c>
      <c r="D6" s="3">
        <v>2</v>
      </c>
      <c r="E6" s="47" t="s">
        <v>200</v>
      </c>
      <c r="G6" t="s">
        <v>235</v>
      </c>
    </row>
    <row r="7" spans="1:8">
      <c r="A7" s="3">
        <v>5</v>
      </c>
      <c r="B7" s="47" t="s">
        <v>242</v>
      </c>
      <c r="C7" s="49" t="s">
        <v>218</v>
      </c>
      <c r="D7" s="3">
        <v>2</v>
      </c>
      <c r="E7" s="47" t="s">
        <v>191</v>
      </c>
    </row>
    <row r="8" spans="1:8">
      <c r="A8" s="3">
        <v>6</v>
      </c>
      <c r="B8" s="47" t="s">
        <v>243</v>
      </c>
      <c r="C8" s="49" t="s">
        <v>219</v>
      </c>
      <c r="D8" s="3">
        <v>0.5</v>
      </c>
      <c r="E8" s="47" t="s">
        <v>199</v>
      </c>
      <c r="G8" t="s">
        <v>238</v>
      </c>
      <c r="H8" t="s">
        <v>239</v>
      </c>
    </row>
    <row r="9" spans="1:8">
      <c r="A9" s="3">
        <v>7</v>
      </c>
      <c r="B9" s="47" t="s">
        <v>220</v>
      </c>
      <c r="C9" s="54" t="s">
        <v>231</v>
      </c>
      <c r="D9" s="3">
        <v>2</v>
      </c>
      <c r="E9" s="47" t="s">
        <v>192</v>
      </c>
      <c r="H9" t="s">
        <v>202</v>
      </c>
    </row>
    <row r="10" spans="1:8">
      <c r="A10" s="3">
        <v>8</v>
      </c>
      <c r="B10" s="47" t="s">
        <v>209</v>
      </c>
      <c r="C10" s="54" t="s">
        <v>221</v>
      </c>
      <c r="D10" s="3">
        <v>22</v>
      </c>
      <c r="E10" s="47" t="s">
        <v>1189</v>
      </c>
      <c r="G10" t="s">
        <v>236</v>
      </c>
      <c r="H10" t="s">
        <v>201</v>
      </c>
    </row>
    <row r="11" spans="1:8">
      <c r="B11" s="51"/>
      <c r="C11" s="51" t="s">
        <v>227</v>
      </c>
    </row>
    <row r="12" spans="1:8">
      <c r="A12" s="3">
        <v>9</v>
      </c>
      <c r="B12" s="48" t="s">
        <v>204</v>
      </c>
      <c r="C12" s="56" t="s">
        <v>205</v>
      </c>
      <c r="D12" s="3">
        <v>1</v>
      </c>
    </row>
    <row r="13" spans="1:8">
      <c r="A13" s="3">
        <v>10</v>
      </c>
      <c r="B13" s="49" t="s">
        <v>206</v>
      </c>
      <c r="C13" s="54" t="s">
        <v>207</v>
      </c>
      <c r="D13" s="3">
        <v>2</v>
      </c>
      <c r="E13" s="47" t="s">
        <v>196</v>
      </c>
    </row>
    <row r="14" spans="1:8">
      <c r="C14" s="51" t="s">
        <v>193</v>
      </c>
    </row>
    <row r="15" spans="1:8">
      <c r="A15" s="3">
        <v>11</v>
      </c>
      <c r="B15" s="50" t="s">
        <v>208</v>
      </c>
      <c r="C15" s="54" t="s">
        <v>230</v>
      </c>
      <c r="D15" s="3">
        <v>0.03</v>
      </c>
    </row>
    <row r="16" spans="1:8">
      <c r="C16" s="51" t="s">
        <v>228</v>
      </c>
    </row>
    <row r="17" spans="1:7">
      <c r="A17" s="3">
        <v>12</v>
      </c>
      <c r="B17" s="47" t="s">
        <v>195</v>
      </c>
      <c r="D17" s="3">
        <v>0.2</v>
      </c>
      <c r="E17" s="47" t="s">
        <v>197</v>
      </c>
    </row>
    <row r="18" spans="1:7">
      <c r="A18" s="3">
        <v>13</v>
      </c>
      <c r="B18" s="47" t="s">
        <v>222</v>
      </c>
      <c r="C18" s="53" t="s">
        <v>223</v>
      </c>
      <c r="D18" s="3">
        <v>24</v>
      </c>
      <c r="E18" s="47" t="s">
        <v>203</v>
      </c>
      <c r="F18" s="47" t="s">
        <v>237</v>
      </c>
      <c r="G18" t="s">
        <v>234</v>
      </c>
    </row>
    <row r="19" spans="1:7">
      <c r="A19" s="3">
        <v>14</v>
      </c>
      <c r="B19" s="47" t="s">
        <v>224</v>
      </c>
      <c r="D19" s="3">
        <v>0.03</v>
      </c>
    </row>
    <row r="20" spans="1:7">
      <c r="A20" s="3">
        <v>15</v>
      </c>
      <c r="B20" s="47" t="s">
        <v>225</v>
      </c>
      <c r="C20" s="54" t="s">
        <v>226</v>
      </c>
      <c r="D20" s="3">
        <v>10</v>
      </c>
      <c r="E20" s="47" t="s">
        <v>198</v>
      </c>
      <c r="F20" s="47" t="s">
        <v>330</v>
      </c>
      <c r="G20" t="s">
        <v>235</v>
      </c>
    </row>
    <row r="21" spans="1:7">
      <c r="A21" s="3">
        <v>16</v>
      </c>
      <c r="B21" s="47" t="s">
        <v>244</v>
      </c>
      <c r="C21" s="47" t="s">
        <v>245</v>
      </c>
      <c r="E21" s="47" t="s">
        <v>246</v>
      </c>
      <c r="F21" s="47" t="s">
        <v>329</v>
      </c>
    </row>
    <row r="22" spans="1:7">
      <c r="A22" s="3">
        <v>17</v>
      </c>
      <c r="B22" s="60" t="s">
        <v>844</v>
      </c>
      <c r="E22" s="47" t="s">
        <v>778</v>
      </c>
      <c r="F22" s="47" t="s">
        <v>777</v>
      </c>
      <c r="G22" t="s">
        <v>482</v>
      </c>
    </row>
    <row r="23" spans="1:7">
      <c r="A23" s="3">
        <v>18</v>
      </c>
      <c r="B23" s="60" t="s">
        <v>1186</v>
      </c>
      <c r="C23" s="47" t="s">
        <v>1187</v>
      </c>
      <c r="D23" s="3">
        <v>0.06</v>
      </c>
      <c r="E23" s="47" t="s">
        <v>1182</v>
      </c>
      <c r="F23" s="47" t="s">
        <v>845</v>
      </c>
    </row>
    <row r="24" spans="1:7">
      <c r="A24" s="3">
        <v>19</v>
      </c>
      <c r="B24" s="60" t="s">
        <v>1183</v>
      </c>
      <c r="C24" s="47" t="s">
        <v>1188</v>
      </c>
      <c r="D24" s="3">
        <v>1.5</v>
      </c>
      <c r="E24" s="47" t="s">
        <v>1179</v>
      </c>
      <c r="F24" s="47">
        <v>2012</v>
      </c>
    </row>
    <row r="25" spans="1:7">
      <c r="A25" s="3">
        <v>20</v>
      </c>
      <c r="B25" s="154" t="s">
        <v>1185</v>
      </c>
      <c r="C25" s="154" t="s">
        <v>1184</v>
      </c>
      <c r="D25" s="3">
        <v>0.03</v>
      </c>
    </row>
    <row r="26" spans="1:7">
      <c r="B26" s="60"/>
      <c r="C26" s="47" t="s">
        <v>1180</v>
      </c>
      <c r="F26" s="47" t="s">
        <v>1181</v>
      </c>
    </row>
    <row r="48" spans="7:7">
      <c r="G48" s="55" t="s">
        <v>205</v>
      </c>
    </row>
    <row r="68" spans="7:7">
      <c r="G68" t="s">
        <v>229</v>
      </c>
    </row>
    <row r="93" spans="7:7">
      <c r="G93" t="s">
        <v>232</v>
      </c>
    </row>
  </sheetData>
  <phoneticPr fontId="1" type="noConversion"/>
  <hyperlinks>
    <hyperlink ref="C12" location="'work experience'!F43" display="龙口镇文华工业区"/>
    <hyperlink ref="C15" location="'work experience'!F63" display="顺德区龙江镇龙洲西路11-1地块"/>
    <hyperlink ref="C9" location="'work experience'!F88" display="广东省广州市番禺区中村镇韦涌工业区"/>
    <hyperlink ref="C10" location="'work experience'!F110" display="广州市新市镇嘉禾街黄边工业区"/>
    <hyperlink ref="C13" location="'work experience'!A43" display="广东省·江门市·鹤山市·桃源镇 建设西路12号"/>
    <hyperlink ref="C20" location="'work experience'!H132" display="广东省·清远市·清新县·禾云镇 禾云"/>
  </hyperlinks>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sheetPr>
    <tabColor rgb="FFFF0000"/>
  </sheetPr>
  <dimension ref="B1:O16"/>
  <sheetViews>
    <sheetView workbookViewId="0">
      <pane xSplit="1" ySplit="3" topLeftCell="B4" activePane="bottomRight" state="frozen"/>
      <selection activeCell="B12" sqref="B12"/>
      <selection pane="topRight" activeCell="B12" sqref="B12"/>
      <selection pane="bottomLeft" activeCell="B12" sqref="B12"/>
      <selection pane="bottomRight" activeCell="B11" sqref="B11"/>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15">
      <c r="B1" s="12" t="s">
        <v>54</v>
      </c>
      <c r="C1" s="5"/>
      <c r="D1" s="5"/>
      <c r="E1" s="6"/>
    </row>
    <row r="2" spans="2:15">
      <c r="B2" s="8" t="s">
        <v>63</v>
      </c>
      <c r="C2" s="5"/>
      <c r="D2" s="5"/>
      <c r="E2" s="6"/>
    </row>
    <row r="3" spans="2:15">
      <c r="C3" s="5"/>
      <c r="D3" s="5"/>
      <c r="E3" s="6"/>
    </row>
    <row r="4" spans="2:15">
      <c r="B4" s="10" t="s">
        <v>648</v>
      </c>
      <c r="C4" s="4"/>
      <c r="D4" s="4"/>
      <c r="E4" s="4"/>
      <c r="F4" s="4"/>
      <c r="G4" s="4"/>
      <c r="H4" s="4"/>
      <c r="I4" s="4"/>
      <c r="J4" s="4"/>
      <c r="K4" s="4"/>
      <c r="L4" s="4"/>
      <c r="M4" s="4"/>
      <c r="N4" s="4"/>
      <c r="O4" s="4"/>
    </row>
    <row r="5" spans="2:15">
      <c r="B5" s="10"/>
      <c r="C5" s="4"/>
      <c r="D5" s="4"/>
      <c r="E5" s="4"/>
      <c r="F5" s="4"/>
      <c r="G5" s="4"/>
      <c r="H5" s="4"/>
      <c r="I5" s="4"/>
      <c r="J5" s="4"/>
      <c r="K5" s="4"/>
      <c r="L5" s="4"/>
      <c r="M5" s="4"/>
      <c r="N5" s="4"/>
      <c r="O5" s="4"/>
    </row>
    <row r="6" spans="2:15" ht="28.8">
      <c r="B6" s="10" t="s">
        <v>649</v>
      </c>
      <c r="C6" s="4"/>
      <c r="D6" s="4"/>
      <c r="E6" s="4"/>
      <c r="F6" s="4"/>
      <c r="G6" s="4"/>
      <c r="H6" s="4"/>
      <c r="I6" s="4"/>
      <c r="J6" s="4"/>
      <c r="K6" s="4"/>
      <c r="L6" s="4"/>
      <c r="M6" s="4"/>
      <c r="N6" s="4"/>
      <c r="O6" s="4"/>
    </row>
    <row r="7" spans="2:15">
      <c r="B7" s="10"/>
      <c r="C7" s="4"/>
      <c r="D7" s="4"/>
      <c r="E7" s="4"/>
      <c r="F7" s="4"/>
      <c r="G7" s="4"/>
      <c r="H7" s="4"/>
      <c r="I7" s="4"/>
      <c r="J7" s="4"/>
      <c r="K7" s="4"/>
      <c r="L7" s="4"/>
      <c r="M7" s="4"/>
      <c r="N7" s="4"/>
      <c r="O7" s="4"/>
    </row>
    <row r="8" spans="2:15">
      <c r="B8" s="10" t="s">
        <v>650</v>
      </c>
      <c r="C8" s="4"/>
      <c r="D8" s="4"/>
      <c r="E8" s="4"/>
      <c r="F8" s="4"/>
      <c r="G8" s="4"/>
      <c r="H8" s="4"/>
      <c r="I8" s="4"/>
      <c r="J8" s="4"/>
      <c r="K8" s="4"/>
      <c r="L8" s="4"/>
      <c r="M8" s="4"/>
      <c r="N8" s="4"/>
      <c r="O8" s="4"/>
    </row>
    <row r="9" spans="2:15">
      <c r="C9" s="4"/>
      <c r="D9" s="4"/>
      <c r="E9" s="4"/>
      <c r="F9" s="4"/>
      <c r="G9" s="4"/>
      <c r="H9" s="4"/>
      <c r="I9" s="4"/>
      <c r="J9" s="4"/>
      <c r="K9" s="4"/>
      <c r="L9" s="4"/>
      <c r="M9" s="4"/>
      <c r="N9" s="4"/>
      <c r="O9" s="4"/>
    </row>
    <row r="10" spans="2:15">
      <c r="B10" s="10" t="s">
        <v>651</v>
      </c>
      <c r="C10" s="4"/>
      <c r="D10" s="4"/>
      <c r="E10" s="4"/>
      <c r="F10" s="4"/>
      <c r="G10" s="4"/>
      <c r="H10" s="4"/>
      <c r="I10" s="4"/>
      <c r="J10" s="4"/>
      <c r="K10" s="4"/>
      <c r="L10" s="4"/>
      <c r="M10" s="4"/>
      <c r="N10" s="4"/>
      <c r="O10" s="4"/>
    </row>
    <row r="11" spans="2:15">
      <c r="B11" s="10"/>
      <c r="C11" s="4"/>
      <c r="D11" s="4"/>
      <c r="E11" s="4"/>
      <c r="F11" s="4"/>
      <c r="G11" s="4"/>
      <c r="H11" s="4"/>
      <c r="I11" s="4"/>
      <c r="J11" s="4"/>
      <c r="K11" s="4"/>
      <c r="L11" s="4"/>
      <c r="M11" s="4"/>
      <c r="N11" s="4"/>
      <c r="O11" s="4"/>
    </row>
    <row r="12" spans="2:15">
      <c r="B12" s="7" t="s">
        <v>652</v>
      </c>
      <c r="C12" s="4"/>
      <c r="D12" s="4"/>
      <c r="E12" s="4"/>
      <c r="F12" s="4"/>
      <c r="G12" s="4"/>
      <c r="H12" s="4"/>
      <c r="I12" s="4"/>
      <c r="J12" s="4"/>
      <c r="K12" s="4"/>
      <c r="L12" s="4"/>
      <c r="M12" s="4"/>
      <c r="N12" s="4"/>
      <c r="O12" s="4"/>
    </row>
    <row r="13" spans="2:15">
      <c r="B13" s="11"/>
      <c r="C13" s="4"/>
      <c r="D13" s="4"/>
      <c r="E13" s="4"/>
      <c r="F13" s="4"/>
      <c r="G13" s="4"/>
      <c r="H13" s="4"/>
      <c r="I13" s="4"/>
      <c r="J13" s="4"/>
      <c r="K13" s="4"/>
      <c r="L13" s="4"/>
      <c r="M13" s="4"/>
      <c r="N13" s="4"/>
      <c r="O13" s="4"/>
    </row>
    <row r="14" spans="2:15">
      <c r="B14" s="10" t="s">
        <v>653</v>
      </c>
      <c r="C14" s="4"/>
      <c r="D14" s="4"/>
      <c r="E14" s="4"/>
      <c r="F14" s="4"/>
      <c r="G14" s="4"/>
      <c r="H14" s="4"/>
      <c r="I14" s="4"/>
      <c r="J14" s="4"/>
      <c r="K14" s="4"/>
      <c r="L14" s="4"/>
      <c r="M14" s="4"/>
      <c r="N14" s="4"/>
      <c r="O14" s="4"/>
    </row>
    <row r="15" spans="2:15">
      <c r="B15" s="11"/>
      <c r="C15" s="4"/>
      <c r="D15" s="4"/>
      <c r="E15" s="4"/>
      <c r="F15" s="4"/>
      <c r="G15" s="4"/>
      <c r="H15" s="4"/>
      <c r="I15" s="4"/>
      <c r="J15" s="4"/>
      <c r="K15" s="4"/>
      <c r="L15" s="4"/>
      <c r="M15" s="4"/>
      <c r="N15" s="4"/>
      <c r="O15" s="4"/>
    </row>
    <row r="16" spans="2:15">
      <c r="B16" s="10" t="s">
        <v>654</v>
      </c>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97.xml><?xml version="1.0" encoding="utf-8"?>
<worksheet xmlns="http://schemas.openxmlformats.org/spreadsheetml/2006/main" xmlns:r="http://schemas.openxmlformats.org/officeDocument/2006/relationships">
  <dimension ref="B1:O14"/>
  <sheetViews>
    <sheetView workbookViewId="0">
      <pane xSplit="1" ySplit="3" topLeftCell="B4" activePane="bottomRight" state="frozen"/>
      <selection activeCell="B12" sqref="B12"/>
      <selection pane="topRight" activeCell="B12" sqref="B12"/>
      <selection pane="bottomLeft" activeCell="B12" sqref="B12"/>
      <selection pane="bottomRight" activeCell="B11" sqref="B11"/>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15">
      <c r="B1" s="12" t="s">
        <v>51</v>
      </c>
      <c r="C1" s="5"/>
      <c r="D1" s="5"/>
      <c r="E1" s="6"/>
    </row>
    <row r="2" spans="2:15">
      <c r="B2" s="8" t="s">
        <v>5</v>
      </c>
      <c r="C2" s="5"/>
      <c r="D2" s="5"/>
      <c r="E2" s="6"/>
    </row>
    <row r="3" spans="2:15">
      <c r="C3" s="5"/>
      <c r="D3" s="5"/>
      <c r="E3" s="6"/>
    </row>
    <row r="4" spans="2:15">
      <c r="B4" s="24" t="s">
        <v>69</v>
      </c>
      <c r="C4" s="4"/>
      <c r="D4" s="4"/>
      <c r="E4" s="4"/>
      <c r="F4" s="4"/>
      <c r="G4" s="4"/>
      <c r="H4" s="4"/>
      <c r="I4" s="4"/>
      <c r="J4" s="4"/>
      <c r="K4" s="4"/>
      <c r="L4" s="4"/>
      <c r="M4" s="4"/>
      <c r="N4" s="4"/>
      <c r="O4" s="4"/>
    </row>
    <row r="5" spans="2:15">
      <c r="B5" s="23"/>
      <c r="C5" s="4"/>
      <c r="D5" s="4"/>
      <c r="E5" s="4"/>
      <c r="F5" s="4"/>
      <c r="G5" s="4"/>
      <c r="H5" s="4"/>
      <c r="I5" s="4"/>
      <c r="J5" s="4"/>
      <c r="K5" s="4"/>
      <c r="L5" s="4"/>
      <c r="M5" s="4"/>
      <c r="N5" s="4"/>
      <c r="O5" s="4"/>
    </row>
    <row r="6" spans="2:15">
      <c r="B6" s="24" t="s">
        <v>70</v>
      </c>
      <c r="C6" s="4"/>
      <c r="D6" s="4"/>
      <c r="E6" s="4"/>
      <c r="F6" s="4"/>
      <c r="G6" s="4"/>
      <c r="H6" s="4"/>
      <c r="I6" s="4"/>
      <c r="J6" s="4"/>
      <c r="K6" s="4"/>
      <c r="L6" s="4"/>
      <c r="M6" s="4"/>
      <c r="N6" s="4"/>
      <c r="O6" s="4"/>
    </row>
    <row r="7" spans="2:15">
      <c r="B7" s="23"/>
      <c r="C7" s="4"/>
      <c r="D7" s="4"/>
      <c r="E7" s="4"/>
      <c r="F7" s="4"/>
      <c r="G7" s="4"/>
      <c r="H7" s="4"/>
      <c r="I7" s="4"/>
      <c r="J7" s="4"/>
      <c r="K7" s="4"/>
      <c r="L7" s="4"/>
      <c r="M7" s="4"/>
      <c r="N7" s="4"/>
      <c r="O7" s="4"/>
    </row>
    <row r="8" spans="2:15">
      <c r="B8" s="24" t="s">
        <v>71</v>
      </c>
      <c r="C8" s="4"/>
      <c r="D8" s="4"/>
      <c r="E8" s="4"/>
      <c r="F8" s="4"/>
      <c r="G8" s="4"/>
      <c r="H8" s="4"/>
      <c r="I8" s="4"/>
      <c r="J8" s="4"/>
      <c r="K8" s="4"/>
      <c r="L8" s="4"/>
      <c r="M8" s="4"/>
      <c r="N8" s="4"/>
      <c r="O8" s="4"/>
    </row>
    <row r="9" spans="2:15">
      <c r="B9" s="23"/>
      <c r="C9" s="4"/>
      <c r="D9" s="4"/>
      <c r="E9" s="4"/>
      <c r="F9" s="4"/>
      <c r="G9" s="4"/>
      <c r="H9" s="4"/>
      <c r="I9" s="4"/>
      <c r="J9" s="4"/>
      <c r="K9" s="4"/>
      <c r="L9" s="4"/>
      <c r="M9" s="4"/>
      <c r="N9" s="4"/>
      <c r="O9" s="4"/>
    </row>
    <row r="10" spans="2:15">
      <c r="B10" s="24" t="s">
        <v>72</v>
      </c>
      <c r="C10" s="4"/>
      <c r="D10" s="4"/>
      <c r="E10" s="4"/>
      <c r="F10" s="4"/>
      <c r="G10" s="4"/>
      <c r="H10" s="4"/>
      <c r="I10" s="4"/>
      <c r="J10" s="4"/>
      <c r="K10" s="4"/>
      <c r="L10" s="4"/>
      <c r="M10" s="4"/>
      <c r="N10" s="4"/>
      <c r="O10" s="4"/>
    </row>
    <row r="11" spans="2:15">
      <c r="B11" s="23"/>
      <c r="C11" s="4"/>
      <c r="D11" s="4"/>
      <c r="E11" s="4"/>
      <c r="F11" s="4"/>
      <c r="G11" s="4"/>
      <c r="H11" s="4"/>
      <c r="I11" s="4"/>
      <c r="J11" s="4"/>
      <c r="K11" s="4"/>
      <c r="L11" s="4"/>
      <c r="M11" s="4"/>
      <c r="N11" s="4"/>
      <c r="O11" s="4"/>
    </row>
    <row r="12" spans="2:15">
      <c r="B12" s="24" t="s">
        <v>73</v>
      </c>
    </row>
    <row r="13" spans="2:15">
      <c r="B13" s="23"/>
    </row>
    <row r="14" spans="2:15">
      <c r="B14" s="24" t="s">
        <v>74</v>
      </c>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xl/worksheets/sheet98.xml><?xml version="1.0" encoding="utf-8"?>
<worksheet xmlns="http://schemas.openxmlformats.org/spreadsheetml/2006/main" xmlns:r="http://schemas.openxmlformats.org/officeDocument/2006/relationships">
  <dimension ref="B1:O16"/>
  <sheetViews>
    <sheetView workbookViewId="0">
      <pane xSplit="1" ySplit="3" topLeftCell="B4" activePane="bottomRight" state="frozen"/>
      <selection activeCell="B12" sqref="B12"/>
      <selection pane="topRight" activeCell="B12" sqref="B12"/>
      <selection pane="bottomLeft" activeCell="B12" sqref="B12"/>
      <selection pane="bottomRight" activeCell="B11" sqref="B11"/>
    </sheetView>
  </sheetViews>
  <sheetFormatPr defaultColWidth="3.109375" defaultRowHeight="14.4"/>
  <cols>
    <col min="1" max="1" width="3.109375" style="7"/>
    <col min="2" max="2" width="125.77734375" style="7" customWidth="1"/>
    <col min="3" max="5" width="3.109375" style="7"/>
    <col min="6" max="6" width="57.5546875" style="7" customWidth="1"/>
    <col min="7" max="16384" width="3.109375" style="7"/>
  </cols>
  <sheetData>
    <row r="1" spans="2:15">
      <c r="B1" s="12" t="s">
        <v>54</v>
      </c>
      <c r="C1" s="5"/>
      <c r="D1" s="5"/>
      <c r="E1" s="6"/>
    </row>
    <row r="2" spans="2:15">
      <c r="B2" s="25" t="s">
        <v>97</v>
      </c>
      <c r="C2" s="5"/>
      <c r="D2" s="5"/>
      <c r="E2" s="6"/>
    </row>
    <row r="3" spans="2:15">
      <c r="C3" s="5"/>
      <c r="D3" s="5"/>
      <c r="E3" s="6"/>
    </row>
    <row r="4" spans="2:15" ht="57.6">
      <c r="B4" s="10" t="s">
        <v>655</v>
      </c>
      <c r="C4" s="4"/>
      <c r="D4" s="4"/>
      <c r="E4" s="4"/>
      <c r="F4" s="4"/>
      <c r="G4" s="4"/>
      <c r="H4" s="4"/>
      <c r="I4" s="4"/>
      <c r="J4" s="4"/>
      <c r="K4" s="4"/>
      <c r="L4" s="4"/>
      <c r="M4" s="4"/>
      <c r="N4" s="4"/>
      <c r="O4" s="4"/>
    </row>
    <row r="5" spans="2:15">
      <c r="B5" s="10"/>
      <c r="C5" s="4"/>
      <c r="D5" s="4"/>
      <c r="E5" s="4"/>
      <c r="F5" s="4"/>
      <c r="G5" s="4"/>
      <c r="H5" s="4"/>
      <c r="I5" s="4"/>
      <c r="J5" s="4"/>
      <c r="K5" s="4"/>
      <c r="L5" s="4"/>
      <c r="M5" s="4"/>
      <c r="N5" s="4"/>
      <c r="O5" s="4"/>
    </row>
    <row r="6" spans="2:15" ht="28.8">
      <c r="B6" s="10" t="s">
        <v>656</v>
      </c>
      <c r="C6" s="4"/>
      <c r="D6" s="4"/>
      <c r="E6" s="4"/>
      <c r="F6" s="4"/>
      <c r="G6" s="4"/>
      <c r="H6" s="4"/>
      <c r="I6" s="4"/>
      <c r="J6" s="4"/>
      <c r="K6" s="4"/>
      <c r="L6" s="4"/>
      <c r="M6" s="4"/>
      <c r="N6" s="4"/>
      <c r="O6" s="4"/>
    </row>
    <row r="7" spans="2:15">
      <c r="B7" s="10"/>
      <c r="C7" s="4"/>
      <c r="D7" s="4"/>
      <c r="E7" s="4"/>
      <c r="F7" s="4"/>
      <c r="G7" s="4"/>
      <c r="H7" s="4"/>
      <c r="I7" s="4"/>
      <c r="J7" s="4"/>
      <c r="K7" s="4"/>
      <c r="L7" s="4"/>
      <c r="M7" s="4"/>
      <c r="N7" s="4"/>
      <c r="O7" s="4"/>
    </row>
    <row r="8" spans="2:15" ht="28.8">
      <c r="B8" s="10" t="s">
        <v>657</v>
      </c>
      <c r="C8" s="4"/>
      <c r="D8" s="4"/>
      <c r="E8" s="4"/>
      <c r="F8" s="4"/>
      <c r="G8" s="4"/>
      <c r="H8" s="4"/>
      <c r="I8" s="4"/>
      <c r="J8" s="4"/>
      <c r="K8" s="4"/>
      <c r="L8" s="4"/>
      <c r="M8" s="4"/>
      <c r="N8" s="4"/>
      <c r="O8" s="4"/>
    </row>
    <row r="9" spans="2:15">
      <c r="B9" s="10"/>
      <c r="C9" s="4"/>
      <c r="D9" s="4"/>
      <c r="E9" s="4"/>
      <c r="F9" s="4"/>
      <c r="G9" s="4"/>
      <c r="H9" s="4"/>
      <c r="I9" s="4"/>
      <c r="J9" s="4"/>
      <c r="K9" s="4"/>
      <c r="L9" s="4"/>
      <c r="M9" s="4"/>
      <c r="N9" s="4"/>
      <c r="O9" s="4"/>
    </row>
    <row r="10" spans="2:15">
      <c r="B10" s="10" t="s">
        <v>658</v>
      </c>
      <c r="C10" s="4"/>
      <c r="D10" s="4"/>
      <c r="E10" s="4"/>
      <c r="F10" s="4"/>
      <c r="G10" s="4"/>
      <c r="H10" s="4"/>
      <c r="I10" s="4"/>
      <c r="J10" s="4"/>
      <c r="K10" s="4"/>
      <c r="L10" s="4"/>
      <c r="M10" s="4"/>
      <c r="N10" s="4"/>
      <c r="O10" s="4"/>
    </row>
    <row r="11" spans="2:15">
      <c r="B11" s="10"/>
      <c r="C11" s="4"/>
      <c r="D11" s="4"/>
      <c r="E11" s="4"/>
      <c r="F11" s="4"/>
      <c r="G11" s="4"/>
      <c r="H11" s="4"/>
      <c r="I11" s="4"/>
      <c r="J11" s="4"/>
      <c r="K11" s="4"/>
      <c r="L11" s="4"/>
      <c r="M11" s="4"/>
      <c r="N11" s="4"/>
      <c r="O11" s="4"/>
    </row>
    <row r="12" spans="2:15">
      <c r="B12" s="11"/>
      <c r="C12" s="4"/>
      <c r="D12" s="4"/>
      <c r="E12" s="4"/>
      <c r="F12" s="4"/>
      <c r="G12" s="4"/>
      <c r="H12" s="4"/>
      <c r="I12" s="4"/>
      <c r="J12" s="4"/>
      <c r="K12" s="4"/>
      <c r="L12" s="4"/>
      <c r="M12" s="4"/>
      <c r="N12" s="4"/>
      <c r="O12" s="4"/>
    </row>
    <row r="13" spans="2:15">
      <c r="B13" s="11"/>
      <c r="C13" s="4"/>
      <c r="D13" s="4"/>
      <c r="E13" s="4"/>
      <c r="F13" s="4"/>
      <c r="G13" s="4"/>
      <c r="H13" s="4"/>
      <c r="I13" s="4"/>
      <c r="J13" s="4"/>
      <c r="K13" s="4"/>
      <c r="L13" s="4"/>
      <c r="M13" s="4"/>
      <c r="N13" s="4"/>
      <c r="O13" s="4"/>
    </row>
    <row r="14" spans="2:15">
      <c r="B14" s="11"/>
      <c r="C14" s="4"/>
      <c r="D14" s="4"/>
      <c r="E14" s="4"/>
      <c r="F14" s="4"/>
      <c r="G14" s="4"/>
      <c r="H14" s="4"/>
      <c r="I14" s="4"/>
      <c r="J14" s="4"/>
      <c r="K14" s="4"/>
      <c r="L14" s="4"/>
      <c r="M14" s="4"/>
      <c r="N14" s="4"/>
      <c r="O14" s="4"/>
    </row>
    <row r="15" spans="2:15">
      <c r="B15" s="11"/>
      <c r="C15" s="4"/>
      <c r="D15" s="4"/>
      <c r="E15" s="4"/>
      <c r="F15" s="4"/>
      <c r="G15" s="4"/>
      <c r="H15" s="4"/>
      <c r="I15" s="4"/>
      <c r="J15" s="4"/>
      <c r="K15" s="4"/>
      <c r="L15" s="4"/>
      <c r="M15" s="4"/>
      <c r="N15" s="4"/>
      <c r="O15" s="4"/>
    </row>
    <row r="16" spans="2:15">
      <c r="B16" s="11"/>
    </row>
  </sheetData>
  <phoneticPr fontId="1" type="noConversion"/>
  <hyperlinks>
    <hyperlink ref="B1" location="目录!A1" display="2010/7/11  9:37:00 周日 天气闷热"/>
  </hyperlinks>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98</vt:i4>
      </vt:variant>
      <vt:variant>
        <vt:lpstr>命名范围</vt:lpstr>
      </vt:variant>
      <vt:variant>
        <vt:i4>63</vt:i4>
      </vt:variant>
    </vt:vector>
  </HeadingPairs>
  <TitlesOfParts>
    <vt:vector size="161" baseType="lpstr">
      <vt:lpstr>lendbook</vt:lpstr>
      <vt:lpstr>price</vt:lpstr>
      <vt:lpstr>recipe</vt:lpstr>
      <vt:lpstr>daily</vt:lpstr>
      <vt:lpstr>随想</vt:lpstr>
      <vt:lpstr>目录</vt:lpstr>
      <vt:lpstr>blank</vt:lpstr>
      <vt:lpstr>恰当的时间要做最需要 最紧急的事</vt:lpstr>
      <vt:lpstr>每个人有自己的成功定义</vt:lpstr>
      <vt:lpstr>世界科学文化中心的洲际转移</vt:lpstr>
      <vt:lpstr>又一轮的金融危机</vt:lpstr>
      <vt:lpstr>独立书店</vt:lpstr>
      <vt:lpstr>煮鸡蛋与学会生活</vt:lpstr>
      <vt:lpstr>家族积累与人才</vt:lpstr>
      <vt:lpstr>社会万象</vt:lpstr>
      <vt:lpstr>让运动再次成为可能</vt:lpstr>
      <vt:lpstr>省立中山图书馆</vt:lpstr>
      <vt:lpstr>热感冒</vt:lpstr>
      <vt:lpstr>学习JS的一些体会</vt:lpstr>
      <vt:lpstr>关于价格差异的理解</vt:lpstr>
      <vt:lpstr>VIP feeling</vt:lpstr>
      <vt:lpstr>学位英语考试及结果</vt:lpstr>
      <vt:lpstr>信用卡消费、还款</vt:lpstr>
      <vt:lpstr>以10年后的我看现在的我就够怎么做</vt:lpstr>
      <vt:lpstr>好了伤疤忘了痛</vt:lpstr>
      <vt:lpstr>范曾谈国画之美</vt:lpstr>
      <vt:lpstr>选择越来越少，可能性越来越小</vt:lpstr>
      <vt:lpstr>国外数学家的教育</vt:lpstr>
      <vt:lpstr>顺境、逆境、改变</vt:lpstr>
      <vt:lpstr>找找幸福的感觉</vt:lpstr>
      <vt:lpstr>有感而发、及时记下</vt:lpstr>
      <vt:lpstr>坐公交与认方位</vt:lpstr>
      <vt:lpstr>在学校里学到的历史</vt:lpstr>
      <vt:lpstr>论文答辩</vt:lpstr>
      <vt:lpstr>信用卡办理</vt:lpstr>
      <vt:lpstr>firtly to SZU</vt:lpstr>
      <vt:lpstr>梦想 信仰</vt:lpstr>
      <vt:lpstr>工作管理日程表和工作日志</vt:lpstr>
      <vt:lpstr>农讲所</vt:lpstr>
      <vt:lpstr>广州图书馆</vt:lpstr>
      <vt:lpstr>鲶鱼效应</vt:lpstr>
      <vt:lpstr>山田本一的马拉松</vt:lpstr>
      <vt:lpstr>hope is a good things</vt:lpstr>
      <vt:lpstr>生活需要智慧</vt:lpstr>
      <vt:lpstr>自己的弟长大了</vt:lpstr>
      <vt:lpstr>由胃痛所想到的</vt:lpstr>
      <vt:lpstr>惊喜早在你身旁，只是当时你没有去发现</vt:lpstr>
      <vt:lpstr>记忆与忘记</vt:lpstr>
      <vt:lpstr>尝试就有可能</vt:lpstr>
      <vt:lpstr>man's suffering</vt:lpstr>
      <vt:lpstr>朝鲜半岛的战与和</vt:lpstr>
      <vt:lpstr>阅读有感</vt:lpstr>
      <vt:lpstr>云海台与唐山大地震</vt:lpstr>
      <vt:lpstr>世界货币体系与中国经济</vt:lpstr>
      <vt:lpstr>欲望 达到欲望</vt:lpstr>
      <vt:lpstr>大爱 感动</vt:lpstr>
      <vt:lpstr>自由主义战士李敖</vt:lpstr>
      <vt:lpstr>不惑与学以致用</vt:lpstr>
      <vt:lpstr>信仰</vt:lpstr>
      <vt:lpstr>汪鑫、坦然面对自己决赛的失败</vt:lpstr>
      <vt:lpstr>买电视看亚运</vt:lpstr>
      <vt:lpstr>亚运开幕</vt:lpstr>
      <vt:lpstr>收音机 价值发现 乐趣</vt:lpstr>
      <vt:lpstr>从ACE到永兴</vt:lpstr>
      <vt:lpstr>玩物丧志·日子·匆匆</vt:lpstr>
      <vt:lpstr>魏敏芝，daughter of miracle</vt:lpstr>
      <vt:lpstr>古龙《边城浪子》摘录</vt:lpstr>
      <vt:lpstr>Living of a migrant worker</vt:lpstr>
      <vt:lpstr>黄埔区图书馆</vt:lpstr>
      <vt:lpstr>好好想想</vt:lpstr>
      <vt:lpstr>人的精神需求与信仰</vt:lpstr>
      <vt:lpstr>QQ show</vt:lpstr>
      <vt:lpstr>First 29 Apr.2010</vt:lpstr>
      <vt:lpstr>浅议如何塑造先导的企业文化</vt:lpstr>
      <vt:lpstr>步行上班，享受不一样的感觉</vt:lpstr>
      <vt:lpstr>浅议安全管理的四个原则</vt:lpstr>
      <vt:lpstr>从规范化管理到员工自我管理</vt:lpstr>
      <vt:lpstr>团队中的合作与欺骗</vt:lpstr>
      <vt:lpstr>有关价值取向、价值判断、生活状态、人生走向的思考</vt:lpstr>
      <vt:lpstr>专注</vt:lpstr>
      <vt:lpstr>自考高等数学所想到的</vt:lpstr>
      <vt:lpstr>生活经历积累生活智慧</vt:lpstr>
      <vt:lpstr>随时随地记录所思所想</vt:lpstr>
      <vt:lpstr>形成自己健康的生活方式</vt:lpstr>
      <vt:lpstr>书林漫步</vt:lpstr>
      <vt:lpstr>积累自己核心竞争力</vt:lpstr>
      <vt:lpstr>读书、择书</vt:lpstr>
      <vt:lpstr>性格决定一生</vt:lpstr>
      <vt:lpstr>从羡慕长大到羡慕年轻</vt:lpstr>
      <vt:lpstr>游戏规则</vt:lpstr>
      <vt:lpstr>做你所爱、爱你所做</vt:lpstr>
      <vt:lpstr>普通打工一族的生活焦虑</vt:lpstr>
      <vt:lpstr>难得糊涂</vt:lpstr>
      <vt:lpstr>要有时间站在旁边欣赏</vt:lpstr>
      <vt:lpstr>work experience</vt:lpstr>
      <vt:lpstr>有日记，才不会忘记</vt:lpstr>
      <vt:lpstr>blank (4)</vt:lpstr>
      <vt:lpstr>激情需要动力，行为需要动机</vt:lpstr>
      <vt:lpstr>daily!Print_Area</vt:lpstr>
      <vt:lpstr>'firtly to SZU'!Print_Area</vt:lpstr>
      <vt:lpstr>'hope is a good things'!Print_Area</vt:lpstr>
      <vt:lpstr>lendbook!Print_Area</vt:lpstr>
      <vt:lpstr>'Living of a migrant worker'!Print_Area</vt:lpstr>
      <vt:lpstr>'man''s suffering'!Print_Area</vt:lpstr>
      <vt:lpstr>'VIP feeling'!Print_Area</vt:lpstr>
      <vt:lpstr>不惑与学以致用!Print_Area</vt:lpstr>
      <vt:lpstr>尝试就有可能!Print_Area</vt:lpstr>
      <vt:lpstr>朝鲜半岛的战与和!Print_Area</vt:lpstr>
      <vt:lpstr>从ACE到永兴!Print_Area</vt:lpstr>
      <vt:lpstr>'大爱 感动'!Print_Area</vt:lpstr>
      <vt:lpstr>独立书店!Print_Area</vt:lpstr>
      <vt:lpstr>范曾谈国画之美!Print_Area</vt:lpstr>
      <vt:lpstr>工作管理日程表和工作日志!Print_Area</vt:lpstr>
      <vt:lpstr>古龙《边城浪子》摘录!Print_Area</vt:lpstr>
      <vt:lpstr>关于价格差异的理解!Print_Area</vt:lpstr>
      <vt:lpstr>广州图书馆!Print_Area</vt:lpstr>
      <vt:lpstr>国外数学家的教育!Print_Area</vt:lpstr>
      <vt:lpstr>好好想想!Print_Area</vt:lpstr>
      <vt:lpstr>好了伤疤忘了痛!Print_Area</vt:lpstr>
      <vt:lpstr>黄埔区图书馆!Print_Area</vt:lpstr>
      <vt:lpstr>记忆与忘记!Print_Area</vt:lpstr>
      <vt:lpstr>家族积累与人才!Print_Area</vt:lpstr>
      <vt:lpstr>'惊喜早在你身旁，只是当时你没有去发现'!Print_Area</vt:lpstr>
      <vt:lpstr>论文答辩!Print_Area</vt:lpstr>
      <vt:lpstr>买电视看亚运!Print_Area</vt:lpstr>
      <vt:lpstr>'梦想 信仰'!Print_Area</vt:lpstr>
      <vt:lpstr>鲶鱼效应!Print_Area</vt:lpstr>
      <vt:lpstr>农讲所!Print_Area</vt:lpstr>
      <vt:lpstr>让运动再次成为可能!Print_Area</vt:lpstr>
      <vt:lpstr>热感冒!Print_Area</vt:lpstr>
      <vt:lpstr>山田本一的马拉松!Print_Area</vt:lpstr>
      <vt:lpstr>社会万象!Print_Area</vt:lpstr>
      <vt:lpstr>生活需要智慧!Print_Area</vt:lpstr>
      <vt:lpstr>省立中山图书馆!Print_Area</vt:lpstr>
      <vt:lpstr>世界货币体系与中国经济!Print_Area</vt:lpstr>
      <vt:lpstr>世界科学文化中心的洲际转移!Print_Area</vt:lpstr>
      <vt:lpstr>'收音机 价值发现 乐趣'!Print_Area</vt:lpstr>
      <vt:lpstr>顺境、逆境、改变!Print_Area</vt:lpstr>
      <vt:lpstr>玩物丧志·日子·匆匆!Print_Area</vt:lpstr>
      <vt:lpstr>汪鑫、坦然面对自己决赛的失败!Print_Area</vt:lpstr>
      <vt:lpstr>'魏敏芝，daughter of miracle'!Print_Area</vt:lpstr>
      <vt:lpstr>信仰!Print_Area</vt:lpstr>
      <vt:lpstr>信用卡办理!Print_Area</vt:lpstr>
      <vt:lpstr>信用卡消费、还款!Print_Area</vt:lpstr>
      <vt:lpstr>'选择越来越少，可能性越来越小'!Print_Area</vt:lpstr>
      <vt:lpstr>学位英语考试及结果!Print_Area</vt:lpstr>
      <vt:lpstr>学习JS的一些体会!Print_Area</vt:lpstr>
      <vt:lpstr>亚运开幕!Print_Area</vt:lpstr>
      <vt:lpstr>以10年后的我看现在的我就够怎么做!Print_Area</vt:lpstr>
      <vt:lpstr>由胃痛所想到的!Print_Area</vt:lpstr>
      <vt:lpstr>有感而发、及时记下!Print_Area</vt:lpstr>
      <vt:lpstr>又一轮的金融危机!Print_Area</vt:lpstr>
      <vt:lpstr>'欲望 达到欲望'!Print_Area</vt:lpstr>
      <vt:lpstr>阅读有感!Print_Area</vt:lpstr>
      <vt:lpstr>云海台与唐山大地震!Print_Area</vt:lpstr>
      <vt:lpstr>在学校里学到的历史!Print_Area</vt:lpstr>
      <vt:lpstr>找找幸福的感觉!Print_Area</vt:lpstr>
      <vt:lpstr>煮鸡蛋与学会生活!Print_Area</vt:lpstr>
      <vt:lpstr>自己的弟长大了!Print_Area</vt:lpstr>
      <vt:lpstr>自由主义战士李敖!Print_Area</vt:lpstr>
      <vt:lpstr>坐公交与认方位!Print_Area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2013-03-22T10:48:10Z</dcterms:modified>
</cp:coreProperties>
</file>