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tabRatio="739" firstSheet="15" activeTab="20"/>
  </bookViews>
  <sheets>
    <sheet name="64卦" sheetId="46" r:id="rId1"/>
    <sheet name="插入文本" sheetId="37" r:id="rId2"/>
    <sheet name="东方谋杀列车" sheetId="1" r:id="rId3"/>
    <sheet name="两会" sheetId="3" r:id="rId4"/>
    <sheet name="限制突破" sheetId="23" r:id="rId5"/>
    <sheet name="美国总统2" sheetId="24" r:id="rId6"/>
    <sheet name="美国总统" sheetId="26" r:id="rId7"/>
    <sheet name="吉它与调式" sheetId="32" r:id="rId8"/>
    <sheet name="吉它书目录" sheetId="34" r:id="rId9"/>
    <sheet name="历届诺贝尔" sheetId="35" r:id="rId10"/>
    <sheet name="北方游牧民族" sheetId="36" r:id="rId11"/>
    <sheet name="字母来源" sheetId="43" r:id="rId12"/>
    <sheet name="动物与植物" sheetId="44" r:id="rId13"/>
    <sheet name="道德经目录" sheetId="47" r:id="rId14"/>
    <sheet name="归纳与演绎" sheetId="48" r:id="rId15"/>
    <sheet name="学科分类" sheetId="50" r:id="rId16"/>
    <sheet name="开创性的科学著作" sheetId="51" r:id="rId17"/>
    <sheet name="东西方的反思" sheetId="52" r:id="rId18"/>
    <sheet name="制谜" sheetId="53" r:id="rId19"/>
    <sheet name="zenyibook" sheetId="55" r:id="rId20"/>
    <sheet name="Sheet7" sheetId="56" r:id="rId21"/>
    <sheet name="000目录" sheetId="59" r:id="rId22"/>
  </sheets>
  <definedNames>
    <definedName name="dd" localSheetId="0">#REF!</definedName>
    <definedName name="dd">#REF!</definedName>
    <definedName name="ddssddssd" localSheetId="0">#REF!</definedName>
    <definedName name="ddssddssd">#REF!</definedName>
    <definedName name="sssww2" localSheetId="0">#REF!</definedName>
    <definedName name="sssww2">#REF!</definedName>
    <definedName name="w2222w2" localSheetId="0">#REF!</definedName>
    <definedName name="w2222w2">#REF!</definedName>
    <definedName name="XFD1052088" localSheetId="0">#REF!</definedName>
    <definedName name="XFD1052088">#REF!</definedName>
    <definedName name="XFD1062088" localSheetId="0">#REF!</definedName>
    <definedName name="XFD1062088">#REF!</definedName>
    <definedName name="XFD1092088" localSheetId="0">#REF!</definedName>
    <definedName name="XFD1092088">#REF!</definedName>
    <definedName name="XFD1111111" localSheetId="0">#REF!</definedName>
    <definedName name="XFD1111111">#REF!</definedName>
    <definedName name="XFD4448384" localSheetId="0">#REF!</definedName>
    <definedName name="XFD4448384">#REF!</definedName>
    <definedName name="获奖分布" localSheetId="9">历届诺贝尔!$A$159</definedName>
    <definedName name="宗教信仰" localSheetId="5">美国总统2!$A$47</definedName>
  </definedNames>
  <calcPr calcId="124519"/>
</workbook>
</file>

<file path=xl/calcChain.xml><?xml version="1.0" encoding="utf-8"?>
<calcChain xmlns="http://schemas.openxmlformats.org/spreadsheetml/2006/main">
  <c r="C4" i="55"/>
  <c r="C3"/>
  <c r="C5"/>
  <c r="C6"/>
  <c r="C7"/>
  <c r="C8"/>
  <c r="C9"/>
  <c r="C10"/>
  <c r="C11"/>
  <c r="C12"/>
  <c r="C13"/>
  <c r="C14"/>
  <c r="C15"/>
  <c r="C16"/>
  <c r="C17"/>
  <c r="C18"/>
  <c r="C19"/>
  <c r="C2"/>
  <c r="R46" i="26"/>
  <c r="P46"/>
  <c r="N46"/>
  <c r="L46"/>
  <c r="R45"/>
  <c r="P45"/>
  <c r="N45"/>
  <c r="L45"/>
  <c r="R44"/>
  <c r="P44"/>
  <c r="N44"/>
  <c r="L44"/>
  <c r="R43"/>
  <c r="P43"/>
  <c r="N43"/>
  <c r="L43"/>
  <c r="R42"/>
  <c r="P42"/>
  <c r="N42"/>
  <c r="L42"/>
  <c r="R41"/>
  <c r="P41"/>
  <c r="N41"/>
  <c r="L41"/>
  <c r="R40"/>
  <c r="P40"/>
  <c r="N40"/>
  <c r="L40"/>
  <c r="R39"/>
  <c r="P39"/>
  <c r="N39"/>
  <c r="L39"/>
  <c r="R38"/>
  <c r="P38"/>
  <c r="N38"/>
  <c r="L38"/>
  <c r="R37"/>
  <c r="P37"/>
  <c r="N37"/>
  <c r="L37"/>
  <c r="R36"/>
  <c r="P36"/>
  <c r="N36"/>
  <c r="L36"/>
  <c r="R35"/>
  <c r="P35"/>
  <c r="N35"/>
  <c r="L35"/>
  <c r="R34"/>
  <c r="P34"/>
  <c r="N34"/>
  <c r="L34"/>
  <c r="R33"/>
  <c r="P33"/>
  <c r="N33"/>
  <c r="L33"/>
  <c r="R32"/>
  <c r="P32"/>
  <c r="N32"/>
  <c r="L32"/>
  <c r="R31"/>
  <c r="P31"/>
  <c r="N31"/>
  <c r="L31"/>
  <c r="R30"/>
  <c r="P30"/>
  <c r="N30"/>
  <c r="L30"/>
  <c r="R29"/>
  <c r="P29"/>
  <c r="N29"/>
  <c r="L29"/>
  <c r="R28"/>
  <c r="P28"/>
  <c r="N28"/>
  <c r="L28"/>
  <c r="R27"/>
  <c r="P27"/>
  <c r="N27"/>
  <c r="L27"/>
  <c r="R26"/>
  <c r="P26"/>
  <c r="N26"/>
  <c r="L26"/>
  <c r="R25"/>
  <c r="P25"/>
  <c r="N25"/>
  <c r="L25"/>
  <c r="R24"/>
  <c r="P24"/>
  <c r="N24"/>
  <c r="L24"/>
  <c r="R23"/>
  <c r="P23"/>
  <c r="N23"/>
  <c r="L23"/>
  <c r="R22"/>
  <c r="P22"/>
  <c r="N22"/>
  <c r="L22"/>
  <c r="R21"/>
  <c r="P21"/>
  <c r="N21"/>
  <c r="L21"/>
  <c r="R20"/>
  <c r="P20"/>
  <c r="N20"/>
  <c r="L20"/>
  <c r="R19"/>
  <c r="P19"/>
  <c r="N19"/>
  <c r="L19"/>
  <c r="R18"/>
  <c r="P18"/>
  <c r="N18"/>
  <c r="L18"/>
  <c r="R17"/>
  <c r="P17"/>
  <c r="N17"/>
  <c r="L17"/>
  <c r="R16"/>
  <c r="P16"/>
  <c r="N16"/>
  <c r="L16"/>
  <c r="R15"/>
  <c r="P15"/>
  <c r="N15"/>
  <c r="L15"/>
  <c r="R14"/>
  <c r="P14"/>
  <c r="N14"/>
  <c r="L14"/>
  <c r="R13"/>
  <c r="P13"/>
  <c r="N13"/>
  <c r="L13"/>
  <c r="R12"/>
  <c r="P12"/>
  <c r="N12"/>
  <c r="L12"/>
  <c r="R11"/>
  <c r="P11"/>
  <c r="N11"/>
  <c r="L11"/>
  <c r="R10"/>
  <c r="P10"/>
  <c r="N10"/>
  <c r="L10"/>
  <c r="R9"/>
  <c r="P9"/>
  <c r="N9"/>
  <c r="L9"/>
  <c r="R8"/>
  <c r="P8"/>
  <c r="N8"/>
  <c r="L8"/>
  <c r="R7"/>
  <c r="P7"/>
  <c r="N7"/>
  <c r="L7"/>
  <c r="R6"/>
  <c r="P6"/>
  <c r="N6"/>
  <c r="L6"/>
  <c r="R5"/>
  <c r="P5"/>
  <c r="N5"/>
  <c r="L5"/>
  <c r="R4"/>
  <c r="P4"/>
  <c r="N4"/>
  <c r="L4"/>
  <c r="R3"/>
  <c r="P3"/>
  <c r="N3"/>
  <c r="L3"/>
  <c r="R2"/>
  <c r="P2"/>
  <c r="N2"/>
  <c r="L2"/>
  <c r="J46" i="24"/>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J19"/>
  <c r="I19"/>
  <c r="J18"/>
  <c r="I18"/>
  <c r="J17"/>
  <c r="I17"/>
  <c r="J16"/>
  <c r="I16"/>
  <c r="J15"/>
  <c r="I15"/>
  <c r="J14"/>
  <c r="I14"/>
  <c r="J13"/>
  <c r="I13"/>
  <c r="J12"/>
  <c r="I12"/>
  <c r="J11"/>
  <c r="I11"/>
  <c r="J10"/>
  <c r="I10"/>
  <c r="J9"/>
  <c r="I9"/>
  <c r="J8"/>
  <c r="I8"/>
  <c r="J7"/>
  <c r="I7"/>
  <c r="J6"/>
  <c r="I6"/>
  <c r="J5"/>
  <c r="I5"/>
  <c r="J4"/>
  <c r="I4"/>
  <c r="J3"/>
  <c r="I3"/>
  <c r="J2"/>
  <c r="I2"/>
</calcChain>
</file>

<file path=xl/sharedStrings.xml><?xml version="1.0" encoding="utf-8"?>
<sst xmlns="http://schemas.openxmlformats.org/spreadsheetml/2006/main" count="3231" uniqueCount="2469">
  <si>
    <t>德拉戈米罗夫娜公主的贴身女佣</t>
  </si>
  <si>
    <t>赫克托·威拉德·麦昆</t>
  </si>
  <si>
    <t>约翰·阿布思诺上校</t>
  </si>
  <si>
    <t>卡罗琳·玛莎·赫伯德太太</t>
  </si>
  <si>
    <t>鲁道夫·安德雷尼伯爵</t>
  </si>
  <si>
    <t>艾琳娜·安德雷尼伯爵夫人</t>
  </si>
  <si>
    <t>Countess Elena Andrenyi）</t>
  </si>
  <si>
    <t>娜塔莉娅·德拉戈米罗夫娜公主</t>
  </si>
  <si>
    <t>玛丽·德本汉小姐</t>
  </si>
  <si>
    <t>希德加第·施密特小姐</t>
  </si>
  <si>
    <t>安东尼奥·福司卡雷利</t>
  </si>
  <si>
    <t>皮埃尔·米歇尔</t>
  </si>
  <si>
    <t>塞勒斯·哈德曼</t>
  </si>
  <si>
    <t>赫尔克里·波洛</t>
    <phoneticPr fontId="1" type="noConversion"/>
  </si>
  <si>
    <t>Hercule Poirot</t>
    <phoneticPr fontId="1" type="noConversion"/>
  </si>
  <si>
    <t>比利时籍名侦探</t>
    <phoneticPr fontId="1" type="noConversion"/>
  </si>
  <si>
    <t>Samuel Ratchett</t>
    <phoneticPr fontId="1" type="noConversion"/>
  </si>
  <si>
    <t>Hector Willard MacQueen</t>
  </si>
  <si>
    <t>Edward Henry Masterman</t>
  </si>
  <si>
    <t>Fräulein Hildegarde Schmidt</t>
  </si>
  <si>
    <t>Antonio Foscarelli</t>
  </si>
  <si>
    <t>Miss Greta Ohlsson</t>
  </si>
  <si>
    <t>Pierre Michel</t>
  </si>
  <si>
    <t>Count Ruldoph Andrenyi</t>
  </si>
  <si>
    <t>Princess Natalia Dragomiroff</t>
  </si>
  <si>
    <t>Colonel John Arbuthnot</t>
  </si>
  <si>
    <t>美国商人，真名卡塞蒂（Cassetti）</t>
    <phoneticPr fontId="1" type="noConversion"/>
  </si>
  <si>
    <t>餐车车厢</t>
    <phoneticPr fontId="1" type="noConversion"/>
  </si>
  <si>
    <t>雅典→巴黎车厢</t>
    <phoneticPr fontId="1" type="noConversion"/>
  </si>
  <si>
    <t>萨缪尔·雷切特</t>
    <phoneticPr fontId="1" type="noConversion"/>
  </si>
  <si>
    <t>爱德华·马斯特曼</t>
    <phoneticPr fontId="1" type="noConversion"/>
  </si>
  <si>
    <t>雷切特的贴身男佣</t>
  </si>
  <si>
    <t>意大利汽车经销商</t>
  </si>
  <si>
    <t>雷切特的秘书</t>
  </si>
  <si>
    <t>来自瑞典的女士</t>
  </si>
  <si>
    <t>来自巴格达的英国女教师</t>
  </si>
  <si>
    <t>匈牙利外交官</t>
  </si>
  <si>
    <t>旧沙俄时代贵族</t>
  </si>
  <si>
    <t>英国驻印度部队军官</t>
  </si>
  <si>
    <t>受雷切特雇佣的美国侦探</t>
  </si>
  <si>
    <t>东方快车加来车厢列车员</t>
  </si>
  <si>
    <t>Mrs. Caroline Martha Hubbard </t>
    <phoneticPr fontId="1" type="noConversion"/>
  </si>
  <si>
    <t>盥洗室</t>
    <phoneticPr fontId="1" type="noConversion"/>
  </si>
  <si>
    <t>1</t>
    <phoneticPr fontId="1" type="noConversion"/>
  </si>
  <si>
    <t>2</t>
    <phoneticPr fontId="1" type="noConversion"/>
  </si>
  <si>
    <t>3</t>
    <phoneticPr fontId="1" type="noConversion"/>
  </si>
  <si>
    <t>12</t>
    <phoneticPr fontId="1" type="noConversion"/>
  </si>
  <si>
    <t>14</t>
  </si>
  <si>
    <t>13</t>
    <phoneticPr fontId="1" type="noConversion"/>
  </si>
  <si>
    <t>15</t>
  </si>
  <si>
    <t>16</t>
  </si>
  <si>
    <t>4-5</t>
    <phoneticPr fontId="1" type="noConversion"/>
  </si>
  <si>
    <t>6-7</t>
    <phoneticPr fontId="1" type="noConversion"/>
  </si>
  <si>
    <t>8-9</t>
    <phoneticPr fontId="1" type="noConversion"/>
  </si>
  <si>
    <t>10-11</t>
    <phoneticPr fontId="1" type="noConversion"/>
  </si>
  <si>
    <t>格雷塔·奥尔森小姐</t>
    <phoneticPr fontId="1" type="noConversion"/>
  </si>
  <si>
    <t>管理员座位</t>
    <phoneticPr fontId="1" type="noConversion"/>
  </si>
  <si>
    <t>阿姆斯特朗太太的妹妹</t>
    <phoneticPr fontId="1" type="noConversion"/>
  </si>
  <si>
    <t>安德雷尼伯爵的妻子(Helena)</t>
    <phoneticPr fontId="1" type="noConversion"/>
  </si>
  <si>
    <t>阿姆斯特朗家的司机</t>
    <phoneticPr fontId="1" type="noConversion"/>
  </si>
  <si>
    <t>黛西的护士</t>
    <phoneticPr fontId="1" type="noConversion"/>
  </si>
  <si>
    <t>阿姆斯特朗上校的勤务兵</t>
    <phoneticPr fontId="1" type="noConversion"/>
  </si>
  <si>
    <t>阿姆斯特朗家的厨娘</t>
    <phoneticPr fontId="1" type="noConversion"/>
  </si>
  <si>
    <t>阿姆斯特朗上校的朋友</t>
    <phoneticPr fontId="1" type="noConversion"/>
  </si>
  <si>
    <t>Sonia' adorer</t>
    <phoneticPr fontId="1" type="noConversion"/>
  </si>
  <si>
    <t>黛西的保姆Susanne的父亲</t>
    <phoneticPr fontId="1" type="noConversion"/>
  </si>
  <si>
    <t>阿姆斯特朗太太Sonia的母亲</t>
    <phoneticPr fontId="1" type="noConversion"/>
  </si>
  <si>
    <t>阿姆斯特朗太太的教母</t>
    <phoneticPr fontId="1" type="noConversion"/>
  </si>
  <si>
    <t>来自美国的妇女(Linda Arden)</t>
    <phoneticPr fontId="1" type="noConversion"/>
  </si>
  <si>
    <t>Cyrus Hardman</t>
    <phoneticPr fontId="1" type="noConversion"/>
  </si>
  <si>
    <t>黛西的保姆Susanne的爱人</t>
    <phoneticPr fontId="1" type="noConversion"/>
  </si>
  <si>
    <t>Miss Mary Debenham</t>
    <phoneticPr fontId="1" type="noConversion"/>
  </si>
  <si>
    <t>Helena的家庭教师</t>
    <phoneticPr fontId="1" type="noConversion"/>
  </si>
  <si>
    <t>全国两会</t>
  </si>
  <si>
    <t>国家主席</t>
  </si>
  <si>
    <t>国务院总理</t>
  </si>
  <si>
    <t>全国政协主席</t>
  </si>
  <si>
    <t>中央军委主席</t>
  </si>
  <si>
    <t>毛泽东</t>
  </si>
  <si>
    <t>刘少奇</t>
  </si>
  <si>
    <t>周恩来</t>
  </si>
  <si>
    <t>朱德</t>
  </si>
  <si>
    <t>第五届</t>
  </si>
  <si>
    <t>叶剑英</t>
  </si>
  <si>
    <t>华国锋</t>
  </si>
  <si>
    <t>邓小平</t>
  </si>
  <si>
    <t>第六届</t>
  </si>
  <si>
    <t>李先念</t>
  </si>
  <si>
    <t>彭真</t>
  </si>
  <si>
    <t>赵紫阳</t>
  </si>
  <si>
    <t>邓颖超</t>
  </si>
  <si>
    <t>第七届</t>
  </si>
  <si>
    <t>杨尚昆</t>
  </si>
  <si>
    <t>万里</t>
  </si>
  <si>
    <t>李鹏</t>
  </si>
  <si>
    <t>第八届</t>
  </si>
  <si>
    <t>江泽民</t>
  </si>
  <si>
    <t>乔石</t>
  </si>
  <si>
    <t>李瑞环</t>
  </si>
  <si>
    <t>第九届</t>
  </si>
  <si>
    <t>朱镕基</t>
  </si>
  <si>
    <t>第十届</t>
  </si>
  <si>
    <t>胡锦涛</t>
  </si>
  <si>
    <t>吴邦国</t>
  </si>
  <si>
    <t>温家宝</t>
  </si>
  <si>
    <t>贾庆林</t>
  </si>
  <si>
    <t>第十一届</t>
  </si>
  <si>
    <t>第十二届</t>
  </si>
  <si>
    <t>习近平</t>
  </si>
  <si>
    <t>张德江</t>
  </si>
  <si>
    <t>李克强</t>
  </si>
  <si>
    <t>俞正声</t>
  </si>
  <si>
    <t>第十三届</t>
  </si>
  <si>
    <t>栗战书</t>
  </si>
  <si>
    <t>汪洋</t>
  </si>
  <si>
    <t>宋庆龄（名誉主席）</t>
    <phoneticPr fontId="1" type="noConversion"/>
  </si>
  <si>
    <t>全国人大常委会委员长</t>
    <phoneticPr fontId="1" type="noConversion"/>
  </si>
  <si>
    <r>
      <t>——</t>
    </r>
    <r>
      <rPr>
        <sz val="7"/>
        <color rgb="FF3366CC"/>
        <rFont val="Arial"/>
        <family val="2"/>
      </rPr>
      <t> </t>
    </r>
    <phoneticPr fontId="1" type="noConversion"/>
  </si>
  <si>
    <t>第一届政协</t>
    <phoneticPr fontId="1" type="noConversion"/>
  </si>
  <si>
    <t>第二届政协第一届人大</t>
    <phoneticPr fontId="1" type="noConversion"/>
  </si>
  <si>
    <t>第三届政协第二届人大</t>
    <phoneticPr fontId="1" type="noConversion"/>
  </si>
  <si>
    <t>第四届政协第三届人大</t>
    <phoneticPr fontId="1" type="noConversion"/>
  </si>
  <si>
    <t>第四届人大</t>
    <phoneticPr fontId="1" type="noConversion"/>
  </si>
  <si>
    <t>国防部长</t>
    <phoneticPr fontId="1" type="noConversion"/>
  </si>
  <si>
    <t>林彪</t>
    <phoneticPr fontId="1" type="noConversion"/>
  </si>
  <si>
    <t>彭德怀</t>
  </si>
  <si>
    <t>-</t>
    <phoneticPr fontId="1" type="noConversion"/>
  </si>
  <si>
    <t>sn</t>
    <phoneticPr fontId="1" type="noConversion"/>
  </si>
  <si>
    <t>亚里士多德</t>
  </si>
  <si>
    <t>柏拉图</t>
  </si>
  <si>
    <t>弗朗西斯·培根</t>
  </si>
  <si>
    <t>约翰·肯尼迪</t>
  </si>
  <si>
    <t>最早的石器</t>
  </si>
  <si>
    <t>火</t>
  </si>
  <si>
    <t>绘画</t>
  </si>
  <si>
    <t>贸易系统</t>
  </si>
  <si>
    <t>木船</t>
  </si>
  <si>
    <t>车轮</t>
  </si>
  <si>
    <t>楔形文字</t>
  </si>
  <si>
    <t>指南针</t>
  </si>
  <si>
    <t>造纸术</t>
  </si>
  <si>
    <t>火药</t>
  </si>
  <si>
    <t>活字印刷</t>
  </si>
  <si>
    <t>远洋帆船</t>
  </si>
  <si>
    <t>望远镜</t>
  </si>
  <si>
    <t>显微镜</t>
  </si>
  <si>
    <t>蒸汽机</t>
  </si>
  <si>
    <t>照相技术</t>
  </si>
  <si>
    <t>电话</t>
  </si>
  <si>
    <t>灯泡</t>
  </si>
  <si>
    <t>飞机</t>
  </si>
  <si>
    <t>原子弹，计算机</t>
  </si>
  <si>
    <t>性别激素/变性技术</t>
  </si>
  <si>
    <t>人造卫星</t>
  </si>
  <si>
    <t>最早的计算机网络</t>
  </si>
  <si>
    <t>试管婴儿</t>
  </si>
  <si>
    <t>生物复制技术</t>
  </si>
  <si>
    <t>DNA端粒延长（寿命延长技术)</t>
  </si>
  <si>
    <t>超越人类智能的机器</t>
  </si>
  <si>
    <t>纳米技术的普及</t>
  </si>
  <si>
    <t>仿生物技术的大规模普及</t>
  </si>
  <si>
    <t>意识上传（意识突破肉体限制)狭义技术奇点</t>
  </si>
  <si>
    <t>21世纪以后</t>
  </si>
  <si>
    <t>突破物理定理的限制（突破引力，光速)</t>
  </si>
  <si>
    <t>能量表达方式突破3维空间的限制</t>
  </si>
  <si>
    <t>时间</t>
    <phoneticPr fontId="1" type="noConversion"/>
  </si>
  <si>
    <t>科技突破</t>
    <phoneticPr fontId="1" type="noConversion"/>
  </si>
  <si>
    <t>突破时间的限制，观察到过去，现在，和未来，在未来的那个时刻创造我们现在生活的世界（广义技术奇点）</t>
    <phoneticPr fontId="1" type="noConversion"/>
  </si>
  <si>
    <t>限制的突破</t>
  </si>
  <si>
    <t>环境</t>
  </si>
  <si>
    <t>文化</t>
  </si>
  <si>
    <t>生物</t>
  </si>
  <si>
    <t>生物在化学物质基础</t>
  </si>
  <si>
    <t>物理</t>
  </si>
  <si>
    <t>数学</t>
  </si>
  <si>
    <t>因果逻辑</t>
  </si>
  <si>
    <t>乔治·华盛顿</t>
  </si>
  <si>
    <t>约翰·亚当斯</t>
  </si>
  <si>
    <t>托马斯·杰斐逊</t>
  </si>
  <si>
    <t>詹姆斯·麦迪逊</t>
  </si>
  <si>
    <t>詹姆斯·门罗</t>
  </si>
  <si>
    <t>约翰·昆西·亚当斯</t>
  </si>
  <si>
    <t>安德鲁·杰克逊</t>
  </si>
  <si>
    <t>马丁·范布伦</t>
  </si>
  <si>
    <t>威廉·亨利·哈里森</t>
  </si>
  <si>
    <t>约翰·泰勒</t>
  </si>
  <si>
    <t>詹姆斯·诺克斯·波尔克</t>
  </si>
  <si>
    <t>扎卡里·泰勒</t>
  </si>
  <si>
    <t>米勒德·菲尔莫尔</t>
  </si>
  <si>
    <t>福兰克林·皮尔斯</t>
  </si>
  <si>
    <t>詹姆斯·布坎南</t>
  </si>
  <si>
    <t>亚伯拉罕·林肯</t>
  </si>
  <si>
    <t>安德鲁·约翰逊</t>
  </si>
  <si>
    <t>尤里西斯·格兰特</t>
  </si>
  <si>
    <t>拉瑟福德·伯查德·海斯</t>
  </si>
  <si>
    <t>詹姆斯·加菲尔德</t>
  </si>
  <si>
    <t>切斯特·艾伦·阿瑟</t>
  </si>
  <si>
    <t>格罗佛·克利夫兰</t>
  </si>
  <si>
    <t>本杰明·哈里森</t>
  </si>
  <si>
    <t>威廉·麦金利</t>
  </si>
  <si>
    <t>西奥多·罗斯福</t>
  </si>
  <si>
    <t>威廉·霍华德·塔夫脱</t>
  </si>
  <si>
    <t>伍德罗·威尔逊</t>
  </si>
  <si>
    <t>沃伦·甘梅利尔·哈定</t>
  </si>
  <si>
    <t>卡尔文·柯立芝</t>
  </si>
  <si>
    <t>赫伯特·胡佛</t>
  </si>
  <si>
    <t>富兰克林·罗斯福</t>
  </si>
  <si>
    <t>哈里·S·杜鲁门</t>
  </si>
  <si>
    <t>德怀特·戴维·艾森豪威尔</t>
  </si>
  <si>
    <t>林登·约翰逊</t>
  </si>
  <si>
    <t>理查德·尼克松</t>
  </si>
  <si>
    <t>杰拉尔德·福特</t>
  </si>
  <si>
    <t>吉米·卡特</t>
  </si>
  <si>
    <t>罗纳德·里根</t>
  </si>
  <si>
    <t>乔治·赫伯特·沃克·布什</t>
  </si>
  <si>
    <t>比尔·克林顿</t>
  </si>
  <si>
    <t>乔治·沃克·布什</t>
  </si>
  <si>
    <t>贝拉克·奥巴马</t>
  </si>
  <si>
    <t>唐纳德·特朗普</t>
  </si>
  <si>
    <t>George Washington</t>
  </si>
  <si>
    <t>John Adams</t>
  </si>
  <si>
    <t>Thomas Jefferson</t>
  </si>
  <si>
    <t>James Madison</t>
  </si>
  <si>
    <t>James Monroe</t>
  </si>
  <si>
    <t>John Quincy Adams</t>
  </si>
  <si>
    <t>Andrew Jackson</t>
  </si>
  <si>
    <t>Martin van Buren</t>
  </si>
  <si>
    <t>William Henry Harrison</t>
  </si>
  <si>
    <t>John Tyler</t>
  </si>
  <si>
    <t>James Knox Polk</t>
  </si>
  <si>
    <t>Zachary Taylor</t>
  </si>
  <si>
    <t>Millard Fillmore</t>
  </si>
  <si>
    <t>Franklin Pierce</t>
  </si>
  <si>
    <t>James Buchanan</t>
  </si>
  <si>
    <t>Abraham Lincoln</t>
  </si>
  <si>
    <t>Andrew Johnson</t>
  </si>
  <si>
    <t>Ulysses Grant</t>
  </si>
  <si>
    <t>Rutherford B. Hays</t>
  </si>
  <si>
    <t>James Garfield</t>
  </si>
  <si>
    <t>Chester A.Arthur</t>
  </si>
  <si>
    <t>Stephen Grover Cleveland</t>
  </si>
  <si>
    <t>Benjamin Harrison</t>
  </si>
  <si>
    <t>William McKinley</t>
  </si>
  <si>
    <t>Theodore Roosevelt</t>
  </si>
  <si>
    <t>William Howard Taft</t>
  </si>
  <si>
    <t>Thomas Woodrow Wilson</t>
  </si>
  <si>
    <t>Warren Gamaliel Harding</t>
  </si>
  <si>
    <t>Calvin Coolidge</t>
  </si>
  <si>
    <t>Herbert Hoover</t>
  </si>
  <si>
    <t>Franklin Roosevelt</t>
  </si>
  <si>
    <t>Harry S.Truman</t>
  </si>
  <si>
    <t>Dwight D.Eisenhower</t>
  </si>
  <si>
    <t>John F.Kennedy</t>
  </si>
  <si>
    <t>Lyndon Johnson</t>
  </si>
  <si>
    <t>Richard Nixon</t>
  </si>
  <si>
    <t>Gerald Ford</t>
  </si>
  <si>
    <t>Jimmy Carter</t>
  </si>
  <si>
    <t>Ronald Reagan</t>
  </si>
  <si>
    <t>George Herbert Walker Bush</t>
  </si>
  <si>
    <t>Bill Clinton</t>
  </si>
  <si>
    <t>George W Bush</t>
  </si>
  <si>
    <t>Barack Obama</t>
  </si>
  <si>
    <t>Donald Trump</t>
  </si>
  <si>
    <t>无党派</t>
  </si>
  <si>
    <t>美国联邦党</t>
  </si>
  <si>
    <t>民主共和党</t>
  </si>
  <si>
    <t>民主党</t>
  </si>
  <si>
    <t>辉格党</t>
  </si>
  <si>
    <t>共和党</t>
  </si>
  <si>
    <t>国家共和党</t>
  </si>
  <si>
    <t>1789.4.30~1797.3.4</t>
  </si>
  <si>
    <t>1797.3.4~1801.3.4</t>
  </si>
  <si>
    <t>1801.3.4~1809.3.4</t>
  </si>
  <si>
    <t>1809.3.4~1817.3.4</t>
  </si>
  <si>
    <t>1817.3.4~1825.3.4</t>
  </si>
  <si>
    <t>1825.3.4~1829.3.4</t>
  </si>
  <si>
    <t>1829.3.4~1837.3.4</t>
  </si>
  <si>
    <t>1837.3.4~1841.3.4</t>
  </si>
  <si>
    <t>1841.3.4~1841.4.4</t>
  </si>
  <si>
    <t>1841.4.4~1845.3.4</t>
  </si>
  <si>
    <t>1845.3.4~1849.3.4</t>
  </si>
  <si>
    <t>1850.3.4~1853.3.4</t>
  </si>
  <si>
    <t>1853.3.4~1857.3.4</t>
  </si>
  <si>
    <t>1857.3.4~1861.3.4</t>
  </si>
  <si>
    <t>1861.3.4~1865.4.15</t>
  </si>
  <si>
    <t>1865.4.15~1869.3.4</t>
  </si>
  <si>
    <t>1869.3.4~1877.3.4</t>
  </si>
  <si>
    <t>1877.3.4~1881.3.4</t>
  </si>
  <si>
    <t>1881.3.4~1881.9.19</t>
  </si>
  <si>
    <t>1881.9.19~1885.3.4</t>
  </si>
  <si>
    <t>1885.3.4~1889.3.4</t>
  </si>
  <si>
    <t>1889.3.4~1893.3.4</t>
  </si>
  <si>
    <t>1893.3.4~1897.3.4</t>
  </si>
  <si>
    <t>1897.3.4~1901.9.14</t>
  </si>
  <si>
    <t>1901.9.14~1909.3.4</t>
  </si>
  <si>
    <t>1909.3.4~1913.3.4</t>
  </si>
  <si>
    <t>1913.3.4~1921.3.4</t>
  </si>
  <si>
    <t>1921.3.4~1923.8.2</t>
  </si>
  <si>
    <t>1923.8.2~1929.3.4</t>
  </si>
  <si>
    <t>1929.3.4~1933.3.4</t>
  </si>
  <si>
    <t>1933.3.4~1945.4.12</t>
  </si>
  <si>
    <t>1945.4.12~1953.1.20</t>
  </si>
  <si>
    <t>1953.1.20~1961.1.20</t>
  </si>
  <si>
    <t>1961.1.20~1963.11.22</t>
  </si>
  <si>
    <t>1963.11.22~1969.1.20</t>
  </si>
  <si>
    <t>1969.1.20~1974.8.9</t>
  </si>
  <si>
    <t>1974.8.9~1977.1.20</t>
  </si>
  <si>
    <t>1977.1.20~1981.1.20</t>
  </si>
  <si>
    <t>1981.1.20~1989.1.20</t>
  </si>
  <si>
    <t>1989.1.20~1993.1.20</t>
  </si>
  <si>
    <t>1993.1.20~2001.1.20</t>
  </si>
  <si>
    <t>2001.1.20~2009.1.20</t>
  </si>
  <si>
    <t>2009.1.20~2017.1.20</t>
  </si>
  <si>
    <t>2017.1.20~今</t>
  </si>
  <si>
    <t>1789.4.30</t>
  </si>
  <si>
    <t>1797.3.4</t>
  </si>
  <si>
    <t>1801.3.4</t>
  </si>
  <si>
    <t>1809.3.4</t>
  </si>
  <si>
    <t>1817.3.4</t>
  </si>
  <si>
    <t>1825.3.4</t>
  </si>
  <si>
    <t>1829.3.4</t>
  </si>
  <si>
    <t>1837.3.4</t>
  </si>
  <si>
    <t>1841.3.4</t>
  </si>
  <si>
    <t>1841.4.4</t>
  </si>
  <si>
    <t>1845.3.4</t>
  </si>
  <si>
    <t>1849.3.4</t>
  </si>
  <si>
    <t>1850.3.4</t>
  </si>
  <si>
    <t>1853.3.4</t>
  </si>
  <si>
    <t>1857.3.4</t>
  </si>
  <si>
    <t>1861.3.4</t>
  </si>
  <si>
    <t>1865.4.15</t>
  </si>
  <si>
    <t>1869.3.4</t>
  </si>
  <si>
    <t>1877.3.4</t>
  </si>
  <si>
    <t>1881.3.4</t>
  </si>
  <si>
    <t>1881.9.19</t>
  </si>
  <si>
    <t>1885.3.4</t>
  </si>
  <si>
    <t>1889.3.4</t>
  </si>
  <si>
    <t>1893.3.4</t>
  </si>
  <si>
    <t>1897.3.4</t>
  </si>
  <si>
    <t>1901.9.14</t>
  </si>
  <si>
    <t>1909.3.4</t>
  </si>
  <si>
    <t>1913.3.4</t>
  </si>
  <si>
    <t>1921.3.4</t>
  </si>
  <si>
    <t>1923.8.2</t>
  </si>
  <si>
    <t>1929.3.4</t>
  </si>
  <si>
    <t>1933.3.4</t>
  </si>
  <si>
    <t>1945.4.12</t>
  </si>
  <si>
    <t>1953.1.20</t>
  </si>
  <si>
    <t>1961.1.20</t>
  </si>
  <si>
    <t>1963.11.22</t>
  </si>
  <si>
    <t>1969.1.20</t>
  </si>
  <si>
    <t>1974.8.9</t>
  </si>
  <si>
    <t>1977.1.20</t>
  </si>
  <si>
    <t>1981.1.20</t>
  </si>
  <si>
    <t>1989.1.20</t>
  </si>
  <si>
    <t>1993.1.20</t>
  </si>
  <si>
    <t>2001.1.20</t>
  </si>
  <si>
    <t>2009.1.20</t>
  </si>
  <si>
    <t>2017.1.20</t>
  </si>
  <si>
    <t>今</t>
  </si>
  <si>
    <t>1848.6.7~1848.8.9</t>
    <phoneticPr fontId="1" type="noConversion"/>
  </si>
  <si>
    <t>1848.6.7</t>
    <phoneticPr fontId="1" type="noConversion"/>
  </si>
  <si>
    <t>1848.8.9</t>
  </si>
  <si>
    <t>Name</t>
    <phoneticPr fontId="1" type="noConversion"/>
  </si>
  <si>
    <t>Term</t>
    <phoneticPr fontId="1" type="noConversion"/>
  </si>
  <si>
    <t>Party</t>
    <phoneticPr fontId="1" type="noConversion"/>
  </si>
  <si>
    <t>Y</t>
    <phoneticPr fontId="1" type="noConversion"/>
  </si>
  <si>
    <t>华盛顿</t>
  </si>
  <si>
    <t>亚当斯</t>
  </si>
  <si>
    <t>杰斐逊</t>
  </si>
  <si>
    <t>麦迪逊</t>
  </si>
  <si>
    <t>门罗</t>
  </si>
  <si>
    <t>杰克逊</t>
  </si>
  <si>
    <t>范布伦</t>
  </si>
  <si>
    <t>哈里森</t>
  </si>
  <si>
    <t>泰勒</t>
  </si>
  <si>
    <t>波尔克</t>
  </si>
  <si>
    <t>菲尔莫尔</t>
  </si>
  <si>
    <t>皮尔斯</t>
  </si>
  <si>
    <t>布坎南</t>
  </si>
  <si>
    <t>林肯</t>
  </si>
  <si>
    <t>约翰逊</t>
  </si>
  <si>
    <t>格兰特</t>
  </si>
  <si>
    <t>海斯</t>
  </si>
  <si>
    <t>加菲尔德</t>
  </si>
  <si>
    <t>阿瑟</t>
  </si>
  <si>
    <t>克利夫兰</t>
  </si>
  <si>
    <t>麦金利</t>
  </si>
  <si>
    <t>罗斯福</t>
  </si>
  <si>
    <t>塔夫脱</t>
  </si>
  <si>
    <t>威尔逊</t>
  </si>
  <si>
    <t>哈定</t>
  </si>
  <si>
    <t>柯立芝</t>
  </si>
  <si>
    <t>胡佛</t>
  </si>
  <si>
    <t>杜鲁门</t>
  </si>
  <si>
    <t>艾森豪威尔</t>
  </si>
  <si>
    <t>肯尼迪</t>
  </si>
  <si>
    <t>尼克松</t>
  </si>
  <si>
    <t>福特</t>
  </si>
  <si>
    <t>卡特</t>
  </si>
  <si>
    <t>里根</t>
  </si>
  <si>
    <t>布什</t>
  </si>
  <si>
    <t>克林顿</t>
  </si>
  <si>
    <t>奥巴马</t>
  </si>
  <si>
    <t>特朗普</t>
  </si>
  <si>
    <t>&lt;div class="item" iname="</t>
  </si>
  <si>
    <t xml:space="preserve"> tyear=</t>
  </si>
  <si>
    <t xml:space="preserve"> "&gt;&lt;/div&gt;</t>
    <phoneticPr fontId="1" type="noConversion"/>
  </si>
  <si>
    <t xml:space="preserve"> linepos=0" title="</t>
  </si>
  <si>
    <t>" fyear=</t>
    <phoneticPr fontId="1" type="noConversion"/>
  </si>
  <si>
    <t>汉</t>
  </si>
  <si>
    <t>鲜卑</t>
    <phoneticPr fontId="1" type="noConversion"/>
  </si>
  <si>
    <t>党项</t>
    <phoneticPr fontId="1" type="noConversion"/>
  </si>
  <si>
    <t>编号</t>
  </si>
  <si>
    <t>目录</t>
  </si>
  <si>
    <t>东方谋杀列车</t>
  </si>
  <si>
    <t>两会</t>
  </si>
  <si>
    <t>限制突破</t>
  </si>
  <si>
    <t>美国总统2</t>
  </si>
  <si>
    <t>美国总统</t>
  </si>
  <si>
    <t>000目录</t>
  </si>
  <si>
    <t>羌</t>
  </si>
  <si>
    <t>东晋</t>
    <phoneticPr fontId="1" type="noConversion"/>
  </si>
  <si>
    <t>北</t>
    <phoneticPr fontId="1" type="noConversion"/>
  </si>
  <si>
    <t>三国</t>
    <phoneticPr fontId="1" type="noConversion"/>
  </si>
  <si>
    <t>隋</t>
    <phoneticPr fontId="1" type="noConversion"/>
  </si>
  <si>
    <t>唐</t>
    <phoneticPr fontId="1" type="noConversion"/>
  </si>
  <si>
    <t>C</t>
    <phoneticPr fontId="1" type="noConversion"/>
  </si>
  <si>
    <t>D</t>
    <phoneticPr fontId="1" type="noConversion"/>
  </si>
  <si>
    <t>E</t>
    <phoneticPr fontId="1" type="noConversion"/>
  </si>
  <si>
    <t>F</t>
    <phoneticPr fontId="1" type="noConversion"/>
  </si>
  <si>
    <t>G</t>
    <phoneticPr fontId="1" type="noConversion"/>
  </si>
  <si>
    <t>A</t>
    <phoneticPr fontId="1" type="noConversion"/>
  </si>
  <si>
    <t>B</t>
    <phoneticPr fontId="1" type="noConversion"/>
  </si>
  <si>
    <t>C大调mi型</t>
    <phoneticPr fontId="1" type="noConversion"/>
  </si>
  <si>
    <t>空弦</t>
    <phoneticPr fontId="1" type="noConversion"/>
  </si>
  <si>
    <t>第1品</t>
    <phoneticPr fontId="1" type="noConversion"/>
  </si>
  <si>
    <t>第3品</t>
    <phoneticPr fontId="1" type="noConversion"/>
  </si>
  <si>
    <t>第5品</t>
    <phoneticPr fontId="1" type="noConversion"/>
  </si>
  <si>
    <t>D调</t>
    <phoneticPr fontId="1" type="noConversion"/>
  </si>
  <si>
    <t>E调</t>
    <phoneticPr fontId="1" type="noConversion"/>
  </si>
  <si>
    <t>F调</t>
    <phoneticPr fontId="1" type="noConversion"/>
  </si>
  <si>
    <t>G调</t>
    <phoneticPr fontId="1" type="noConversion"/>
  </si>
  <si>
    <t>A调</t>
    <phoneticPr fontId="1" type="noConversion"/>
  </si>
  <si>
    <t>B调</t>
    <phoneticPr fontId="1" type="noConversion"/>
  </si>
  <si>
    <t>第4品</t>
    <phoneticPr fontId="1" type="noConversion"/>
  </si>
  <si>
    <t>第6品</t>
    <phoneticPr fontId="1" type="noConversion"/>
  </si>
  <si>
    <t>第7品</t>
    <phoneticPr fontId="1" type="noConversion"/>
  </si>
  <si>
    <t>第8品</t>
    <phoneticPr fontId="1" type="noConversion"/>
  </si>
  <si>
    <t>第9品</t>
    <phoneticPr fontId="1" type="noConversion"/>
  </si>
  <si>
    <t>第2品</t>
    <phoneticPr fontId="1" type="noConversion"/>
  </si>
  <si>
    <t>第10品</t>
    <phoneticPr fontId="1" type="noConversion"/>
  </si>
  <si>
    <t>第11品</t>
    <phoneticPr fontId="1" type="noConversion"/>
  </si>
  <si>
    <t>简介</t>
    <phoneticPr fontId="1" type="noConversion"/>
  </si>
  <si>
    <t>认识吉他</t>
    <phoneticPr fontId="1" type="noConversion"/>
  </si>
  <si>
    <t>调音</t>
    <phoneticPr fontId="1" type="noConversion"/>
  </si>
  <si>
    <t>拨弦</t>
    <phoneticPr fontId="1" type="noConversion"/>
  </si>
  <si>
    <t>六线譄</t>
    <phoneticPr fontId="1" type="noConversion"/>
  </si>
  <si>
    <t>七音阶</t>
    <phoneticPr fontId="1" type="noConversion"/>
  </si>
  <si>
    <t>《小蜜蜂》</t>
    <phoneticPr fontId="1" type="noConversion"/>
  </si>
  <si>
    <t>三个和弦</t>
    <phoneticPr fontId="1" type="noConversion"/>
  </si>
  <si>
    <t>《星语星愿》</t>
    <phoneticPr fontId="1" type="noConversion"/>
  </si>
  <si>
    <t>《画心》</t>
    <phoneticPr fontId="1" type="noConversion"/>
  </si>
  <si>
    <t>半音阶</t>
    <phoneticPr fontId="1" type="noConversion"/>
  </si>
  <si>
    <t>C调mi型音阶</t>
    <phoneticPr fontId="1" type="noConversion"/>
  </si>
  <si>
    <t>Am和弦与扫弦</t>
    <phoneticPr fontId="1" type="noConversion"/>
  </si>
  <si>
    <t>《难道》</t>
    <phoneticPr fontId="1" type="noConversion"/>
  </si>
  <si>
    <t>八六拍</t>
    <phoneticPr fontId="1" type="noConversion"/>
  </si>
  <si>
    <t>《同桌的你》</t>
    <phoneticPr fontId="1" type="noConversion"/>
  </si>
  <si>
    <t>四三拍</t>
    <phoneticPr fontId="1" type="noConversion"/>
  </si>
  <si>
    <t>《生日快乐》</t>
    <phoneticPr fontId="1" type="noConversion"/>
  </si>
  <si>
    <t>《有没有人告诉你》</t>
    <phoneticPr fontId="1" type="noConversion"/>
  </si>
  <si>
    <t>C大调sol型</t>
    <phoneticPr fontId="1" type="noConversion"/>
  </si>
  <si>
    <t>C调la型</t>
    <phoneticPr fontId="1" type="noConversion"/>
  </si>
  <si>
    <t>扫弦</t>
    <phoneticPr fontId="1" type="noConversion"/>
  </si>
  <si>
    <t>各种扫弦节奏</t>
    <phoneticPr fontId="1" type="noConversion"/>
  </si>
  <si>
    <t>切音</t>
    <phoneticPr fontId="1" type="noConversion"/>
  </si>
  <si>
    <t>《情非得已》</t>
    <phoneticPr fontId="1" type="noConversion"/>
  </si>
  <si>
    <t>大横按</t>
    <phoneticPr fontId="1" type="noConversion"/>
  </si>
  <si>
    <t>G调的mi型</t>
    <phoneticPr fontId="1" type="noConversion"/>
  </si>
  <si>
    <t>《童年》</t>
    <phoneticPr fontId="1" type="noConversion"/>
  </si>
  <si>
    <t>阿瓜多右手练习</t>
    <phoneticPr fontId="1" type="noConversion"/>
  </si>
  <si>
    <t>蜘蛛爬弦</t>
    <phoneticPr fontId="1" type="noConversion"/>
  </si>
  <si>
    <t>滑弦</t>
    <phoneticPr fontId="1" type="noConversion"/>
  </si>
  <si>
    <t>击勾弦</t>
    <phoneticPr fontId="1" type="noConversion"/>
  </si>
  <si>
    <t>《传奇》</t>
    <phoneticPr fontId="1" type="noConversion"/>
  </si>
  <si>
    <t>抓拍弦</t>
    <phoneticPr fontId="1" type="noConversion"/>
  </si>
  <si>
    <t>《彩虹》</t>
    <phoneticPr fontId="1" type="noConversion"/>
  </si>
  <si>
    <t>基本功</t>
    <phoneticPr fontId="1" type="noConversion"/>
  </si>
  <si>
    <t>五和弦</t>
    <phoneticPr fontId="1" type="noConversion"/>
  </si>
  <si>
    <t>闷音</t>
    <phoneticPr fontId="1" type="noConversion"/>
  </si>
  <si>
    <t>《那一年》</t>
    <phoneticPr fontId="1" type="noConversion"/>
  </si>
  <si>
    <t>C调和弦</t>
    <phoneticPr fontId="1" type="noConversion"/>
  </si>
  <si>
    <t>五和弦实战</t>
    <phoneticPr fontId="1" type="noConversion"/>
  </si>
  <si>
    <t>G调和弦</t>
    <phoneticPr fontId="1" type="noConversion"/>
  </si>
  <si>
    <t>《心愿》</t>
    <phoneticPr fontId="1" type="noConversion"/>
  </si>
  <si>
    <t>变调夹</t>
    <phoneticPr fontId="1" type="noConversion"/>
  </si>
  <si>
    <t>《月亮代表我的心》</t>
    <phoneticPr fontId="1" type="noConversion"/>
  </si>
  <si>
    <t>《认错》</t>
    <phoneticPr fontId="1" type="noConversion"/>
  </si>
  <si>
    <t>《忽然之间》</t>
    <phoneticPr fontId="1" type="noConversion"/>
  </si>
  <si>
    <t>C调si型</t>
    <phoneticPr fontId="1" type="noConversion"/>
  </si>
  <si>
    <t>音阶推算</t>
    <phoneticPr fontId="1" type="noConversion"/>
  </si>
  <si>
    <t>各调常用音阶</t>
    <phoneticPr fontId="1" type="noConversion"/>
  </si>
  <si>
    <t>换琴弦</t>
    <phoneticPr fontId="1" type="noConversion"/>
  </si>
  <si>
    <t>《想太多》</t>
    <phoneticPr fontId="1" type="noConversion"/>
  </si>
  <si>
    <t>《母亲》</t>
    <phoneticPr fontId="1" type="noConversion"/>
  </si>
  <si>
    <t>《星空》</t>
    <phoneticPr fontId="1" type="noConversion"/>
  </si>
  <si>
    <t>《新不了情》</t>
    <phoneticPr fontId="1" type="noConversion"/>
  </si>
  <si>
    <t>《小情歌》</t>
    <phoneticPr fontId="1" type="noConversion"/>
  </si>
  <si>
    <t>《残酷月光》</t>
    <phoneticPr fontId="1" type="noConversion"/>
  </si>
  <si>
    <t>《说谎》</t>
    <phoneticPr fontId="1" type="noConversion"/>
  </si>
  <si>
    <t>《记得》</t>
    <phoneticPr fontId="1" type="noConversion"/>
  </si>
  <si>
    <t>年份</t>
  </si>
  <si>
    <t>物理学奖</t>
  </si>
  <si>
    <t>化学奖</t>
  </si>
  <si>
    <t>生理学或医学奖</t>
  </si>
  <si>
    <t>文学奖</t>
  </si>
  <si>
    <t>经济学奖</t>
  </si>
  <si>
    <t>和平奖</t>
  </si>
  <si>
    <t>1901年</t>
  </si>
  <si>
    <t>威廉·伦琴</t>
  </si>
  <si>
    <t>雅各布斯·亨里克斯·范托夫</t>
  </si>
  <si>
    <t>埃米尔·阿道夫·冯·贝林</t>
  </si>
  <si>
    <t>苏利·普吕多姆</t>
  </si>
  <si>
    <t>让·亨利·杜南</t>
  </si>
  <si>
    <t>1902年</t>
  </si>
  <si>
    <t>亨得里克·洛仑兹</t>
  </si>
  <si>
    <t>赫尔曼·费歇尔</t>
  </si>
  <si>
    <t>罗纳德·罗斯</t>
  </si>
  <si>
    <t>特奥多尔·蒙森</t>
  </si>
  <si>
    <t>埃利·迪科门</t>
  </si>
  <si>
    <t>1903年</t>
  </si>
  <si>
    <t>亨利·贝克勒</t>
  </si>
  <si>
    <t>皮埃尔·居里</t>
  </si>
  <si>
    <t>玛丽·居里</t>
  </si>
  <si>
    <t>斯凡特·奥古斯特·阿伦尼乌斯</t>
  </si>
  <si>
    <t>尼尔斯·吕贝里·芬森</t>
  </si>
  <si>
    <t>比昂斯滕·比昂松</t>
  </si>
  <si>
    <t>威廉·兰德尔·克里默</t>
  </si>
  <si>
    <t>约翰·斯特拉特</t>
  </si>
  <si>
    <t>威廉·拉姆齐</t>
  </si>
  <si>
    <t>伊万·巴甫洛夫</t>
  </si>
  <si>
    <t>弗雷德里克·米斯特拉尔</t>
  </si>
  <si>
    <t>国际法研究院</t>
  </si>
  <si>
    <t>1905年</t>
  </si>
  <si>
    <t>菲利普·莱纳德</t>
  </si>
  <si>
    <t>阿道夫·冯·拜尔</t>
  </si>
  <si>
    <t>罗伯·柯霍</t>
  </si>
  <si>
    <t>亨利克·显克微支</t>
  </si>
  <si>
    <t>贝尔塔·冯·苏特纳</t>
  </si>
  <si>
    <t>1906年</t>
  </si>
  <si>
    <t>约瑟夫·汤姆森</t>
  </si>
  <si>
    <t>亨利·莫瓦桑</t>
  </si>
  <si>
    <t>卡米洛·高尔基</t>
  </si>
  <si>
    <t>乔祖埃·卡尔杜齐</t>
  </si>
  <si>
    <t>1907年</t>
  </si>
  <si>
    <t>阿尔伯特·迈克生</t>
  </si>
  <si>
    <t>爱德华·毕希纳</t>
  </si>
  <si>
    <t>夏尔·路易·阿方斯·拉韦朗</t>
  </si>
  <si>
    <t>约瑟夫·鲁德亚德·吉卜林</t>
  </si>
  <si>
    <t>埃内斯托·泰奥多罗·莫内塔</t>
  </si>
  <si>
    <t>1908年</t>
  </si>
  <si>
    <t>加布里埃尔·李普曼</t>
  </si>
  <si>
    <t>欧内斯特·卢瑟福</t>
  </si>
  <si>
    <t>埃黎耶·埃黎赫·梅契尼可夫</t>
  </si>
  <si>
    <t>鲁道尔夫·欧肯</t>
  </si>
  <si>
    <t>克拉斯·蓬图斯·阿诺尔德松</t>
  </si>
  <si>
    <t>1909年</t>
  </si>
  <si>
    <t>古列尔莫·马可尼</t>
  </si>
  <si>
    <t>威廉·奥斯特瓦尔德</t>
  </si>
  <si>
    <t>埃米尔·特奥多尔·科赫尔</t>
  </si>
  <si>
    <t>塞尔玛·拉格洛夫</t>
  </si>
  <si>
    <t>奥古斯特·贝尔纳特</t>
  </si>
  <si>
    <t>1910年</t>
  </si>
  <si>
    <t>约翰内斯·范德瓦耳斯</t>
  </si>
  <si>
    <t>奥托·瓦拉赫</t>
  </si>
  <si>
    <t>阿尔布雷希特·科塞尔</t>
  </si>
  <si>
    <t>保罗·海塞</t>
  </si>
  <si>
    <t>国际和平局</t>
  </si>
  <si>
    <t>1911年</t>
  </si>
  <si>
    <t>威廉·维因</t>
  </si>
  <si>
    <t>阿尔瓦·古尔斯特兰德</t>
  </si>
  <si>
    <t>莫里斯·梅特林克</t>
  </si>
  <si>
    <t>托比亚斯·阿赛尔</t>
  </si>
  <si>
    <t>1912年</t>
  </si>
  <si>
    <t>古斯塔夫·达伦</t>
  </si>
  <si>
    <t>维克多·格林尼亚</t>
  </si>
  <si>
    <t>亚历克西·卡雷尔</t>
  </si>
  <si>
    <t>格哈特·霍普特曼</t>
  </si>
  <si>
    <t>伊莱休·鲁特</t>
  </si>
  <si>
    <t>1913年</t>
  </si>
  <si>
    <t>海克·卡末林·昂内斯</t>
  </si>
  <si>
    <t>阿尔弗雷德·维尔纳</t>
  </si>
  <si>
    <t>夏尔·罗贝尔·里歇</t>
  </si>
  <si>
    <t>罗宾德拉纳特·泰戈尔</t>
  </si>
  <si>
    <t>亨利·拉方丹</t>
  </si>
  <si>
    <t>1914年</t>
  </si>
  <si>
    <t>马克斯·冯·劳厄</t>
  </si>
  <si>
    <t>西奥多·理查兹</t>
  </si>
  <si>
    <t>罗伯特·巴拉尼</t>
  </si>
  <si>
    <t>没有颁奖</t>
  </si>
  <si>
    <t>1915年</t>
  </si>
  <si>
    <t>威廉·亨利·布拉格</t>
  </si>
  <si>
    <t>里夏德·维尔施泰特</t>
  </si>
  <si>
    <t>罗曼·罗兰</t>
  </si>
  <si>
    <t>1916年</t>
  </si>
  <si>
    <t>魏尔纳·海顿斯坦姆</t>
  </si>
  <si>
    <t>1917年</t>
  </si>
  <si>
    <t>卡尔·阿道夫·盖勒鲁普</t>
  </si>
  <si>
    <t>国际红十字会</t>
  </si>
  <si>
    <t>1918年</t>
  </si>
  <si>
    <t>马克斯·普朗克</t>
  </si>
  <si>
    <t>弗里茨·哈伯</t>
  </si>
  <si>
    <t>1919年</t>
  </si>
  <si>
    <t>约翰尼斯·斯塔克</t>
  </si>
  <si>
    <t>朱尔·博尔代</t>
  </si>
  <si>
    <t>卡尔·施皮特勒</t>
  </si>
  <si>
    <t>1920年</t>
  </si>
  <si>
    <t>夏尔·纪尧姆</t>
  </si>
  <si>
    <t>沃尔特·能斯特</t>
  </si>
  <si>
    <t>奥古斯特·克罗</t>
  </si>
  <si>
    <t>克努特·汉姆生</t>
  </si>
  <si>
    <t>莱昂·布儒瓦</t>
  </si>
  <si>
    <t>1921年</t>
  </si>
  <si>
    <t>阿尔伯特·爱因斯坦</t>
  </si>
  <si>
    <t>弗雷德里克·索迪</t>
  </si>
  <si>
    <t>阿纳托尔·法郎士</t>
  </si>
  <si>
    <t>卡尔·亚尔马·布兰廷</t>
  </si>
  <si>
    <t>1922年</t>
  </si>
  <si>
    <t>尼尔斯·波耳</t>
  </si>
  <si>
    <t>弗朗西斯·阿斯顿</t>
  </si>
  <si>
    <t>阿奇博尔德·希尔</t>
  </si>
  <si>
    <t>哈辛托·贝纳文特</t>
  </si>
  <si>
    <t>弗里乔夫·南森</t>
  </si>
  <si>
    <t>1923年</t>
  </si>
  <si>
    <t>罗伯特·密立根</t>
  </si>
  <si>
    <t>弗里茨·普雷格尔</t>
  </si>
  <si>
    <t>弗雷德里克·班廷</t>
  </si>
  <si>
    <t>威廉·勃特勒·叶芝</t>
  </si>
  <si>
    <t>1924年</t>
  </si>
  <si>
    <t>曼内·西格巴恩</t>
  </si>
  <si>
    <t>威廉·埃因托芬</t>
  </si>
  <si>
    <t>瓦迪斯瓦夫·雷蒙特</t>
  </si>
  <si>
    <t>1925年</t>
  </si>
  <si>
    <t>詹姆斯·法兰克</t>
  </si>
  <si>
    <t>里夏德·阿道夫·席格蒙迪</t>
  </si>
  <si>
    <t>萧伯纳</t>
  </si>
  <si>
    <t>奥斯丁·张伯伦</t>
  </si>
  <si>
    <t>1926年</t>
  </si>
  <si>
    <t>让·佩兰</t>
  </si>
  <si>
    <t>特奥多尔·斯韦德贝里</t>
  </si>
  <si>
    <t>约翰尼斯·菲比格</t>
  </si>
  <si>
    <t>格拉齐亚·黛莱达</t>
  </si>
  <si>
    <t>阿里斯蒂德·白里安</t>
  </si>
  <si>
    <t>1927年</t>
  </si>
  <si>
    <t>阿瑟·康普顿</t>
  </si>
  <si>
    <t>海因里希·奥托·威兰</t>
  </si>
  <si>
    <t>朱利叶斯·瓦格纳-尧雷格</t>
  </si>
  <si>
    <t>亨利·柏格森</t>
  </si>
  <si>
    <t>费迪南·比松</t>
  </si>
  <si>
    <t>1928年</t>
  </si>
  <si>
    <t>欧文·瑞查森</t>
  </si>
  <si>
    <t>阿道夫·温道斯</t>
  </si>
  <si>
    <t>查尔斯·尼柯尔</t>
  </si>
  <si>
    <t>西格里德·温塞特</t>
  </si>
  <si>
    <t>1929年</t>
  </si>
  <si>
    <t>路易·德布罗意公爵</t>
  </si>
  <si>
    <t>阿瑟·哈登</t>
  </si>
  <si>
    <t>克里斯蒂安·艾克曼</t>
  </si>
  <si>
    <t>托马斯·曼</t>
  </si>
  <si>
    <t>弗兰克·凯洛格</t>
  </si>
  <si>
    <t>1930年</t>
  </si>
  <si>
    <t>钱德拉塞卡拉·拉曼</t>
  </si>
  <si>
    <t>汉斯·费歇尔</t>
  </si>
  <si>
    <t>卡尔·兰德施泰纳</t>
  </si>
  <si>
    <t>辛克莱·刘易斯</t>
  </si>
  <si>
    <t>纳坦·瑟德布卢姆</t>
  </si>
  <si>
    <t>1931年</t>
  </si>
  <si>
    <t>卡尔·博施</t>
  </si>
  <si>
    <t>奥托·海因里希·瓦尔堡</t>
  </si>
  <si>
    <t>埃里克·阿克塞尔·卡尔费尔特</t>
  </si>
  <si>
    <t>简·亚当斯</t>
  </si>
  <si>
    <t>1932年</t>
  </si>
  <si>
    <t>维尔纳·海森堡</t>
  </si>
  <si>
    <t>欧文·朗缪尔</t>
  </si>
  <si>
    <t>查尔斯·斯科特·谢灵顿</t>
  </si>
  <si>
    <t>约翰·高尔斯华绥</t>
  </si>
  <si>
    <t>1933年</t>
  </si>
  <si>
    <t>埃尔文·薛定谔</t>
  </si>
  <si>
    <t>托马斯·亨特·摩尔根</t>
  </si>
  <si>
    <t>伊凡·亚历克塞维奇·蒲宁</t>
  </si>
  <si>
    <t>诺曼·安吉尔</t>
  </si>
  <si>
    <t>1934年</t>
  </si>
  <si>
    <t>哈罗德·尤里</t>
  </si>
  <si>
    <t>乔治·惠普尔</t>
  </si>
  <si>
    <t>路伊吉·皮兰德娄</t>
  </si>
  <si>
    <t>阿瑟·亨德森</t>
  </si>
  <si>
    <t>1935年</t>
  </si>
  <si>
    <t>詹姆斯·查德威克</t>
  </si>
  <si>
    <t>弗雷德里克·约里奥-居里</t>
  </si>
  <si>
    <t>汉斯·斯佩曼</t>
  </si>
  <si>
    <t>卡尔·冯·奥西茨基</t>
  </si>
  <si>
    <t>1936年</t>
  </si>
  <si>
    <t>维克托·赫斯</t>
  </si>
  <si>
    <t>彼得·德拜</t>
  </si>
  <si>
    <t>亨利·哈利特·戴尔</t>
  </si>
  <si>
    <t>尤金·奥尼尔</t>
  </si>
  <si>
    <t>卡洛斯·萨维德拉·拉马斯</t>
  </si>
  <si>
    <t>1937年</t>
  </si>
  <si>
    <t>克林顿·戴维森</t>
  </si>
  <si>
    <t>沃尔特·霍沃思</t>
  </si>
  <si>
    <t>圣捷尔吉·阿尔伯特</t>
  </si>
  <si>
    <t>罗杰·马丁·杜·加尔</t>
  </si>
  <si>
    <t>罗伯特·塞西尔</t>
  </si>
  <si>
    <t>1938年</t>
  </si>
  <si>
    <t>恩利克·费米</t>
  </si>
  <si>
    <t>里夏德·库恩</t>
  </si>
  <si>
    <t>柯奈尔·海门斯</t>
  </si>
  <si>
    <t>赛珍珠</t>
  </si>
  <si>
    <t>南森国际难民办公室</t>
  </si>
  <si>
    <t>1939年</t>
  </si>
  <si>
    <t>欧内斯特·劳伦斯</t>
  </si>
  <si>
    <t>阿道夫·布特南特</t>
  </si>
  <si>
    <t>格哈德·多马克</t>
  </si>
  <si>
    <t>弗兰斯·埃米尔·西兰帕</t>
  </si>
  <si>
    <t>1940年</t>
  </si>
  <si>
    <t>1941年</t>
  </si>
  <si>
    <t>1942年</t>
  </si>
  <si>
    <t>1943年</t>
  </si>
  <si>
    <t>奥托·斯特恩</t>
  </si>
  <si>
    <t>乔治·德海韦西</t>
  </si>
  <si>
    <t>亨利克·达姆</t>
  </si>
  <si>
    <t>1944年</t>
  </si>
  <si>
    <t>伊西多·拉比</t>
  </si>
  <si>
    <t>奥托·哈恩</t>
  </si>
  <si>
    <t>约瑟夫·厄尔兰格</t>
  </si>
  <si>
    <t>约翰内斯·威廉·延森</t>
  </si>
  <si>
    <t>红十字国际委员会</t>
  </si>
  <si>
    <t>1945年</t>
  </si>
  <si>
    <t>沃尔夫冈·泡利</t>
  </si>
  <si>
    <t>阿尔图里·伊尔马里·维尔塔宁</t>
  </si>
  <si>
    <t>亚历山大·弗莱明</t>
  </si>
  <si>
    <t>加夫列拉·米斯特拉尔</t>
  </si>
  <si>
    <t>科德尔·赫尔</t>
  </si>
  <si>
    <t>1946年</t>
  </si>
  <si>
    <t>珀西·布里奇曼</t>
  </si>
  <si>
    <t>詹姆士·萨姆纳</t>
  </si>
  <si>
    <t>赫尔曼·约瑟夫·马勒</t>
  </si>
  <si>
    <t>赫尔曼·黑塞</t>
  </si>
  <si>
    <t>爱米莉·巴尔奇</t>
  </si>
  <si>
    <t>1947年</t>
  </si>
  <si>
    <t>爱德华·阿普尔顿</t>
  </si>
  <si>
    <t>罗伯特·鲁宾逊</t>
  </si>
  <si>
    <t>卡尔·斐迪南·科里</t>
  </si>
  <si>
    <t>安德烈·纪德</t>
  </si>
  <si>
    <t>英国教友会</t>
  </si>
  <si>
    <t>1948年</t>
  </si>
  <si>
    <t>帕特里克·布莱克特</t>
  </si>
  <si>
    <t>阿尔内·蒂塞利乌斯</t>
  </si>
  <si>
    <t>保罗·赫尔曼·穆勒</t>
  </si>
  <si>
    <t>托马斯·斯特恩斯·艾略特</t>
  </si>
  <si>
    <t>1949年</t>
  </si>
  <si>
    <t>汤川秀树</t>
  </si>
  <si>
    <t>威廉·吉奥克</t>
  </si>
  <si>
    <t>瓦尔特·鲁道夫·赫斯</t>
  </si>
  <si>
    <t>威廉·福克纳</t>
  </si>
  <si>
    <t>约翰·博伊德·奥尔</t>
  </si>
  <si>
    <t>1950年</t>
  </si>
  <si>
    <t>塞西尔·鲍威尔</t>
  </si>
  <si>
    <t>奥托·迪尔斯</t>
  </si>
  <si>
    <t>菲利普·肖瓦特·亨奇</t>
  </si>
  <si>
    <t>伯特兰·罗素</t>
  </si>
  <si>
    <t>拉尔夫·本奇</t>
  </si>
  <si>
    <t>1951年</t>
  </si>
  <si>
    <t>约翰·考克饶夫</t>
  </si>
  <si>
    <t>埃德温·麦克米伦</t>
  </si>
  <si>
    <t>马克斯·泰累尔</t>
  </si>
  <si>
    <t>佩尔·拉格奎斯特</t>
  </si>
  <si>
    <t>列翁·茹奥</t>
  </si>
  <si>
    <t>1952年</t>
  </si>
  <si>
    <t>费利克斯·布洛赫</t>
  </si>
  <si>
    <t>阿彻·约翰·波特·马丁</t>
  </si>
  <si>
    <t>赛尔曼·A·瓦克斯曼</t>
  </si>
  <si>
    <t>弗朗索瓦·莫里亚克</t>
  </si>
  <si>
    <t>艾伯特·史怀哲</t>
  </si>
  <si>
    <t>1953年</t>
  </si>
  <si>
    <t>弗里茨·塞尔尼克</t>
  </si>
  <si>
    <t>赫尔曼·施陶丁格</t>
  </si>
  <si>
    <t>汉斯·阿道夫·克雷布斯</t>
  </si>
  <si>
    <t>温斯顿·丘吉尔</t>
  </si>
  <si>
    <t>乔治·卡特莱特·马歇尔</t>
  </si>
  <si>
    <t>1954年</t>
  </si>
  <si>
    <t>马克斯·玻恩</t>
  </si>
  <si>
    <t>莱纳斯·鲍林</t>
  </si>
  <si>
    <t>约翰·富兰克林·恩德斯</t>
  </si>
  <si>
    <t>欧内斯特·海明威</t>
  </si>
  <si>
    <t>联合国难民署</t>
  </si>
  <si>
    <t>1955年</t>
  </si>
  <si>
    <t>威利斯·兰姆</t>
  </si>
  <si>
    <t>文森特·迪维尼奥</t>
  </si>
  <si>
    <t>胡戈·特奥雷尔</t>
  </si>
  <si>
    <t>哈尔多尔·拉克斯内斯</t>
  </si>
  <si>
    <t>1956年</t>
  </si>
  <si>
    <t>威廉·肖克利</t>
  </si>
  <si>
    <t>西里尔·欣谢尔伍德</t>
  </si>
  <si>
    <t>安德烈·弗雷德里克·考南德</t>
  </si>
  <si>
    <t>胡安·拉蒙·希梅内斯</t>
  </si>
  <si>
    <t>1957年</t>
  </si>
  <si>
    <t>杨振宁</t>
  </si>
  <si>
    <t>亚历山大·R·托德</t>
  </si>
  <si>
    <t>达尼埃尔·博韦</t>
  </si>
  <si>
    <t>阿尔贝·加缪</t>
  </si>
  <si>
    <t>莱斯特·皮尔逊</t>
  </si>
  <si>
    <t>1958年</t>
  </si>
  <si>
    <t>帕维尔·切连科夫</t>
  </si>
  <si>
    <t>弗雷德里克·桑格</t>
  </si>
  <si>
    <t>乔治·韦尔斯·比德尔</t>
  </si>
  <si>
    <t>鲍里斯·巴斯特纳克</t>
  </si>
  <si>
    <t>乔治·皮尔</t>
  </si>
  <si>
    <t>1959年</t>
  </si>
  <si>
    <t>埃米利奥·塞格雷</t>
  </si>
  <si>
    <t>雅罗斯拉夫·海罗夫斯基</t>
  </si>
  <si>
    <t>阿瑟·科恩伯格</t>
  </si>
  <si>
    <t>萨瓦多尔·夸西莫多</t>
  </si>
  <si>
    <t>菲利普·J·诺埃尔-贝克</t>
  </si>
  <si>
    <t>1960年</t>
  </si>
  <si>
    <t>唐纳德·格拉泽</t>
  </si>
  <si>
    <t>威拉德·利比</t>
  </si>
  <si>
    <t>弗兰克·麦克法兰·伯内特</t>
  </si>
  <si>
    <t>圣琼·佩斯</t>
  </si>
  <si>
    <t>艾伯特·约翰·卢图利</t>
  </si>
  <si>
    <t>1961年</t>
  </si>
  <si>
    <t>罗伯特·霍夫施塔特</t>
  </si>
  <si>
    <t>梅尔文·卡尔文</t>
  </si>
  <si>
    <t>盖欧尔格·冯·贝凯希</t>
  </si>
  <si>
    <t>伊沃·安德里奇</t>
  </si>
  <si>
    <t>达格·哈马舍尔德</t>
  </si>
  <si>
    <t>1962年</t>
  </si>
  <si>
    <t>列夫·朗道</t>
  </si>
  <si>
    <t>马克斯·佩鲁茨</t>
  </si>
  <si>
    <t>佛朗西斯·克里克</t>
  </si>
  <si>
    <t>约翰·史坦贝克</t>
  </si>
  <si>
    <t>1963年</t>
  </si>
  <si>
    <t>尤金·维格纳</t>
  </si>
  <si>
    <t>卡尔·齐格勒</t>
  </si>
  <si>
    <t>约翰·卡鲁·埃克尔斯</t>
  </si>
  <si>
    <t>乔治·塞菲里斯</t>
  </si>
  <si>
    <t>1964年</t>
  </si>
  <si>
    <t>查尔斯·汤斯</t>
  </si>
  <si>
    <t>多萝西·克劳福特·霍奇金</t>
  </si>
  <si>
    <t>康拉德·布洛赫</t>
  </si>
  <si>
    <t>尚-保罗·萨特</t>
  </si>
  <si>
    <t>马丁·路德·金</t>
  </si>
  <si>
    <t>1965年</t>
  </si>
  <si>
    <t>朝永振一郎</t>
  </si>
  <si>
    <t>朱利安·施温格</t>
  </si>
  <si>
    <t>理查德·费曼</t>
  </si>
  <si>
    <t>罗伯特·伯恩斯·伍德沃德</t>
  </si>
  <si>
    <t>方斯华·贾克柏</t>
  </si>
  <si>
    <t>米哈伊尔·亚历山大罗维奇·肖洛霍夫</t>
  </si>
  <si>
    <t>联合国儿童基金会</t>
  </si>
  <si>
    <t>1966年</t>
  </si>
  <si>
    <t>阿尔弗雷德·卡斯特勒</t>
  </si>
  <si>
    <t>罗伯特·马利肯</t>
  </si>
  <si>
    <t>裴顿·劳斯</t>
  </si>
  <si>
    <t>萨缪尔·约瑟夫·阿格农</t>
  </si>
  <si>
    <t>奈莉·萨克斯</t>
  </si>
  <si>
    <t>1967年</t>
  </si>
  <si>
    <t>汉斯·贝特</t>
  </si>
  <si>
    <t>曼弗雷德·艾根</t>
  </si>
  <si>
    <t>罗纳德·乔治·雷伊福特·诺里什</t>
  </si>
  <si>
    <t>乔治·波特</t>
  </si>
  <si>
    <t>拉格纳·格拉尼特</t>
  </si>
  <si>
    <t>霍尔登·凯弗·哈特兰</t>
  </si>
  <si>
    <t>乔治·沃尔德</t>
  </si>
  <si>
    <t>米格尔·阿斯图里亚斯</t>
  </si>
  <si>
    <t>1968年</t>
  </si>
  <si>
    <t>路易斯·阿尔瓦雷茨</t>
  </si>
  <si>
    <t>拉斯·昂萨格</t>
  </si>
  <si>
    <t>罗伯特·W·霍利</t>
  </si>
  <si>
    <t>哈尔·葛宾·科拉纳</t>
  </si>
  <si>
    <t>马歇尔·沃伦·尼伦伯格</t>
  </si>
  <si>
    <t>川端康成</t>
  </si>
  <si>
    <t>勒内·卡森</t>
  </si>
  <si>
    <t>1969年-2011年</t>
  </si>
  <si>
    <t>2012年-今</t>
  </si>
  <si>
    <t>2012年</t>
  </si>
  <si>
    <t>塞尔日·阿罗什大卫·维因兰德</t>
  </si>
  <si>
    <t>罗伯特J·勒夫科维兹</t>
  </si>
  <si>
    <t>布莱恩·K·卡比尔卡</t>
  </si>
  <si>
    <t>约翰·伯特兰·格登</t>
  </si>
  <si>
    <t>山中伸弥</t>
  </si>
  <si>
    <t>莫言</t>
  </si>
  <si>
    <t>埃尔文·罗斯</t>
  </si>
  <si>
    <t>罗伊德·沙普利</t>
  </si>
  <si>
    <t>欧洲联盟</t>
  </si>
  <si>
    <t>2013年</t>
  </si>
  <si>
    <t>彼得·希格斯</t>
  </si>
  <si>
    <t>弗朗索瓦·恩格勒</t>
  </si>
  <si>
    <t>马丁·卡普拉斯</t>
  </si>
  <si>
    <t>迈克尔·莱维特</t>
  </si>
  <si>
    <t>阿里耶·瓦谢勒</t>
  </si>
  <si>
    <t>詹姆斯·E·罗斯曼</t>
  </si>
  <si>
    <t>兰迪·谢克曼</t>
  </si>
  <si>
    <t>托马斯·苏德霍夫</t>
  </si>
  <si>
    <t>艾丽斯·芒罗</t>
  </si>
  <si>
    <t>尤金·法玛</t>
  </si>
  <si>
    <t>拉尔斯·皮·汉森</t>
  </si>
  <si>
    <t>罗伯特·席勒</t>
  </si>
  <si>
    <t>禁止化学武器组织</t>
  </si>
  <si>
    <t>2014年</t>
  </si>
  <si>
    <t>赤崎勇</t>
  </si>
  <si>
    <t>天野浩</t>
  </si>
  <si>
    <t>中村修二</t>
  </si>
  <si>
    <t>埃里克·白兹格</t>
  </si>
  <si>
    <t>威廉姆·艾斯科</t>
  </si>
  <si>
    <t>·莫尔纳尔</t>
  </si>
  <si>
    <t>斯特凡·w·赫尔</t>
  </si>
  <si>
    <t>约翰·欧基夫</t>
  </si>
  <si>
    <t>梅-布里特·莫泽</t>
  </si>
  <si>
    <t>爱德华·莫索尔</t>
  </si>
  <si>
    <t>帕特里克·莫迪亚诺</t>
  </si>
  <si>
    <t>让·梯若尔</t>
  </si>
  <si>
    <t>萨蒂亚尔希</t>
  </si>
  <si>
    <t>马拉拉·优素福·扎伊</t>
  </si>
  <si>
    <t>2015年</t>
  </si>
  <si>
    <t>梶田隆章</t>
  </si>
  <si>
    <t>托马斯·林达尔</t>
  </si>
  <si>
    <t>保罗·莫德里奇</t>
  </si>
  <si>
    <t>威廉·C·坎贝尔</t>
  </si>
  <si>
    <t>大村智</t>
  </si>
  <si>
    <t>斯维特拉娜·阿列克谢耶维奇[14] </t>
  </si>
  <si>
    <t>突尼斯全国对话大会</t>
  </si>
  <si>
    <t>2016年</t>
  </si>
  <si>
    <t>戴维·索利斯</t>
  </si>
  <si>
    <t>邓肯·霍尔丹</t>
  </si>
  <si>
    <t>让-彼埃尔·索瓦</t>
  </si>
  <si>
    <t>伯纳德·费林加</t>
  </si>
  <si>
    <t>詹姆斯·弗雷泽·司徒塔特勋爵</t>
  </si>
  <si>
    <t>奥利弗·哈特</t>
  </si>
  <si>
    <t>　胡安·曼努埃尔·桑托斯·卡尔德龙[21] </t>
  </si>
  <si>
    <t>2017年</t>
  </si>
  <si>
    <t>雷纳·韦斯</t>
  </si>
  <si>
    <t>基普·S·索恩</t>
  </si>
  <si>
    <t>巴里·巴里什</t>
  </si>
  <si>
    <t>雅克·杜波切特</t>
  </si>
  <si>
    <t>阿希姆·弗兰克</t>
  </si>
  <si>
    <t>杰弗理·霍尔</t>
  </si>
  <si>
    <t>迈克尔·罗斯巴殊</t>
  </si>
  <si>
    <t>理查德·H·泰勒[26] </t>
  </si>
  <si>
    <t>2018年</t>
  </si>
  <si>
    <t>弗雷德里克·帕西</t>
  </si>
  <si>
    <t>彼得·塞曼</t>
  </si>
  <si>
    <t>夏尔莱·阿尔贝特·戈巴特</t>
  </si>
  <si>
    <t>何塞·埃切加赖</t>
  </si>
  <si>
    <t>圣地亚哥·拉蒙-卡哈尔</t>
  </si>
  <si>
    <t>路易·雷诺</t>
  </si>
  <si>
    <t>保罗·埃尔利希</t>
  </si>
  <si>
    <t>弗雷德里克·贝耶</t>
  </si>
  <si>
    <t>卡尔·布劳恩</t>
  </si>
  <si>
    <t>保罗·德康斯坦</t>
  </si>
  <si>
    <t>阿尔弗雷德·赫尔曼·弗里德</t>
  </si>
  <si>
    <t>保罗·萨巴捷</t>
  </si>
  <si>
    <t>威廉·劳伦斯·布拉格</t>
  </si>
  <si>
    <t>亨利克·蓬托皮丹</t>
  </si>
  <si>
    <t>克里斯蒂安·劳斯·朗格</t>
  </si>
  <si>
    <t>奥托·迈尔霍夫</t>
  </si>
  <si>
    <t>约翰·麦克劳德</t>
  </si>
  <si>
    <t>古斯塔夫·赫兹</t>
  </si>
  <si>
    <t>查尔斯·盖茨·道斯</t>
  </si>
  <si>
    <t>古斯塔夫·施特雷泽曼</t>
  </si>
  <si>
    <t>查尔斯·威尔森</t>
  </si>
  <si>
    <t>路德维希·克魏德</t>
  </si>
  <si>
    <t>汉斯·奥伊勒-克尔平</t>
  </si>
  <si>
    <t>弗雷德里克·霍普金斯</t>
  </si>
  <si>
    <t>弗里德里希·贝吉乌斯</t>
  </si>
  <si>
    <t>尼古拉斯·默里·巴特勒</t>
  </si>
  <si>
    <t>埃德加·阿德里安</t>
  </si>
  <si>
    <t>保罗·狄拉克</t>
  </si>
  <si>
    <t>乔治·迈诺特</t>
  </si>
  <si>
    <t>威廉·莫菲</t>
  </si>
  <si>
    <t>伊伦·约里奥-居里</t>
  </si>
  <si>
    <t>卡尔·安德森</t>
  </si>
  <si>
    <t>奥托·勒维</t>
  </si>
  <si>
    <t>乔治·汤姆森</t>
  </si>
  <si>
    <t>保罗·卡勒</t>
  </si>
  <si>
    <t>拉沃斯拉夫·鲁日奇卡</t>
  </si>
  <si>
    <t>爱德华·阿德尔伯特·多伊西</t>
  </si>
  <si>
    <t>赫伯特·斯潘塞·加塞</t>
  </si>
  <si>
    <t>恩斯特·伯利斯·柴恩</t>
  </si>
  <si>
    <t>霍华德·弗洛里</t>
  </si>
  <si>
    <t>约翰·霍华德·诺思罗普</t>
  </si>
  <si>
    <t>约翰·穆德</t>
  </si>
  <si>
    <t>温德尔·斯坦利</t>
  </si>
  <si>
    <t>格蒂·科里</t>
  </si>
  <si>
    <t>美国教友会</t>
  </si>
  <si>
    <t>贝尔纳多·奥赛</t>
  </si>
  <si>
    <t>安东尼奥·埃加斯·莫尼斯</t>
  </si>
  <si>
    <t>库尔特·阿尔德</t>
  </si>
  <si>
    <t>爱德华·卡尔文·肯德尔</t>
  </si>
  <si>
    <t>塔德乌什·赖希施泰因</t>
  </si>
  <si>
    <t>欧内斯特·沃吞</t>
  </si>
  <si>
    <t>格伦·西奥多·西博格</t>
  </si>
  <si>
    <t>爱德华·珀塞尔</t>
  </si>
  <si>
    <t>理查德·劳伦斯·米林顿·辛格</t>
  </si>
  <si>
    <t>弗里茨·阿尔贝特·李普曼</t>
  </si>
  <si>
    <t>瓦尔特·博特</t>
  </si>
  <si>
    <t>弗雷德里克·查普曼·罗宾斯</t>
  </si>
  <si>
    <t>托马斯·哈克尔·韦勒</t>
  </si>
  <si>
    <t>波利卡普·库施</t>
  </si>
  <si>
    <t>约翰·巴丁</t>
  </si>
  <si>
    <t>尼古拉·谢苗诺夫</t>
  </si>
  <si>
    <t>沃纳·福士曼</t>
  </si>
  <si>
    <t>沃尔特·布喇顿</t>
  </si>
  <si>
    <t>迪金森·伍德拉夫·理查兹</t>
  </si>
  <si>
    <t>李政道</t>
  </si>
  <si>
    <t>伊利亚·法兰克</t>
  </si>
  <si>
    <t>爱德华·劳里·塔特姆</t>
  </si>
  <si>
    <t>伊戈尔·塔姆</t>
  </si>
  <si>
    <t>乔舒亚·莱德伯格</t>
  </si>
  <si>
    <t>欧文·张伯伦</t>
  </si>
  <si>
    <t>塞韦罗·奥乔亚</t>
  </si>
  <si>
    <t>彼得·梅达沃</t>
  </si>
  <si>
    <t>鲁道夫·穆斯堡尔</t>
  </si>
  <si>
    <t>约翰·肯德鲁</t>
  </si>
  <si>
    <t>詹姆斯·杜威·沃森</t>
  </si>
  <si>
    <t>莫里斯·威尔金斯</t>
  </si>
  <si>
    <t>玛丽亚·格佩特-梅耶</t>
  </si>
  <si>
    <t>居礼奥·纳塔</t>
  </si>
  <si>
    <t>艾伦·劳埃德·霍奇金</t>
  </si>
  <si>
    <t>红十字会与红新月会国际联合会</t>
  </si>
  <si>
    <t>约翰内斯·延森</t>
  </si>
  <si>
    <t>安德鲁·赫胥黎</t>
  </si>
  <si>
    <t>尼古拉·巴索夫</t>
  </si>
  <si>
    <t>费奥多尔·吕嫩</t>
  </si>
  <si>
    <t>亚历山大·普罗霍罗夫</t>
  </si>
  <si>
    <t>安德列·利沃夫</t>
  </si>
  <si>
    <t>贾克·莫诺</t>
  </si>
  <si>
    <t>查尔斯·布兰顿·哈金斯</t>
  </si>
  <si>
    <t>安格斯·迪顿</t>
  </si>
  <si>
    <t>阿瑟·麦克唐纳</t>
  </si>
  <si>
    <t>阿齐兹·桑贾尔</t>
  </si>
  <si>
    <t>屠呦呦</t>
  </si>
  <si>
    <t>大隅良典</t>
  </si>
  <si>
    <t>鲍勃·迪伦</t>
  </si>
  <si>
    <t>本特·霍姆斯特罗姆</t>
  </si>
  <si>
    <t>石黑一雄</t>
  </si>
  <si>
    <t>国际废除核武器运动（ICAN）</t>
  </si>
  <si>
    <t>理查德·亨德森</t>
  </si>
  <si>
    <t>迈克尔·杨</t>
  </si>
  <si>
    <t>本庶佑</t>
  </si>
  <si>
    <t>格雷戈里·温特尔</t>
  </si>
  <si>
    <t>唐娜·斯特里克兰</t>
  </si>
  <si>
    <r>
      <t>1904</t>
    </r>
    <r>
      <rPr>
        <sz val="11"/>
        <color theme="1"/>
        <rFont val="宋体"/>
        <family val="3"/>
        <charset val="134"/>
        <scheme val="minor"/>
      </rPr>
      <t>年</t>
    </r>
    <phoneticPr fontId="1" type="noConversion"/>
  </si>
  <si>
    <r>
      <rPr>
        <sz val="11"/>
        <color rgb="FF333333"/>
        <rFont val="宋体"/>
        <family val="3"/>
        <charset val="134"/>
      </rPr>
      <t>查尔斯</t>
    </r>
    <r>
      <rPr>
        <sz val="11"/>
        <color rgb="FF333333"/>
        <rFont val="Arial"/>
        <family val="2"/>
      </rPr>
      <t>·</t>
    </r>
    <r>
      <rPr>
        <sz val="11"/>
        <color rgb="FF333333"/>
        <rFont val="宋体"/>
        <family val="3"/>
        <charset val="134"/>
      </rPr>
      <t>巴克拉</t>
    </r>
    <phoneticPr fontId="1" type="noConversion"/>
  </si>
  <si>
    <t>迈克尔·科斯特利茨</t>
    <phoneticPr fontId="1" type="noConversion"/>
  </si>
  <si>
    <r>
      <rPr>
        <sz val="11"/>
        <rFont val="宋体"/>
        <family val="3"/>
        <charset val="134"/>
      </rPr>
      <t>阿瑟</t>
    </r>
    <r>
      <rPr>
        <sz val="11"/>
        <rFont val="Arial"/>
        <family val="2"/>
      </rPr>
      <t>·</t>
    </r>
    <r>
      <rPr>
        <sz val="11"/>
        <rFont val="宋体"/>
        <family val="3"/>
        <charset val="134"/>
      </rPr>
      <t>阿什金</t>
    </r>
    <phoneticPr fontId="1" type="noConversion"/>
  </si>
  <si>
    <r>
      <rPr>
        <sz val="11"/>
        <rFont val="宋体"/>
        <family val="2"/>
        <charset val="134"/>
      </rPr>
      <t>弗朗西斯</t>
    </r>
    <r>
      <rPr>
        <sz val="11"/>
        <rFont val="Arial"/>
        <family val="2"/>
      </rPr>
      <t>·</t>
    </r>
    <r>
      <rPr>
        <sz val="11"/>
        <rFont val="宋体"/>
        <family val="2"/>
        <charset val="134"/>
      </rPr>
      <t>阿诺德</t>
    </r>
    <phoneticPr fontId="1" type="noConversion"/>
  </si>
  <si>
    <r>
      <rPr>
        <sz val="11"/>
        <rFont val="宋体"/>
        <family val="2"/>
        <charset val="134"/>
      </rPr>
      <t>詹姆斯</t>
    </r>
    <r>
      <rPr>
        <sz val="11"/>
        <rFont val="Arial"/>
        <family val="2"/>
      </rPr>
      <t>·</t>
    </r>
    <r>
      <rPr>
        <sz val="11"/>
        <rFont val="宋体"/>
        <family val="2"/>
        <charset val="134"/>
      </rPr>
      <t>艾利森</t>
    </r>
    <phoneticPr fontId="1" type="noConversion"/>
  </si>
  <si>
    <t>热拉尔·穆鲁</t>
    <phoneticPr fontId="1" type="noConversion"/>
  </si>
  <si>
    <t>乔治·史密斯</t>
    <phoneticPr fontId="1" type="noConversion"/>
  </si>
  <si>
    <t>商周</t>
    <phoneticPr fontId="1" type="noConversion"/>
  </si>
  <si>
    <t>秦</t>
    <phoneticPr fontId="1" type="noConversion"/>
  </si>
  <si>
    <t>南北朝</t>
    <phoneticPr fontId="1" type="noConversion"/>
  </si>
  <si>
    <t>五代十国</t>
    <phoneticPr fontId="1" type="noConversion"/>
  </si>
  <si>
    <t>宋</t>
    <phoneticPr fontId="1" type="noConversion"/>
  </si>
  <si>
    <t>明</t>
    <phoneticPr fontId="1" type="noConversion"/>
  </si>
  <si>
    <t>西北</t>
    <phoneticPr fontId="1" type="noConversion"/>
  </si>
  <si>
    <t>东北</t>
    <phoneticPr fontId="1" type="noConversion"/>
  </si>
  <si>
    <t>匈奴①</t>
    <phoneticPr fontId="1" type="noConversion"/>
  </si>
  <si>
    <t>东胡</t>
    <phoneticPr fontId="1" type="noConversion"/>
  </si>
  <si>
    <t>肃慎</t>
    <phoneticPr fontId="1" type="noConversion"/>
  </si>
  <si>
    <t>北魏</t>
    <phoneticPr fontId="1" type="noConversion"/>
  </si>
  <si>
    <t>吐谷浑</t>
    <phoneticPr fontId="1" type="noConversion"/>
  </si>
  <si>
    <t>室韦</t>
    <phoneticPr fontId="1" type="noConversion"/>
  </si>
  <si>
    <t>西鲜卑</t>
    <phoneticPr fontId="1" type="noConversion"/>
  </si>
  <si>
    <t>北鲜卑</t>
    <phoneticPr fontId="1" type="noConversion"/>
  </si>
  <si>
    <t>东鲜卑</t>
    <phoneticPr fontId="1" type="noConversion"/>
  </si>
  <si>
    <t>柔然</t>
    <phoneticPr fontId="1" type="noConversion"/>
  </si>
  <si>
    <t>突厥③</t>
    <phoneticPr fontId="1" type="noConversion"/>
  </si>
  <si>
    <t>勿吉</t>
  </si>
  <si>
    <t>挹娄</t>
    <phoneticPr fontId="1" type="noConversion"/>
  </si>
  <si>
    <t>靺鞨</t>
    <phoneticPr fontId="1" type="noConversion"/>
  </si>
  <si>
    <t>回鹘④</t>
    <phoneticPr fontId="1" type="noConversion"/>
  </si>
  <si>
    <t>东、西</t>
    <phoneticPr fontId="1" type="noConversion"/>
  </si>
  <si>
    <t>蒙兀室韦⑤</t>
    <phoneticPr fontId="1" type="noConversion"/>
  </si>
  <si>
    <t>女真(金)</t>
    <phoneticPr fontId="1" type="noConversion"/>
  </si>
  <si>
    <t>后金(清)</t>
    <phoneticPr fontId="1" type="noConversion"/>
  </si>
  <si>
    <t>后秦</t>
    <phoneticPr fontId="1" type="noConversion"/>
  </si>
  <si>
    <t>西夏</t>
    <phoneticPr fontId="1" type="noConversion"/>
  </si>
  <si>
    <t>④ 以前叫回纥，一度作为突厥汗国的臣属。后分裂成三支，其中一支是高昌的畏兀儿，也就是维吾尔；</t>
    <phoneticPr fontId="1" type="noConversion"/>
  </si>
  <si>
    <t>鞑靼、瓦剌</t>
    <phoneticPr fontId="1" type="noConversion"/>
  </si>
  <si>
    <t>吐蕃</t>
    <phoneticPr fontId="1" type="noConversion"/>
  </si>
  <si>
    <t>契丹(辽)</t>
    <phoneticPr fontId="1" type="noConversion"/>
  </si>
  <si>
    <t>③ 突厥有可能是匈奴的一个分支，曾归柔然统领，后灭亡了柔然，建立了大帝国。其自身的主体由唐联合回鹘所灭，剩余的向西逃窜，形成了今天的土耳其人。</t>
    <phoneticPr fontId="1" type="noConversion"/>
  </si>
  <si>
    <t>⑤ 曾经，突厥征伐烧杀的时候，作为柔然底下的两个小部落被灭族了，他们分别是乞颜部落和捏古思部落。他们只剩下两男两女，跑到了远方定居。但就是这几个人，在外兴安岭以南休养生息，逐渐壮大，被称为蒙兀室韦。也就是蒙古，也称鞑靼，后分裂出瓦剌；室韦在突厥语中发音就叫鞑靼。</t>
    <phoneticPr fontId="1" type="noConversion"/>
  </si>
  <si>
    <t>① 秦长城防的就是匈奴，也是汉朝的主要对手；</t>
    <phoneticPr fontId="1" type="noConversion"/>
  </si>
  <si>
    <t>② 乌桓后来到三国时被曹魏灭掉；</t>
    <phoneticPr fontId="1" type="noConversion"/>
  </si>
  <si>
    <t>sn</t>
  </si>
  <si>
    <t>小</t>
  </si>
  <si>
    <t>发音</t>
  </si>
  <si>
    <t>来源</t>
  </si>
  <si>
    <t>Hebrew</t>
  </si>
  <si>
    <t>A</t>
  </si>
  <si>
    <t>a</t>
  </si>
  <si>
    <t>[ei]</t>
  </si>
  <si>
    <t>牛</t>
  </si>
  <si>
    <t>aleph</t>
  </si>
  <si>
    <t>B</t>
  </si>
  <si>
    <t>b</t>
  </si>
  <si>
    <t>[bi:]</t>
  </si>
  <si>
    <t>帐篷或房子</t>
  </si>
  <si>
    <t>beth</t>
  </si>
  <si>
    <t>C</t>
  </si>
  <si>
    <t>c</t>
  </si>
  <si>
    <t>[si:]</t>
  </si>
  <si>
    <t>骆驼</t>
  </si>
  <si>
    <t>gimel</t>
  </si>
  <si>
    <t>D</t>
  </si>
  <si>
    <t>d</t>
  </si>
  <si>
    <t>[di:]</t>
  </si>
  <si>
    <t>门</t>
  </si>
  <si>
    <t>daleth</t>
  </si>
  <si>
    <t>E</t>
  </si>
  <si>
    <t>e</t>
  </si>
  <si>
    <t>[i:]</t>
  </si>
  <si>
    <t>窗</t>
  </si>
  <si>
    <t>he</t>
  </si>
  <si>
    <t>F</t>
  </si>
  <si>
    <t>f</t>
  </si>
  <si>
    <t>[ef]</t>
  </si>
  <si>
    <t>木栓或木钉</t>
  </si>
  <si>
    <t>waw</t>
  </si>
  <si>
    <t>G</t>
  </si>
  <si>
    <t>g</t>
  </si>
  <si>
    <t>[d3i:]</t>
  </si>
  <si>
    <t>H</t>
  </si>
  <si>
    <t>h</t>
  </si>
  <si>
    <t>[eit∫]</t>
  </si>
  <si>
    <t>篱笆或栅栏</t>
  </si>
  <si>
    <t>heth</t>
  </si>
  <si>
    <t>I</t>
  </si>
  <si>
    <t>i</t>
  </si>
  <si>
    <t>[ai]</t>
  </si>
  <si>
    <t>手指</t>
  </si>
  <si>
    <t>inspirit</t>
  </si>
  <si>
    <t>J</t>
  </si>
  <si>
    <t>j</t>
  </si>
  <si>
    <t>[d3ei]</t>
  </si>
  <si>
    <t>是莎士比亚以后，约1630年产生的；</t>
  </si>
  <si>
    <t>K</t>
  </si>
  <si>
    <t>k</t>
  </si>
  <si>
    <t>[kei]</t>
  </si>
  <si>
    <t>手掌</t>
  </si>
  <si>
    <t>kappa</t>
  </si>
  <si>
    <t>L</t>
  </si>
  <si>
    <t>l</t>
  </si>
  <si>
    <t>[el]</t>
  </si>
  <si>
    <t>刺棒和鞭子</t>
  </si>
  <si>
    <t>lamed</t>
  </si>
  <si>
    <t>M</t>
  </si>
  <si>
    <t>m</t>
  </si>
  <si>
    <t>[em]</t>
  </si>
  <si>
    <t>水</t>
  </si>
  <si>
    <t>mem</t>
  </si>
  <si>
    <t>N</t>
  </si>
  <si>
    <t>n</t>
  </si>
  <si>
    <t>[en]</t>
  </si>
  <si>
    <t>鱼</t>
  </si>
  <si>
    <t>nun</t>
  </si>
  <si>
    <t>O</t>
  </si>
  <si>
    <t>o</t>
  </si>
  <si>
    <t>[ Eu]</t>
  </si>
  <si>
    <t>眼睛</t>
  </si>
  <si>
    <t>cayin</t>
  </si>
  <si>
    <t>P</t>
  </si>
  <si>
    <t>p</t>
  </si>
  <si>
    <t>[pi:]</t>
  </si>
  <si>
    <t>嘴</t>
  </si>
  <si>
    <t>pe</t>
  </si>
  <si>
    <t>Q</t>
  </si>
  <si>
    <t>q</t>
  </si>
  <si>
    <t>[kju:]</t>
  </si>
  <si>
    <t>猴子</t>
  </si>
  <si>
    <t>qoph</t>
  </si>
  <si>
    <t>R</t>
  </si>
  <si>
    <t>r</t>
  </si>
  <si>
    <t>[ɑ:]</t>
  </si>
  <si>
    <t>头</t>
  </si>
  <si>
    <t>resh</t>
  </si>
  <si>
    <t>S</t>
  </si>
  <si>
    <t>s</t>
  </si>
  <si>
    <t>[es]</t>
  </si>
  <si>
    <t>牙齿</t>
  </si>
  <si>
    <t>shin</t>
  </si>
  <si>
    <t>T</t>
  </si>
  <si>
    <t>t</t>
  </si>
  <si>
    <t>[ti:]</t>
  </si>
  <si>
    <t>记号</t>
  </si>
  <si>
    <t>taw</t>
  </si>
  <si>
    <t>U</t>
  </si>
  <si>
    <t>u</t>
  </si>
  <si>
    <t>[ju:]</t>
  </si>
  <si>
    <t>V</t>
  </si>
  <si>
    <t>在19世纪以前的几个世纪，U和V一直不分，可以互换；</t>
  </si>
  <si>
    <t>v</t>
  </si>
  <si>
    <t>[vi:]</t>
  </si>
  <si>
    <t>W</t>
  </si>
  <si>
    <t>w</t>
  </si>
  <si>
    <t>[′d∧blju:]</t>
  </si>
  <si>
    <t>double u</t>
  </si>
  <si>
    <t>X</t>
  </si>
  <si>
    <t>x</t>
  </si>
  <si>
    <t>[eks]</t>
  </si>
  <si>
    <t>samekh</t>
  </si>
  <si>
    <t>Y</t>
  </si>
  <si>
    <t>y</t>
  </si>
  <si>
    <t>[wai]</t>
  </si>
  <si>
    <t>Z</t>
  </si>
  <si>
    <t>z</t>
  </si>
  <si>
    <t>[zi:][zed]</t>
  </si>
  <si>
    <t>古罗马人占领希腊后，他们主为Z对他们来说毫无用处，于是就在字母表中把Z去掉，后来他们又发现，Z是一个不可少</t>
  </si>
  <si>
    <t>大</t>
    <phoneticPr fontId="1" type="noConversion"/>
  </si>
  <si>
    <t>到11世纪为了区分连写的两个i和u，才加了点；</t>
    <phoneticPr fontId="1" type="noConversion"/>
  </si>
  <si>
    <t>光</t>
    <phoneticPr fontId="1" type="noConversion"/>
  </si>
  <si>
    <t>水</t>
    <phoneticPr fontId="1" type="noConversion"/>
  </si>
  <si>
    <t>植物</t>
    <phoneticPr fontId="1" type="noConversion"/>
  </si>
  <si>
    <t>氧</t>
    <phoneticPr fontId="1" type="noConversion"/>
  </si>
  <si>
    <t>糖</t>
    <phoneticPr fontId="1" type="noConversion"/>
  </si>
  <si>
    <t>二氧化碳</t>
    <phoneticPr fontId="1" type="noConversion"/>
  </si>
  <si>
    <t>肥料</t>
    <phoneticPr fontId="1" type="noConversion"/>
  </si>
  <si>
    <t>食草动物</t>
    <phoneticPr fontId="1" type="noConversion"/>
  </si>
  <si>
    <t>食肉动物</t>
    <phoneticPr fontId="1" type="noConversion"/>
  </si>
  <si>
    <t>输出</t>
    <phoneticPr fontId="1" type="noConversion"/>
  </si>
  <si>
    <t>输入</t>
    <phoneticPr fontId="1" type="noConversion"/>
  </si>
  <si>
    <t>（食肉动物内部也有食物链）</t>
    <phoneticPr fontId="1" type="noConversion"/>
  </si>
  <si>
    <t>植物数量=5~10倍食草动物</t>
    <phoneticPr fontId="1" type="noConversion"/>
  </si>
  <si>
    <t>食草动物数量=5~10倍食肉动物</t>
    <phoneticPr fontId="1" type="noConversion"/>
  </si>
  <si>
    <t>▅▅▅▅▅　　　
▅▅▅▅▅　　　　　　
▅▅▅▅▅</t>
    <phoneticPr fontId="1" type="noConversion"/>
  </si>
  <si>
    <t>▅▅　▅▅
▅▅　▅▅
▅▅　▅▅</t>
    <phoneticPr fontId="1" type="noConversion"/>
  </si>
  <si>
    <t>▅▅　▅▅
▅▅　▅▅
▅▅▅▅▅</t>
    <phoneticPr fontId="1" type="noConversion"/>
  </si>
  <si>
    <t>▅▅▅▅▅
▅▅　▅▅
▅▅　▅▅</t>
    <phoneticPr fontId="1" type="noConversion"/>
  </si>
  <si>
    <t>▅▅▅▅▅
▅▅　▅▅
▅▅▅▅▅</t>
    <phoneticPr fontId="1" type="noConversion"/>
  </si>
  <si>
    <t>▅▅　▅▅
▅▅▅▅▅
▅▅　▅▅</t>
    <phoneticPr fontId="1" type="noConversion"/>
  </si>
  <si>
    <t>▅▅　▅▅
▅▅▅▅▅
▅▅▅▅▅</t>
    <phoneticPr fontId="1" type="noConversion"/>
  </si>
  <si>
    <t>▅▅▅▅▅
▅▅▅▅▅
▅▅　▅▅　</t>
    <phoneticPr fontId="1" type="noConversion"/>
  </si>
  <si>
    <t>乾（天）</t>
    <phoneticPr fontId="1" type="noConversion"/>
  </si>
  <si>
    <t>兑(泽)</t>
    <phoneticPr fontId="1" type="noConversion"/>
  </si>
  <si>
    <t>离(火)</t>
    <phoneticPr fontId="1" type="noConversion"/>
  </si>
  <si>
    <t>震(雷)</t>
    <phoneticPr fontId="1" type="noConversion"/>
  </si>
  <si>
    <t>巽(风)</t>
    <phoneticPr fontId="1" type="noConversion"/>
  </si>
  <si>
    <t>坎(水)</t>
    <phoneticPr fontId="1" type="noConversion"/>
  </si>
  <si>
    <t>艮(山)</t>
    <phoneticPr fontId="1" type="noConversion"/>
  </si>
  <si>
    <t>坤(地)</t>
    <phoneticPr fontId="1" type="noConversion"/>
  </si>
  <si>
    <t>乾(天)</t>
    <phoneticPr fontId="1" type="noConversion"/>
  </si>
  <si>
    <t>乾为天</t>
    <phoneticPr fontId="1" type="noConversion"/>
  </si>
  <si>
    <t>泽天夬</t>
    <phoneticPr fontId="1" type="noConversion"/>
  </si>
  <si>
    <t>火天大有</t>
    <phoneticPr fontId="1" type="noConversion"/>
  </si>
  <si>
    <t>雷天大壮</t>
    <phoneticPr fontId="1" type="noConversion"/>
  </si>
  <si>
    <t>风天小畜</t>
    <phoneticPr fontId="1" type="noConversion"/>
  </si>
  <si>
    <t>水天需</t>
    <phoneticPr fontId="1" type="noConversion"/>
  </si>
  <si>
    <t>山天大畜</t>
    <phoneticPr fontId="1" type="noConversion"/>
  </si>
  <si>
    <t>地天泰</t>
    <phoneticPr fontId="1" type="noConversion"/>
  </si>
  <si>
    <t>天泽履</t>
    <phoneticPr fontId="1" type="noConversion"/>
  </si>
  <si>
    <t>兑为泽</t>
    <phoneticPr fontId="1" type="noConversion"/>
  </si>
  <si>
    <t>火泽睽</t>
    <phoneticPr fontId="1" type="noConversion"/>
  </si>
  <si>
    <t>雷泽归妹</t>
    <phoneticPr fontId="1" type="noConversion"/>
  </si>
  <si>
    <t>风泽中孚</t>
    <phoneticPr fontId="1" type="noConversion"/>
  </si>
  <si>
    <t>水泽节</t>
    <phoneticPr fontId="1" type="noConversion"/>
  </si>
  <si>
    <t>山泽损</t>
    <phoneticPr fontId="1" type="noConversion"/>
  </si>
  <si>
    <t>地泽临</t>
    <phoneticPr fontId="1" type="noConversion"/>
  </si>
  <si>
    <t>天火同人</t>
    <phoneticPr fontId="1" type="noConversion"/>
  </si>
  <si>
    <t>泽火革</t>
    <phoneticPr fontId="1" type="noConversion"/>
  </si>
  <si>
    <t>离为火</t>
    <phoneticPr fontId="1" type="noConversion"/>
  </si>
  <si>
    <t>雷火丰</t>
    <phoneticPr fontId="1" type="noConversion"/>
  </si>
  <si>
    <t>风火家人</t>
    <phoneticPr fontId="1" type="noConversion"/>
  </si>
  <si>
    <t>水火既济</t>
    <phoneticPr fontId="1" type="noConversion"/>
  </si>
  <si>
    <t>山火贲</t>
    <phoneticPr fontId="1" type="noConversion"/>
  </si>
  <si>
    <t>地火明夷</t>
    <phoneticPr fontId="1" type="noConversion"/>
  </si>
  <si>
    <t>天雷无妄</t>
    <phoneticPr fontId="1" type="noConversion"/>
  </si>
  <si>
    <t>泽雷随</t>
    <phoneticPr fontId="1" type="noConversion"/>
  </si>
  <si>
    <t>火雷噬嗑</t>
    <phoneticPr fontId="1" type="noConversion"/>
  </si>
  <si>
    <t>震为雷</t>
    <phoneticPr fontId="1" type="noConversion"/>
  </si>
  <si>
    <t>风雷益</t>
    <phoneticPr fontId="1" type="noConversion"/>
  </si>
  <si>
    <t>水雷屯</t>
    <phoneticPr fontId="1" type="noConversion"/>
  </si>
  <si>
    <t>山雷颐</t>
    <phoneticPr fontId="1" type="noConversion"/>
  </si>
  <si>
    <t>地雷复</t>
    <phoneticPr fontId="1" type="noConversion"/>
  </si>
  <si>
    <t>天风姤</t>
    <phoneticPr fontId="1" type="noConversion"/>
  </si>
  <si>
    <t>泽风大过</t>
    <phoneticPr fontId="1" type="noConversion"/>
  </si>
  <si>
    <t>火风鼎</t>
    <phoneticPr fontId="1" type="noConversion"/>
  </si>
  <si>
    <t>雷风恒</t>
    <phoneticPr fontId="1" type="noConversion"/>
  </si>
  <si>
    <t>巽为风</t>
    <phoneticPr fontId="1" type="noConversion"/>
  </si>
  <si>
    <t>水风井</t>
    <phoneticPr fontId="1" type="noConversion"/>
  </si>
  <si>
    <t>山风蛊</t>
    <phoneticPr fontId="1" type="noConversion"/>
  </si>
  <si>
    <t>地风升</t>
    <phoneticPr fontId="1" type="noConversion"/>
  </si>
  <si>
    <t>天水讼</t>
    <phoneticPr fontId="1" type="noConversion"/>
  </si>
  <si>
    <t>泽水困</t>
    <phoneticPr fontId="1" type="noConversion"/>
  </si>
  <si>
    <t>火水未济</t>
    <phoneticPr fontId="1" type="noConversion"/>
  </si>
  <si>
    <t>雷水解</t>
    <phoneticPr fontId="1" type="noConversion"/>
  </si>
  <si>
    <t>风水涣</t>
    <phoneticPr fontId="1" type="noConversion"/>
  </si>
  <si>
    <t>山水蒙</t>
    <phoneticPr fontId="1" type="noConversion"/>
  </si>
  <si>
    <t>地水师</t>
    <phoneticPr fontId="1" type="noConversion"/>
  </si>
  <si>
    <t>天山遁</t>
    <phoneticPr fontId="1" type="noConversion"/>
  </si>
  <si>
    <t>泽山咸</t>
    <phoneticPr fontId="1" type="noConversion"/>
  </si>
  <si>
    <t>火山旅</t>
    <phoneticPr fontId="1" type="noConversion"/>
  </si>
  <si>
    <t>雷山小过</t>
    <phoneticPr fontId="1" type="noConversion"/>
  </si>
  <si>
    <t>风水渐</t>
    <phoneticPr fontId="1" type="noConversion"/>
  </si>
  <si>
    <t>水山蹇</t>
    <phoneticPr fontId="1" type="noConversion"/>
  </si>
  <si>
    <t>艮为山</t>
    <phoneticPr fontId="1" type="noConversion"/>
  </si>
  <si>
    <t>地山谦</t>
    <phoneticPr fontId="1" type="noConversion"/>
  </si>
  <si>
    <t>天地否</t>
    <phoneticPr fontId="1" type="noConversion"/>
  </si>
  <si>
    <t>泽地萃</t>
    <phoneticPr fontId="1" type="noConversion"/>
  </si>
  <si>
    <t>火地晋</t>
    <phoneticPr fontId="1" type="noConversion"/>
  </si>
  <si>
    <t>雷地豫</t>
    <phoneticPr fontId="1" type="noConversion"/>
  </si>
  <si>
    <t>风地观</t>
    <phoneticPr fontId="1" type="noConversion"/>
  </si>
  <si>
    <t>水地比</t>
    <phoneticPr fontId="1" type="noConversion"/>
  </si>
  <si>
    <t>山地剥</t>
    <phoneticPr fontId="1" type="noConversion"/>
  </si>
  <si>
    <t>坤为地</t>
    <phoneticPr fontId="1" type="noConversion"/>
  </si>
  <si>
    <t>01 天地之始</t>
  </si>
  <si>
    <t>无（道），是天地的开端</t>
  </si>
  <si>
    <t>02 功成弗居</t>
  </si>
  <si>
    <t>立下了功勋而不自我夸耀</t>
  </si>
  <si>
    <t>03 圣人之治</t>
  </si>
  <si>
    <t>有道之人治理天下的方法</t>
  </si>
  <si>
    <t>04 和光同尘</t>
  </si>
  <si>
    <t>收敛光耀，混同于尘世</t>
  </si>
  <si>
    <t>05 多言数穷</t>
  </si>
  <si>
    <t>话说得越多，言辞的穷尽就越快到来(用很多言辞法令来强制人民执行，很快就会遭到失败)</t>
  </si>
  <si>
    <t>06 谷神不死</t>
  </si>
  <si>
    <t>虚空不定的变化永不停歇</t>
  </si>
  <si>
    <t>07 天长地久</t>
  </si>
  <si>
    <t>天地长久，是因为它不是为了自己而生存</t>
  </si>
  <si>
    <t>08 不争无尤</t>
  </si>
  <si>
    <t>不争才不会出现过失，才不会招来怨咎</t>
  </si>
  <si>
    <t>09 持而盈之</t>
  </si>
  <si>
    <t>保持着盈满的状态，不如适可而止</t>
  </si>
  <si>
    <t>10 明白四达</t>
  </si>
  <si>
    <t>通达四方，能不玩弄权术和心智吗？</t>
  </si>
  <si>
    <t>11 无之为用</t>
  </si>
  <si>
    <t>“有”给人便利，“无”也有虚空的作用</t>
  </si>
  <si>
    <t>12 去彼取此</t>
  </si>
  <si>
    <t>抛去外物的引诱来确保安足纯朴的生活</t>
  </si>
  <si>
    <t>13 宠辱不惊</t>
  </si>
  <si>
    <t>受宠或受辱都不放在心上，不以得失而动心（不以物喜，不以己悲）</t>
  </si>
  <si>
    <t>14 执古之道</t>
  </si>
  <si>
    <t>根据早已存在的“道”的运行规律，来考察现在的具体事物</t>
  </si>
  <si>
    <t>15 微妙玄通</t>
  </si>
  <si>
    <t>古时善于行“道”的人，见解微妙而且深刻玄远</t>
  </si>
  <si>
    <t>16 致虚守静</t>
  </si>
  <si>
    <t>使心灵空明虚寂到极点，使生活的清静达到极致</t>
  </si>
  <si>
    <t>17 功成事遂</t>
  </si>
  <si>
    <t>当事情办好之后，人民会认为自已本来就是这样的</t>
  </si>
  <si>
    <t>18 大仁大义</t>
  </si>
  <si>
    <t>人人所向往的仁义的出现，恰恰是因为大道荒废了</t>
  </si>
  <si>
    <t>19 少私寡欲</t>
  </si>
  <si>
    <t>减少私欲杂念才会没有忧患</t>
  </si>
  <si>
    <t>20 独异于人</t>
  </si>
  <si>
    <t>与众不同，在于守“道”为贵</t>
  </si>
  <si>
    <t>21 孔德之容</t>
  </si>
  <si>
    <t>大德之形，随“道”而移</t>
  </si>
  <si>
    <t>22 圣人抱一</t>
  </si>
  <si>
    <t>有德之人在于坚守有道的原则</t>
  </si>
  <si>
    <t>23 希言自然</t>
  </si>
  <si>
    <t>少说话（少施政令）合乎自然</t>
  </si>
  <si>
    <t>24 物或恶之</t>
  </si>
  <si>
    <t>对于不懂道的行为，“物”是不会喜欢的</t>
  </si>
  <si>
    <t>25 道法自然</t>
  </si>
  <si>
    <t>道纯任自然</t>
  </si>
  <si>
    <t>26 宜戒轻躁</t>
  </si>
  <si>
    <t>轻率就会失去根本，躁动就会丧失主宰</t>
  </si>
  <si>
    <t>27 常善救人</t>
  </si>
  <si>
    <t>有道的人经常善于做到人尽其才</t>
  </si>
  <si>
    <t>28 常德乃足</t>
  </si>
  <si>
    <t>甘愿做天下的川谷，永恒的德才能充足</t>
  </si>
  <si>
    <t>29 去奢去泰</t>
  </si>
  <si>
    <t>有道的人要去除那种极端的、奢侈的、过度的措施</t>
  </si>
  <si>
    <t>30 不以兵强</t>
  </si>
  <si>
    <t>按照“道”的原则辅佐君王的人，不依靠兵力来称霸天下</t>
  </si>
  <si>
    <t>31 恬淡为上</t>
  </si>
  <si>
    <t>兵器是不祥的东西，最好淡然处之</t>
  </si>
  <si>
    <t>32 知止不殆</t>
  </si>
  <si>
    <t>有所制约，守好本位，就没有什么危险了</t>
  </si>
  <si>
    <t>33 自知者明</t>
  </si>
  <si>
    <t>能够了解、认识别人的是智慧的，能够了解、认识自己的才是高明的</t>
  </si>
  <si>
    <t>34 不自为大</t>
  </si>
  <si>
    <t>“道”始终不认为自己伟大，所以才能成就其伟大</t>
  </si>
  <si>
    <t>35 往而不害</t>
  </si>
  <si>
    <t>掌握“大道”，天下归顺，且不互相妨害，大家都和平安泰</t>
  </si>
  <si>
    <t>36 柔弱刚强</t>
  </si>
  <si>
    <t>柔能胜刚，是一种微妙高明的道理</t>
  </si>
  <si>
    <t>37 道常无为</t>
  </si>
  <si>
    <t>“道”永远是顺其自然的，却又好像没有什么事情不是它所作为的</t>
  </si>
  <si>
    <t>38 处实去华</t>
  </si>
  <si>
    <t>忠信守道的人立世，为人当敦厚而不轻薄，实在而不虚华</t>
  </si>
  <si>
    <t>39 贵以贱本</t>
  </si>
  <si>
    <t>尊贵是以卑贱为根本</t>
  </si>
  <si>
    <t>40 有生於无</t>
  </si>
  <si>
    <t>看得见的有形质却生于看不见的无形质</t>
  </si>
  <si>
    <t>41 大器晚成</t>
  </si>
  <si>
    <t>最珍贵的器物总在最后制成</t>
  </si>
  <si>
    <t>42 或损或益</t>
  </si>
  <si>
    <t>所以世上的事物，减损有时反而会增加，增加有时反而会减损</t>
  </si>
  <si>
    <t>43 无为之益</t>
  </si>
  <si>
    <t>空虚无形之物，能自由穿透任何没有间隙的地方</t>
  </si>
  <si>
    <t>44 知足不辱</t>
  </si>
  <si>
    <t>知道满足就不会受到屈辱，懂得适可而止就不会遇到危险</t>
  </si>
  <si>
    <t>45 大成若缺</t>
  </si>
  <si>
    <t>天下最美好的东西似乎也有欠缺，但它的作用是不会衰竭的</t>
  </si>
  <si>
    <t>46 知足常足</t>
  </si>
  <si>
    <t>知道欲望有度，不贪得无厌，才能保持恒久的满足</t>
  </si>
  <si>
    <t>47 不为而成</t>
  </si>
  <si>
    <t>不去妄加施为就能够有所成就</t>
  </si>
  <si>
    <t>48 为学日益</t>
  </si>
  <si>
    <t>追求学问，知识一天天增加。追求大“道”，欲念一天天减少</t>
  </si>
  <si>
    <t>49 圣无常心</t>
  </si>
  <si>
    <t>有道的人是没有私心的，以百姓的心为自己的心</t>
  </si>
  <si>
    <t>50 出生入死</t>
  </si>
  <si>
    <t>有出生就会有死亡，嗜欲太重者早死，敛欲守静以心合道者长寿</t>
  </si>
  <si>
    <t>51 尊道贵德</t>
  </si>
  <si>
    <t>道受到尊敬，德重视，在于它不加干涉而顺其自然</t>
  </si>
  <si>
    <t>52 天下有始</t>
  </si>
  <si>
    <t>天下万物都有本始，要谨守万物的根本，关闭欲念的心门</t>
  </si>
  <si>
    <t>53 行於大道</t>
  </si>
  <si>
    <t>行走在大道之上，不要走上歧途</t>
  </si>
  <si>
    <t>54 善抱大道</t>
  </si>
  <si>
    <t>抱持大道，以己度他</t>
  </si>
  <si>
    <t>55 物壮则老</t>
  </si>
  <si>
    <t>事物过于壮盛就会走向衰老</t>
  </si>
  <si>
    <t>56 知者不言</t>
  </si>
  <si>
    <t>真正的智者决不会夸夸其谈（施加政令）</t>
  </si>
  <si>
    <t>57 以正治国</t>
  </si>
  <si>
    <t>以清静无为的正道来治理国家，以奇巧诡秘的方法来用兵，以不扰害人民来治理天下</t>
  </si>
  <si>
    <t>58 福祸相倚</t>
  </si>
  <si>
    <t>祸与福相因而生</t>
  </si>
  <si>
    <t>59 长生久视</t>
  </si>
  <si>
    <t>长生久视之道在于爱惜精力，早做准备，厚积其德</t>
  </si>
  <si>
    <t>60 治国烹鲜</t>
  </si>
  <si>
    <t>治理一个很大的国家，要像烹煎很小的鱼那样，不能时常翻动导致破碎</t>
  </si>
  <si>
    <t>61 各得其所</t>
  </si>
  <si>
    <t>谦虚卑下，都可以达到各自的愿望</t>
  </si>
  <si>
    <t>62 万物之奥</t>
  </si>
  <si>
    <t>道是荫庇万物之所</t>
  </si>
  <si>
    <t>63 为大於细</t>
  </si>
  <si>
    <t>实现远大要从细微的地方入手</t>
  </si>
  <si>
    <t>64 慎终如始</t>
  </si>
  <si>
    <t>事情开始和结束之时同样慎重，就没有办不成的事</t>
  </si>
  <si>
    <t>65 善为道者</t>
  </si>
  <si>
    <t>古代善于遵行“道”的人，不是教导人民知晓智巧伪诈，而是教导人民淳厚朴实</t>
  </si>
  <si>
    <t>66 不争之争</t>
  </si>
  <si>
    <t>因为不与人相争，所以天下就没有人能与之相争</t>
  </si>
  <si>
    <t>67 持保三宝</t>
  </si>
  <si>
    <t>应该永远保持三种宝贝</t>
  </si>
  <si>
    <t>慈、俭、不敢为天下先</t>
  </si>
  <si>
    <t>68 不争之德</t>
  </si>
  <si>
    <t>不与人争的“德”，也就是运用别人的能力</t>
  </si>
  <si>
    <t>69 哀者胜矣</t>
  </si>
  <si>
    <t>当两军实力相当的时候，怀有慈悲怜悯之心的一方能获得胜利</t>
  </si>
  <si>
    <t>70 被褐怀玉</t>
  </si>
  <si>
    <t>有道之人总是外表穿着粗布衣服，而怀里却揣着美玉</t>
  </si>
  <si>
    <t>71 知不知矣</t>
  </si>
  <si>
    <t>知道自己还有所不知</t>
  </si>
  <si>
    <t>72 自知自爱</t>
  </si>
  <si>
    <t>有自知之明，却不自我表现；有自爱之心，却不自显高贵</t>
  </si>
  <si>
    <t>73 天网恢恢</t>
  </si>
  <si>
    <t>自然的范围宽广无边，虽然稀疏但并不会有一点漏失</t>
  </si>
  <si>
    <t>74 民不畏死</t>
  </si>
  <si>
    <t>人生来就具有反抗暴政的道德勇气，一旦人民不再畏惧死亡，那么国家的严刑峻法也就无法发挥作用了</t>
  </si>
  <si>
    <t>75 民之轻死</t>
  </si>
  <si>
    <t>人民如果缺衣少食，无法满足基本的温饱，就会铤而走险，轻生冒死</t>
  </si>
  <si>
    <t>76 柔弱处上</t>
  </si>
  <si>
    <t>坚强往往处于劣势，柔弱往往能处于优势</t>
  </si>
  <si>
    <t>77 功成不处</t>
  </si>
  <si>
    <t>有所成就而不居功自傲</t>
  </si>
  <si>
    <t>78 柔之胜刚</t>
  </si>
  <si>
    <t>水柔弱而来攻坚克强</t>
  </si>
  <si>
    <t>79 报怨以德</t>
  </si>
  <si>
    <t>不论别人对自己的怨恨有多大，都要用清静无为的道德来应对</t>
  </si>
  <si>
    <t>80 小国寡民</t>
  </si>
  <si>
    <t>使国家变小，使人民稀少</t>
  </si>
  <si>
    <t>81 为而不争</t>
  </si>
  <si>
    <t>有道之人的法则是施惠于众人而不与人争夺</t>
  </si>
  <si>
    <t>观察</t>
    <phoneticPr fontId="1" type="noConversion"/>
  </si>
  <si>
    <t>预见和解释</t>
    <phoneticPr fontId="1" type="noConversion"/>
  </si>
  <si>
    <t>（通过观察得到的事实）</t>
    <phoneticPr fontId="1" type="noConversion"/>
  </si>
  <si>
    <t>定律和理论</t>
    <phoneticPr fontId="1" type="noConversion"/>
  </si>
  <si>
    <t xml:space="preserve">            演绎推理</t>
    <phoneticPr fontId="1" type="noConversion"/>
  </si>
  <si>
    <t>有所选择和先验的猜测；</t>
    <phoneticPr fontId="1" type="noConversion"/>
  </si>
  <si>
    <t>需借助假说或公设对所观察和记录的事实加以分析、比较、分类；</t>
    <phoneticPr fontId="1" type="noConversion"/>
  </si>
  <si>
    <t>2．归纳是已过去的事情证明未来的事情，过去不能证明未来</t>
    <phoneticPr fontId="1" type="noConversion"/>
  </si>
  <si>
    <t>3．从单称命题过渡到全称问题缺乏逻辑根据</t>
    <phoneticPr fontId="1" type="noConversion"/>
  </si>
  <si>
    <t>4．归纳不是一个严密的逻辑形式推理，而是一个概率推理，而概率推理是错误的</t>
    <phoneticPr fontId="1" type="noConversion"/>
  </si>
  <si>
    <t>1．归纳是从有限的事例推广到无限的定律，有限不能证明无限，在哲学上也不能把两者等同起来</t>
    <phoneticPr fontId="1" type="noConversion"/>
  </si>
  <si>
    <t>归纳推理的前提是真实的，但结论却未必真实，而可能为假。如根据某天有一只兔子撞到树上死了，推出每天都会有兔子撞到树上死掉，这一结论很可能为假，除非一些很特殊的情况发生，比如地理环境中发生了什么异常使得兔子必以撞树为快。</t>
  </si>
  <si>
    <t>个别</t>
    <phoneticPr fontId="1" type="noConversion"/>
  </si>
  <si>
    <t>一般</t>
    <phoneticPr fontId="1" type="noConversion"/>
  </si>
  <si>
    <t>归纳推理除了完全归纳推理，结论都超出了前提所断定的知识范围。</t>
  </si>
  <si>
    <t>纳和演绎，正如分析和综合一样，是必然相互联系着的。不</t>
  </si>
  <si>
    <r>
      <t>归纳推理离不开演绎推理。</t>
    </r>
    <r>
      <rPr>
        <sz val="8"/>
        <color rgb="FF333333"/>
        <rFont val="Arial"/>
        <family val="2"/>
      </rPr>
      <t>其一，为了提高归纳推理的可靠程度，需要运用已有的理论知识，对归纳推理的个别性前提进行分析，把握其中的因果性，必然性，这就要用到演绎推理。其二，归纳推理依靠演绎推理来验证自己的结论。</t>
    </r>
  </si>
  <si>
    <t>通过观察，实验等方法得到的经验材料，需要经过加工整理，才能形成科学的结论。整理经验材料的方法有比较，归类，分析与综合以及抽象与概括等。</t>
  </si>
  <si>
    <t>完全归纳推理是根据某类事物每一对象都具有某种属性，从而推出该类事物都具有该种属性的结论。</t>
    <phoneticPr fontId="1" type="noConversion"/>
  </si>
  <si>
    <t>例如：“已知欧洲有矿藏，亚洲有矿藏，非洲有矿藏，北美洲有矿藏，南美洲有矿藏，大洋洲有矿藏，南极洲有矿藏，而欧洲，亚洲，非洲，北美洲，南美洲，大洋洲，南极洲是地球上的全部大洲，所以，地球上所有大洲都有矿藏。</t>
    <phoneticPr fontId="1" type="noConversion"/>
  </si>
  <si>
    <t>完全归纳推理的特点是：在前提中考察了一类事物的全部对象，结论没有超出前提所断定的知识范围，因此，其前提和结论之间的联系是必然的。</t>
  </si>
  <si>
    <t>运用完全归纳推理要获得正确的结论，必须满足两条要求：(1)在前提中考察了一类事物的全部对象。(2)前提中对该类事物每一对象所作的断定都是真的。</t>
  </si>
  <si>
    <t>不完全归纳推理是根据某类事物部分对象都具有某种属性，从而推出该类事物都具有该种属性的结论。不完全归纳推理包括简单枚举归纳推理，科学归纳推理。</t>
    <phoneticPr fontId="1" type="noConversion"/>
  </si>
  <si>
    <t>金受热后体积膨胀；</t>
  </si>
  <si>
    <t>银受热后体积膨胀；</t>
  </si>
  <si>
    <t>铜受热后体积膨胀；</t>
  </si>
  <si>
    <t>铁受热后体积膨胀；</t>
  </si>
  <si>
    <t>因为金属受热后，分子的凝聚力减弱，分子运动加速，分子彼此距离加大，从而导致膨胀，而金，银，铜，铁都是金属；</t>
  </si>
  <si>
    <t>所以，所有金属受热后体积都膨胀。</t>
  </si>
  <si>
    <t>科学归纳推理是根据某类事物中部分对象与某种属性间因果联系的分析，推出该类事物具有该种属性的推理。例如：</t>
    <phoneticPr fontId="1" type="noConversion"/>
  </si>
  <si>
    <t>Deductive Reasoning</t>
    <phoneticPr fontId="1" type="noConversion"/>
  </si>
  <si>
    <t>（上升到理论高度）</t>
    <phoneticPr fontId="1" type="noConversion"/>
  </si>
  <si>
    <r>
      <t>演绎推理有</t>
    </r>
    <r>
      <rPr>
        <sz val="8"/>
        <color rgb="FF136EC2"/>
        <rFont val="Arial"/>
        <family val="2"/>
      </rPr>
      <t>三段论</t>
    </r>
    <r>
      <rPr>
        <sz val="8"/>
        <color rgb="FF333333"/>
        <rFont val="Arial"/>
        <family val="2"/>
      </rPr>
      <t>、</t>
    </r>
    <r>
      <rPr>
        <sz val="8"/>
        <color rgb="FF136EC2"/>
        <rFont val="Arial"/>
        <family val="2"/>
      </rPr>
      <t>假言推理</t>
    </r>
    <r>
      <rPr>
        <sz val="8"/>
        <color rgb="FF333333"/>
        <rFont val="Arial"/>
        <family val="2"/>
      </rPr>
      <t>、</t>
    </r>
    <r>
      <rPr>
        <sz val="8"/>
        <color rgb="FF136EC2"/>
        <rFont val="Arial"/>
        <family val="2"/>
      </rPr>
      <t>选言推理</t>
    </r>
    <r>
      <rPr>
        <sz val="8"/>
        <color rgb="FF333333"/>
        <rFont val="Arial"/>
        <family val="2"/>
      </rPr>
      <t>、</t>
    </r>
    <r>
      <rPr>
        <sz val="8"/>
        <color rgb="FF136EC2"/>
        <rFont val="Arial"/>
        <family val="2"/>
      </rPr>
      <t>关系推理</t>
    </r>
    <r>
      <rPr>
        <sz val="8"/>
        <color rgb="FF333333"/>
        <rFont val="Arial"/>
        <family val="2"/>
      </rPr>
      <t>等形式。</t>
    </r>
  </si>
  <si>
    <t>例如：知识分子都是应该受到尊重的，人民教师都是知识分子，所以，人民教师都是应该受到尊重的。</t>
  </si>
  <si>
    <t>是由两个含有一个共同项的性质判断作前提，得出一个新的性质判断为结论的演绎推理。</t>
    <phoneticPr fontId="1" type="noConversion"/>
  </si>
  <si>
    <t>三段论是演绎推理的一般模式，包含三个部分：大前提——已知的一般原理，小前提——所研究的特殊情况，结论——根据一般原理，对特殊情况作出判断。</t>
  </si>
  <si>
    <t>64卦</t>
  </si>
  <si>
    <t>插入文本</t>
  </si>
  <si>
    <t>吉它与调式</t>
  </si>
  <si>
    <t>吉它书目录</t>
  </si>
  <si>
    <t>历届诺贝尔</t>
  </si>
  <si>
    <t>北方游牧民族</t>
  </si>
  <si>
    <t>字母来源</t>
  </si>
  <si>
    <t>动物与植物</t>
  </si>
  <si>
    <t>道德经目录</t>
  </si>
  <si>
    <t>归纳与演绎</t>
  </si>
  <si>
    <t>观察应该是广义上观察，如借助仪器对基本粒子、星系等的观察；</t>
    <phoneticPr fontId="1" type="noConversion"/>
  </si>
  <si>
    <t>自然科学</t>
  </si>
  <si>
    <t>太空化学</t>
  </si>
  <si>
    <t>航天动力学</t>
  </si>
  <si>
    <t>天体测量学</t>
  </si>
  <si>
    <t>天文学</t>
  </si>
  <si>
    <t>太阳化学</t>
  </si>
  <si>
    <t>星系天文学</t>
  </si>
  <si>
    <t>银河天文学</t>
  </si>
  <si>
    <t>物理宇宙学</t>
  </si>
  <si>
    <t>天体地质学</t>
  </si>
  <si>
    <t>行星学</t>
  </si>
  <si>
    <t>太阳天文学</t>
  </si>
  <si>
    <t>星学</t>
  </si>
  <si>
    <t>地球科学</t>
  </si>
  <si>
    <t>生物地理学</t>
  </si>
  <si>
    <t>地图学</t>
  </si>
  <si>
    <t>气候学</t>
  </si>
  <si>
    <t>海岸地理学</t>
  </si>
  <si>
    <t>大地测量学</t>
  </si>
  <si>
    <t>地理学</t>
  </si>
  <si>
    <t>地质学</t>
  </si>
  <si>
    <t>地貌学</t>
  </si>
  <si>
    <t>地球统计学</t>
  </si>
  <si>
    <t>地球物理学</t>
  </si>
  <si>
    <t>冰川学</t>
  </si>
  <si>
    <t>水文学</t>
  </si>
  <si>
    <t>水文地质学</t>
  </si>
  <si>
    <t>矿物学</t>
  </si>
  <si>
    <t>气象学</t>
  </si>
  <si>
    <t>海洋学</t>
  </si>
  <si>
    <t>古气候学</t>
  </si>
  <si>
    <t>古生物学</t>
  </si>
  <si>
    <t>岩石学</t>
  </si>
  <si>
    <t>湖沼学</t>
  </si>
  <si>
    <t>地震学</t>
  </si>
  <si>
    <t>土地科</t>
  </si>
  <si>
    <t>测绘学</t>
  </si>
  <si>
    <t>火山学</t>
  </si>
  <si>
    <t>环境科学</t>
  </si>
  <si>
    <t>环境科学物理学</t>
  </si>
  <si>
    <t>环境化学</t>
  </si>
  <si>
    <t>环境生物学</t>
  </si>
  <si>
    <t>环境地学</t>
  </si>
  <si>
    <t>环境土地科学</t>
  </si>
  <si>
    <t>生命科学</t>
  </si>
  <si>
    <t>解剖学</t>
  </si>
  <si>
    <t>太空生物学</t>
  </si>
  <si>
    <t>生物化学</t>
  </si>
  <si>
    <t>生物资讯学</t>
  </si>
  <si>
    <t>生物学</t>
  </si>
  <si>
    <t>生物物理学</t>
  </si>
  <si>
    <t>生物工程学</t>
  </si>
  <si>
    <t>细胞生物</t>
  </si>
  <si>
    <t>亲缘分支分类法</t>
  </si>
  <si>
    <t>细胞学</t>
  </si>
  <si>
    <t>发育生物学</t>
  </si>
  <si>
    <t>生态学</t>
  </si>
  <si>
    <t>胚胎学</t>
  </si>
  <si>
    <t>昆虫学</t>
  </si>
  <si>
    <t>流行病学</t>
  </si>
  <si>
    <t>动物行为学</t>
  </si>
  <si>
    <t>演化生物学</t>
  </si>
  <si>
    <t>演化发育生物学</t>
  </si>
  <si>
    <t>淡水生物学</t>
  </si>
  <si>
    <t>优生学</t>
  </si>
  <si>
    <t>遗传学</t>
  </si>
  <si>
    <t>群体遗传学</t>
  </si>
  <si>
    <t>基因体学</t>
  </si>
  <si>
    <t>蛋白质组学</t>
  </si>
  <si>
    <t>组织学</t>
  </si>
  <si>
    <t>免疫学</t>
  </si>
  <si>
    <t>海洋生物学</t>
  </si>
  <si>
    <t>微生物学</t>
  </si>
  <si>
    <t>分子生物学</t>
  </si>
  <si>
    <t>形态学</t>
  </si>
  <si>
    <t>神经科学</t>
  </si>
  <si>
    <t>个体发生学</t>
  </si>
  <si>
    <t>藻类学</t>
  </si>
  <si>
    <t>种系发生学</t>
  </si>
  <si>
    <t>体质人类学</t>
  </si>
  <si>
    <t>生理学</t>
  </si>
  <si>
    <t>群体动力学</t>
  </si>
  <si>
    <t>结构生物学</t>
  </si>
  <si>
    <t>生物分类学</t>
  </si>
  <si>
    <t>毒理学</t>
  </si>
  <si>
    <t>病毒学</t>
  </si>
  <si>
    <t>动物学</t>
  </si>
  <si>
    <t>植物学</t>
  </si>
  <si>
    <t>化学</t>
  </si>
  <si>
    <t>分析化学</t>
  </si>
  <si>
    <t>色谱法光谱学</t>
  </si>
  <si>
    <t>分子生物</t>
  </si>
  <si>
    <t>地球化学</t>
  </si>
  <si>
    <t>无机化学</t>
  </si>
  <si>
    <t>材料科学</t>
  </si>
  <si>
    <t>纳米科技</t>
  </si>
  <si>
    <t>药物化学</t>
  </si>
  <si>
    <t>核化学</t>
  </si>
  <si>
    <t>有机化学</t>
  </si>
  <si>
    <t>有机金属化学</t>
  </si>
  <si>
    <t>药理学</t>
  </si>
  <si>
    <t>药剂学</t>
  </si>
  <si>
    <t>物理化学</t>
  </si>
  <si>
    <t>电化学</t>
  </si>
  <si>
    <t>量子化学</t>
  </si>
  <si>
    <t>高分子化学</t>
  </si>
  <si>
    <t>超分子化学</t>
  </si>
  <si>
    <t>理论化学</t>
  </si>
  <si>
    <t>计算化学</t>
  </si>
  <si>
    <t>立体化学</t>
  </si>
  <si>
    <t>热化学</t>
  </si>
  <si>
    <t>物理学</t>
  </si>
  <si>
    <t>声学</t>
  </si>
  <si>
    <t>数学物理</t>
  </si>
  <si>
    <t>土壤物理学</t>
  </si>
  <si>
    <t>原子</t>
  </si>
  <si>
    <t>分子及光学物理学</t>
  </si>
  <si>
    <t>物理物理学史</t>
  </si>
  <si>
    <t>计算物理学</t>
  </si>
  <si>
    <t>凝聚态物理学</t>
  </si>
  <si>
    <t>低温物理学</t>
  </si>
  <si>
    <t>动力学</t>
  </si>
  <si>
    <t>流体动力学</t>
  </si>
  <si>
    <t>力学</t>
  </si>
  <si>
    <t>原子核物理学</t>
  </si>
  <si>
    <t>光学</t>
  </si>
  <si>
    <t>高能物理学</t>
  </si>
  <si>
    <t>等离子物理学</t>
  </si>
  <si>
    <t>高分子物理学</t>
  </si>
  <si>
    <t>热力学</t>
  </si>
  <si>
    <t>静力学</t>
  </si>
  <si>
    <t>固体物理学</t>
  </si>
  <si>
    <t>车辆动力学</t>
  </si>
  <si>
    <t>自然科学与社会科学交叉</t>
  </si>
  <si>
    <t>社会科学</t>
  </si>
  <si>
    <t>人类学</t>
  </si>
  <si>
    <t>应用人类学</t>
  </si>
  <si>
    <t>宗教人类学</t>
  </si>
  <si>
    <t>考古学</t>
  </si>
  <si>
    <t>文化人类学</t>
  </si>
  <si>
    <t>人种生物学</t>
  </si>
  <si>
    <t>民族志民族学</t>
  </si>
  <si>
    <t>民族诗学</t>
  </si>
  <si>
    <t>人类发展学</t>
  </si>
  <si>
    <t>人类性学</t>
  </si>
  <si>
    <t>实验性考古学</t>
  </si>
  <si>
    <t>历史的考古学</t>
  </si>
  <si>
    <t>人类语言学</t>
  </si>
  <si>
    <t>人类医学</t>
  </si>
  <si>
    <t>人类物理学</t>
  </si>
  <si>
    <t>人类心理学</t>
  </si>
  <si>
    <t>动物考古学</t>
  </si>
  <si>
    <t>人口学</t>
  </si>
  <si>
    <t>经济学</t>
  </si>
  <si>
    <t>总体经济学</t>
  </si>
  <si>
    <t>微观经济学</t>
  </si>
  <si>
    <t>行为经济学</t>
  </si>
  <si>
    <t>生命经济学</t>
  </si>
  <si>
    <t>发展经济学</t>
  </si>
  <si>
    <t>计量经济学</t>
  </si>
  <si>
    <t>经济地理学</t>
  </si>
  <si>
    <t>经济史</t>
  </si>
  <si>
    <t>经济社会学</t>
  </si>
  <si>
    <t>能量经济学</t>
  </si>
  <si>
    <t>创业者经济学</t>
  </si>
  <si>
    <t>环境经济学</t>
  </si>
  <si>
    <t>主张男女平等经济学</t>
  </si>
  <si>
    <t>金融经济学</t>
  </si>
  <si>
    <t>绿化经济学</t>
  </si>
  <si>
    <t>产业组织理论</t>
  </si>
  <si>
    <t>国际经济学</t>
  </si>
  <si>
    <t>制度经济学经济学</t>
  </si>
  <si>
    <t>劳动经济学</t>
  </si>
  <si>
    <t>法律与经济学</t>
  </si>
  <si>
    <t>管理人经济学</t>
  </si>
  <si>
    <t>数理经济学</t>
  </si>
  <si>
    <t>货币经济学</t>
  </si>
  <si>
    <t>物理经济学</t>
  </si>
  <si>
    <t>公共财政公共经济学</t>
  </si>
  <si>
    <t>平台经济学</t>
  </si>
  <si>
    <t>不动产经济学</t>
  </si>
  <si>
    <t>资源经济学</t>
  </si>
  <si>
    <t>社会主义经济学</t>
  </si>
  <si>
    <t>福利经济学</t>
  </si>
  <si>
    <t>计算经济学</t>
  </si>
  <si>
    <t>演化经济学</t>
  </si>
  <si>
    <t>实验经济学</t>
  </si>
  <si>
    <t>神经元经济学</t>
  </si>
  <si>
    <t>政治经济学</t>
  </si>
  <si>
    <t>交通经济</t>
  </si>
  <si>
    <t>心理学</t>
  </si>
  <si>
    <t>行为分析</t>
  </si>
  <si>
    <t>生物心理学</t>
  </si>
  <si>
    <t>认知心理学</t>
  </si>
  <si>
    <t>临床心理学</t>
  </si>
  <si>
    <t>文化心理学</t>
  </si>
  <si>
    <t>发展心理学</t>
  </si>
  <si>
    <t>教育心理学</t>
  </si>
  <si>
    <t>实验心理学</t>
  </si>
  <si>
    <t>法庭心理学</t>
  </si>
  <si>
    <t>健康心理学</t>
  </si>
  <si>
    <t>人本主义心理学</t>
  </si>
  <si>
    <t>企业及组织心理学</t>
  </si>
  <si>
    <t>神经心理学</t>
  </si>
  <si>
    <t>人格心理学</t>
  </si>
  <si>
    <t>测定学</t>
  </si>
  <si>
    <t>宗教心理学</t>
  </si>
  <si>
    <t>心理物理学</t>
  </si>
  <si>
    <t>物质心理学</t>
  </si>
  <si>
    <t>知觉社会心理学</t>
  </si>
  <si>
    <t>犯罪学</t>
  </si>
  <si>
    <t>社会心理学</t>
  </si>
  <si>
    <t>语言学</t>
  </si>
  <si>
    <t>历史语言学</t>
  </si>
  <si>
    <t>构词学</t>
  </si>
  <si>
    <t>语音学</t>
  </si>
  <si>
    <t>音韵学</t>
  </si>
  <si>
    <t>语义学</t>
  </si>
  <si>
    <t>符号学</t>
  </si>
  <si>
    <t>语法学</t>
  </si>
  <si>
    <t>语源学</t>
  </si>
  <si>
    <t>艺术学</t>
  </si>
  <si>
    <t>美术学</t>
  </si>
  <si>
    <t>设计学</t>
  </si>
  <si>
    <t>音乐学</t>
  </si>
  <si>
    <t>文学</t>
  </si>
  <si>
    <t>戏剧学</t>
  </si>
  <si>
    <t>电影学</t>
  </si>
  <si>
    <t>舞蹈学</t>
  </si>
  <si>
    <t>曲艺学</t>
  </si>
  <si>
    <t>杂技学</t>
  </si>
  <si>
    <t>周边艺术学</t>
  </si>
  <si>
    <t>应用科学</t>
  </si>
  <si>
    <t>认知科学</t>
  </si>
  <si>
    <t>认知神经科学</t>
  </si>
  <si>
    <t>心理语言学</t>
  </si>
  <si>
    <t>计算机科学</t>
  </si>
  <si>
    <t>计算理论</t>
  </si>
  <si>
    <t>自动机械装置理论</t>
  </si>
  <si>
    <t>可计算性理论</t>
  </si>
  <si>
    <t>计算复杂性理论</t>
  </si>
  <si>
    <t>同作理论算法</t>
  </si>
  <si>
    <t>随机化算法</t>
  </si>
  <si>
    <t>分散算法</t>
  </si>
  <si>
    <t>并行算法</t>
  </si>
  <si>
    <t>数据结构</t>
  </si>
  <si>
    <t>电脑系统结构</t>
  </si>
  <si>
    <t>大规模集成电路设计</t>
  </si>
  <si>
    <t>操作系统</t>
  </si>
  <si>
    <t>电脑网络</t>
  </si>
  <si>
    <t>信息论</t>
  </si>
  <si>
    <t>互联网</t>
  </si>
  <si>
    <t>万维网无线网络</t>
  </si>
  <si>
    <t>电脑放御及效能</t>
  </si>
  <si>
    <t>密码学</t>
  </si>
  <si>
    <t>错误容忍算法</t>
  </si>
  <si>
    <t>分布式计算</t>
  </si>
  <si>
    <t>网格计算</t>
  </si>
  <si>
    <t>并行计算</t>
  </si>
  <si>
    <t>高性能算法</t>
  </si>
  <si>
    <t>量子电脑</t>
  </si>
  <si>
    <t>电脑图形学</t>
  </si>
  <si>
    <t>图像处理科学形象</t>
  </si>
  <si>
    <t>计算几何软件工程形式化程序（形式化验证）</t>
  </si>
  <si>
    <t>编程语言</t>
  </si>
  <si>
    <t>编程范型</t>
  </si>
  <si>
    <t>面向对象程序设计</t>
  </si>
  <si>
    <t>函数式编程</t>
  </si>
  <si>
    <t>形式语义学</t>
  </si>
  <si>
    <t>类型论</t>
  </si>
  <si>
    <t>编译器同步编程语言</t>
  </si>
  <si>
    <t>资讯学</t>
  </si>
  <si>
    <t>数据库</t>
  </si>
  <si>
    <t>关联式数据库</t>
  </si>
  <si>
    <t>分布式数据库</t>
  </si>
  <si>
    <t>对象数据库</t>
  </si>
  <si>
    <t>多媒体</t>
  </si>
  <si>
    <t>超媒体</t>
  </si>
  <si>
    <t>资料挖掘</t>
  </si>
  <si>
    <t>资讯检索</t>
  </si>
  <si>
    <t>人工智能认知科学</t>
  </si>
  <si>
    <t>自动化推理</t>
  </si>
  <si>
    <t>机器学习人工神经网络</t>
  </si>
  <si>
    <t>自然语言处理 （计算语言学)）</t>
  </si>
  <si>
    <t>电脑视觉专家系统</t>
  </si>
  <si>
    <t>机器人学</t>
  </si>
  <si>
    <t>人机互动</t>
  </si>
  <si>
    <t>数值分析</t>
  </si>
  <si>
    <t>符号计算</t>
  </si>
  <si>
    <t>数位电脑理论</t>
  </si>
  <si>
    <t>数学电脑学</t>
  </si>
  <si>
    <t>科学电脑学</t>
  </si>
  <si>
    <t>生物电脑学</t>
  </si>
  <si>
    <t>物理电脑学</t>
  </si>
  <si>
    <t>化学电脑学</t>
  </si>
  <si>
    <t>神经科学电脑学</t>
  </si>
  <si>
    <t>电脑助手工程学</t>
  </si>
  <si>
    <t>有限元分析</t>
  </si>
  <si>
    <t>计算流体力学</t>
  </si>
  <si>
    <t>经济电脑学</t>
  </si>
  <si>
    <t>社会电脑学</t>
  </si>
  <si>
    <t>金融工程学</t>
  </si>
  <si>
    <t>数位人文学科</t>
  </si>
  <si>
    <t>信息管理系统</t>
  </si>
  <si>
    <t>资讯科技</t>
  </si>
  <si>
    <t>医学信息学</t>
  </si>
  <si>
    <t>电脑与社会</t>
  </si>
  <si>
    <t>使用电脑的历史</t>
  </si>
  <si>
    <t>人道资讯学</t>
  </si>
  <si>
    <t>公众资讯学</t>
  </si>
  <si>
    <t>工程学</t>
  </si>
  <si>
    <t>航空工程</t>
  </si>
  <si>
    <t>农业工程</t>
  </si>
  <si>
    <t>农业科学</t>
  </si>
  <si>
    <t>生医工程</t>
  </si>
  <si>
    <t>化学工程</t>
  </si>
  <si>
    <t>土木工程</t>
  </si>
  <si>
    <t>计算机工程</t>
  </si>
  <si>
    <t>控制工程</t>
  </si>
  <si>
    <t>电机工程</t>
  </si>
  <si>
    <t>语言工程</t>
  </si>
  <si>
    <t>海洋工程</t>
  </si>
  <si>
    <t>机械工程</t>
  </si>
  <si>
    <t>制造工程</t>
  </si>
  <si>
    <t>矿业工程</t>
  </si>
  <si>
    <t>核工程</t>
  </si>
  <si>
    <t>软件工程</t>
  </si>
  <si>
    <t>运输工程</t>
  </si>
  <si>
    <t>　工业工程</t>
  </si>
  <si>
    <t>健康学</t>
  </si>
  <si>
    <t>环境医学</t>
  </si>
  <si>
    <t>牙医学</t>
  </si>
  <si>
    <t>医学</t>
  </si>
  <si>
    <t>兽医学</t>
  </si>
  <si>
    <t>皮肤学</t>
  </si>
  <si>
    <t>妇科学</t>
  </si>
  <si>
    <t>内科学</t>
  </si>
  <si>
    <t>神经学</t>
  </si>
  <si>
    <t>眼科学</t>
  </si>
  <si>
    <t>病理学</t>
  </si>
  <si>
    <t>病理生理学</t>
  </si>
  <si>
    <t>儿科学</t>
  </si>
  <si>
    <t>物理治疗</t>
  </si>
  <si>
    <t>精神病学</t>
  </si>
  <si>
    <t>影像诊断学</t>
  </si>
  <si>
    <t>毒物学</t>
  </si>
  <si>
    <t>军事科学</t>
  </si>
  <si>
    <t>体育科学</t>
  </si>
  <si>
    <t>数学史</t>
  </si>
  <si>
    <t>数理逻辑与数学基础</t>
  </si>
  <si>
    <t>数论</t>
  </si>
  <si>
    <t>　代数学</t>
  </si>
  <si>
    <t>代数几何学</t>
  </si>
  <si>
    <t>几何学</t>
  </si>
  <si>
    <t>拓扑学</t>
  </si>
  <si>
    <t>数学分析</t>
  </si>
  <si>
    <t>非标准分析</t>
  </si>
  <si>
    <t>函数论</t>
  </si>
  <si>
    <t>常微分方程</t>
  </si>
  <si>
    <t>偏微分方程</t>
  </si>
  <si>
    <t>动力系统</t>
  </si>
  <si>
    <t>积分方程</t>
  </si>
  <si>
    <t>泛函分析</t>
  </si>
  <si>
    <t>计算数学</t>
  </si>
  <si>
    <t>概率论</t>
  </si>
  <si>
    <t>数理统计学</t>
  </si>
  <si>
    <t>运筹学</t>
  </si>
  <si>
    <t>组合数学</t>
  </si>
  <si>
    <t>模糊数学</t>
  </si>
  <si>
    <t>应用数学</t>
  </si>
  <si>
    <t>生物信息学  </t>
  </si>
  <si>
    <t>量子生物学  </t>
  </si>
  <si>
    <t>生物电磁学  </t>
  </si>
  <si>
    <t>空间天文  </t>
  </si>
  <si>
    <t>空间生命科学  </t>
  </si>
  <si>
    <t>空间物理  </t>
  </si>
  <si>
    <t>鸟类学  </t>
  </si>
  <si>
    <t>量子力学  </t>
  </si>
  <si>
    <t>弦理论  </t>
  </si>
  <si>
    <t>超心理学  </t>
  </si>
  <si>
    <t>人学  </t>
  </si>
  <si>
    <t>死亡心理学  </t>
  </si>
  <si>
    <t>幸福心理学  </t>
  </si>
  <si>
    <t>意识科学  </t>
  </si>
  <si>
    <t>航天工程  </t>
  </si>
  <si>
    <t>再生医学  </t>
  </si>
  <si>
    <t>生物治疗  </t>
  </si>
  <si>
    <t>空间科学</t>
    <phoneticPr fontId="1" type="noConversion"/>
  </si>
  <si>
    <t>（太空科学）</t>
    <phoneticPr fontId="1" type="noConversion"/>
  </si>
  <si>
    <t>大类</t>
    <phoneticPr fontId="1" type="noConversion"/>
  </si>
  <si>
    <t>中类</t>
    <phoneticPr fontId="1" type="noConversion"/>
  </si>
  <si>
    <t>具体学科</t>
    <phoneticPr fontId="1" type="noConversion"/>
  </si>
  <si>
    <t>演绎推理</t>
  </si>
  <si>
    <t>归纳推理</t>
  </si>
  <si>
    <t>溯因推理</t>
  </si>
  <si>
    <t>P：这些车子都停在斑马线上</t>
  </si>
  <si>
    <t>Q：这些车子都被开了罚单</t>
  </si>
  <si>
    <t>(可能性)P：这些车子都停在斑马线上</t>
  </si>
  <si>
    <r>
      <t>(</t>
    </r>
    <r>
      <rPr>
        <sz val="10"/>
        <color rgb="FF000000"/>
        <rFont val="宋体"/>
        <family val="3"/>
        <charset val="134"/>
      </rPr>
      <t>可能性</t>
    </r>
    <r>
      <rPr>
        <sz val="10"/>
        <color rgb="FF000000"/>
        <rFont val="Verdana"/>
        <family val="2"/>
      </rPr>
      <t>)</t>
    </r>
    <r>
      <rPr>
        <sz val="10"/>
        <color rgb="FF000000"/>
        <rFont val="宋体"/>
        <family val="3"/>
        <charset val="134"/>
      </rPr>
      <t>推理</t>
    </r>
    <r>
      <rPr>
        <sz val="10"/>
        <color rgb="FF000000"/>
        <rFont val="Verdana"/>
        <family val="2"/>
      </rPr>
      <t>R</t>
    </r>
    <r>
      <rPr>
        <sz val="10"/>
        <color rgb="FF000000"/>
        <rFont val="宋体"/>
        <family val="3"/>
        <charset val="134"/>
      </rPr>
      <t>：停在斑马线上的车子都会被开罚单</t>
    </r>
    <phoneticPr fontId="1" type="noConversion"/>
  </si>
  <si>
    <r>
      <t> (</t>
    </r>
    <r>
      <rPr>
        <sz val="10"/>
        <color rgb="FF000000"/>
        <rFont val="宋体"/>
        <family val="3"/>
        <charset val="134"/>
      </rPr>
      <t>假定性</t>
    </r>
    <r>
      <rPr>
        <sz val="10"/>
        <color rgb="FF000000"/>
        <rFont val="Verdana"/>
        <family val="2"/>
      </rPr>
      <t>)</t>
    </r>
    <r>
      <rPr>
        <sz val="10"/>
        <color rgb="FF000000"/>
        <rFont val="宋体"/>
        <family val="3"/>
        <charset val="134"/>
      </rPr>
      <t>推理</t>
    </r>
    <r>
      <rPr>
        <sz val="10"/>
        <color rgb="FF000000"/>
        <rFont val="Verdana"/>
        <family val="2"/>
      </rPr>
      <t>H</t>
    </r>
    <r>
      <rPr>
        <sz val="10"/>
        <color rgb="FF000000"/>
        <rFont val="宋体"/>
        <family val="3"/>
        <charset val="134"/>
      </rPr>
      <t>：停在斑马线上的车子都会被开罚单</t>
    </r>
    <phoneticPr fontId="1" type="noConversion"/>
  </si>
  <si>
    <r>
      <rPr>
        <sz val="10"/>
        <color rgb="FF000000"/>
        <rFont val="宋体"/>
        <family val="3"/>
        <charset val="134"/>
      </rPr>
      <t>推理</t>
    </r>
    <r>
      <rPr>
        <sz val="10"/>
        <color rgb="FF000000"/>
        <rFont val="Verdana"/>
        <family val="2"/>
      </rPr>
      <t>R</t>
    </r>
    <r>
      <rPr>
        <sz val="10"/>
        <color rgb="FF000000"/>
        <rFont val="宋体"/>
        <family val="3"/>
        <charset val="134"/>
      </rPr>
      <t>：停在斑马线上的车子都会被开罚单</t>
    </r>
    <phoneticPr fontId="1" type="noConversion"/>
  </si>
  <si>
    <t>P：这些车子都停在斑马线上</t>
    <phoneticPr fontId="1" type="noConversion"/>
  </si>
  <si>
    <r>
      <t>(</t>
    </r>
    <r>
      <rPr>
        <sz val="10"/>
        <color rgb="FF000000"/>
        <rFont val="宋体"/>
        <family val="3"/>
        <charset val="134"/>
      </rPr>
      <t>可能性</t>
    </r>
    <r>
      <rPr>
        <sz val="10"/>
        <color rgb="FF000000"/>
        <rFont val="Verdana"/>
        <family val="2"/>
      </rPr>
      <t>)</t>
    </r>
    <r>
      <rPr>
        <sz val="10"/>
        <color rgb="FF000000"/>
        <rFont val="宋体"/>
        <family val="3"/>
        <charset val="134"/>
      </rPr>
      <t>推理</t>
    </r>
    <r>
      <rPr>
        <sz val="10"/>
        <color rgb="FF000000"/>
        <rFont val="Verdana"/>
        <family val="2"/>
      </rPr>
      <t>R</t>
    </r>
    <r>
      <rPr>
        <sz val="10"/>
        <color rgb="FF000000"/>
        <rFont val="宋体"/>
        <family val="3"/>
        <charset val="134"/>
      </rPr>
      <t>：停在斑马线上的车子都会被开罚单</t>
    </r>
    <phoneticPr fontId="1" type="noConversion"/>
  </si>
  <si>
    <t xml:space="preserve">Inductive Reasoning  </t>
    <phoneticPr fontId="1" type="noConversion"/>
  </si>
  <si>
    <t xml:space="preserve">     归纳推理</t>
    <phoneticPr fontId="1" type="noConversion"/>
  </si>
  <si>
    <t xml:space="preserve">           溯因推理</t>
    <phoneticPr fontId="1" type="noConversion"/>
  </si>
  <si>
    <t xml:space="preserve">    abduction</t>
    <phoneticPr fontId="1" type="noConversion"/>
  </si>
  <si>
    <t xml:space="preserve">     观察→假设→溯因</t>
    <phoneticPr fontId="1" type="noConversion"/>
  </si>
  <si>
    <t>发端</t>
  </si>
  <si>
    <t>最早的科学文献</t>
  </si>
  <si>
    <t>希波克拉底</t>
  </si>
  <si>
    <t>Hippocrates</t>
  </si>
  <si>
    <t>《格言集》</t>
  </si>
  <si>
    <t>《Aphorisms》</t>
  </si>
  <si>
    <t>用文字解释物质世界的首次尝试</t>
  </si>
  <si>
    <t>人类所不可及</t>
  </si>
  <si>
    <t>Plato</t>
  </si>
  <si>
    <t>《蒂迈欧篇》</t>
  </si>
  <si>
    <t>《Timaeus》</t>
  </si>
  <si>
    <t>对宇宙全局的首次描绘</t>
  </si>
  <si>
    <t>变化</t>
  </si>
  <si>
    <t>Aristotle</t>
  </si>
  <si>
    <t>《物理学》</t>
  </si>
  <si>
    <t>《Physics》</t>
  </si>
  <si>
    <t>第一个关于进化的理论</t>
  </si>
  <si>
    <t>《动物志》</t>
  </si>
  <si>
    <t>《History of Animals》</t>
  </si>
  <si>
    <t>沙粒</t>
  </si>
  <si>
    <t>阿基米德</t>
  </si>
  <si>
    <t>Archimedes</t>
  </si>
  <si>
    <t>《数沙者》</t>
  </si>
  <si>
    <t>《The Sand-Rechoner》</t>
  </si>
  <si>
    <t>数学首次被用于测量宇宙</t>
  </si>
  <si>
    <t>真空</t>
  </si>
  <si>
    <t>卢克莱修</t>
  </si>
  <si>
    <t>Lucretius</t>
  </si>
  <si>
    <t>《物性论》</t>
  </si>
  <si>
    <t>《On the Nature of Things》</t>
  </si>
  <si>
    <t>第一篇完全摒弃了上帝的有关自然的论文</t>
  </si>
  <si>
    <t>地心说</t>
  </si>
  <si>
    <t>托勒密</t>
  </si>
  <si>
    <t>Ptolemy</t>
  </si>
  <si>
    <t>《天文学大成》</t>
  </si>
  <si>
    <t>《Almagest》</t>
  </si>
  <si>
    <t>史上最具影响力的科学著作</t>
  </si>
  <si>
    <t>古代最后一位天文学家</t>
  </si>
  <si>
    <t>尼古拉·哥白尼</t>
  </si>
  <si>
    <t>Nicolaus Copernicus</t>
  </si>
  <si>
    <t>《纲要》</t>
  </si>
  <si>
    <t>《Commentariolus》</t>
  </si>
  <si>
    <t>关于宇宙的有更缜密的数学计算支持的解释</t>
  </si>
  <si>
    <t>方法的诞生</t>
  </si>
  <si>
    <t>新提议</t>
  </si>
  <si>
    <t>Francis Bacon</t>
  </si>
  <si>
    <t>《新工具》</t>
  </si>
  <si>
    <t>《Novum organum》</t>
  </si>
  <si>
    <t>对亚里士多德的挑战，对科学方法的最早描述</t>
  </si>
  <si>
    <t>论证</t>
  </si>
  <si>
    <t>威廉·哈维</t>
  </si>
  <si>
    <t>William Harvey</t>
  </si>
  <si>
    <t>《心血运动论》</t>
  </si>
  <si>
    <t>《De motu cordis》</t>
  </si>
  <si>
    <t>在观察和实验的基础上的对古代最大的权威的批驳</t>
  </si>
  <si>
    <t>亚里士多德之死</t>
  </si>
  <si>
    <t>伽利略·伽利雷</t>
  </si>
  <si>
    <t>Galileo Galilei</t>
  </si>
  <si>
    <t>《关于托勒密和哥白尼两大世界体系的对话》</t>
  </si>
  <si>
    <t>《Dialogue concerning the Two Chief World System》</t>
  </si>
  <si>
    <t>对古代权威的颠覆，对观察法和证据的支持</t>
  </si>
  <si>
    <t>仪器和工具</t>
  </si>
  <si>
    <t>罗伯特·波义耳</t>
  </si>
  <si>
    <t>Robert Boyle</t>
  </si>
  <si>
    <t>《怀疑派的化学家》</t>
  </si>
  <si>
    <t>《The Sceptical Chymist》</t>
  </si>
  <si>
    <t>通过扭曲自然和延伸感官来改进实验方法</t>
  </si>
  <si>
    <t>罗伯特·胡克</t>
  </si>
  <si>
    <t>Robert Hooke</t>
  </si>
  <si>
    <t>《显微图谱》</t>
  </si>
  <si>
    <t>《Micrographia》</t>
  </si>
  <si>
    <t>推论之规则</t>
  </si>
  <si>
    <t>艾萨克·牛顿</t>
  </si>
  <si>
    <t>Isaac Newton</t>
  </si>
  <si>
    <t>《自然哲学的数学原理》</t>
  </si>
  <si>
    <t>《Philosophiae naturalis principia mathematica》</t>
  </si>
  <si>
    <t>将实验方法延伸适用于整个宇宙</t>
  </si>
  <si>
    <t>阅读地球</t>
  </si>
  <si>
    <t>地质学的起源</t>
  </si>
  <si>
    <t>孔德·德·布封</t>
  </si>
  <si>
    <t>Comte de Buffon</t>
  </si>
  <si>
    <t>《自然史》</t>
  </si>
  <si>
    <t>《Natural History:General and Particular》</t>
  </si>
  <si>
    <t>地球科学之创始</t>
  </si>
  <si>
    <t>新科学的法则</t>
  </si>
  <si>
    <t>詹姆斯·赫顿</t>
  </si>
  <si>
    <t> James Hutton</t>
  </si>
  <si>
    <t>《地球理论》</t>
  </si>
  <si>
    <t>《Theory of the Earth》</t>
  </si>
  <si>
    <t>关于地球的现状有两种不同的理论解释</t>
  </si>
  <si>
    <t>乔治·居维叶</t>
  </si>
  <si>
    <t>Georges Cuvier</t>
  </si>
  <si>
    <t>《初步探讨》</t>
  </si>
  <si>
    <t>《Preliminary Discourse》</t>
  </si>
  <si>
    <t>一个漫长而渐进的历史</t>
  </si>
  <si>
    <t>查尔斯赖尔</t>
  </si>
  <si>
    <t>Charles Lyell</t>
  </si>
  <si>
    <t>《地质学原理》</t>
  </si>
  <si>
    <t>《Principles of Geology》</t>
  </si>
  <si>
    <t>均变论成为标准</t>
  </si>
  <si>
    <t>无解的问题</t>
  </si>
  <si>
    <t>亚瑟·霍姆斯</t>
  </si>
  <si>
    <t>Authur Holmes</t>
  </si>
  <si>
    <t>《地球的年龄》</t>
  </si>
  <si>
    <t>《The Age of the Earth》</t>
  </si>
  <si>
    <t>计算地球的年龄</t>
  </si>
  <si>
    <t>伟大理论的复兴</t>
  </si>
  <si>
    <t>阿尔弗雷·德魏格纳</t>
  </si>
  <si>
    <t>Alfred Wegener</t>
  </si>
  <si>
    <t>《海陆的起源》</t>
  </si>
  <si>
    <t>《The Origin of Continents and Oceans》</t>
  </si>
  <si>
    <t>大陆漂移</t>
  </si>
  <si>
    <t>大灾难归来</t>
  </si>
  <si>
    <t>沃尔特·阿尔瓦雷茨</t>
  </si>
  <si>
    <t>Walter Alvarez</t>
  </si>
  <si>
    <t>《雷克斯和末日火山口》</t>
  </si>
  <si>
    <t>《T.rex and the Crater of Doom》</t>
  </si>
  <si>
    <t>将罕见的灾难重新纳入地球历史</t>
  </si>
  <si>
    <t>阅读生命</t>
  </si>
  <si>
    <t>让·巴蒂斯特·拉马克</t>
  </si>
  <si>
    <t>Jean Baptiste Lamarck</t>
  </si>
  <si>
    <t>《动物哲学》</t>
  </si>
  <si>
    <t>《Zoological Philosophy》</t>
  </si>
  <si>
    <t>对生活历史进行系统阐述的首次尝试</t>
  </si>
  <si>
    <t>自然选择</t>
  </si>
  <si>
    <t>查尔斯·达尔文</t>
  </si>
  <si>
    <t>Charles Darwin</t>
  </si>
  <si>
    <t>《物种起源》</t>
  </si>
  <si>
    <t>《On the Origin of Species》</t>
  </si>
  <si>
    <t>首次从自然的角度对物种起源做出解释</t>
  </si>
  <si>
    <t>遗传性特征</t>
  </si>
  <si>
    <t>格雷戈·孟德尔</t>
  </si>
  <si>
    <t>Gregor Mendel</t>
  </si>
  <si>
    <t>《植物杂交试验》</t>
  </si>
  <si>
    <t>《Experiments in Plant Hybridisation》</t>
  </si>
  <si>
    <t>遗传法则和遗传机制浮出水面</t>
  </si>
  <si>
    <t>综合论</t>
  </si>
  <si>
    <t>朱利安·赫胥黎</t>
  </si>
  <si>
    <t>Julian Huxley</t>
  </si>
  <si>
    <t>《进化:现代综合体》</t>
  </si>
  <si>
    <t>《Evolution:The Modern Synthesis》</t>
  </si>
  <si>
    <t>将细胞层面的观察与进化论的宏大理论相结合</t>
  </si>
  <si>
    <t>生命的秘密</t>
  </si>
  <si>
    <t>詹姆斯·D.沃森</t>
  </si>
  <si>
    <t>James D. Watson</t>
  </si>
  <si>
    <t>《双螺旋》</t>
  </si>
  <si>
    <t>《The Double Helix》</t>
  </si>
  <si>
    <t>生物学揭开遗传特征之谜</t>
  </si>
  <si>
    <t>生物学与命运</t>
  </si>
  <si>
    <t>理查德·道金斯</t>
  </si>
  <si>
    <t>Richard Dawkins</t>
  </si>
  <si>
    <t>《自私的基因》</t>
  </si>
  <si>
    <t>《The Selfish Gene》</t>
  </si>
  <si>
    <t>新达尔文主义还原论的兴起及其受到的抵制</t>
  </si>
  <si>
    <t>E.O.威尔逊</t>
  </si>
  <si>
    <t>E.O.Wilson</t>
  </si>
  <si>
    <t>《论人性》</t>
  </si>
  <si>
    <t>《On Human Nature》</t>
  </si>
  <si>
    <t>史蒂芬·杰伊·古尔德</t>
  </si>
  <si>
    <t>Stephen Jay Gould</t>
  </si>
  <si>
    <t>《人的不可测量》</t>
  </si>
  <si>
    <t>《The Mismeasure of Man》</t>
  </si>
  <si>
    <t>读懂宇宙（现实）</t>
  </si>
  <si>
    <t>相对论</t>
  </si>
  <si>
    <t>Albert Einstein</t>
  </si>
  <si>
    <t>《狭义相对论与广义相对论》</t>
  </si>
  <si>
    <t>《Relativity:The Special and General Theory》</t>
  </si>
  <si>
    <t>突破牛顿力学的局限</t>
  </si>
  <si>
    <t>讨厌的量子跃迁</t>
  </si>
  <si>
    <t>Max Planck</t>
  </si>
  <si>
    <t>《量子理论的起源和发展》</t>
  </si>
  <si>
    <t>《The Origin and Development of the Quantun Theory》</t>
  </si>
  <si>
    <t>亚原子粒子随机转弯的世界</t>
  </si>
  <si>
    <t>埃尔温·薛定锷</t>
  </si>
  <si>
    <t>Erwin Schrodinger</t>
  </si>
  <si>
    <t>《生命是什么》</t>
  </si>
  <si>
    <t>《What is Life》</t>
  </si>
  <si>
    <t>宇宙大爆炸的胜利</t>
  </si>
  <si>
    <t>埃德温·哈勃</t>
  </si>
  <si>
    <t>Edwin Hubble</t>
  </si>
  <si>
    <t>《星云世界》</t>
  </si>
  <si>
    <t>《The Realm of the Nebulae》</t>
  </si>
  <si>
    <t>回到宇宙起源的问题，并思考其终点</t>
  </si>
  <si>
    <t>弗莱德·霍伊尔</t>
  </si>
  <si>
    <t>Fred Hoyle</t>
  </si>
  <si>
    <t>《宇宙的本质》</t>
  </si>
  <si>
    <t>《The Nature of the Universe》</t>
  </si>
  <si>
    <t>史蒂文·温伯格</t>
  </si>
  <si>
    <t>Steven Weinberg</t>
  </si>
  <si>
    <t>《宇宙最初三分钟:关于宇宙起源的现代观点》</t>
  </si>
  <si>
    <t>《The first Three Minutes:A Modern View of the Orign if the Universe》</t>
  </si>
  <si>
    <t>蝴蝶效应</t>
  </si>
  <si>
    <t>詹姆斯·格雷克</t>
  </si>
  <si>
    <t>James Gleick</t>
  </si>
  <si>
    <t>《混沌》</t>
  </si>
  <si>
    <t>《Chaos》</t>
  </si>
  <si>
    <t>复杂的系统以及我们目前理解的限制</t>
  </si>
  <si>
    <t>领域</t>
    <phoneticPr fontId="1" type="noConversion"/>
  </si>
  <si>
    <t>中文名</t>
    <phoneticPr fontId="1" type="noConversion"/>
  </si>
  <si>
    <t>英文名</t>
    <phoneticPr fontId="1" type="noConversion"/>
  </si>
  <si>
    <t>著作（中文）</t>
    <phoneticPr fontId="1" type="noConversion"/>
  </si>
  <si>
    <t>简述</t>
    <phoneticPr fontId="1" type="noConversion"/>
  </si>
  <si>
    <t>泰勒斯</t>
    <phoneticPr fontId="1" type="noConversion"/>
  </si>
  <si>
    <t>Thales</t>
    <phoneticPr fontId="1" type="noConversion"/>
  </si>
  <si>
    <t>被称为“科学和哲学之祖”</t>
    <phoneticPr fontId="1" type="noConversion"/>
  </si>
  <si>
    <t>西方</t>
    <phoneticPr fontId="1" type="noConversion"/>
  </si>
  <si>
    <t>东方</t>
    <phoneticPr fontId="1" type="noConversion"/>
  </si>
  <si>
    <t>反思</t>
    <phoneticPr fontId="1" type="noConversion"/>
  </si>
  <si>
    <t>用思想拷问思想：质疑</t>
    <phoneticPr fontId="1" type="noConversion"/>
  </si>
  <si>
    <t>古人的思想未必是对的，我要反思它；</t>
    <phoneticPr fontId="1" type="noConversion"/>
  </si>
  <si>
    <t>踩在古人的思想起步</t>
    <phoneticPr fontId="1" type="noConversion"/>
  </si>
  <si>
    <t>半农业半商业</t>
    <phoneticPr fontId="1" type="noConversion"/>
  </si>
  <si>
    <t>农业</t>
    <phoneticPr fontId="1" type="noConversion"/>
  </si>
  <si>
    <t>反省</t>
    <phoneticPr fontId="1" type="noConversion"/>
  </si>
  <si>
    <t>一件事错了，一切都是我的错</t>
    <phoneticPr fontId="1" type="noConversion"/>
  </si>
  <si>
    <t>古人都是对的，古人是最高点</t>
    <phoneticPr fontId="1" type="noConversion"/>
  </si>
  <si>
    <t>无法开创新的思潮</t>
    <phoneticPr fontId="1" type="noConversion"/>
  </si>
  <si>
    <t>人与人</t>
    <phoneticPr fontId="1" type="noConversion"/>
  </si>
  <si>
    <t>人与自然</t>
    <phoneticPr fontId="1" type="noConversion"/>
  </si>
  <si>
    <t>择底</t>
    <phoneticPr fontId="1" type="noConversion"/>
  </si>
  <si>
    <t>定目</t>
    <phoneticPr fontId="1" type="noConversion"/>
  </si>
  <si>
    <t>制面</t>
    <phoneticPr fontId="1" type="noConversion"/>
  </si>
  <si>
    <t>择格</t>
    <phoneticPr fontId="1" type="noConversion"/>
  </si>
  <si>
    <t>选择谜底</t>
    <phoneticPr fontId="1" type="noConversion"/>
  </si>
  <si>
    <t>界定谜目</t>
    <phoneticPr fontId="1" type="noConversion"/>
  </si>
  <si>
    <t>制订谜面</t>
    <phoneticPr fontId="1" type="noConversion"/>
  </si>
  <si>
    <t>选择谜格</t>
    <phoneticPr fontId="1" type="noConversion"/>
  </si>
  <si>
    <t>具体的物，形象的字、词、句，且与具体的时间、环境关连起来</t>
    <phoneticPr fontId="1" type="noConversion"/>
  </si>
  <si>
    <t>从什么方面去猜，谜目的宽窄直接关系的猜谜的难易</t>
    <phoneticPr fontId="1" type="noConversion"/>
  </si>
  <si>
    <t>谜面要与谜底丝丝入扣，要富于联想，既要文从字顺，又要富有文采；</t>
    <phoneticPr fontId="1" type="noConversion"/>
  </si>
  <si>
    <t>孟达</t>
    <phoneticPr fontId="1" type="noConversion"/>
  </si>
  <si>
    <t>“一夜飞渡镜湖月”</t>
    <phoneticPr fontId="1" type="noConversion"/>
  </si>
  <si>
    <t>吴用</t>
    <phoneticPr fontId="1" type="noConversion"/>
  </si>
  <si>
    <t>白头格：“吴”字读成谐音作“无”</t>
    <phoneticPr fontId="1" type="noConversion"/>
  </si>
  <si>
    <t>白头格：孟达，梦达，梦中到达</t>
    <phoneticPr fontId="1" type="noConversion"/>
  </si>
  <si>
    <t>废品</t>
    <phoneticPr fontId="1" type="noConversion"/>
  </si>
  <si>
    <t>千秋格：土质，谜底倒读成‘质土’，用会意法成谜。</t>
    <phoneticPr fontId="1" type="noConversion"/>
  </si>
  <si>
    <t>土质</t>
    <phoneticPr fontId="1" type="noConversion"/>
  </si>
  <si>
    <t>问苍茫大地</t>
    <phoneticPr fontId="1" type="noConversion"/>
  </si>
  <si>
    <t>光驱</t>
    <phoneticPr fontId="1" type="noConversion"/>
  </si>
  <si>
    <t>裸体</t>
    <phoneticPr fontId="1" type="noConversion"/>
  </si>
  <si>
    <t>通过择格，可以把一些难于成谜的变为可行。</t>
    <phoneticPr fontId="1" type="noConversion"/>
  </si>
  <si>
    <t>秦</t>
    <phoneticPr fontId="1" type="noConversion"/>
  </si>
  <si>
    <t>看文字，一半是春秋；
论年代，一半是春秋。</t>
    <phoneticPr fontId="1" type="noConversion"/>
  </si>
  <si>
    <t>孙</t>
    <phoneticPr fontId="1" type="noConversion"/>
  </si>
  <si>
    <t>孔雀东南飞</t>
    <phoneticPr fontId="1" type="noConversion"/>
  </si>
  <si>
    <t>一张一弛</t>
    <phoneticPr fontId="1" type="noConversion"/>
  </si>
  <si>
    <t>松紧</t>
    <phoneticPr fontId="1" type="noConversion"/>
  </si>
  <si>
    <t>可怜楼上月徘徊</t>
    <phoneticPr fontId="1" type="noConversion"/>
  </si>
  <si>
    <t>转朱阁、低绮户</t>
    <phoneticPr fontId="1" type="noConversion"/>
  </si>
  <si>
    <t>望闻问切之后干什么</t>
    <phoneticPr fontId="1" type="noConversion"/>
  </si>
  <si>
    <t>开方</t>
    <phoneticPr fontId="1" type="noConversion"/>
  </si>
  <si>
    <t>字</t>
  </si>
  <si>
    <t>成语</t>
  </si>
  <si>
    <t>电脑名词</t>
  </si>
  <si>
    <t>唐诗名句</t>
  </si>
  <si>
    <t>数学术语</t>
  </si>
  <si>
    <t>地质名词</t>
  </si>
  <si>
    <t>《水浒》人名</t>
  </si>
  <si>
    <t>《三国》人物</t>
  </si>
  <si>
    <t>银河帝国</t>
  </si>
  <si>
    <t>苏菲的世界</t>
  </si>
  <si>
    <t>地球往事·三体</t>
  </si>
  <si>
    <t>穿越计算机迷雾</t>
  </si>
  <si>
    <t>学习不难：记忆大师教你如何高效学习</t>
  </si>
  <si>
    <t>给世界的答案－发现现代科学</t>
  </si>
  <si>
    <t>极简科学史</t>
  </si>
  <si>
    <t>大历史：虚无与万物之间</t>
  </si>
  <si>
    <t>汽车是怎样跑起来的</t>
  </si>
  <si>
    <t>极简宇宙史</t>
  </si>
  <si>
    <t>电的旅程 探索人类驾驭电子的历史过程</t>
    <phoneticPr fontId="1" type="noConversion"/>
  </si>
  <si>
    <t>七堂极简物理课</t>
  </si>
  <si>
    <t>英译中国历代诗词</t>
  </si>
  <si>
    <t>12堂数学魔力课</t>
  </si>
  <si>
    <t>用数学的语言看世界</t>
  </si>
  <si>
    <t>思维简史：从丛林到宇宙</t>
  </si>
  <si>
    <r>
      <t>计算机是怎样</t>
    </r>
    <r>
      <rPr>
        <sz val="10"/>
        <color rgb="FFFF0000"/>
        <rFont val="Microsoft YaHei"/>
        <family val="2"/>
        <charset val="134"/>
      </rPr>
      <t>跑</t>
    </r>
    <r>
      <rPr>
        <sz val="10"/>
        <color rgb="FF000000"/>
        <rFont val="Microsoft YaHei"/>
        <family val="2"/>
        <charset val="134"/>
      </rPr>
      <t>起来的</t>
    </r>
  </si>
  <si>
    <t>科幻</t>
    <phoneticPr fontId="1" type="noConversion"/>
  </si>
  <si>
    <t>儿童视角以故事的形式说哲学</t>
    <phoneticPr fontId="1" type="noConversion"/>
  </si>
  <si>
    <t>杀死一只知更鸟</t>
    <phoneticPr fontId="1" type="noConversion"/>
  </si>
  <si>
    <t>关于家庭，父子的相处</t>
    <phoneticPr fontId="1" type="noConversion"/>
  </si>
  <si>
    <t>计算机科普</t>
    <phoneticPr fontId="1" type="noConversion"/>
  </si>
  <si>
    <t>序号</t>
    <phoneticPr fontId="1" type="noConversion"/>
  </si>
  <si>
    <t>书名</t>
    <phoneticPr fontId="1" type="noConversion"/>
  </si>
  <si>
    <t>+</t>
  </si>
  <si>
    <t>-</t>
  </si>
  <si>
    <t>±</t>
  </si>
  <si>
    <t>×</t>
  </si>
  <si>
    <t>÷</t>
  </si>
  <si>
    <t>=</t>
  </si>
  <si>
    <t>≠</t>
  </si>
  <si>
    <t>≡</t>
  </si>
  <si>
    <t>≌</t>
  </si>
  <si>
    <t>≈</t>
  </si>
  <si>
    <t>＜</t>
  </si>
  <si>
    <t>＞</t>
  </si>
  <si>
    <t>≮</t>
  </si>
  <si>
    <t>≯</t>
  </si>
  <si>
    <t>≤</t>
  </si>
  <si>
    <t>≥</t>
  </si>
  <si>
    <t>%</t>
  </si>
  <si>
    <t>‰</t>
  </si>
  <si>
    <t>∞</t>
  </si>
  <si>
    <t>∝</t>
  </si>
  <si>
    <t>∵</t>
  </si>
  <si>
    <t>∴</t>
  </si>
  <si>
    <t>∷</t>
  </si>
  <si>
    <t>∠</t>
  </si>
  <si>
    <t>⌒</t>
  </si>
  <si>
    <t>⊙</t>
  </si>
  <si>
    <t>○</t>
  </si>
  <si>
    <t>π</t>
  </si>
  <si>
    <t>△</t>
  </si>
  <si>
    <t>⊥</t>
  </si>
  <si>
    <t>∪</t>
  </si>
  <si>
    <t>∩</t>
  </si>
  <si>
    <t>∫</t>
  </si>
  <si>
    <t>∑</t>
  </si>
  <si>
    <t>°</t>
  </si>
  <si>
    <t>′</t>
  </si>
  <si>
    <t>″</t>
  </si>
  <si>
    <t>℃</t>
  </si>
  <si>
    <t>{　</t>
  </si>
  <si>
    <t>}　</t>
  </si>
  <si>
    <t>(　</t>
  </si>
  <si>
    <t>)　</t>
  </si>
  <si>
    <t>()</t>
  </si>
  <si>
    <t>[　</t>
  </si>
  <si>
    <t>]　</t>
  </si>
  <si>
    <t>[]</t>
  </si>
  <si>
    <t>.　</t>
  </si>
  <si>
    <t>|　</t>
  </si>
  <si>
    <t>&amp;　</t>
  </si>
  <si>
    <t>*　</t>
  </si>
  <si>
    <t>/　</t>
  </si>
  <si>
    <t>//</t>
  </si>
  <si>
    <t>#　</t>
  </si>
  <si>
    <t>\　</t>
  </si>
  <si>
    <t>~　</t>
  </si>
  <si>
    <t>,　</t>
  </si>
  <si>
    <t>:　</t>
  </si>
  <si>
    <t>;　</t>
  </si>
  <si>
    <t>?　</t>
  </si>
  <si>
    <t>!　</t>
  </si>
  <si>
    <t>'　</t>
  </si>
  <si>
    <t>…</t>
    <phoneticPr fontId="1" type="noConversion"/>
  </si>
  <si>
    <t/>
  </si>
  <si>
    <t>"　</t>
  </si>
  <si>
    <t>‖</t>
  </si>
  <si>
    <t>ampersand = and</t>
  </si>
  <si>
    <t>～</t>
  </si>
  <si>
    <t>§</t>
  </si>
  <si>
    <t>→</t>
  </si>
  <si>
    <t>plus or minus</t>
  </si>
  <si>
    <t>等于号</t>
  </si>
  <si>
    <t>is equal to or approximately equal to</t>
  </si>
  <si>
    <t>is approximately equal to</t>
  </si>
  <si>
    <t>is less than</t>
  </si>
  <si>
    <t>is greater than</t>
  </si>
  <si>
    <t>is not less than</t>
  </si>
  <si>
    <t>is not more than</t>
  </si>
  <si>
    <t>is less than or equal to</t>
  </si>
  <si>
    <t>is more than or equal to</t>
  </si>
  <si>
    <t>per cent</t>
  </si>
  <si>
    <t>infinity</t>
  </si>
  <si>
    <t>varies as</t>
  </si>
  <si>
    <t>(square) root</t>
  </si>
  <si>
    <t>since; because</t>
  </si>
  <si>
    <t>equals, as (proportion)</t>
  </si>
  <si>
    <t>angle</t>
  </si>
  <si>
    <t>semicircle</t>
  </si>
  <si>
    <t>circle</t>
  </si>
  <si>
    <t>circumference</t>
  </si>
  <si>
    <t xml:space="preserve">pi </t>
  </si>
  <si>
    <t>圆周率</t>
  </si>
  <si>
    <t>triangle</t>
  </si>
  <si>
    <t>perpendicular to</t>
  </si>
  <si>
    <t>union of</t>
  </si>
  <si>
    <t xml:space="preserve">intersection of </t>
  </si>
  <si>
    <t>交，通集</t>
  </si>
  <si>
    <t xml:space="preserve">the integral of </t>
  </si>
  <si>
    <t>…的积分</t>
  </si>
  <si>
    <t>(sigma) summation of</t>
  </si>
  <si>
    <t>degree</t>
  </si>
  <si>
    <t>minute</t>
  </si>
  <si>
    <t>second</t>
  </si>
  <si>
    <t>Celsius system</t>
  </si>
  <si>
    <t>open brace, open curly</t>
  </si>
  <si>
    <t>close brace, close curly</t>
  </si>
  <si>
    <t>open parenthesis, open paren</t>
  </si>
  <si>
    <t>close parenthesis, close paren</t>
  </si>
  <si>
    <t>brakets/ parentheses</t>
  </si>
  <si>
    <t xml:space="preserve">open bracket </t>
  </si>
  <si>
    <t>左方括号</t>
  </si>
  <si>
    <t xml:space="preserve">close bracket </t>
  </si>
  <si>
    <t>右方括号</t>
  </si>
  <si>
    <t>square brackets</t>
  </si>
  <si>
    <t>period, dot</t>
  </si>
  <si>
    <t>vertical bar, vertical virgule</t>
  </si>
  <si>
    <t>ampersand, and, reference, ref</t>
  </si>
  <si>
    <t>asterisk, multiply, star, pointer</t>
  </si>
  <si>
    <t xml:space="preserve">slash, divide, oblique </t>
  </si>
  <si>
    <t>斜线，斜杠，除号</t>
  </si>
  <si>
    <t xml:space="preserve">slash-slash, comment </t>
  </si>
  <si>
    <t>双斜线，注释符</t>
  </si>
  <si>
    <t>pound</t>
  </si>
  <si>
    <t>backslash, sometimes escape</t>
  </si>
  <si>
    <t>tilde</t>
  </si>
  <si>
    <t>full stop</t>
  </si>
  <si>
    <t>comma</t>
  </si>
  <si>
    <t>colon</t>
  </si>
  <si>
    <t>semicolon</t>
  </si>
  <si>
    <t>question mark</t>
  </si>
  <si>
    <t>感叹号</t>
  </si>
  <si>
    <t>apostrophe</t>
  </si>
  <si>
    <t xml:space="preserve">hyphen </t>
  </si>
  <si>
    <t>连字号</t>
  </si>
  <si>
    <t>dots/ ellipsis</t>
  </si>
  <si>
    <t xml:space="preserve">parallel </t>
  </si>
  <si>
    <t>双线号</t>
  </si>
  <si>
    <t xml:space="preserve">swung dash </t>
  </si>
  <si>
    <t>代字号</t>
  </si>
  <si>
    <t xml:space="preserve">section; division </t>
  </si>
  <si>
    <t>分节号</t>
  </si>
  <si>
    <t xml:space="preserve">arrow </t>
  </si>
  <si>
    <t>箭号；参见号</t>
  </si>
  <si>
    <t>加号；正号</t>
  </si>
  <si>
    <t>减号；负号</t>
  </si>
  <si>
    <t>正负号</t>
  </si>
  <si>
    <t>乘号</t>
  </si>
  <si>
    <t>除号</t>
  </si>
  <si>
    <t>不等于号</t>
  </si>
  <si>
    <t>全等于号</t>
  </si>
  <si>
    <t>等于或约等于号</t>
  </si>
  <si>
    <t>约等于号</t>
  </si>
  <si>
    <t>小于号</t>
  </si>
  <si>
    <t>大于号</t>
  </si>
  <si>
    <t>不小于号</t>
  </si>
  <si>
    <t>不大于号</t>
  </si>
  <si>
    <t>小于或等于号</t>
  </si>
  <si>
    <t>大于或等于号</t>
  </si>
  <si>
    <t>百分之…</t>
  </si>
  <si>
    <t>千分之…</t>
  </si>
  <si>
    <t>无限大号</t>
  </si>
  <si>
    <t>与…成比例</t>
  </si>
  <si>
    <t>平方根</t>
  </si>
  <si>
    <t>因为</t>
  </si>
  <si>
    <t>所以</t>
  </si>
  <si>
    <t>等于，成比例</t>
  </si>
  <si>
    <t>角</t>
  </si>
  <si>
    <t>半圆</t>
  </si>
  <si>
    <t>圆</t>
  </si>
  <si>
    <t>圆周</t>
  </si>
  <si>
    <t>三角形</t>
  </si>
  <si>
    <t>垂直于</t>
  </si>
  <si>
    <t>并，合集</t>
  </si>
  <si>
    <t>总和</t>
  </si>
  <si>
    <t>度</t>
  </si>
  <si>
    <t>分</t>
  </si>
  <si>
    <t>秒</t>
  </si>
  <si>
    <t>摄氏度</t>
  </si>
  <si>
    <t>左花括号</t>
  </si>
  <si>
    <t>右花括号</t>
  </si>
  <si>
    <t>左圆括号</t>
  </si>
  <si>
    <t>右圆括号</t>
  </si>
  <si>
    <t>括号</t>
  </si>
  <si>
    <t>方括号</t>
  </si>
  <si>
    <t>句号，点</t>
  </si>
  <si>
    <t>竖线</t>
  </si>
  <si>
    <t>和，引用</t>
  </si>
  <si>
    <t>星号，乘号，星，指针</t>
  </si>
  <si>
    <t>井号</t>
  </si>
  <si>
    <t>反斜线转义符，有时表示转义符或续行符</t>
  </si>
  <si>
    <t>波浪符</t>
  </si>
  <si>
    <t>句号</t>
  </si>
  <si>
    <t>逗号</t>
  </si>
  <si>
    <t>冒号</t>
  </si>
  <si>
    <t>分号</t>
  </si>
  <si>
    <t>问号</t>
  </si>
  <si>
    <t>撇号</t>
  </si>
  <si>
    <t>省略号</t>
  </si>
  <si>
    <t>plus/positive</t>
    <phoneticPr fontId="1" type="noConversion"/>
  </si>
  <si>
    <t>minus/negative</t>
    <phoneticPr fontId="1" type="noConversion"/>
  </si>
  <si>
    <t>is multiplied by/times</t>
    <phoneticPr fontId="1" type="noConversion"/>
  </si>
  <si>
    <t>is divided by</t>
    <phoneticPr fontId="1" type="noConversion"/>
  </si>
  <si>
    <t>is equal to /equality</t>
    <phoneticPr fontId="1" type="noConversion"/>
  </si>
  <si>
    <t>is not equal to/inequality</t>
    <phoneticPr fontId="1" type="noConversion"/>
  </si>
  <si>
    <t>exclamation mark(point)/factorial</t>
    <phoneticPr fontId="1" type="noConversion"/>
  </si>
  <si>
    <t>hence/therefore</t>
    <phoneticPr fontId="1" type="noConversion"/>
  </si>
  <si>
    <t>Ø</t>
    <phoneticPr fontId="1" type="noConversion"/>
  </si>
  <si>
    <t>empty set</t>
    <phoneticPr fontId="1" type="noConversion"/>
  </si>
  <si>
    <t>空集</t>
    <phoneticPr fontId="1" type="noConversion"/>
  </si>
  <si>
    <t>absolute value of x</t>
    <phoneticPr fontId="1" type="noConversion"/>
  </si>
  <si>
    <t>is similar to</t>
    <phoneticPr fontId="1" type="noConversion"/>
  </si>
  <si>
    <t>is equivalent to/is congruent to</t>
    <phoneticPr fontId="1" type="noConversion"/>
  </si>
  <si>
    <t>`</t>
    <phoneticPr fontId="1" type="noConversion"/>
  </si>
  <si>
    <t>|x|</t>
    <phoneticPr fontId="1" type="noConversion"/>
  </si>
  <si>
    <t>相似</t>
    <phoneticPr fontId="1" type="noConversion"/>
  </si>
  <si>
    <t>绝对值</t>
    <phoneticPr fontId="1" type="noConversion"/>
  </si>
  <si>
    <t>per mill/per thousand</t>
    <phoneticPr fontId="1" type="noConversion"/>
  </si>
  <si>
    <t>∝</t>
    <phoneticPr fontId="1" type="noConversion"/>
  </si>
  <si>
    <t>与...成比例</t>
  </si>
  <si>
    <t>varies as</t>
    <phoneticPr fontId="1" type="noConversion"/>
  </si>
  <si>
    <t>√</t>
    <phoneticPr fontId="1" type="noConversion"/>
  </si>
  <si>
    <t>℉</t>
  </si>
  <si>
    <t>华氏度</t>
  </si>
  <si>
    <t xml:space="preserve">Fahrenheit degree </t>
    <phoneticPr fontId="1" type="noConversion"/>
  </si>
  <si>
    <t>at sign</t>
    <phoneticPr fontId="1" type="noConversion"/>
  </si>
  <si>
    <t>@</t>
  </si>
  <si>
    <t>{ }</t>
  </si>
  <si>
    <t>[ ]</t>
  </si>
  <si>
    <t>波形括号</t>
  </si>
  <si>
    <t xml:space="preserve">square brackets </t>
    <phoneticPr fontId="1" type="noConversion"/>
  </si>
  <si>
    <t>方括号</t>
    <phoneticPr fontId="1" type="noConversion"/>
  </si>
  <si>
    <t>parentheses ; brackets; round brackets</t>
    <phoneticPr fontId="1" type="noConversion"/>
  </si>
  <si>
    <t xml:space="preserve"> 括号</t>
    <phoneticPr fontId="1" type="noConversion"/>
  </si>
  <si>
    <t>curly brackets</t>
    <phoneticPr fontId="1" type="noConversion"/>
  </si>
  <si>
    <t>()</t>
    <phoneticPr fontId="1" type="noConversion"/>
  </si>
  <si>
    <t>'</t>
    <phoneticPr fontId="1" type="noConversion"/>
  </si>
  <si>
    <t>single quotation marks</t>
    <phoneticPr fontId="1" type="noConversion"/>
  </si>
  <si>
    <t>单引号_x000D_</t>
    <phoneticPr fontId="1" type="noConversion"/>
  </si>
  <si>
    <t>double quotation marks</t>
    <phoneticPr fontId="1" type="noConversion"/>
  </si>
  <si>
    <t>双引号</t>
    <phoneticPr fontId="1" type="noConversion"/>
  </si>
  <si>
    <t>”</t>
    <phoneticPr fontId="1" type="noConversion"/>
  </si>
  <si>
    <t>如上所述</t>
    <phoneticPr fontId="1" type="noConversion"/>
  </si>
  <si>
    <t xml:space="preserve">Ditto Sign </t>
    <phoneticPr fontId="1" type="noConversion"/>
  </si>
  <si>
    <t>学科分类</t>
  </si>
  <si>
    <t>开创性的科学著作</t>
  </si>
  <si>
    <t>东西方的反思</t>
  </si>
  <si>
    <t>制谜</t>
  </si>
  <si>
    <t>zenyibook</t>
  </si>
  <si>
    <t>Sheet7</t>
  </si>
  <si>
    <t>提取中英文</t>
  </si>
</sst>
</file>

<file path=xl/styles.xml><?xml version="1.0" encoding="utf-8"?>
<styleSheet xmlns="http://schemas.openxmlformats.org/spreadsheetml/2006/main">
  <fonts count="53">
    <font>
      <sz val="11"/>
      <color theme="1"/>
      <name val="宋体"/>
      <family val="2"/>
      <charset val="134"/>
      <scheme val="minor"/>
    </font>
    <font>
      <sz val="9"/>
      <name val="宋体"/>
      <family val="2"/>
      <charset val="134"/>
      <scheme val="minor"/>
    </font>
    <font>
      <sz val="12"/>
      <color theme="1"/>
      <name val="宋体"/>
      <family val="3"/>
      <charset val="134"/>
      <scheme val="minor"/>
    </font>
    <font>
      <sz val="12"/>
      <color rgb="FF333333"/>
      <name val="宋体"/>
      <family val="3"/>
      <charset val="134"/>
      <scheme val="minor"/>
    </font>
    <font>
      <sz val="12"/>
      <color rgb="FF00B050"/>
      <name val="宋体"/>
      <family val="3"/>
      <charset val="134"/>
      <scheme val="minor"/>
    </font>
    <font>
      <sz val="12"/>
      <color theme="3" tint="0.39997558519241921"/>
      <name val="宋体"/>
      <family val="3"/>
      <charset val="134"/>
      <scheme val="minor"/>
    </font>
    <font>
      <sz val="12"/>
      <color rgb="FFFF0000"/>
      <name val="宋体"/>
      <family val="3"/>
      <charset val="134"/>
      <scheme val="minor"/>
    </font>
    <font>
      <sz val="11"/>
      <color theme="3" tint="0.39997558519241921"/>
      <name val="宋体"/>
      <family val="2"/>
      <charset val="134"/>
      <scheme val="minor"/>
    </font>
    <font>
      <b/>
      <sz val="7"/>
      <color rgb="FF000000"/>
      <name val="Arial"/>
      <family val="2"/>
    </font>
    <font>
      <b/>
      <sz val="7"/>
      <color rgb="FF333333"/>
      <name val="Arial"/>
      <family val="2"/>
    </font>
    <font>
      <sz val="7"/>
      <color rgb="FF333333"/>
      <name val="Arial"/>
      <family val="2"/>
    </font>
    <font>
      <sz val="7"/>
      <color rgb="FF3366CC"/>
      <name val="Arial"/>
      <family val="2"/>
    </font>
    <font>
      <u/>
      <sz val="11"/>
      <color theme="10"/>
      <name val="宋体"/>
      <family val="3"/>
      <charset val="134"/>
    </font>
    <font>
      <b/>
      <sz val="7"/>
      <color rgb="FF333333"/>
      <name val="宋体"/>
      <family val="3"/>
      <charset val="134"/>
    </font>
    <font>
      <b/>
      <sz val="11"/>
      <color theme="0"/>
      <name val="宋体"/>
      <family val="3"/>
      <charset val="134"/>
      <scheme val="minor"/>
    </font>
    <font>
      <sz val="8"/>
      <color rgb="FF333333"/>
      <name val="Arial"/>
      <family val="2"/>
    </font>
    <font>
      <sz val="11"/>
      <color rgb="FF333333"/>
      <name val="Arial"/>
      <family val="2"/>
    </font>
    <font>
      <sz val="11"/>
      <color rgb="FF333333"/>
      <name val="宋体"/>
      <family val="3"/>
      <charset val="134"/>
    </font>
    <font>
      <sz val="11"/>
      <color rgb="FF136EC2"/>
      <name val="Arial"/>
      <family val="2"/>
    </font>
    <font>
      <sz val="11"/>
      <color rgb="FF000000"/>
      <name val="Arial"/>
      <family val="2"/>
    </font>
    <font>
      <sz val="11"/>
      <color theme="1"/>
      <name val="宋体"/>
      <family val="3"/>
      <charset val="134"/>
      <scheme val="minor"/>
    </font>
    <font>
      <sz val="7"/>
      <color rgb="FF333333"/>
      <name val="宋体"/>
      <family val="3"/>
      <charset val="134"/>
    </font>
    <font>
      <sz val="12"/>
      <color rgb="FF000000"/>
      <name val="宋体"/>
      <family val="3"/>
      <charset val="134"/>
      <scheme val="minor"/>
    </font>
    <font>
      <sz val="11"/>
      <color rgb="FF000000"/>
      <name val="宋体"/>
      <family val="3"/>
      <charset val="134"/>
      <scheme val="minor"/>
    </font>
    <font>
      <sz val="9"/>
      <color rgb="FF000000"/>
      <name val="宋体"/>
      <family val="3"/>
      <charset val="134"/>
      <scheme val="minor"/>
    </font>
    <font>
      <sz val="14"/>
      <color theme="1"/>
      <name val="宋体"/>
      <family val="2"/>
      <charset val="134"/>
      <scheme val="minor"/>
    </font>
    <font>
      <sz val="14"/>
      <color theme="1"/>
      <name val="宋体"/>
      <family val="3"/>
      <charset val="134"/>
      <scheme val="minor"/>
    </font>
    <font>
      <u/>
      <sz val="14"/>
      <color theme="1"/>
      <name val="宋体"/>
      <family val="3"/>
      <charset val="134"/>
      <scheme val="minor"/>
    </font>
    <font>
      <u val="double"/>
      <sz val="14"/>
      <color theme="1"/>
      <name val="宋体"/>
      <family val="3"/>
      <charset val="134"/>
      <scheme val="minor"/>
    </font>
    <font>
      <u/>
      <sz val="14"/>
      <color rgb="FFFF0000"/>
      <name val="宋体"/>
      <family val="3"/>
      <charset val="134"/>
      <scheme val="minor"/>
    </font>
    <font>
      <sz val="11"/>
      <name val="宋体"/>
      <family val="2"/>
      <charset val="134"/>
      <scheme val="minor"/>
    </font>
    <font>
      <sz val="11"/>
      <name val="宋体"/>
      <family val="3"/>
      <charset val="134"/>
    </font>
    <font>
      <sz val="11"/>
      <name val="Arial"/>
      <family val="2"/>
    </font>
    <font>
      <b/>
      <sz val="11"/>
      <color rgb="FF333333"/>
      <name val="Arial"/>
      <family val="2"/>
    </font>
    <font>
      <sz val="11"/>
      <name val="宋体"/>
      <family val="2"/>
      <charset val="134"/>
    </font>
    <font>
      <sz val="11"/>
      <color rgb="FF191919"/>
      <name val="Arial"/>
      <family val="2"/>
    </font>
    <font>
      <sz val="12"/>
      <name val="宋体"/>
      <family val="3"/>
      <charset val="134"/>
    </font>
    <font>
      <b/>
      <sz val="14"/>
      <color theme="0"/>
      <name val="宋体"/>
      <family val="3"/>
      <charset val="134"/>
      <scheme val="minor"/>
    </font>
    <font>
      <sz val="14"/>
      <color rgb="FF000000"/>
      <name val="宋体"/>
      <family val="3"/>
      <charset val="134"/>
      <scheme val="minor"/>
    </font>
    <font>
      <sz val="12"/>
      <name val="宋体"/>
      <family val="3"/>
      <charset val="134"/>
      <scheme val="minor"/>
    </font>
    <font>
      <sz val="16"/>
      <color theme="1"/>
      <name val="宋体"/>
      <family val="2"/>
      <charset val="134"/>
      <scheme val="minor"/>
    </font>
    <font>
      <sz val="12"/>
      <color theme="1"/>
      <name val="宋体"/>
      <family val="2"/>
      <charset val="134"/>
      <scheme val="minor"/>
    </font>
    <font>
      <b/>
      <sz val="8"/>
      <color rgb="FF333333"/>
      <name val="Arial"/>
      <family val="2"/>
    </font>
    <font>
      <sz val="8"/>
      <color rgb="FF136EC2"/>
      <name val="Arial"/>
      <family val="2"/>
    </font>
    <font>
      <sz val="8"/>
      <color rgb="FF333333"/>
      <name val="宋体"/>
      <family val="3"/>
      <charset val="134"/>
    </font>
    <font>
      <sz val="10"/>
      <color theme="1"/>
      <name val="宋体"/>
      <family val="2"/>
      <charset val="134"/>
      <scheme val="minor"/>
    </font>
    <font>
      <b/>
      <sz val="12"/>
      <color theme="0"/>
      <name val="宋体"/>
      <family val="3"/>
      <charset val="134"/>
      <scheme val="minor"/>
    </font>
    <font>
      <sz val="10"/>
      <color rgb="FF000000"/>
      <name val="Verdana"/>
      <family val="2"/>
    </font>
    <font>
      <sz val="10"/>
      <color rgb="FF000000"/>
      <name val="宋体"/>
      <family val="3"/>
      <charset val="134"/>
    </font>
    <font>
      <b/>
      <sz val="11"/>
      <color theme="9" tint="-0.499984740745262"/>
      <name val="宋体"/>
      <family val="3"/>
      <charset val="134"/>
      <scheme val="minor"/>
    </font>
    <font>
      <sz val="10"/>
      <color rgb="FF000000"/>
      <name val="Microsoft YaHei"/>
      <family val="2"/>
      <charset val="134"/>
    </font>
    <font>
      <sz val="10"/>
      <color rgb="FFFF0000"/>
      <name val="Microsoft YaHei"/>
      <family val="2"/>
      <charset val="134"/>
    </font>
    <font>
      <sz val="10"/>
      <color rgb="FF333333"/>
      <name val="微软雅黑"/>
      <family val="2"/>
      <charset val="134"/>
    </font>
  </fonts>
  <fills count="5">
    <fill>
      <patternFill patternType="none"/>
    </fill>
    <fill>
      <patternFill patternType="gray125"/>
    </fill>
    <fill>
      <patternFill patternType="solid">
        <fgColor rgb="FFFFFFFF"/>
        <bgColor indexed="64"/>
      </patternFill>
    </fill>
    <fill>
      <patternFill patternType="solid">
        <fgColor theme="3" tint="0.39991454817346722"/>
        <bgColor indexed="64"/>
      </patternFill>
    </fill>
    <fill>
      <patternFill patternType="solid">
        <fgColor rgb="FFF5F5F5"/>
        <bgColor indexed="64"/>
      </patternFill>
    </fill>
  </fills>
  <borders count="2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hair">
        <color auto="1"/>
      </left>
      <right style="hair">
        <color auto="1"/>
      </right>
      <top/>
      <bottom/>
      <diagonal/>
    </border>
    <border>
      <left style="hair">
        <color auto="1"/>
      </left>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right/>
      <top style="hair">
        <color auto="1"/>
      </top>
      <bottom/>
      <diagonal/>
    </border>
    <border diagonalDown="1">
      <left style="hair">
        <color auto="1"/>
      </left>
      <right style="hair">
        <color auto="1"/>
      </right>
      <top style="hair">
        <color auto="1"/>
      </top>
      <bottom/>
      <diagonal style="hair">
        <color auto="1"/>
      </diagonal>
    </border>
    <border diagonalDown="1">
      <left style="hair">
        <color auto="1"/>
      </left>
      <right style="hair">
        <color auto="1"/>
      </right>
      <top/>
      <bottom style="hair">
        <color auto="1"/>
      </bottom>
      <diagonal style="hair">
        <color auto="1"/>
      </diagonal>
    </border>
    <border>
      <left/>
      <right/>
      <top/>
      <bottom style="hair">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7">
    <xf numFmtId="0" fontId="0" fillId="0" borderId="0">
      <alignment vertical="center"/>
    </xf>
    <xf numFmtId="0" fontId="12" fillId="0" borderId="0" applyNumberFormat="0" applyFill="0" applyBorder="0" applyAlignment="0" applyProtection="0">
      <alignment vertical="top"/>
      <protection locked="0"/>
    </xf>
    <xf numFmtId="0" fontId="20" fillId="0" borderId="0">
      <alignment vertical="center"/>
    </xf>
    <xf numFmtId="0" fontId="20" fillId="0" borderId="0">
      <alignment vertical="center"/>
    </xf>
    <xf numFmtId="0" fontId="36" fillId="0" borderId="0"/>
    <xf numFmtId="0" fontId="20" fillId="0" borderId="0">
      <alignment vertical="center"/>
    </xf>
    <xf numFmtId="0" fontId="12" fillId="0" borderId="0" applyNumberFormat="0" applyFill="0" applyBorder="0" applyAlignment="0" applyProtection="0">
      <alignment vertical="top"/>
      <protection locked="0"/>
    </xf>
  </cellStyleXfs>
  <cellXfs count="147">
    <xf numFmtId="0" fontId="0" fillId="0" borderId="0" xfId="0">
      <alignment vertical="center"/>
    </xf>
    <xf numFmtId="0" fontId="2" fillId="0" borderId="0" xfId="0" applyFont="1" applyAlignment="1">
      <alignment vertical="center" shrinkToFit="1"/>
    </xf>
    <xf numFmtId="0" fontId="0" fillId="0" borderId="0" xfId="0" applyAlignment="1">
      <alignment vertical="center" shrinkToFit="1"/>
    </xf>
    <xf numFmtId="49" fontId="0" fillId="0" borderId="0" xfId="0" applyNumberFormat="1" applyAlignment="1">
      <alignment vertical="center" shrinkToFit="1"/>
    </xf>
    <xf numFmtId="0" fontId="5" fillId="0" borderId="0" xfId="0" applyFont="1" applyAlignment="1">
      <alignment vertical="center" shrinkToFit="1"/>
    </xf>
    <xf numFmtId="49" fontId="5" fillId="0" borderId="1" xfId="0" applyNumberFormat="1" applyFont="1" applyBorder="1" applyAlignment="1">
      <alignment vertical="center" shrinkToFit="1"/>
    </xf>
    <xf numFmtId="49" fontId="0" fillId="0" borderId="1" xfId="0" applyNumberFormat="1" applyBorder="1" applyAlignment="1">
      <alignment vertical="center" shrinkToFit="1"/>
    </xf>
    <xf numFmtId="0" fontId="3" fillId="0" borderId="3" xfId="0" applyFont="1" applyBorder="1" applyAlignment="1">
      <alignment vertical="center" shrinkToFit="1"/>
    </xf>
    <xf numFmtId="0" fontId="2" fillId="0" borderId="4" xfId="0" applyFont="1" applyBorder="1" applyAlignment="1">
      <alignment vertical="center" shrinkToFit="1"/>
    </xf>
    <xf numFmtId="0" fontId="4" fillId="0" borderId="3" xfId="0" applyFont="1" applyBorder="1" applyAlignment="1">
      <alignment vertical="center" shrinkToFit="1"/>
    </xf>
    <xf numFmtId="0" fontId="4" fillId="0" borderId="4" xfId="0" applyFont="1" applyBorder="1" applyAlignment="1">
      <alignment vertical="center" shrinkToFit="1"/>
    </xf>
    <xf numFmtId="0" fontId="6" fillId="0" borderId="3" xfId="0" applyFont="1" applyBorder="1" applyAlignment="1">
      <alignment vertical="center" shrinkToFit="1"/>
    </xf>
    <xf numFmtId="0" fontId="6" fillId="0" borderId="4" xfId="0" applyFont="1" applyBorder="1" applyAlignment="1">
      <alignment vertical="center" shrinkToFit="1"/>
    </xf>
    <xf numFmtId="0" fontId="0" fillId="0" borderId="3" xfId="0" applyBorder="1" applyAlignment="1">
      <alignment vertical="center" shrinkToFit="1"/>
    </xf>
    <xf numFmtId="49" fontId="0" fillId="0" borderId="5" xfId="0" applyNumberFormat="1" applyBorder="1" applyAlignment="1">
      <alignment vertical="center" shrinkToFit="1"/>
    </xf>
    <xf numFmtId="49" fontId="0" fillId="0" borderId="6" xfId="0" applyNumberFormat="1" applyBorder="1" applyAlignment="1">
      <alignment vertical="center" shrinkToFit="1"/>
    </xf>
    <xf numFmtId="49" fontId="7" fillId="0" borderId="1" xfId="0" applyNumberFormat="1" applyFont="1" applyBorder="1" applyAlignment="1">
      <alignment vertical="center" shrinkToFit="1"/>
    </xf>
    <xf numFmtId="0" fontId="0" fillId="0" borderId="2" xfId="0" applyBorder="1" applyAlignment="1">
      <alignment vertical="center" shrinkToFit="1"/>
    </xf>
    <xf numFmtId="0" fontId="14" fillId="3" borderId="2" xfId="0" applyFont="1" applyFill="1" applyBorder="1" applyAlignment="1">
      <alignment horizontal="left" vertical="center"/>
    </xf>
    <xf numFmtId="0" fontId="0" fillId="0" borderId="0" xfId="0" applyAlignment="1">
      <alignment horizontal="left" vertical="center"/>
    </xf>
    <xf numFmtId="0" fontId="9" fillId="2" borderId="2" xfId="0" applyFont="1" applyFill="1" applyBorder="1" applyAlignment="1">
      <alignment horizontal="left" vertical="center"/>
    </xf>
    <xf numFmtId="0" fontId="12" fillId="2" borderId="2" xfId="1" applyFill="1" applyBorder="1" applyAlignment="1" applyProtection="1">
      <alignment horizontal="left" vertical="center"/>
    </xf>
    <xf numFmtId="0" fontId="10" fillId="2" borderId="2" xfId="0" applyFont="1" applyFill="1" applyBorder="1" applyAlignment="1">
      <alignment horizontal="left" vertical="center"/>
    </xf>
    <xf numFmtId="0" fontId="8" fillId="2" borderId="2" xfId="0" applyFont="1" applyFill="1" applyBorder="1" applyAlignment="1">
      <alignment horizontal="left" vertical="center"/>
    </xf>
    <xf numFmtId="0" fontId="13" fillId="2" borderId="2" xfId="0" applyFont="1" applyFill="1" applyBorder="1" applyAlignment="1">
      <alignment horizontal="left" vertical="center"/>
    </xf>
    <xf numFmtId="57" fontId="0" fillId="0" borderId="2" xfId="0" applyNumberFormat="1" applyBorder="1" applyAlignment="1">
      <alignment horizontal="left" vertical="center"/>
    </xf>
    <xf numFmtId="0" fontId="0" fillId="0" borderId="2" xfId="0" applyBorder="1" applyAlignment="1">
      <alignment horizontal="left" vertical="center"/>
    </xf>
    <xf numFmtId="0" fontId="15" fillId="0" borderId="2" xfId="0" applyFont="1" applyBorder="1">
      <alignment vertical="center"/>
    </xf>
    <xf numFmtId="0" fontId="14" fillId="3" borderId="2" xfId="0" applyFont="1" applyFill="1" applyBorder="1" applyAlignment="1">
      <alignment vertical="center" wrapText="1"/>
    </xf>
    <xf numFmtId="0" fontId="0" fillId="0" borderId="0" xfId="0" applyAlignment="1">
      <alignment vertical="center"/>
    </xf>
    <xf numFmtId="0" fontId="14" fillId="3" borderId="2" xfId="0" applyFont="1" applyFill="1" applyBorder="1">
      <alignment vertical="center"/>
    </xf>
    <xf numFmtId="0" fontId="0" fillId="0" borderId="2" xfId="0" applyBorder="1">
      <alignment vertical="center"/>
    </xf>
    <xf numFmtId="0" fontId="22" fillId="0" borderId="0" xfId="0" applyFont="1" applyAlignment="1">
      <alignment horizontal="left" vertical="center"/>
    </xf>
    <xf numFmtId="3" fontId="22" fillId="0" borderId="0" xfId="0" applyNumberFormat="1" applyFont="1" applyAlignment="1">
      <alignment horizontal="lef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12" xfId="0" applyBorder="1">
      <alignment vertical="center"/>
    </xf>
    <xf numFmtId="0" fontId="12" fillId="0" borderId="0" xfId="1" applyAlignment="1" applyProtection="1">
      <alignment vertical="center"/>
    </xf>
    <xf numFmtId="0" fontId="0" fillId="0" borderId="0" xfId="0" applyBorder="1">
      <alignment vertical="center"/>
    </xf>
    <xf numFmtId="0" fontId="0" fillId="0" borderId="0" xfId="0" applyFill="1" applyBorder="1">
      <alignment vertical="center"/>
    </xf>
    <xf numFmtId="0" fontId="0" fillId="0" borderId="2" xfId="0" applyBorder="1" applyAlignment="1">
      <alignment horizontal="center" vertical="center"/>
    </xf>
    <xf numFmtId="0" fontId="24" fillId="0" borderId="0" xfId="0" applyFont="1">
      <alignment vertical="center"/>
    </xf>
    <xf numFmtId="0" fontId="25" fillId="0" borderId="2" xfId="0" applyFont="1" applyBorder="1" applyAlignment="1">
      <alignment horizontal="center" vertical="center"/>
    </xf>
    <xf numFmtId="0" fontId="26" fillId="0" borderId="2" xfId="0" applyFont="1" applyBorder="1" applyAlignment="1">
      <alignment horizontal="center" vertical="center"/>
    </xf>
    <xf numFmtId="0" fontId="27" fillId="0" borderId="2" xfId="0" applyFont="1" applyBorder="1" applyAlignment="1">
      <alignment horizontal="center" vertical="center"/>
    </xf>
    <xf numFmtId="0" fontId="28" fillId="0" borderId="2" xfId="0" applyFont="1" applyBorder="1" applyAlignment="1">
      <alignment horizontal="center" vertical="center"/>
    </xf>
    <xf numFmtId="0" fontId="29" fillId="0" borderId="2" xfId="0" applyFont="1" applyBorder="1" applyAlignment="1">
      <alignment horizontal="center" vertical="center"/>
    </xf>
    <xf numFmtId="0" fontId="30" fillId="0" borderId="15" xfId="0" applyFont="1" applyBorder="1" applyAlignment="1">
      <alignment vertical="center" shrinkToFit="1"/>
    </xf>
    <xf numFmtId="0" fontId="14" fillId="3" borderId="0" xfId="0" applyFont="1" applyFill="1" applyBorder="1" applyAlignment="1">
      <alignment vertical="center" shrinkToFit="1"/>
    </xf>
    <xf numFmtId="0" fontId="0" fillId="0" borderId="0" xfId="0" applyFont="1" applyBorder="1" applyAlignment="1">
      <alignment vertical="center" shrinkToFit="1"/>
    </xf>
    <xf numFmtId="0" fontId="16" fillId="2" borderId="15" xfId="0" applyFont="1" applyFill="1" applyBorder="1" applyAlignment="1">
      <alignment vertical="center" shrinkToFit="1"/>
    </xf>
    <xf numFmtId="0" fontId="16" fillId="2" borderId="15" xfId="0" applyFont="1" applyFill="1" applyBorder="1" applyAlignment="1">
      <alignment vertical="top" shrinkToFit="1"/>
    </xf>
    <xf numFmtId="0" fontId="0" fillId="0" borderId="15" xfId="0" applyFont="1" applyBorder="1" applyAlignment="1">
      <alignment vertical="center" shrinkToFit="1"/>
    </xf>
    <xf numFmtId="0" fontId="16" fillId="2" borderId="16" xfId="0" applyFont="1" applyFill="1" applyBorder="1" applyAlignment="1">
      <alignment vertical="center" shrinkToFit="1"/>
    </xf>
    <xf numFmtId="0" fontId="16" fillId="2" borderId="16" xfId="0" applyFont="1" applyFill="1" applyBorder="1" applyAlignment="1">
      <alignment vertical="top" shrinkToFit="1"/>
    </xf>
    <xf numFmtId="0" fontId="0" fillId="0" borderId="16" xfId="0" applyFont="1" applyBorder="1" applyAlignment="1">
      <alignment vertical="center" shrinkToFit="1"/>
    </xf>
    <xf numFmtId="0" fontId="16" fillId="2" borderId="7" xfId="0" applyFont="1" applyFill="1" applyBorder="1" applyAlignment="1">
      <alignment vertical="center" shrinkToFit="1"/>
    </xf>
    <xf numFmtId="0" fontId="0" fillId="0" borderId="7" xfId="0" applyFont="1" applyBorder="1" applyAlignment="1">
      <alignment vertical="center" shrinkToFit="1"/>
    </xf>
    <xf numFmtId="0" fontId="16" fillId="2" borderId="2" xfId="0" applyFont="1" applyFill="1" applyBorder="1" applyAlignment="1">
      <alignment vertical="center" shrinkToFit="1"/>
    </xf>
    <xf numFmtId="0" fontId="0" fillId="0" borderId="2" xfId="0" applyFont="1" applyBorder="1" applyAlignment="1">
      <alignment vertical="center" shrinkToFit="1"/>
    </xf>
    <xf numFmtId="0" fontId="0" fillId="0" borderId="16" xfId="0" applyFont="1" applyFill="1" applyBorder="1" applyAlignment="1">
      <alignment vertical="center" shrinkToFit="1"/>
    </xf>
    <xf numFmtId="0" fontId="16" fillId="2" borderId="2" xfId="0" applyFont="1" applyFill="1" applyBorder="1" applyAlignment="1">
      <alignment vertical="top" shrinkToFit="1"/>
    </xf>
    <xf numFmtId="0" fontId="16" fillId="2" borderId="7" xfId="0" applyFont="1" applyFill="1" applyBorder="1" applyAlignment="1">
      <alignment vertical="top" shrinkToFit="1"/>
    </xf>
    <xf numFmtId="0" fontId="16" fillId="0" borderId="2" xfId="0" applyFont="1" applyFill="1" applyBorder="1" applyAlignment="1">
      <alignment vertical="center" shrinkToFit="1"/>
    </xf>
    <xf numFmtId="0" fontId="0" fillId="0" borderId="2" xfId="0" applyFont="1" applyFill="1" applyBorder="1" applyAlignment="1">
      <alignment vertical="center" shrinkToFit="1"/>
    </xf>
    <xf numFmtId="0" fontId="33" fillId="0" borderId="2" xfId="0" applyFont="1" applyFill="1" applyBorder="1" applyAlignment="1">
      <alignment vertical="center" shrinkToFit="1"/>
    </xf>
    <xf numFmtId="0" fontId="19" fillId="2" borderId="2" xfId="0" applyFont="1" applyFill="1" applyBorder="1" applyAlignment="1">
      <alignment vertical="center" shrinkToFit="1"/>
    </xf>
    <xf numFmtId="0" fontId="18" fillId="2" borderId="15" xfId="0" applyFont="1" applyFill="1" applyBorder="1" applyAlignment="1">
      <alignment vertical="top" shrinkToFit="1"/>
    </xf>
    <xf numFmtId="0" fontId="18" fillId="2" borderId="16" xfId="0" applyFont="1" applyFill="1" applyBorder="1" applyAlignment="1">
      <alignment vertical="top" shrinkToFit="1"/>
    </xf>
    <xf numFmtId="0" fontId="0" fillId="2" borderId="16" xfId="0" applyFont="1" applyFill="1" applyBorder="1" applyAlignment="1">
      <alignment vertical="top" shrinkToFit="1"/>
    </xf>
    <xf numFmtId="0" fontId="0" fillId="2" borderId="7" xfId="0" applyFont="1" applyFill="1" applyBorder="1" applyAlignment="1">
      <alignment vertical="top" shrinkToFit="1"/>
    </xf>
    <xf numFmtId="0" fontId="19" fillId="2" borderId="15" xfId="0" applyFont="1" applyFill="1" applyBorder="1" applyAlignment="1">
      <alignment vertical="top" shrinkToFit="1"/>
    </xf>
    <xf numFmtId="0" fontId="19" fillId="2" borderId="7" xfId="0" applyFont="1" applyFill="1" applyBorder="1" applyAlignment="1">
      <alignment vertical="top" shrinkToFit="1"/>
    </xf>
    <xf numFmtId="0" fontId="19" fillId="2" borderId="16" xfId="0" applyFont="1" applyFill="1" applyBorder="1" applyAlignment="1">
      <alignment vertical="top" shrinkToFit="1"/>
    </xf>
    <xf numFmtId="0" fontId="0" fillId="0" borderId="0" xfId="0" applyFont="1" applyFill="1" applyBorder="1" applyAlignment="1">
      <alignment vertical="center" shrinkToFit="1"/>
    </xf>
    <xf numFmtId="0" fontId="14" fillId="3" borderId="0" xfId="0" applyFont="1" applyFill="1" applyBorder="1">
      <alignment vertical="center"/>
    </xf>
    <xf numFmtId="0" fontId="0" fillId="0" borderId="8" xfId="0" applyFont="1" applyBorder="1">
      <alignment vertical="center"/>
    </xf>
    <xf numFmtId="0" fontId="16" fillId="0" borderId="0" xfId="0" applyFont="1" applyBorder="1">
      <alignment vertical="center"/>
    </xf>
    <xf numFmtId="0" fontId="0" fillId="0" borderId="0" xfId="0" applyFont="1" applyBorder="1">
      <alignment vertical="center"/>
    </xf>
    <xf numFmtId="0" fontId="35" fillId="0" borderId="0" xfId="0" applyFont="1" applyBorder="1">
      <alignment vertical="center"/>
    </xf>
    <xf numFmtId="0" fontId="0" fillId="0" borderId="0" xfId="0" applyAlignment="1">
      <alignment vertical="center" wrapText="1"/>
    </xf>
    <xf numFmtId="0" fontId="14" fillId="3" borderId="2" xfId="0" applyFont="1" applyFill="1" applyBorder="1" applyAlignment="1">
      <alignment horizontal="left" vertical="top"/>
    </xf>
    <xf numFmtId="0" fontId="23" fillId="4" borderId="2" xfId="0" applyFont="1" applyFill="1" applyBorder="1" applyAlignment="1">
      <alignment horizontal="left" vertical="top"/>
    </xf>
    <xf numFmtId="0" fontId="23" fillId="2" borderId="2" xfId="0" applyFont="1" applyFill="1" applyBorder="1" applyAlignment="1">
      <alignment horizontal="left" vertical="top"/>
    </xf>
    <xf numFmtId="0" fontId="23" fillId="4" borderId="2" xfId="0" applyFont="1" applyFill="1" applyBorder="1" applyAlignment="1">
      <alignment vertical="top"/>
    </xf>
    <xf numFmtId="0" fontId="23" fillId="2" borderId="2" xfId="0" applyFont="1" applyFill="1" applyBorder="1" applyAlignment="1">
      <alignment vertical="top"/>
    </xf>
    <xf numFmtId="0" fontId="23" fillId="2" borderId="2" xfId="0" applyFont="1" applyFill="1" applyBorder="1" applyAlignment="1">
      <alignment horizontal="left" vertical="top" wrapText="1"/>
    </xf>
    <xf numFmtId="0" fontId="37" fillId="3" borderId="2" xfId="0" applyFont="1" applyFill="1" applyBorder="1" applyAlignment="1">
      <alignment horizontal="left" vertical="top"/>
    </xf>
    <xf numFmtId="0" fontId="38" fillId="4" borderId="2" xfId="0" applyFont="1" applyFill="1" applyBorder="1" applyAlignment="1">
      <alignment horizontal="left" vertical="top"/>
    </xf>
    <xf numFmtId="0" fontId="38" fillId="2" borderId="2" xfId="0" applyFont="1" applyFill="1" applyBorder="1" applyAlignment="1">
      <alignment horizontal="left" vertical="top"/>
    </xf>
    <xf numFmtId="0" fontId="26" fillId="0" borderId="0" xfId="0" applyFont="1" applyAlignment="1">
      <alignment vertical="center"/>
    </xf>
    <xf numFmtId="0" fontId="0" fillId="0" borderId="9" xfId="0" applyBorder="1">
      <alignment vertical="center"/>
    </xf>
    <xf numFmtId="0" fontId="0" fillId="0" borderId="17" xfId="0" applyBorder="1" applyAlignment="1">
      <alignment horizontal="center" vertical="center"/>
    </xf>
    <xf numFmtId="0" fontId="0" fillId="0" borderId="10" xfId="0" applyBorder="1">
      <alignment vertical="center"/>
    </xf>
    <xf numFmtId="0" fontId="0" fillId="0" borderId="11" xfId="0" applyBorder="1">
      <alignment vertical="center"/>
    </xf>
    <xf numFmtId="0" fontId="0" fillId="0" borderId="13" xfId="0" applyBorder="1">
      <alignment vertical="center"/>
    </xf>
    <xf numFmtId="0" fontId="0" fillId="0" borderId="20" xfId="0" applyBorder="1">
      <alignment vertical="center"/>
    </xf>
    <xf numFmtId="0" fontId="0" fillId="0" borderId="14" xfId="0" applyBorder="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0" fontId="21" fillId="0" borderId="0" xfId="0" applyFont="1" applyFill="1" applyBorder="1" applyAlignment="1">
      <alignment horizontal="center" vertical="center" wrapText="1"/>
    </xf>
    <xf numFmtId="0" fontId="39" fillId="0" borderId="0" xfId="0" applyFont="1" applyAlignment="1">
      <alignment vertical="center" shrinkToFit="1"/>
    </xf>
    <xf numFmtId="0" fontId="40" fillId="0" borderId="0" xfId="0" applyFont="1" applyAlignment="1">
      <alignment horizontal="center" vertical="center"/>
    </xf>
    <xf numFmtId="0" fontId="40" fillId="0" borderId="1" xfId="0" applyFont="1" applyBorder="1" applyAlignment="1">
      <alignment horizontal="center" vertical="center"/>
    </xf>
    <xf numFmtId="0" fontId="40" fillId="0" borderId="21" xfId="0" applyFont="1" applyBorder="1" applyAlignment="1">
      <alignment horizontal="center" vertical="center"/>
    </xf>
    <xf numFmtId="0" fontId="40" fillId="0" borderId="22" xfId="0" applyFont="1" applyBorder="1" applyAlignment="1">
      <alignment horizontal="center" vertical="center" shrinkToFit="1"/>
    </xf>
    <xf numFmtId="0" fontId="40" fillId="0" borderId="0" xfId="0" applyFont="1" applyAlignment="1">
      <alignment horizontal="left" vertical="center"/>
    </xf>
    <xf numFmtId="0" fontId="0" fillId="0" borderId="0" xfId="0" applyFont="1" applyAlignment="1">
      <alignment horizontal="left" vertical="center"/>
    </xf>
    <xf numFmtId="0" fontId="41" fillId="0" borderId="0" xfId="0" applyFont="1" applyAlignment="1">
      <alignment horizontal="left" vertical="center"/>
    </xf>
    <xf numFmtId="0" fontId="15" fillId="0" borderId="0" xfId="0" applyFont="1">
      <alignment vertical="center"/>
    </xf>
    <xf numFmtId="0" fontId="15" fillId="0" borderId="0" xfId="0" applyFont="1" applyAlignment="1">
      <alignment horizontal="left" vertical="center"/>
    </xf>
    <xf numFmtId="0" fontId="42" fillId="0" borderId="0" xfId="0" applyFont="1" applyAlignment="1">
      <alignment horizontal="left" vertical="center"/>
    </xf>
    <xf numFmtId="0" fontId="15" fillId="0" borderId="0" xfId="0" applyFont="1" applyAlignment="1">
      <alignment vertical="center"/>
    </xf>
    <xf numFmtId="0" fontId="44" fillId="0" borderId="0" xfId="0" applyFont="1" applyAlignment="1">
      <alignment vertical="center"/>
    </xf>
    <xf numFmtId="0" fontId="45" fillId="0" borderId="0" xfId="0" applyFont="1" applyAlignment="1">
      <alignment horizontal="left" vertical="center"/>
    </xf>
    <xf numFmtId="0" fontId="46" fillId="3" borderId="2" xfId="0" applyFont="1" applyFill="1" applyBorder="1" applyAlignment="1">
      <alignment vertical="center" shrinkToFit="1"/>
    </xf>
    <xf numFmtId="0" fontId="2" fillId="0" borderId="2" xfId="0" applyFont="1" applyBorder="1" applyAlignment="1">
      <alignment vertical="center" shrinkToFit="1"/>
    </xf>
    <xf numFmtId="0" fontId="3" fillId="0" borderId="2" xfId="0" applyFont="1" applyBorder="1" applyAlignment="1">
      <alignment vertical="center" shrinkToFit="1"/>
    </xf>
    <xf numFmtId="0" fontId="2" fillId="0" borderId="2" xfId="0" applyFont="1" applyBorder="1" applyAlignment="1">
      <alignment vertical="top" shrinkToFit="1"/>
    </xf>
    <xf numFmtId="0" fontId="22" fillId="0" borderId="2" xfId="0" applyFont="1" applyBorder="1" applyAlignment="1">
      <alignment vertical="top" shrinkToFit="1"/>
    </xf>
    <xf numFmtId="0" fontId="3" fillId="0" borderId="2" xfId="0" applyFont="1" applyBorder="1" applyAlignment="1">
      <alignment vertical="top" shrinkToFit="1"/>
    </xf>
    <xf numFmtId="0" fontId="3" fillId="2" borderId="2" xfId="0" applyFont="1" applyFill="1" applyBorder="1" applyAlignment="1">
      <alignment vertical="top" shrinkToFit="1"/>
    </xf>
    <xf numFmtId="0" fontId="47" fillId="0" borderId="0" xfId="0" applyFont="1" applyAlignment="1">
      <alignment horizontal="left" vertical="center"/>
    </xf>
    <xf numFmtId="0" fontId="0" fillId="0" borderId="0" xfId="0" applyFont="1">
      <alignment vertical="center"/>
    </xf>
    <xf numFmtId="0" fontId="40" fillId="0" borderId="0" xfId="0" applyFont="1" applyAlignment="1">
      <alignment horizontal="right" vertical="center"/>
    </xf>
    <xf numFmtId="0" fontId="14" fillId="3" borderId="2" xfId="0" applyFont="1" applyFill="1" applyBorder="1" applyAlignment="1">
      <alignment horizontal="left" vertical="top" shrinkToFit="1"/>
    </xf>
    <xf numFmtId="0" fontId="23" fillId="0" borderId="2" xfId="0" applyFont="1" applyBorder="1" applyAlignment="1">
      <alignment horizontal="left" vertical="top" shrinkToFit="1"/>
    </xf>
    <xf numFmtId="0" fontId="24" fillId="0" borderId="2" xfId="0" applyFont="1" applyBorder="1" applyAlignment="1">
      <alignment horizontal="left" vertical="top" wrapText="1"/>
    </xf>
    <xf numFmtId="0" fontId="23" fillId="0" borderId="3" xfId="0" applyFont="1" applyBorder="1" applyAlignment="1">
      <alignment horizontal="left" vertical="top" shrinkToFit="1"/>
    </xf>
    <xf numFmtId="0" fontId="49" fillId="0" borderId="3" xfId="0" applyFont="1" applyBorder="1" applyAlignment="1">
      <alignment horizontal="left" vertical="top" shrinkToFit="1"/>
    </xf>
    <xf numFmtId="0" fontId="0" fillId="0" borderId="2" xfId="0" applyBorder="1" applyAlignment="1">
      <alignment vertical="center" wrapText="1"/>
    </xf>
    <xf numFmtId="0" fontId="50" fillId="0" borderId="2" xfId="0" applyFont="1" applyBorder="1">
      <alignment vertical="center"/>
    </xf>
    <xf numFmtId="0" fontId="50" fillId="0" borderId="2" xfId="0" applyFont="1" applyBorder="1" applyAlignment="1">
      <alignment vertical="center" wrapText="1"/>
    </xf>
    <xf numFmtId="0" fontId="0" fillId="0" borderId="0" xfId="0" quotePrefix="1" applyAlignment="1">
      <alignment vertical="center"/>
    </xf>
    <xf numFmtId="0" fontId="52" fillId="0" borderId="0" xfId="0" applyFont="1" applyAlignment="1">
      <alignment vertic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0" xfId="0" applyBorder="1" applyAlignment="1">
      <alignment horizontal="left" vertical="center" wrapText="1"/>
    </xf>
    <xf numFmtId="0" fontId="2" fillId="0" borderId="8" xfId="0" applyFont="1" applyBorder="1" applyAlignment="1">
      <alignment horizontal="left" vertical="center" shrinkToFit="1"/>
    </xf>
    <xf numFmtId="0" fontId="2" fillId="0" borderId="4" xfId="0" applyFont="1" applyBorder="1" applyAlignment="1">
      <alignment horizontal="left" vertical="center" shrinkToFit="1"/>
    </xf>
    <xf numFmtId="0" fontId="46" fillId="3" borderId="8" xfId="0" applyFont="1" applyFill="1" applyBorder="1" applyAlignment="1">
      <alignment horizontal="center" vertical="center" shrinkToFit="1"/>
    </xf>
    <xf numFmtId="0" fontId="46" fillId="3" borderId="3" xfId="0" applyFont="1" applyFill="1" applyBorder="1" applyAlignment="1">
      <alignment horizontal="center" vertical="center" shrinkToFit="1"/>
    </xf>
    <xf numFmtId="0" fontId="46" fillId="3" borderId="4" xfId="0" applyFont="1" applyFill="1" applyBorder="1" applyAlignment="1">
      <alignment horizontal="center" vertical="center" shrinkToFit="1"/>
    </xf>
    <xf numFmtId="0" fontId="3" fillId="0" borderId="8" xfId="0" applyFont="1" applyBorder="1" applyAlignment="1">
      <alignment horizontal="left" vertical="center" shrinkToFit="1"/>
    </xf>
    <xf numFmtId="0" fontId="3" fillId="0" borderId="4" xfId="0" applyFont="1" applyBorder="1" applyAlignment="1">
      <alignment horizontal="left" vertical="center" shrinkToFit="1"/>
    </xf>
    <xf numFmtId="0" fontId="2" fillId="0" borderId="8" xfId="0" applyFont="1" applyBorder="1" applyAlignment="1">
      <alignment horizontal="center" vertical="center" shrinkToFit="1"/>
    </xf>
    <xf numFmtId="0" fontId="2" fillId="0" borderId="4" xfId="0" applyFont="1" applyBorder="1" applyAlignment="1">
      <alignment horizontal="center" vertical="center" shrinkToFit="1"/>
    </xf>
  </cellXfs>
  <cellStyles count="7">
    <cellStyle name="常规" xfId="0" builtinId="0"/>
    <cellStyle name="常规 2" xfId="2"/>
    <cellStyle name="常规 3" xfId="3"/>
    <cellStyle name="常规 4" xfId="4"/>
    <cellStyle name="常规 5" xfId="5"/>
    <cellStyle name="超链接" xfId="1" builtinId="8"/>
    <cellStyle name="超链接 2" xfId="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4</xdr:col>
      <xdr:colOff>457200</xdr:colOff>
      <xdr:row>3</xdr:row>
      <xdr:rowOff>91440</xdr:rowOff>
    </xdr:from>
    <xdr:to>
      <xdr:col>5</xdr:col>
      <xdr:colOff>160020</xdr:colOff>
      <xdr:row>4</xdr:row>
      <xdr:rowOff>129540</xdr:rowOff>
    </xdr:to>
    <xdr:sp macro="" textlink="">
      <xdr:nvSpPr>
        <xdr:cNvPr id="2" name="TextBox 1"/>
        <xdr:cNvSpPr txBox="1"/>
      </xdr:nvSpPr>
      <xdr:spPr>
        <a:xfrm>
          <a:off x="2895600" y="640080"/>
          <a:ext cx="3124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en-US" altLang="zh-CN" sz="1100"/>
            <a:t>text</a:t>
          </a:r>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7620</xdr:rowOff>
    </xdr:from>
    <xdr:to>
      <xdr:col>1</xdr:col>
      <xdr:colOff>7620</xdr:colOff>
      <xdr:row>0</xdr:row>
      <xdr:rowOff>236220</xdr:rowOff>
    </xdr:to>
    <xdr:cxnSp macro="">
      <xdr:nvCxnSpPr>
        <xdr:cNvPr id="3" name="直接连接符 2"/>
        <xdr:cNvCxnSpPr/>
      </xdr:nvCxnSpPr>
      <xdr:spPr>
        <a:xfrm>
          <a:off x="22860" y="7620"/>
          <a:ext cx="89916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525780</xdr:colOff>
      <xdr:row>0</xdr:row>
      <xdr:rowOff>0</xdr:rowOff>
    </xdr:from>
    <xdr:to>
      <xdr:col>1</xdr:col>
      <xdr:colOff>22860</xdr:colOff>
      <xdr:row>0</xdr:row>
      <xdr:rowOff>144780</xdr:rowOff>
    </xdr:to>
    <xdr:sp macro="" textlink="">
      <xdr:nvSpPr>
        <xdr:cNvPr id="6" name="TextBox 5"/>
        <xdr:cNvSpPr txBox="1"/>
      </xdr:nvSpPr>
      <xdr:spPr>
        <a:xfrm>
          <a:off x="525780" y="0"/>
          <a:ext cx="411480" cy="144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900"/>
            <a:t>第六弦</a:t>
          </a:r>
        </a:p>
      </xdr:txBody>
    </xdr:sp>
    <xdr:clientData/>
  </xdr:twoCellAnchor>
  <xdr:twoCellAnchor>
    <xdr:from>
      <xdr:col>0</xdr:col>
      <xdr:colOff>662940</xdr:colOff>
      <xdr:row>0</xdr:row>
      <xdr:rowOff>213360</xdr:rowOff>
    </xdr:from>
    <xdr:to>
      <xdr:col>1</xdr:col>
      <xdr:colOff>586740</xdr:colOff>
      <xdr:row>2</xdr:row>
      <xdr:rowOff>45720</xdr:rowOff>
    </xdr:to>
    <xdr:sp macro="" textlink="">
      <xdr:nvSpPr>
        <xdr:cNvPr id="7" name="TextBox 6"/>
        <xdr:cNvSpPr txBox="1"/>
      </xdr:nvSpPr>
      <xdr:spPr>
        <a:xfrm>
          <a:off x="662940" y="213360"/>
          <a:ext cx="838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endParaRPr lang="zh-CN" altLang="en-US" sz="900"/>
        </a:p>
      </xdr:txBody>
    </xdr:sp>
    <xdr:clientData/>
  </xdr:twoCellAnchor>
  <xdr:twoCellAnchor>
    <xdr:from>
      <xdr:col>0</xdr:col>
      <xdr:colOff>586740</xdr:colOff>
      <xdr:row>0</xdr:row>
      <xdr:rowOff>182880</xdr:rowOff>
    </xdr:from>
    <xdr:to>
      <xdr:col>1</xdr:col>
      <xdr:colOff>83820</xdr:colOff>
      <xdr:row>1</xdr:row>
      <xdr:rowOff>83820</xdr:rowOff>
    </xdr:to>
    <xdr:sp macro="" textlink="">
      <xdr:nvSpPr>
        <xdr:cNvPr id="8" name="TextBox 7"/>
        <xdr:cNvSpPr txBox="1"/>
      </xdr:nvSpPr>
      <xdr:spPr>
        <a:xfrm>
          <a:off x="586740" y="182880"/>
          <a:ext cx="411480" cy="144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900"/>
            <a:t>唱</a:t>
          </a:r>
        </a:p>
      </xdr:txBody>
    </xdr:sp>
    <xdr:clientData/>
  </xdr:twoCellAnchor>
  <xdr:twoCellAnchor>
    <xdr:from>
      <xdr:col>0</xdr:col>
      <xdr:colOff>754380</xdr:colOff>
      <xdr:row>1</xdr:row>
      <xdr:rowOff>0</xdr:rowOff>
    </xdr:from>
    <xdr:to>
      <xdr:col>1</xdr:col>
      <xdr:colOff>251460</xdr:colOff>
      <xdr:row>1</xdr:row>
      <xdr:rowOff>198120</xdr:rowOff>
    </xdr:to>
    <xdr:sp macro="" textlink="">
      <xdr:nvSpPr>
        <xdr:cNvPr id="10" name="TextBox 9"/>
        <xdr:cNvSpPr txBox="1"/>
      </xdr:nvSpPr>
      <xdr:spPr>
        <a:xfrm>
          <a:off x="754380" y="243840"/>
          <a:ext cx="4114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900"/>
            <a:t>名</a:t>
          </a:r>
        </a:p>
      </xdr:txBody>
    </xdr:sp>
    <xdr:clientData/>
  </xdr:twoCellAnchor>
  <xdr:twoCellAnchor>
    <xdr:from>
      <xdr:col>0</xdr:col>
      <xdr:colOff>137160</xdr:colOff>
      <xdr:row>1</xdr:row>
      <xdr:rowOff>60960</xdr:rowOff>
    </xdr:from>
    <xdr:to>
      <xdr:col>0</xdr:col>
      <xdr:colOff>548640</xdr:colOff>
      <xdr:row>2</xdr:row>
      <xdr:rowOff>60960</xdr:rowOff>
    </xdr:to>
    <xdr:sp macro="" textlink="">
      <xdr:nvSpPr>
        <xdr:cNvPr id="11" name="TextBox 10"/>
        <xdr:cNvSpPr txBox="1"/>
      </xdr:nvSpPr>
      <xdr:spPr>
        <a:xfrm>
          <a:off x="137160" y="304800"/>
          <a:ext cx="4114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900"/>
            <a:t>调  号</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579120</xdr:colOff>
      <xdr:row>5</xdr:row>
      <xdr:rowOff>0</xdr:rowOff>
    </xdr:from>
    <xdr:to>
      <xdr:col>7</xdr:col>
      <xdr:colOff>586740</xdr:colOff>
      <xdr:row>12</xdr:row>
      <xdr:rowOff>22860</xdr:rowOff>
    </xdr:to>
    <xdr:sp macro="" textlink="">
      <xdr:nvSpPr>
        <xdr:cNvPr id="47" name="矩形 46"/>
        <xdr:cNvSpPr/>
      </xdr:nvSpPr>
      <xdr:spPr>
        <a:xfrm>
          <a:off x="1965960" y="914400"/>
          <a:ext cx="2636520" cy="1303020"/>
        </a:xfrm>
        <a:prstGeom prst="rect">
          <a:avLst/>
        </a:prstGeom>
        <a:noFill/>
        <a:ln w="3175"/>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zh-CN" altLang="en-US" sz="1100">
            <a:ln>
              <a:noFill/>
            </a:ln>
            <a:noFill/>
          </a:endParaRPr>
        </a:p>
      </xdr:txBody>
    </xdr:sp>
    <xdr:clientData/>
  </xdr:twoCellAnchor>
  <xdr:twoCellAnchor>
    <xdr:from>
      <xdr:col>5</xdr:col>
      <xdr:colOff>297180</xdr:colOff>
      <xdr:row>2</xdr:row>
      <xdr:rowOff>144780</xdr:rowOff>
    </xdr:from>
    <xdr:to>
      <xdr:col>7</xdr:col>
      <xdr:colOff>68580</xdr:colOff>
      <xdr:row>5</xdr:row>
      <xdr:rowOff>7620</xdr:rowOff>
    </xdr:to>
    <xdr:cxnSp macro="">
      <xdr:nvCxnSpPr>
        <xdr:cNvPr id="3" name="直接箭头连接符 2"/>
        <xdr:cNvCxnSpPr/>
      </xdr:nvCxnSpPr>
      <xdr:spPr>
        <a:xfrm>
          <a:off x="2903220" y="510540"/>
          <a:ext cx="1181100" cy="4114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297180</xdr:colOff>
      <xdr:row>1</xdr:row>
      <xdr:rowOff>114300</xdr:rowOff>
    </xdr:from>
    <xdr:to>
      <xdr:col>6</xdr:col>
      <xdr:colOff>457200</xdr:colOff>
      <xdr:row>3</xdr:row>
      <xdr:rowOff>60960</xdr:rowOff>
    </xdr:to>
    <xdr:cxnSp macro="">
      <xdr:nvCxnSpPr>
        <xdr:cNvPr id="9" name="直接箭头连接符 8"/>
        <xdr:cNvCxnSpPr/>
      </xdr:nvCxnSpPr>
      <xdr:spPr>
        <a:xfrm>
          <a:off x="2903220" y="297180"/>
          <a:ext cx="769620" cy="3124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297180</xdr:colOff>
      <xdr:row>2</xdr:row>
      <xdr:rowOff>160020</xdr:rowOff>
    </xdr:from>
    <xdr:to>
      <xdr:col>5</xdr:col>
      <xdr:colOff>45720</xdr:colOff>
      <xdr:row>4</xdr:row>
      <xdr:rowOff>160020</xdr:rowOff>
    </xdr:to>
    <xdr:cxnSp macro="">
      <xdr:nvCxnSpPr>
        <xdr:cNvPr id="13" name="直接箭头连接符 12"/>
        <xdr:cNvCxnSpPr/>
      </xdr:nvCxnSpPr>
      <xdr:spPr>
        <a:xfrm rot="5400000">
          <a:off x="2289810" y="529590"/>
          <a:ext cx="365760" cy="3581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6</xdr:row>
      <xdr:rowOff>0</xdr:rowOff>
    </xdr:from>
    <xdr:to>
      <xdr:col>7</xdr:col>
      <xdr:colOff>160020</xdr:colOff>
      <xdr:row>7</xdr:row>
      <xdr:rowOff>15240</xdr:rowOff>
    </xdr:to>
    <xdr:cxnSp macro="">
      <xdr:nvCxnSpPr>
        <xdr:cNvPr id="15" name="直接箭头连接符 14"/>
        <xdr:cNvCxnSpPr/>
      </xdr:nvCxnSpPr>
      <xdr:spPr>
        <a:xfrm rot="16200000" flipH="1">
          <a:off x="4095750" y="1192530"/>
          <a:ext cx="198120" cy="76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167640</xdr:colOff>
      <xdr:row>7</xdr:row>
      <xdr:rowOff>0</xdr:rowOff>
    </xdr:from>
    <xdr:to>
      <xdr:col>6</xdr:col>
      <xdr:colOff>175260</xdr:colOff>
      <xdr:row>10</xdr:row>
      <xdr:rowOff>30480</xdr:rowOff>
    </xdr:to>
    <xdr:cxnSp macro="">
      <xdr:nvCxnSpPr>
        <xdr:cNvPr id="17" name="直接箭头连接符 16"/>
        <xdr:cNvCxnSpPr/>
      </xdr:nvCxnSpPr>
      <xdr:spPr>
        <a:xfrm rot="16200000" flipH="1">
          <a:off x="3120390" y="1565910"/>
          <a:ext cx="579120" cy="76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128746</xdr:colOff>
      <xdr:row>2</xdr:row>
      <xdr:rowOff>31274</xdr:rowOff>
    </xdr:from>
    <xdr:to>
      <xdr:col>3</xdr:col>
      <xdr:colOff>130334</xdr:colOff>
      <xdr:row>6</xdr:row>
      <xdr:rowOff>794</xdr:rowOff>
    </xdr:to>
    <xdr:cxnSp macro="">
      <xdr:nvCxnSpPr>
        <xdr:cNvPr id="19" name="直接箭头连接符 18"/>
        <xdr:cNvCxnSpPr/>
      </xdr:nvCxnSpPr>
      <xdr:spPr>
        <a:xfrm rot="5400000">
          <a:off x="1188720" y="746760"/>
          <a:ext cx="70104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106680</xdr:colOff>
      <xdr:row>1</xdr:row>
      <xdr:rowOff>175260</xdr:rowOff>
    </xdr:from>
    <xdr:to>
      <xdr:col>1</xdr:col>
      <xdr:colOff>129540</xdr:colOff>
      <xdr:row>7</xdr:row>
      <xdr:rowOff>144780</xdr:rowOff>
    </xdr:to>
    <xdr:cxnSp macro="">
      <xdr:nvCxnSpPr>
        <xdr:cNvPr id="21" name="直接箭头连接符 20"/>
        <xdr:cNvCxnSpPr/>
      </xdr:nvCxnSpPr>
      <xdr:spPr>
        <a:xfrm rot="16200000" flipH="1">
          <a:off x="194310" y="880110"/>
          <a:ext cx="1066800" cy="228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128746</xdr:colOff>
      <xdr:row>2</xdr:row>
      <xdr:rowOff>8414</xdr:rowOff>
    </xdr:from>
    <xdr:to>
      <xdr:col>8</xdr:col>
      <xdr:colOff>130334</xdr:colOff>
      <xdr:row>3</xdr:row>
      <xdr:rowOff>31274</xdr:rowOff>
    </xdr:to>
    <xdr:cxnSp macro="">
      <xdr:nvCxnSpPr>
        <xdr:cNvPr id="23" name="直接箭头连接符 22"/>
        <xdr:cNvCxnSpPr/>
      </xdr:nvCxnSpPr>
      <xdr:spPr>
        <a:xfrm rot="5400000">
          <a:off x="4674870" y="476250"/>
          <a:ext cx="20574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121126</xdr:colOff>
      <xdr:row>4</xdr:row>
      <xdr:rowOff>794</xdr:rowOff>
    </xdr:from>
    <xdr:to>
      <xdr:col>8</xdr:col>
      <xdr:colOff>122714</xdr:colOff>
      <xdr:row>5</xdr:row>
      <xdr:rowOff>168434</xdr:rowOff>
    </xdr:to>
    <xdr:cxnSp macro="">
      <xdr:nvCxnSpPr>
        <xdr:cNvPr id="25" name="直接箭头连接符 24"/>
        <xdr:cNvCxnSpPr/>
      </xdr:nvCxnSpPr>
      <xdr:spPr>
        <a:xfrm rot="5400000">
          <a:off x="4594860" y="906780"/>
          <a:ext cx="35052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105886</xdr:colOff>
      <xdr:row>8</xdr:row>
      <xdr:rowOff>23654</xdr:rowOff>
    </xdr:from>
    <xdr:to>
      <xdr:col>8</xdr:col>
      <xdr:colOff>107474</xdr:colOff>
      <xdr:row>10</xdr:row>
      <xdr:rowOff>23654</xdr:rowOff>
    </xdr:to>
    <xdr:cxnSp macro="">
      <xdr:nvCxnSpPr>
        <xdr:cNvPr id="27" name="直接箭头连接符 26"/>
        <xdr:cNvCxnSpPr/>
      </xdr:nvCxnSpPr>
      <xdr:spPr>
        <a:xfrm rot="5400000">
          <a:off x="4572000" y="1668780"/>
          <a:ext cx="36576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114300</xdr:colOff>
      <xdr:row>2</xdr:row>
      <xdr:rowOff>15240</xdr:rowOff>
    </xdr:from>
    <xdr:to>
      <xdr:col>2</xdr:col>
      <xdr:colOff>53340</xdr:colOff>
      <xdr:row>8</xdr:row>
      <xdr:rowOff>30480</xdr:rowOff>
    </xdr:to>
    <xdr:cxnSp macro="">
      <xdr:nvCxnSpPr>
        <xdr:cNvPr id="29" name="直接箭头连接符 28"/>
        <xdr:cNvCxnSpPr/>
      </xdr:nvCxnSpPr>
      <xdr:spPr>
        <a:xfrm rot="16200000" flipH="1">
          <a:off x="335280" y="769620"/>
          <a:ext cx="1112520" cy="3352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121920</xdr:colOff>
      <xdr:row>2</xdr:row>
      <xdr:rowOff>30480</xdr:rowOff>
    </xdr:from>
    <xdr:to>
      <xdr:col>2</xdr:col>
      <xdr:colOff>144780</xdr:colOff>
      <xdr:row>6</xdr:row>
      <xdr:rowOff>45720</xdr:rowOff>
    </xdr:to>
    <xdr:cxnSp macro="">
      <xdr:nvCxnSpPr>
        <xdr:cNvPr id="33" name="直接箭头连接符 32"/>
        <xdr:cNvCxnSpPr/>
      </xdr:nvCxnSpPr>
      <xdr:spPr>
        <a:xfrm rot="16200000" flipH="1">
          <a:off x="567690" y="560070"/>
          <a:ext cx="74676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151606</xdr:colOff>
      <xdr:row>3</xdr:row>
      <xdr:rowOff>794</xdr:rowOff>
    </xdr:from>
    <xdr:to>
      <xdr:col>5</xdr:col>
      <xdr:colOff>153194</xdr:colOff>
      <xdr:row>5</xdr:row>
      <xdr:rowOff>794</xdr:rowOff>
    </xdr:to>
    <xdr:cxnSp macro="">
      <xdr:nvCxnSpPr>
        <xdr:cNvPr id="35" name="直接箭头连接符 34"/>
        <xdr:cNvCxnSpPr/>
      </xdr:nvCxnSpPr>
      <xdr:spPr>
        <a:xfrm rot="5400000">
          <a:off x="2575560" y="731520"/>
          <a:ext cx="36576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121126</xdr:colOff>
      <xdr:row>8</xdr:row>
      <xdr:rowOff>168434</xdr:rowOff>
    </xdr:from>
    <xdr:to>
      <xdr:col>1</xdr:col>
      <xdr:colOff>122714</xdr:colOff>
      <xdr:row>10</xdr:row>
      <xdr:rowOff>8414</xdr:rowOff>
    </xdr:to>
    <xdr:cxnSp macro="">
      <xdr:nvCxnSpPr>
        <xdr:cNvPr id="37" name="直接箭头连接符 36"/>
        <xdr:cNvCxnSpPr/>
      </xdr:nvCxnSpPr>
      <xdr:spPr>
        <a:xfrm rot="5400000">
          <a:off x="628650" y="1733550"/>
          <a:ext cx="20574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373380</xdr:colOff>
      <xdr:row>2</xdr:row>
      <xdr:rowOff>167640</xdr:rowOff>
    </xdr:from>
    <xdr:to>
      <xdr:col>7</xdr:col>
      <xdr:colOff>281940</xdr:colOff>
      <xdr:row>5</xdr:row>
      <xdr:rowOff>60960</xdr:rowOff>
    </xdr:to>
    <xdr:sp macro="" textlink="">
      <xdr:nvSpPr>
        <xdr:cNvPr id="41" name="TextBox 40"/>
        <xdr:cNvSpPr txBox="1"/>
      </xdr:nvSpPr>
      <xdr:spPr>
        <a:xfrm>
          <a:off x="3589020" y="533400"/>
          <a:ext cx="70866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a:t>乌桓②</a:t>
          </a:r>
        </a:p>
      </xdr:txBody>
    </xdr:sp>
    <xdr:clientData/>
  </xdr:twoCellAnchor>
  <xdr:twoCellAnchor>
    <xdr:from>
      <xdr:col>5</xdr:col>
      <xdr:colOff>434340</xdr:colOff>
      <xdr:row>5</xdr:row>
      <xdr:rowOff>121920</xdr:rowOff>
    </xdr:from>
    <xdr:to>
      <xdr:col>6</xdr:col>
      <xdr:colOff>68580</xdr:colOff>
      <xdr:row>6</xdr:row>
      <xdr:rowOff>45720</xdr:rowOff>
    </xdr:to>
    <xdr:cxnSp macro="">
      <xdr:nvCxnSpPr>
        <xdr:cNvPr id="43" name="直接箭头连接符 42"/>
        <xdr:cNvCxnSpPr/>
      </xdr:nvCxnSpPr>
      <xdr:spPr>
        <a:xfrm>
          <a:off x="3040380" y="1036320"/>
          <a:ext cx="243840" cy="1066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320040</xdr:colOff>
      <xdr:row>1</xdr:row>
      <xdr:rowOff>137160</xdr:rowOff>
    </xdr:from>
    <xdr:to>
      <xdr:col>3</xdr:col>
      <xdr:colOff>15240</xdr:colOff>
      <xdr:row>1</xdr:row>
      <xdr:rowOff>138748</xdr:rowOff>
    </xdr:to>
    <xdr:cxnSp macro="">
      <xdr:nvCxnSpPr>
        <xdr:cNvPr id="39" name="直接箭头连接符 38"/>
        <xdr:cNvCxnSpPr/>
      </xdr:nvCxnSpPr>
      <xdr:spPr>
        <a:xfrm>
          <a:off x="4732020" y="3063240"/>
          <a:ext cx="55626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xdr:colOff>
      <xdr:row>6</xdr:row>
      <xdr:rowOff>0</xdr:rowOff>
    </xdr:from>
    <xdr:to>
      <xdr:col>6</xdr:col>
      <xdr:colOff>160020</xdr:colOff>
      <xdr:row>7</xdr:row>
      <xdr:rowOff>236220</xdr:rowOff>
    </xdr:to>
    <xdr:cxnSp macro="">
      <xdr:nvCxnSpPr>
        <xdr:cNvPr id="41" name="直接箭头连接符 40"/>
        <xdr:cNvCxnSpPr/>
      </xdr:nvCxnSpPr>
      <xdr:spPr>
        <a:xfrm rot="5400000" flipH="1" flipV="1">
          <a:off x="2788920" y="1630680"/>
          <a:ext cx="480060" cy="1447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525780</xdr:colOff>
      <xdr:row>6</xdr:row>
      <xdr:rowOff>7620</xdr:rowOff>
    </xdr:from>
    <xdr:to>
      <xdr:col>7</xdr:col>
      <xdr:colOff>7620</xdr:colOff>
      <xdr:row>7</xdr:row>
      <xdr:rowOff>228600</xdr:rowOff>
    </xdr:to>
    <xdr:cxnSp macro="">
      <xdr:nvCxnSpPr>
        <xdr:cNvPr id="43" name="直接箭头连接符 42"/>
        <xdr:cNvCxnSpPr/>
      </xdr:nvCxnSpPr>
      <xdr:spPr>
        <a:xfrm rot="16200000" flipV="1">
          <a:off x="3280410" y="1657350"/>
          <a:ext cx="464820" cy="914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9</xdr:row>
      <xdr:rowOff>0</xdr:rowOff>
    </xdr:from>
    <xdr:to>
      <xdr:col>6</xdr:col>
      <xdr:colOff>152400</xdr:colOff>
      <xdr:row>12</xdr:row>
      <xdr:rowOff>7620</xdr:rowOff>
    </xdr:to>
    <xdr:cxnSp macro="">
      <xdr:nvCxnSpPr>
        <xdr:cNvPr id="45" name="直接箭头连接符 44"/>
        <xdr:cNvCxnSpPr/>
      </xdr:nvCxnSpPr>
      <xdr:spPr>
        <a:xfrm rot="16200000" flipH="1">
          <a:off x="2647950" y="2487930"/>
          <a:ext cx="73914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457200</xdr:colOff>
      <xdr:row>9</xdr:row>
      <xdr:rowOff>15240</xdr:rowOff>
    </xdr:from>
    <xdr:to>
      <xdr:col>7</xdr:col>
      <xdr:colOff>15240</xdr:colOff>
      <xdr:row>12</xdr:row>
      <xdr:rowOff>0</xdr:rowOff>
    </xdr:to>
    <xdr:cxnSp macro="">
      <xdr:nvCxnSpPr>
        <xdr:cNvPr id="47" name="直接箭头连接符 46"/>
        <xdr:cNvCxnSpPr/>
      </xdr:nvCxnSpPr>
      <xdr:spPr>
        <a:xfrm rot="5400000">
          <a:off x="3124200" y="2484120"/>
          <a:ext cx="716280" cy="1676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6</xdr:row>
      <xdr:rowOff>0</xdr:rowOff>
    </xdr:from>
    <xdr:to>
      <xdr:col>5</xdr:col>
      <xdr:colOff>15240</xdr:colOff>
      <xdr:row>8</xdr:row>
      <xdr:rowOff>7620</xdr:rowOff>
    </xdr:to>
    <xdr:cxnSp macro="">
      <xdr:nvCxnSpPr>
        <xdr:cNvPr id="51" name="直接箭头连接符 50"/>
        <xdr:cNvCxnSpPr/>
      </xdr:nvCxnSpPr>
      <xdr:spPr>
        <a:xfrm rot="5400000">
          <a:off x="1969770" y="1581150"/>
          <a:ext cx="495300" cy="259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xdr:colOff>
      <xdr:row>1</xdr:row>
      <xdr:rowOff>22860</xdr:rowOff>
    </xdr:from>
    <xdr:to>
      <xdr:col>5</xdr:col>
      <xdr:colOff>15240</xdr:colOff>
      <xdr:row>7</xdr:row>
      <xdr:rowOff>236220</xdr:rowOff>
    </xdr:to>
    <xdr:cxnSp macro="">
      <xdr:nvCxnSpPr>
        <xdr:cNvPr id="53" name="直接箭头连接符 52"/>
        <xdr:cNvCxnSpPr/>
      </xdr:nvCxnSpPr>
      <xdr:spPr>
        <a:xfrm rot="5400000">
          <a:off x="948690" y="544830"/>
          <a:ext cx="1676400" cy="11201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xdr:colOff>
      <xdr:row>6</xdr:row>
      <xdr:rowOff>7620</xdr:rowOff>
    </xdr:from>
    <xdr:to>
      <xdr:col>9</xdr:col>
      <xdr:colOff>0</xdr:colOff>
      <xdr:row>7</xdr:row>
      <xdr:rowOff>236220</xdr:rowOff>
    </xdr:to>
    <xdr:cxnSp macro="">
      <xdr:nvCxnSpPr>
        <xdr:cNvPr id="55" name="直接箭头连接符 54"/>
        <xdr:cNvCxnSpPr/>
      </xdr:nvCxnSpPr>
      <xdr:spPr>
        <a:xfrm rot="16200000" flipV="1">
          <a:off x="4053840" y="1584960"/>
          <a:ext cx="472440" cy="2438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xdr:row>
      <xdr:rowOff>15240</xdr:rowOff>
    </xdr:from>
    <xdr:to>
      <xdr:col>10</xdr:col>
      <xdr:colOff>243840</xdr:colOff>
      <xdr:row>8</xdr:row>
      <xdr:rowOff>0</xdr:rowOff>
    </xdr:to>
    <xdr:cxnSp macro="">
      <xdr:nvCxnSpPr>
        <xdr:cNvPr id="57" name="直接箭头连接符 56"/>
        <xdr:cNvCxnSpPr/>
      </xdr:nvCxnSpPr>
      <xdr:spPr>
        <a:xfrm rot="16200000" flipV="1">
          <a:off x="3867150" y="552450"/>
          <a:ext cx="1691640" cy="1104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9</xdr:row>
      <xdr:rowOff>0</xdr:rowOff>
    </xdr:from>
    <xdr:to>
      <xdr:col>6</xdr:col>
      <xdr:colOff>0</xdr:colOff>
      <xdr:row>12</xdr:row>
      <xdr:rowOff>0</xdr:rowOff>
    </xdr:to>
    <xdr:cxnSp macro="">
      <xdr:nvCxnSpPr>
        <xdr:cNvPr id="59" name="直接箭头连接符 58"/>
        <xdr:cNvCxnSpPr/>
      </xdr:nvCxnSpPr>
      <xdr:spPr>
        <a:xfrm>
          <a:off x="2080260" y="2194560"/>
          <a:ext cx="861060" cy="7315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601980</xdr:colOff>
      <xdr:row>9</xdr:row>
      <xdr:rowOff>7620</xdr:rowOff>
    </xdr:from>
    <xdr:to>
      <xdr:col>6</xdr:col>
      <xdr:colOff>30480</xdr:colOff>
      <xdr:row>13</xdr:row>
      <xdr:rowOff>15240</xdr:rowOff>
    </xdr:to>
    <xdr:cxnSp macro="">
      <xdr:nvCxnSpPr>
        <xdr:cNvPr id="61" name="直接箭头连接符 60"/>
        <xdr:cNvCxnSpPr/>
      </xdr:nvCxnSpPr>
      <xdr:spPr>
        <a:xfrm>
          <a:off x="1211580" y="2202180"/>
          <a:ext cx="1760220" cy="9829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9</xdr:row>
      <xdr:rowOff>22860</xdr:rowOff>
    </xdr:from>
    <xdr:to>
      <xdr:col>8</xdr:col>
      <xdr:colOff>243840</xdr:colOff>
      <xdr:row>11</xdr:row>
      <xdr:rowOff>236220</xdr:rowOff>
    </xdr:to>
    <xdr:cxnSp macro="">
      <xdr:nvCxnSpPr>
        <xdr:cNvPr id="63" name="直接箭头连接符 62"/>
        <xdr:cNvCxnSpPr/>
      </xdr:nvCxnSpPr>
      <xdr:spPr>
        <a:xfrm flipV="1">
          <a:off x="3550920" y="2217420"/>
          <a:ext cx="853440" cy="7010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9</xdr:row>
      <xdr:rowOff>15240</xdr:rowOff>
    </xdr:from>
    <xdr:to>
      <xdr:col>11</xdr:col>
      <xdr:colOff>0</xdr:colOff>
      <xdr:row>13</xdr:row>
      <xdr:rowOff>0</xdr:rowOff>
    </xdr:to>
    <xdr:cxnSp macro="">
      <xdr:nvCxnSpPr>
        <xdr:cNvPr id="65" name="直接箭头连接符 64"/>
        <xdr:cNvCxnSpPr/>
      </xdr:nvCxnSpPr>
      <xdr:spPr>
        <a:xfrm flipV="1">
          <a:off x="3558540" y="2209800"/>
          <a:ext cx="1714500" cy="9601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281146</xdr:colOff>
      <xdr:row>2</xdr:row>
      <xdr:rowOff>237014</xdr:rowOff>
    </xdr:from>
    <xdr:to>
      <xdr:col>6</xdr:col>
      <xdr:colOff>282734</xdr:colOff>
      <xdr:row>4</xdr:row>
      <xdr:rowOff>794</xdr:rowOff>
    </xdr:to>
    <xdr:cxnSp macro="">
      <xdr:nvCxnSpPr>
        <xdr:cNvPr id="68" name="直接箭头连接符 67"/>
        <xdr:cNvCxnSpPr/>
      </xdr:nvCxnSpPr>
      <xdr:spPr>
        <a:xfrm rot="5400000" flipH="1" flipV="1">
          <a:off x="3097530" y="849630"/>
          <a:ext cx="25146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830580</xdr:colOff>
      <xdr:row>2</xdr:row>
      <xdr:rowOff>0</xdr:rowOff>
    </xdr:from>
    <xdr:to>
      <xdr:col>4</xdr:col>
      <xdr:colOff>609600</xdr:colOff>
      <xdr:row>6</xdr:row>
      <xdr:rowOff>236220</xdr:rowOff>
    </xdr:to>
    <xdr:cxnSp macro="">
      <xdr:nvCxnSpPr>
        <xdr:cNvPr id="3" name="直接箭头连接符 2"/>
        <xdr:cNvCxnSpPr/>
      </xdr:nvCxnSpPr>
      <xdr:spPr>
        <a:xfrm flipV="1">
          <a:off x="2049780" y="1036320"/>
          <a:ext cx="1798320" cy="12725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2</xdr:row>
      <xdr:rowOff>15240</xdr:rowOff>
    </xdr:from>
    <xdr:to>
      <xdr:col>6</xdr:col>
      <xdr:colOff>594360</xdr:colOff>
      <xdr:row>6</xdr:row>
      <xdr:rowOff>243840</xdr:rowOff>
    </xdr:to>
    <xdr:cxnSp macro="">
      <xdr:nvCxnSpPr>
        <xdr:cNvPr id="5" name="直接箭头连接符 4"/>
        <xdr:cNvCxnSpPr/>
      </xdr:nvCxnSpPr>
      <xdr:spPr>
        <a:xfrm>
          <a:off x="3848100" y="1051560"/>
          <a:ext cx="1790700" cy="1264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baike.baidu.com/item/%E5%91%A8%E6%81%A9%E6%9D%A5" TargetMode="External"/><Relationship Id="rId18" Type="http://schemas.openxmlformats.org/officeDocument/2006/relationships/hyperlink" Target="https://baike.baidu.com/item/%E5%91%A8%E6%81%A9%E6%9D%A5" TargetMode="External"/><Relationship Id="rId26" Type="http://schemas.openxmlformats.org/officeDocument/2006/relationships/hyperlink" Target="https://baike.baidu.com/item/%E5%BD%AD%E7%9C%9F" TargetMode="External"/><Relationship Id="rId39" Type="http://schemas.openxmlformats.org/officeDocument/2006/relationships/hyperlink" Target="https://baike.baidu.com/item/%E6%B1%9F%E6%B3%BD%E6%B0%91" TargetMode="External"/><Relationship Id="rId21" Type="http://schemas.openxmlformats.org/officeDocument/2006/relationships/hyperlink" Target="https://baike.baidu.com/item/%E5%8F%B6%E5%89%91%E8%8B%B1" TargetMode="External"/><Relationship Id="rId34" Type="http://schemas.openxmlformats.org/officeDocument/2006/relationships/hyperlink" Target="https://baike.baidu.com/item/%E9%82%93%E5%B0%8F%E5%B9%B3" TargetMode="External"/><Relationship Id="rId42" Type="http://schemas.openxmlformats.org/officeDocument/2006/relationships/hyperlink" Target="https://baike.baidu.com/item/%E6%9C%B1%E9%95%95%E5%9F%BA" TargetMode="External"/><Relationship Id="rId47" Type="http://schemas.openxmlformats.org/officeDocument/2006/relationships/hyperlink" Target="https://baike.baidu.com/item/%E6%B8%A9%E5%AE%B6%E5%AE%9D" TargetMode="External"/><Relationship Id="rId50" Type="http://schemas.openxmlformats.org/officeDocument/2006/relationships/hyperlink" Target="https://baike.baidu.com/item/%E8%83%A1%E9%94%A6%E6%B6%9B" TargetMode="External"/><Relationship Id="rId55" Type="http://schemas.openxmlformats.org/officeDocument/2006/relationships/hyperlink" Target="https://baike.baidu.com/item/%E4%B9%A0%E8%BF%91%E5%B9%B3" TargetMode="External"/><Relationship Id="rId63" Type="http://schemas.openxmlformats.org/officeDocument/2006/relationships/hyperlink" Target="https://baike.baidu.com/item/%E6%B1%AA%E6%B4%8B/15238" TargetMode="External"/><Relationship Id="rId68" Type="http://schemas.openxmlformats.org/officeDocument/2006/relationships/hyperlink" Target="https://baike.baidu.com/item/%E6%AF%9B%E6%B3%BD%E4%B8%9C/113835" TargetMode="External"/><Relationship Id="rId7" Type="http://schemas.openxmlformats.org/officeDocument/2006/relationships/hyperlink" Target="https://baike.baidu.com/item/%E6%9C%B1%E5%BE%B7" TargetMode="External"/><Relationship Id="rId2" Type="http://schemas.openxmlformats.org/officeDocument/2006/relationships/hyperlink" Target="https://baike.baidu.com/item/%E5%88%98%E5%B0%91%E5%A5%87" TargetMode="External"/><Relationship Id="rId16" Type="http://schemas.openxmlformats.org/officeDocument/2006/relationships/hyperlink" Target="https://baike.baidu.com/item/%E6%9C%B1%E5%BE%B7" TargetMode="External"/><Relationship Id="rId29" Type="http://schemas.openxmlformats.org/officeDocument/2006/relationships/hyperlink" Target="https://baike.baidu.com/item/%E9%82%93%E5%B0%8F%E5%B9%B3" TargetMode="External"/><Relationship Id="rId1" Type="http://schemas.openxmlformats.org/officeDocument/2006/relationships/hyperlink" Target="https://baike.baidu.com/item/%E6%AF%9B%E6%B3%BD%E4%B8%9C" TargetMode="External"/><Relationship Id="rId6" Type="http://schemas.openxmlformats.org/officeDocument/2006/relationships/hyperlink" Target="https://baike.baidu.com/item/%E5%88%98%E5%B0%91%E5%A5%87" TargetMode="External"/><Relationship Id="rId11" Type="http://schemas.openxmlformats.org/officeDocument/2006/relationships/hyperlink" Target="https://baike.baidu.com/item/%E5%88%98%E5%B0%91%E5%A5%87" TargetMode="External"/><Relationship Id="rId24" Type="http://schemas.openxmlformats.org/officeDocument/2006/relationships/hyperlink" Target="https://baike.baidu.com/item/%E5%8D%8E%E5%9B%BD%E9%94%8B" TargetMode="External"/><Relationship Id="rId32" Type="http://schemas.openxmlformats.org/officeDocument/2006/relationships/hyperlink" Target="https://baike.baidu.com/item/%E6%9D%8E%E9%B9%8F" TargetMode="External"/><Relationship Id="rId37" Type="http://schemas.openxmlformats.org/officeDocument/2006/relationships/hyperlink" Target="https://baike.baidu.com/item/%E6%9D%8E%E9%B9%8F" TargetMode="External"/><Relationship Id="rId40" Type="http://schemas.openxmlformats.org/officeDocument/2006/relationships/hyperlink" Target="https://baike.baidu.com/item/%E6%B1%9F%E6%B3%BD%E6%B0%91" TargetMode="External"/><Relationship Id="rId45" Type="http://schemas.openxmlformats.org/officeDocument/2006/relationships/hyperlink" Target="https://baike.baidu.com/item/%E8%83%A1%E9%94%A6%E6%B6%9B" TargetMode="External"/><Relationship Id="rId53" Type="http://schemas.openxmlformats.org/officeDocument/2006/relationships/hyperlink" Target="https://baike.baidu.com/item/%E8%B4%BE%E5%BA%86%E6%9E%97" TargetMode="External"/><Relationship Id="rId58" Type="http://schemas.openxmlformats.org/officeDocument/2006/relationships/hyperlink" Target="https://baike.baidu.com/item/%E4%BF%9E%E6%AD%A3%E5%A3%B0" TargetMode="External"/><Relationship Id="rId66" Type="http://schemas.openxmlformats.org/officeDocument/2006/relationships/hyperlink" Target="https://baike.baidu.com/item/%E5%91%A8%E6%81%A9%E6%9D%A5" TargetMode="External"/><Relationship Id="rId5" Type="http://schemas.openxmlformats.org/officeDocument/2006/relationships/hyperlink" Target="https://baike.baidu.com/item/%E6%AF%9B%E6%B3%BD%E4%B8%9C/113835" TargetMode="External"/><Relationship Id="rId15" Type="http://schemas.openxmlformats.org/officeDocument/2006/relationships/hyperlink" Target="https://baike.baidu.com/item/%E6%AF%9B%E6%B3%BD%E4%B8%9C/113835" TargetMode="External"/><Relationship Id="rId23" Type="http://schemas.openxmlformats.org/officeDocument/2006/relationships/hyperlink" Target="https://baike.baidu.com/item/%E9%82%93%E5%B0%8F%E5%B9%B3" TargetMode="External"/><Relationship Id="rId28" Type="http://schemas.openxmlformats.org/officeDocument/2006/relationships/hyperlink" Target="https://baike.baidu.com/item/%E9%82%93%E9%A2%96%E8%B6%85" TargetMode="External"/><Relationship Id="rId36" Type="http://schemas.openxmlformats.org/officeDocument/2006/relationships/hyperlink" Target="https://baike.baidu.com/item/%E4%B9%94%E7%9F%B3" TargetMode="External"/><Relationship Id="rId49" Type="http://schemas.openxmlformats.org/officeDocument/2006/relationships/hyperlink" Target="https://baike.baidu.com/item/%E8%83%A1%E9%94%A6%E6%B6%9B" TargetMode="External"/><Relationship Id="rId57" Type="http://schemas.openxmlformats.org/officeDocument/2006/relationships/hyperlink" Target="https://baike.baidu.com/item/%E6%9D%8E%E5%85%8B%E5%BC%BA" TargetMode="External"/><Relationship Id="rId61" Type="http://schemas.openxmlformats.org/officeDocument/2006/relationships/hyperlink" Target="https://baike.baidu.com/item/%E6%A0%97%E6%88%98%E4%B9%A6" TargetMode="External"/><Relationship Id="rId10" Type="http://schemas.openxmlformats.org/officeDocument/2006/relationships/hyperlink" Target="https://baike.baidu.com/item/%E6%AF%9B%E6%B3%BD%E4%B8%9C/113835" TargetMode="External"/><Relationship Id="rId19" Type="http://schemas.openxmlformats.org/officeDocument/2006/relationships/hyperlink" Target="https://baike.baidu.com/item/%E6%AF%9B%E6%B3%BD%E4%B8%9C/113835" TargetMode="External"/><Relationship Id="rId31" Type="http://schemas.openxmlformats.org/officeDocument/2006/relationships/hyperlink" Target="https://baike.baidu.com/item/%E4%B8%87%E9%87%8C" TargetMode="External"/><Relationship Id="rId44" Type="http://schemas.openxmlformats.org/officeDocument/2006/relationships/hyperlink" Target="https://baike.baidu.com/item/%E6%B1%9F%E6%B3%BD%E6%B0%91" TargetMode="External"/><Relationship Id="rId52" Type="http://schemas.openxmlformats.org/officeDocument/2006/relationships/hyperlink" Target="https://baike.baidu.com/item/%E6%B8%A9%E5%AE%B6%E5%AE%9D" TargetMode="External"/><Relationship Id="rId60" Type="http://schemas.openxmlformats.org/officeDocument/2006/relationships/hyperlink" Target="https://baike.baidu.com/item/%E4%B9%A0%E8%BF%91%E5%B9%B3" TargetMode="External"/><Relationship Id="rId65" Type="http://schemas.openxmlformats.org/officeDocument/2006/relationships/hyperlink" Target="https://baike.baidu.com/item/%E6%9C%B1%E5%BE%B7" TargetMode="External"/><Relationship Id="rId4" Type="http://schemas.openxmlformats.org/officeDocument/2006/relationships/hyperlink" Target="https://baike.baidu.com/item/%E6%AF%9B%E6%B3%BD%E4%B8%9C/113835" TargetMode="External"/><Relationship Id="rId9" Type="http://schemas.openxmlformats.org/officeDocument/2006/relationships/hyperlink" Target="https://baike.baidu.com/item/%E5%91%A8%E6%81%A9%E6%9D%A5" TargetMode="External"/><Relationship Id="rId14" Type="http://schemas.openxmlformats.org/officeDocument/2006/relationships/hyperlink" Target="https://baike.baidu.com/item/%E5%91%A8%E6%81%A9%E6%9D%A5" TargetMode="External"/><Relationship Id="rId22" Type="http://schemas.openxmlformats.org/officeDocument/2006/relationships/hyperlink" Target="https://baike.baidu.com/item/%E5%8D%8E%E5%9B%BD%E9%94%8B" TargetMode="External"/><Relationship Id="rId27" Type="http://schemas.openxmlformats.org/officeDocument/2006/relationships/hyperlink" Target="https://baike.baidu.com/item/%E8%B5%B5%E7%B4%AB%E9%98%B3" TargetMode="External"/><Relationship Id="rId30" Type="http://schemas.openxmlformats.org/officeDocument/2006/relationships/hyperlink" Target="https://baike.baidu.com/item/%E6%9D%A8%E5%B0%9A%E6%98%86" TargetMode="External"/><Relationship Id="rId35" Type="http://schemas.openxmlformats.org/officeDocument/2006/relationships/hyperlink" Target="https://baike.baidu.com/item/%E6%B1%9F%E6%B3%BD%E6%B0%91" TargetMode="External"/><Relationship Id="rId43" Type="http://schemas.openxmlformats.org/officeDocument/2006/relationships/hyperlink" Target="https://baike.baidu.com/item/%E6%9D%8E%E7%91%9E%E7%8E%AF" TargetMode="External"/><Relationship Id="rId48" Type="http://schemas.openxmlformats.org/officeDocument/2006/relationships/hyperlink" Target="https://baike.baidu.com/item/%E8%B4%BE%E5%BA%86%E6%9E%97" TargetMode="External"/><Relationship Id="rId56" Type="http://schemas.openxmlformats.org/officeDocument/2006/relationships/hyperlink" Target="https://baike.baidu.com/item/%E5%BC%A0%E5%BE%B7%E6%B1%9F" TargetMode="External"/><Relationship Id="rId64" Type="http://schemas.openxmlformats.org/officeDocument/2006/relationships/hyperlink" Target="https://baike.baidu.com/item/%E4%B9%A0%E8%BF%91%E5%B9%B3" TargetMode="External"/><Relationship Id="rId69" Type="http://schemas.openxmlformats.org/officeDocument/2006/relationships/printerSettings" Target="../printerSettings/printerSettings3.bin"/><Relationship Id="rId8" Type="http://schemas.openxmlformats.org/officeDocument/2006/relationships/hyperlink" Target="https://baike.baidu.com/item/%E5%91%A8%E6%81%A9%E6%9D%A5" TargetMode="External"/><Relationship Id="rId51" Type="http://schemas.openxmlformats.org/officeDocument/2006/relationships/hyperlink" Target="https://baike.baidu.com/item/%E5%90%B4%E9%82%A6%E5%9B%BD" TargetMode="External"/><Relationship Id="rId3" Type="http://schemas.openxmlformats.org/officeDocument/2006/relationships/hyperlink" Target="https://baike.baidu.com/item/%E5%91%A8%E6%81%A9%E6%9D%A5" TargetMode="External"/><Relationship Id="rId12" Type="http://schemas.openxmlformats.org/officeDocument/2006/relationships/hyperlink" Target="https://baike.baidu.com/item/%E6%9C%B1%E5%BE%B7" TargetMode="External"/><Relationship Id="rId17" Type="http://schemas.openxmlformats.org/officeDocument/2006/relationships/hyperlink" Target="https://baike.baidu.com/item/%E5%91%A8%E6%81%A9%E6%9D%A5" TargetMode="External"/><Relationship Id="rId25" Type="http://schemas.openxmlformats.org/officeDocument/2006/relationships/hyperlink" Target="https://baike.baidu.com/item/%E6%9D%8E%E5%85%88%E5%BF%B5" TargetMode="External"/><Relationship Id="rId33" Type="http://schemas.openxmlformats.org/officeDocument/2006/relationships/hyperlink" Target="https://baike.baidu.com/item/%E6%9D%8E%E5%85%88%E5%BF%B5" TargetMode="External"/><Relationship Id="rId38" Type="http://schemas.openxmlformats.org/officeDocument/2006/relationships/hyperlink" Target="https://baike.baidu.com/item/%E6%9D%8E%E7%91%9E%E7%8E%AF" TargetMode="External"/><Relationship Id="rId46" Type="http://schemas.openxmlformats.org/officeDocument/2006/relationships/hyperlink" Target="https://baike.baidu.com/item/%E5%90%B4%E9%82%A6%E5%9B%BD" TargetMode="External"/><Relationship Id="rId59" Type="http://schemas.openxmlformats.org/officeDocument/2006/relationships/hyperlink" Target="https://baike.baidu.com/item/%E4%B9%A0%E8%BF%91%E5%B9%B3" TargetMode="External"/><Relationship Id="rId67" Type="http://schemas.openxmlformats.org/officeDocument/2006/relationships/hyperlink" Target="https://baike.baidu.com/item/%E5%91%A8%E6%81%A9%E6%9D%A5" TargetMode="External"/><Relationship Id="rId20" Type="http://schemas.openxmlformats.org/officeDocument/2006/relationships/hyperlink" Target="https://baike.baidu.com/item/%E5%AE%8B%E5%BA%86%E9%BE%84" TargetMode="External"/><Relationship Id="rId41" Type="http://schemas.openxmlformats.org/officeDocument/2006/relationships/hyperlink" Target="https://baike.baidu.com/item/%E6%9D%8E%E9%B9%8F" TargetMode="External"/><Relationship Id="rId54" Type="http://schemas.openxmlformats.org/officeDocument/2006/relationships/hyperlink" Target="https://baike.baidu.com/item/%E8%83%A1%E9%94%A6%E6%B6%9B" TargetMode="External"/><Relationship Id="rId62" Type="http://schemas.openxmlformats.org/officeDocument/2006/relationships/hyperlink" Target="https://baike.baidu.com/item/%E6%9D%8E%E5%85%8B%E5%BC%B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24"/>
  <dimension ref="A1:J10"/>
  <sheetViews>
    <sheetView workbookViewId="0">
      <selection activeCell="H7" sqref="H7"/>
    </sheetView>
  </sheetViews>
  <sheetFormatPr defaultColWidth="9.44140625" defaultRowHeight="24.6" customHeight="1"/>
  <cols>
    <col min="1" max="16384" width="9.44140625" style="99"/>
  </cols>
  <sheetData>
    <row r="1" spans="1:10" ht="24.6" customHeight="1">
      <c r="A1" s="98"/>
      <c r="B1" s="98"/>
      <c r="C1" s="98" t="s">
        <v>1246</v>
      </c>
      <c r="D1" s="98" t="s">
        <v>1247</v>
      </c>
      <c r="E1" s="98" t="s">
        <v>1248</v>
      </c>
      <c r="F1" s="98" t="s">
        <v>1249</v>
      </c>
      <c r="G1" s="98" t="s">
        <v>1250</v>
      </c>
      <c r="H1" s="98" t="s">
        <v>1251</v>
      </c>
      <c r="I1" s="98" t="s">
        <v>1252</v>
      </c>
      <c r="J1" s="98" t="s">
        <v>1253</v>
      </c>
    </row>
    <row r="2" spans="1:10" ht="35.4" customHeight="1">
      <c r="A2" s="98"/>
      <c r="B2" s="98"/>
      <c r="C2" s="100" t="s">
        <v>1238</v>
      </c>
      <c r="D2" s="100" t="s">
        <v>1244</v>
      </c>
      <c r="E2" s="100" t="s">
        <v>1242</v>
      </c>
      <c r="F2" s="100" t="s">
        <v>1240</v>
      </c>
      <c r="G2" s="100" t="s">
        <v>1245</v>
      </c>
      <c r="H2" s="100" t="s">
        <v>1243</v>
      </c>
      <c r="I2" s="100" t="s">
        <v>1241</v>
      </c>
      <c r="J2" s="100" t="s">
        <v>1239</v>
      </c>
    </row>
    <row r="3" spans="1:10" ht="35.4" customHeight="1">
      <c r="A3" s="98" t="s">
        <v>1254</v>
      </c>
      <c r="B3" s="100" t="s">
        <v>1238</v>
      </c>
      <c r="C3" s="98" t="s">
        <v>1255</v>
      </c>
      <c r="D3" s="98" t="s">
        <v>1256</v>
      </c>
      <c r="E3" s="98" t="s">
        <v>1257</v>
      </c>
      <c r="F3" s="98" t="s">
        <v>1258</v>
      </c>
      <c r="G3" s="98" t="s">
        <v>1259</v>
      </c>
      <c r="H3" s="98" t="s">
        <v>1260</v>
      </c>
      <c r="I3" s="98" t="s">
        <v>1261</v>
      </c>
      <c r="J3" s="98" t="s">
        <v>1262</v>
      </c>
    </row>
    <row r="4" spans="1:10" ht="35.4" customHeight="1">
      <c r="A4" s="98" t="s">
        <v>1247</v>
      </c>
      <c r="B4" s="100" t="s">
        <v>1244</v>
      </c>
      <c r="C4" s="98" t="s">
        <v>1263</v>
      </c>
      <c r="D4" s="98" t="s">
        <v>1264</v>
      </c>
      <c r="E4" s="98" t="s">
        <v>1265</v>
      </c>
      <c r="F4" s="98" t="s">
        <v>1266</v>
      </c>
      <c r="G4" s="98" t="s">
        <v>1267</v>
      </c>
      <c r="H4" s="98" t="s">
        <v>1268</v>
      </c>
      <c r="I4" s="98" t="s">
        <v>1269</v>
      </c>
      <c r="J4" s="98" t="s">
        <v>1270</v>
      </c>
    </row>
    <row r="5" spans="1:10" ht="35.4" customHeight="1">
      <c r="A5" s="98" t="s">
        <v>1248</v>
      </c>
      <c r="B5" s="100" t="s">
        <v>1242</v>
      </c>
      <c r="C5" s="98" t="s">
        <v>1271</v>
      </c>
      <c r="D5" s="98" t="s">
        <v>1272</v>
      </c>
      <c r="E5" s="98" t="s">
        <v>1273</v>
      </c>
      <c r="F5" s="98" t="s">
        <v>1274</v>
      </c>
      <c r="G5" s="98" t="s">
        <v>1275</v>
      </c>
      <c r="H5" s="98" t="s">
        <v>1276</v>
      </c>
      <c r="I5" s="98" t="s">
        <v>1277</v>
      </c>
      <c r="J5" s="98" t="s">
        <v>1278</v>
      </c>
    </row>
    <row r="6" spans="1:10" ht="35.4" customHeight="1">
      <c r="A6" s="98" t="s">
        <v>1249</v>
      </c>
      <c r="B6" s="100" t="s">
        <v>1240</v>
      </c>
      <c r="C6" s="98" t="s">
        <v>1279</v>
      </c>
      <c r="D6" s="98" t="s">
        <v>1280</v>
      </c>
      <c r="E6" s="98" t="s">
        <v>1281</v>
      </c>
      <c r="F6" s="98" t="s">
        <v>1282</v>
      </c>
      <c r="G6" s="98" t="s">
        <v>1283</v>
      </c>
      <c r="H6" s="98" t="s">
        <v>1284</v>
      </c>
      <c r="I6" s="98" t="s">
        <v>1285</v>
      </c>
      <c r="J6" s="98" t="s">
        <v>1286</v>
      </c>
    </row>
    <row r="7" spans="1:10" ht="35.4" customHeight="1">
      <c r="A7" s="98" t="s">
        <v>1250</v>
      </c>
      <c r="B7" s="100" t="s">
        <v>1245</v>
      </c>
      <c r="C7" s="98" t="s">
        <v>1287</v>
      </c>
      <c r="D7" s="98" t="s">
        <v>1288</v>
      </c>
      <c r="E7" s="98" t="s">
        <v>1289</v>
      </c>
      <c r="F7" s="98" t="s">
        <v>1290</v>
      </c>
      <c r="G7" s="98" t="s">
        <v>1291</v>
      </c>
      <c r="H7" s="98" t="s">
        <v>1292</v>
      </c>
      <c r="I7" s="98" t="s">
        <v>1293</v>
      </c>
      <c r="J7" s="98" t="s">
        <v>1294</v>
      </c>
    </row>
    <row r="8" spans="1:10" ht="35.4" customHeight="1">
      <c r="A8" s="98" t="s">
        <v>1251</v>
      </c>
      <c r="B8" s="100" t="s">
        <v>1243</v>
      </c>
      <c r="C8" s="98" t="s">
        <v>1295</v>
      </c>
      <c r="D8" s="98" t="s">
        <v>1296</v>
      </c>
      <c r="E8" s="98" t="s">
        <v>1297</v>
      </c>
      <c r="F8" s="98" t="s">
        <v>1298</v>
      </c>
      <c r="G8" s="98" t="s">
        <v>1299</v>
      </c>
      <c r="H8" s="98" t="s">
        <v>1296</v>
      </c>
      <c r="I8" s="98" t="s">
        <v>1300</v>
      </c>
      <c r="J8" s="98" t="s">
        <v>1301</v>
      </c>
    </row>
    <row r="9" spans="1:10" ht="35.4" customHeight="1">
      <c r="A9" s="98" t="s">
        <v>1252</v>
      </c>
      <c r="B9" s="100" t="s">
        <v>1241</v>
      </c>
      <c r="C9" s="98" t="s">
        <v>1302</v>
      </c>
      <c r="D9" s="98" t="s">
        <v>1303</v>
      </c>
      <c r="E9" s="98" t="s">
        <v>1304</v>
      </c>
      <c r="F9" s="98" t="s">
        <v>1305</v>
      </c>
      <c r="G9" s="98" t="s">
        <v>1306</v>
      </c>
      <c r="H9" s="98" t="s">
        <v>1307</v>
      </c>
      <c r="I9" s="98" t="s">
        <v>1308</v>
      </c>
      <c r="J9" s="98" t="s">
        <v>1309</v>
      </c>
    </row>
    <row r="10" spans="1:10" ht="35.4" customHeight="1">
      <c r="A10" s="98" t="s">
        <v>1253</v>
      </c>
      <c r="B10" s="100" t="s">
        <v>1239</v>
      </c>
      <c r="C10" s="98" t="s">
        <v>1310</v>
      </c>
      <c r="D10" s="98" t="s">
        <v>1311</v>
      </c>
      <c r="E10" s="98" t="s">
        <v>1312</v>
      </c>
      <c r="F10" s="98" t="s">
        <v>1313</v>
      </c>
      <c r="G10" s="98" t="s">
        <v>1314</v>
      </c>
      <c r="H10" s="98" t="s">
        <v>1315</v>
      </c>
      <c r="I10" s="98" t="s">
        <v>1316</v>
      </c>
      <c r="J10" s="98" t="s">
        <v>1317</v>
      </c>
    </row>
  </sheetData>
  <phoneticPr fontId="1"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sheetPr codeName="Sheet23"/>
  <dimension ref="A1:G164"/>
  <sheetViews>
    <sheetView showGridLines="0" workbookViewId="0">
      <pane ySplit="1" topLeftCell="A2" activePane="bottomLeft" state="frozen"/>
      <selection pane="bottomLeft" activeCell="E158" sqref="E158"/>
    </sheetView>
  </sheetViews>
  <sheetFormatPr defaultRowHeight="14.4"/>
  <cols>
    <col min="1" max="1" width="6.33203125" style="49" customWidth="1"/>
    <col min="2" max="7" width="21.33203125" style="49" customWidth="1"/>
    <col min="8" max="16384" width="8.88671875" style="49"/>
  </cols>
  <sheetData>
    <row r="1" spans="1:7">
      <c r="A1" s="48" t="s">
        <v>512</v>
      </c>
      <c r="B1" s="48" t="s">
        <v>513</v>
      </c>
      <c r="C1" s="48" t="s">
        <v>514</v>
      </c>
      <c r="D1" s="48" t="s">
        <v>515</v>
      </c>
      <c r="E1" s="48" t="s">
        <v>516</v>
      </c>
      <c r="F1" s="48" t="s">
        <v>517</v>
      </c>
      <c r="G1" s="48" t="s">
        <v>518</v>
      </c>
    </row>
    <row r="2" spans="1:7">
      <c r="A2" s="50" t="s">
        <v>519</v>
      </c>
      <c r="B2" s="51" t="s">
        <v>520</v>
      </c>
      <c r="C2" s="52" t="s">
        <v>521</v>
      </c>
      <c r="D2" s="52" t="s">
        <v>522</v>
      </c>
      <c r="E2" s="52" t="s">
        <v>523</v>
      </c>
      <c r="F2" s="50"/>
      <c r="G2" s="52" t="s">
        <v>524</v>
      </c>
    </row>
    <row r="3" spans="1:7">
      <c r="A3" s="53"/>
      <c r="B3" s="54"/>
      <c r="C3" s="55"/>
      <c r="D3" s="55"/>
      <c r="E3" s="55"/>
      <c r="F3" s="53"/>
      <c r="G3" s="55" t="s">
        <v>951</v>
      </c>
    </row>
    <row r="4" spans="1:7">
      <c r="A4" s="50" t="s">
        <v>525</v>
      </c>
      <c r="B4" s="51" t="s">
        <v>526</v>
      </c>
      <c r="C4" s="52" t="s">
        <v>527</v>
      </c>
      <c r="D4" s="52" t="s">
        <v>528</v>
      </c>
      <c r="E4" s="52" t="s">
        <v>529</v>
      </c>
      <c r="F4" s="50"/>
      <c r="G4" s="52" t="s">
        <v>530</v>
      </c>
    </row>
    <row r="5" spans="1:7">
      <c r="A5" s="53"/>
      <c r="B5" s="55" t="s">
        <v>952</v>
      </c>
      <c r="C5" s="55"/>
      <c r="D5" s="55"/>
      <c r="E5" s="55"/>
      <c r="F5" s="53"/>
      <c r="G5" s="55" t="s">
        <v>953</v>
      </c>
    </row>
    <row r="6" spans="1:7">
      <c r="A6" s="50" t="s">
        <v>531</v>
      </c>
      <c r="B6" s="52" t="s">
        <v>532</v>
      </c>
      <c r="C6" s="52" t="s">
        <v>535</v>
      </c>
      <c r="D6" s="52" t="s">
        <v>536</v>
      </c>
      <c r="E6" s="52" t="s">
        <v>537</v>
      </c>
      <c r="F6" s="50"/>
      <c r="G6" s="52" t="s">
        <v>538</v>
      </c>
    </row>
    <row r="7" spans="1:7">
      <c r="A7" s="56"/>
      <c r="B7" s="57" t="s">
        <v>533</v>
      </c>
      <c r="C7" s="57"/>
      <c r="D7" s="57"/>
      <c r="E7" s="57"/>
      <c r="F7" s="56"/>
      <c r="G7" s="57"/>
    </row>
    <row r="8" spans="1:7">
      <c r="A8" s="53"/>
      <c r="B8" s="55" t="s">
        <v>534</v>
      </c>
      <c r="C8" s="55"/>
      <c r="D8" s="55"/>
      <c r="E8" s="55"/>
      <c r="F8" s="53"/>
      <c r="G8" s="55"/>
    </row>
    <row r="9" spans="1:7">
      <c r="A9" s="50" t="s">
        <v>1053</v>
      </c>
      <c r="B9" s="52" t="s">
        <v>539</v>
      </c>
      <c r="C9" s="52" t="s">
        <v>540</v>
      </c>
      <c r="D9" s="52" t="s">
        <v>541</v>
      </c>
      <c r="E9" s="52" t="s">
        <v>542</v>
      </c>
      <c r="F9" s="50"/>
      <c r="G9" s="52" t="s">
        <v>543</v>
      </c>
    </row>
    <row r="10" spans="1:7">
      <c r="A10" s="53"/>
      <c r="B10" s="55"/>
      <c r="C10" s="55"/>
      <c r="D10" s="55"/>
      <c r="E10" s="55" t="s">
        <v>954</v>
      </c>
      <c r="F10" s="53"/>
      <c r="G10" s="55"/>
    </row>
    <row r="11" spans="1:7">
      <c r="A11" s="58" t="s">
        <v>544</v>
      </c>
      <c r="B11" s="59" t="s">
        <v>545</v>
      </c>
      <c r="C11" s="59" t="s">
        <v>546</v>
      </c>
      <c r="D11" s="59" t="s">
        <v>547</v>
      </c>
      <c r="E11" s="59" t="s">
        <v>548</v>
      </c>
      <c r="F11" s="58"/>
      <c r="G11" s="59" t="s">
        <v>549</v>
      </c>
    </row>
    <row r="12" spans="1:7">
      <c r="A12" s="50" t="s">
        <v>550</v>
      </c>
      <c r="B12" s="52" t="s">
        <v>551</v>
      </c>
      <c r="C12" s="52" t="s">
        <v>552</v>
      </c>
      <c r="D12" s="52" t="s">
        <v>553</v>
      </c>
      <c r="E12" s="52" t="s">
        <v>554</v>
      </c>
      <c r="F12" s="50"/>
      <c r="G12" s="52" t="s">
        <v>200</v>
      </c>
    </row>
    <row r="13" spans="1:7">
      <c r="A13" s="53"/>
      <c r="B13" s="55"/>
      <c r="C13" s="55"/>
      <c r="D13" s="55" t="s">
        <v>955</v>
      </c>
      <c r="E13" s="60"/>
      <c r="F13" s="53"/>
      <c r="G13" s="55"/>
    </row>
    <row r="14" spans="1:7">
      <c r="A14" s="50" t="s">
        <v>555</v>
      </c>
      <c r="B14" s="51" t="s">
        <v>556</v>
      </c>
      <c r="C14" s="52" t="s">
        <v>557</v>
      </c>
      <c r="D14" s="52" t="s">
        <v>558</v>
      </c>
      <c r="E14" s="52" t="s">
        <v>559</v>
      </c>
      <c r="F14" s="50"/>
      <c r="G14" s="52" t="s">
        <v>560</v>
      </c>
    </row>
    <row r="15" spans="1:7">
      <c r="A15" s="53"/>
      <c r="B15" s="54"/>
      <c r="C15" s="55"/>
      <c r="D15" s="55"/>
      <c r="E15" s="55"/>
      <c r="F15" s="53"/>
      <c r="G15" s="55" t="s">
        <v>956</v>
      </c>
    </row>
    <row r="16" spans="1:7">
      <c r="A16" s="50" t="s">
        <v>561</v>
      </c>
      <c r="B16" s="52" t="s">
        <v>562</v>
      </c>
      <c r="C16" s="52" t="s">
        <v>563</v>
      </c>
      <c r="D16" s="52" t="s">
        <v>564</v>
      </c>
      <c r="E16" s="52" t="s">
        <v>565</v>
      </c>
      <c r="F16" s="50"/>
      <c r="G16" s="52" t="s">
        <v>566</v>
      </c>
    </row>
    <row r="17" spans="1:7">
      <c r="A17" s="53"/>
      <c r="B17" s="55"/>
      <c r="C17" s="55"/>
      <c r="D17" s="55" t="s">
        <v>957</v>
      </c>
      <c r="E17" s="55"/>
      <c r="F17" s="53"/>
      <c r="G17" s="55" t="s">
        <v>958</v>
      </c>
    </row>
    <row r="18" spans="1:7">
      <c r="A18" s="50" t="s">
        <v>567</v>
      </c>
      <c r="B18" s="52" t="s">
        <v>568</v>
      </c>
      <c r="C18" s="52" t="s">
        <v>569</v>
      </c>
      <c r="D18" s="52" t="s">
        <v>570</v>
      </c>
      <c r="E18" s="52" t="s">
        <v>571</v>
      </c>
      <c r="F18" s="50"/>
      <c r="G18" s="52" t="s">
        <v>572</v>
      </c>
    </row>
    <row r="19" spans="1:7">
      <c r="A19" s="53"/>
      <c r="B19" s="55" t="s">
        <v>959</v>
      </c>
      <c r="C19" s="55"/>
      <c r="D19" s="55"/>
      <c r="E19" s="55"/>
      <c r="F19" s="53"/>
      <c r="G19" s="55" t="s">
        <v>960</v>
      </c>
    </row>
    <row r="20" spans="1:7">
      <c r="A20" s="58" t="s">
        <v>573</v>
      </c>
      <c r="B20" s="61" t="s">
        <v>574</v>
      </c>
      <c r="C20" s="59" t="s">
        <v>575</v>
      </c>
      <c r="D20" s="59" t="s">
        <v>576</v>
      </c>
      <c r="E20" s="61" t="s">
        <v>577</v>
      </c>
      <c r="F20" s="58"/>
      <c r="G20" s="59" t="s">
        <v>578</v>
      </c>
    </row>
    <row r="21" spans="1:7">
      <c r="A21" s="50" t="s">
        <v>579</v>
      </c>
      <c r="B21" s="51" t="s">
        <v>580</v>
      </c>
      <c r="C21" s="52" t="s">
        <v>534</v>
      </c>
      <c r="D21" s="52" t="s">
        <v>581</v>
      </c>
      <c r="E21" s="52" t="s">
        <v>582</v>
      </c>
      <c r="F21" s="50"/>
      <c r="G21" s="52" t="s">
        <v>583</v>
      </c>
    </row>
    <row r="22" spans="1:7">
      <c r="A22" s="53"/>
      <c r="B22" s="54"/>
      <c r="C22" s="55"/>
      <c r="D22" s="55"/>
      <c r="E22" s="55"/>
      <c r="F22" s="53"/>
      <c r="G22" s="55" t="s">
        <v>961</v>
      </c>
    </row>
    <row r="23" spans="1:7">
      <c r="A23" s="50" t="s">
        <v>584</v>
      </c>
      <c r="B23" s="51" t="s">
        <v>585</v>
      </c>
      <c r="C23" s="52" t="s">
        <v>586</v>
      </c>
      <c r="D23" s="52" t="s">
        <v>587</v>
      </c>
      <c r="E23" s="52" t="s">
        <v>588</v>
      </c>
      <c r="F23" s="50"/>
      <c r="G23" s="52" t="s">
        <v>589</v>
      </c>
    </row>
    <row r="24" spans="1:7">
      <c r="A24" s="53"/>
      <c r="B24" s="54"/>
      <c r="C24" s="55" t="s">
        <v>962</v>
      </c>
      <c r="D24" s="55"/>
      <c r="E24" s="55"/>
      <c r="F24" s="53"/>
      <c r="G24" s="55"/>
    </row>
    <row r="25" spans="1:7">
      <c r="A25" s="58" t="s">
        <v>590</v>
      </c>
      <c r="B25" s="59" t="s">
        <v>591</v>
      </c>
      <c r="C25" s="61" t="s">
        <v>592</v>
      </c>
      <c r="D25" s="59" t="s">
        <v>593</v>
      </c>
      <c r="E25" s="59" t="s">
        <v>594</v>
      </c>
      <c r="F25" s="58"/>
      <c r="G25" s="59" t="s">
        <v>595</v>
      </c>
    </row>
    <row r="26" spans="1:7">
      <c r="A26" s="58" t="s">
        <v>596</v>
      </c>
      <c r="B26" s="59" t="s">
        <v>597</v>
      </c>
      <c r="C26" s="61" t="s">
        <v>598</v>
      </c>
      <c r="D26" s="59" t="s">
        <v>599</v>
      </c>
      <c r="E26" s="58" t="s">
        <v>600</v>
      </c>
      <c r="F26" s="58"/>
      <c r="G26" s="58"/>
    </row>
    <row r="27" spans="1:7">
      <c r="A27" s="50" t="s">
        <v>601</v>
      </c>
      <c r="B27" s="52" t="s">
        <v>602</v>
      </c>
      <c r="C27" s="52" t="s">
        <v>603</v>
      </c>
      <c r="D27" s="50" t="s">
        <v>600</v>
      </c>
      <c r="E27" s="52" t="s">
        <v>604</v>
      </c>
      <c r="F27" s="50"/>
      <c r="G27" s="50" t="s">
        <v>600</v>
      </c>
    </row>
    <row r="28" spans="1:7">
      <c r="A28" s="53"/>
      <c r="B28" s="55" t="s">
        <v>963</v>
      </c>
      <c r="C28" s="55"/>
      <c r="D28" s="53"/>
      <c r="E28" s="55"/>
      <c r="F28" s="53"/>
      <c r="G28" s="53"/>
    </row>
    <row r="29" spans="1:7">
      <c r="A29" s="58" t="s">
        <v>605</v>
      </c>
      <c r="B29" s="58" t="s">
        <v>600</v>
      </c>
      <c r="C29" s="58"/>
      <c r="D29" s="58"/>
      <c r="E29" s="59" t="s">
        <v>606</v>
      </c>
      <c r="F29" s="58"/>
      <c r="G29" s="58" t="s">
        <v>600</v>
      </c>
    </row>
    <row r="30" spans="1:7">
      <c r="A30" s="50" t="s">
        <v>607</v>
      </c>
      <c r="B30" s="51" t="s">
        <v>1054</v>
      </c>
      <c r="C30" s="50" t="s">
        <v>600</v>
      </c>
      <c r="D30" s="50"/>
      <c r="E30" s="52" t="s">
        <v>608</v>
      </c>
      <c r="F30" s="50"/>
      <c r="G30" s="52" t="s">
        <v>609</v>
      </c>
    </row>
    <row r="31" spans="1:7">
      <c r="A31" s="53"/>
      <c r="B31" s="54"/>
      <c r="C31" s="53"/>
      <c r="D31" s="53"/>
      <c r="E31" s="55" t="s">
        <v>964</v>
      </c>
      <c r="F31" s="53"/>
      <c r="G31" s="55"/>
    </row>
    <row r="32" spans="1:7">
      <c r="A32" s="58" t="s">
        <v>610</v>
      </c>
      <c r="B32" s="59" t="s">
        <v>611</v>
      </c>
      <c r="C32" s="59" t="s">
        <v>612</v>
      </c>
      <c r="D32" s="58" t="s">
        <v>600</v>
      </c>
      <c r="E32" s="58"/>
      <c r="F32" s="58"/>
      <c r="G32" s="58"/>
    </row>
    <row r="33" spans="1:7">
      <c r="A33" s="58" t="s">
        <v>613</v>
      </c>
      <c r="B33" s="59" t="s">
        <v>614</v>
      </c>
      <c r="C33" s="58" t="s">
        <v>600</v>
      </c>
      <c r="D33" s="59" t="s">
        <v>615</v>
      </c>
      <c r="E33" s="61" t="s">
        <v>616</v>
      </c>
      <c r="F33" s="58"/>
      <c r="G33" s="59" t="s">
        <v>202</v>
      </c>
    </row>
    <row r="34" spans="1:7">
      <c r="A34" s="58" t="s">
        <v>617</v>
      </c>
      <c r="B34" s="61" t="s">
        <v>618</v>
      </c>
      <c r="C34" s="61" t="s">
        <v>619</v>
      </c>
      <c r="D34" s="59" t="s">
        <v>620</v>
      </c>
      <c r="E34" s="59" t="s">
        <v>621</v>
      </c>
      <c r="F34" s="58"/>
      <c r="G34" s="59" t="s">
        <v>622</v>
      </c>
    </row>
    <row r="35" spans="1:7">
      <c r="A35" s="50" t="s">
        <v>623</v>
      </c>
      <c r="B35" s="52" t="s">
        <v>624</v>
      </c>
      <c r="C35" s="52" t="s">
        <v>625</v>
      </c>
      <c r="D35" s="50" t="s">
        <v>600</v>
      </c>
      <c r="E35" s="52" t="s">
        <v>626</v>
      </c>
      <c r="F35" s="50"/>
      <c r="G35" s="52" t="s">
        <v>627</v>
      </c>
    </row>
    <row r="36" spans="1:7">
      <c r="A36" s="53"/>
      <c r="B36" s="55"/>
      <c r="C36" s="55"/>
      <c r="D36" s="53"/>
      <c r="E36" s="55"/>
      <c r="F36" s="53"/>
      <c r="G36" s="55" t="s">
        <v>965</v>
      </c>
    </row>
    <row r="37" spans="1:7">
      <c r="A37" s="50" t="s">
        <v>628</v>
      </c>
      <c r="B37" s="51" t="s">
        <v>629</v>
      </c>
      <c r="C37" s="52" t="s">
        <v>630</v>
      </c>
      <c r="D37" s="52" t="s">
        <v>631</v>
      </c>
      <c r="E37" s="51" t="s">
        <v>632</v>
      </c>
      <c r="F37" s="50"/>
      <c r="G37" s="52" t="s">
        <v>633</v>
      </c>
    </row>
    <row r="38" spans="1:7">
      <c r="A38" s="53"/>
      <c r="B38" s="54"/>
      <c r="C38" s="55"/>
      <c r="D38" s="55" t="s">
        <v>966</v>
      </c>
      <c r="E38" s="54"/>
      <c r="F38" s="53"/>
      <c r="G38" s="55"/>
    </row>
    <row r="39" spans="1:7">
      <c r="A39" s="50" t="s">
        <v>634</v>
      </c>
      <c r="B39" s="51" t="s">
        <v>635</v>
      </c>
      <c r="C39" s="52" t="s">
        <v>636</v>
      </c>
      <c r="D39" s="52" t="s">
        <v>637</v>
      </c>
      <c r="E39" s="52" t="s">
        <v>638</v>
      </c>
      <c r="F39" s="50"/>
      <c r="G39" s="50" t="s">
        <v>600</v>
      </c>
    </row>
    <row r="40" spans="1:7">
      <c r="A40" s="53"/>
      <c r="B40" s="54"/>
      <c r="C40" s="55"/>
      <c r="D40" s="55" t="s">
        <v>967</v>
      </c>
      <c r="E40" s="55"/>
      <c r="F40" s="53"/>
      <c r="G40" s="53"/>
    </row>
    <row r="41" spans="1:7">
      <c r="A41" s="58" t="s">
        <v>639</v>
      </c>
      <c r="B41" s="59" t="s">
        <v>640</v>
      </c>
      <c r="C41" s="58" t="s">
        <v>600</v>
      </c>
      <c r="D41" s="59" t="s">
        <v>641</v>
      </c>
      <c r="E41" s="61" t="s">
        <v>642</v>
      </c>
      <c r="F41" s="58"/>
      <c r="G41" s="58" t="s">
        <v>600</v>
      </c>
    </row>
    <row r="42" spans="1:7">
      <c r="A42" s="50" t="s">
        <v>643</v>
      </c>
      <c r="B42" s="51" t="s">
        <v>644</v>
      </c>
      <c r="C42" s="52" t="s">
        <v>645</v>
      </c>
      <c r="D42" s="50" t="s">
        <v>600</v>
      </c>
      <c r="E42" s="52" t="s">
        <v>646</v>
      </c>
      <c r="F42" s="50"/>
      <c r="G42" s="52" t="s">
        <v>647</v>
      </c>
    </row>
    <row r="43" spans="1:7">
      <c r="A43" s="53"/>
      <c r="B43" s="54" t="s">
        <v>968</v>
      </c>
      <c r="C43" s="55"/>
      <c r="D43" s="53"/>
      <c r="E43" s="55"/>
      <c r="F43" s="53"/>
      <c r="G43" s="55" t="s">
        <v>969</v>
      </c>
    </row>
    <row r="44" spans="1:7">
      <c r="A44" s="50" t="s">
        <v>648</v>
      </c>
      <c r="B44" s="52" t="s">
        <v>649</v>
      </c>
      <c r="C44" s="52" t="s">
        <v>650</v>
      </c>
      <c r="D44" s="52" t="s">
        <v>651</v>
      </c>
      <c r="E44" s="52" t="s">
        <v>652</v>
      </c>
      <c r="F44" s="50"/>
      <c r="G44" s="52" t="s">
        <v>653</v>
      </c>
    </row>
    <row r="45" spans="1:7">
      <c r="A45" s="53"/>
      <c r="B45" s="55"/>
      <c r="C45" s="55"/>
      <c r="D45" s="55"/>
      <c r="E45" s="55"/>
      <c r="F45" s="53"/>
      <c r="G45" s="55" t="s">
        <v>970</v>
      </c>
    </row>
    <row r="46" spans="1:7">
      <c r="A46" s="50" t="s">
        <v>654</v>
      </c>
      <c r="B46" s="52" t="s">
        <v>655</v>
      </c>
      <c r="C46" s="52" t="s">
        <v>656</v>
      </c>
      <c r="D46" s="52" t="s">
        <v>657</v>
      </c>
      <c r="E46" s="52" t="s">
        <v>658</v>
      </c>
      <c r="F46" s="50"/>
      <c r="G46" s="51" t="s">
        <v>659</v>
      </c>
    </row>
    <row r="47" spans="1:7">
      <c r="A47" s="53"/>
      <c r="B47" s="54" t="s">
        <v>971</v>
      </c>
      <c r="C47" s="55"/>
      <c r="D47" s="55"/>
      <c r="E47" s="55"/>
      <c r="F47" s="53"/>
      <c r="G47" s="55" t="s">
        <v>972</v>
      </c>
    </row>
    <row r="48" spans="1:7">
      <c r="A48" s="58" t="s">
        <v>660</v>
      </c>
      <c r="B48" s="61" t="s">
        <v>661</v>
      </c>
      <c r="C48" s="59" t="s">
        <v>662</v>
      </c>
      <c r="D48" s="59" t="s">
        <v>663</v>
      </c>
      <c r="E48" s="59" t="s">
        <v>664</v>
      </c>
      <c r="F48" s="58"/>
      <c r="G48" s="58" t="s">
        <v>600</v>
      </c>
    </row>
    <row r="49" spans="1:7">
      <c r="A49" s="50" t="s">
        <v>665</v>
      </c>
      <c r="B49" s="51" t="s">
        <v>666</v>
      </c>
      <c r="C49" s="52" t="s">
        <v>667</v>
      </c>
      <c r="D49" s="52" t="s">
        <v>668</v>
      </c>
      <c r="E49" s="52" t="s">
        <v>669</v>
      </c>
      <c r="F49" s="50"/>
      <c r="G49" s="51" t="s">
        <v>670</v>
      </c>
    </row>
    <row r="50" spans="1:7">
      <c r="A50" s="53"/>
      <c r="B50" s="54"/>
      <c r="C50" s="54" t="s">
        <v>973</v>
      </c>
      <c r="D50" s="55" t="s">
        <v>974</v>
      </c>
      <c r="E50" s="55"/>
      <c r="F50" s="53"/>
      <c r="G50" s="54"/>
    </row>
    <row r="51" spans="1:7">
      <c r="A51" s="58" t="s">
        <v>671</v>
      </c>
      <c r="B51" s="61" t="s">
        <v>672</v>
      </c>
      <c r="C51" s="59" t="s">
        <v>673</v>
      </c>
      <c r="D51" s="59" t="s">
        <v>674</v>
      </c>
      <c r="E51" s="59" t="s">
        <v>675</v>
      </c>
      <c r="F51" s="58"/>
      <c r="G51" s="59" t="s">
        <v>676</v>
      </c>
    </row>
    <row r="52" spans="1:7">
      <c r="A52" s="50" t="s">
        <v>677</v>
      </c>
      <c r="B52" s="50" t="s">
        <v>600</v>
      </c>
      <c r="C52" s="52" t="s">
        <v>678</v>
      </c>
      <c r="D52" s="52" t="s">
        <v>679</v>
      </c>
      <c r="E52" s="52" t="s">
        <v>680</v>
      </c>
      <c r="F52" s="50"/>
      <c r="G52" s="52" t="s">
        <v>681</v>
      </c>
    </row>
    <row r="53" spans="1:7">
      <c r="A53" s="53"/>
      <c r="B53" s="53"/>
      <c r="C53" s="55" t="s">
        <v>975</v>
      </c>
      <c r="D53" s="55"/>
      <c r="E53" s="55"/>
      <c r="F53" s="53"/>
      <c r="G53" s="55" t="s">
        <v>976</v>
      </c>
    </row>
    <row r="54" spans="1:7">
      <c r="A54" s="50" t="s">
        <v>682</v>
      </c>
      <c r="B54" s="52" t="s">
        <v>683</v>
      </c>
      <c r="C54" s="52" t="s">
        <v>684</v>
      </c>
      <c r="D54" s="52" t="s">
        <v>685</v>
      </c>
      <c r="E54" s="52" t="s">
        <v>686</v>
      </c>
      <c r="F54" s="50"/>
      <c r="G54" s="50" t="s">
        <v>600</v>
      </c>
    </row>
    <row r="55" spans="1:7">
      <c r="A55" s="53"/>
      <c r="B55" s="55"/>
      <c r="C55" s="55"/>
      <c r="D55" s="55" t="s">
        <v>977</v>
      </c>
      <c r="E55" s="55"/>
      <c r="F55" s="53"/>
      <c r="G55" s="53"/>
    </row>
    <row r="56" spans="1:7">
      <c r="A56" s="50" t="s">
        <v>687</v>
      </c>
      <c r="B56" s="51" t="s">
        <v>688</v>
      </c>
      <c r="C56" s="50" t="s">
        <v>600</v>
      </c>
      <c r="D56" s="52" t="s">
        <v>689</v>
      </c>
      <c r="E56" s="52" t="s">
        <v>690</v>
      </c>
      <c r="F56" s="50"/>
      <c r="G56" s="52" t="s">
        <v>691</v>
      </c>
    </row>
    <row r="57" spans="1:7">
      <c r="A57" s="53"/>
      <c r="B57" s="55" t="s">
        <v>978</v>
      </c>
      <c r="C57" s="53"/>
      <c r="D57" s="55"/>
      <c r="E57" s="55"/>
      <c r="F57" s="53"/>
      <c r="G57" s="55"/>
    </row>
    <row r="58" spans="1:7">
      <c r="A58" s="50" t="s">
        <v>692</v>
      </c>
      <c r="B58" s="50" t="s">
        <v>600</v>
      </c>
      <c r="C58" s="52" t="s">
        <v>693</v>
      </c>
      <c r="D58" s="52" t="s">
        <v>694</v>
      </c>
      <c r="E58" s="52" t="s">
        <v>695</v>
      </c>
      <c r="F58" s="50"/>
      <c r="G58" s="52" t="s">
        <v>696</v>
      </c>
    </row>
    <row r="59" spans="1:7">
      <c r="A59" s="56"/>
      <c r="B59" s="56"/>
      <c r="C59" s="57"/>
      <c r="D59" s="57" t="s">
        <v>979</v>
      </c>
      <c r="E59" s="57"/>
      <c r="F59" s="56"/>
      <c r="G59" s="57"/>
    </row>
    <row r="60" spans="1:7">
      <c r="A60" s="53"/>
      <c r="B60" s="53"/>
      <c r="C60" s="55"/>
      <c r="D60" s="55" t="s">
        <v>980</v>
      </c>
      <c r="E60" s="55"/>
      <c r="F60" s="53"/>
      <c r="G60" s="55"/>
    </row>
    <row r="61" spans="1:7">
      <c r="A61" s="50" t="s">
        <v>697</v>
      </c>
      <c r="B61" s="52" t="s">
        <v>698</v>
      </c>
      <c r="C61" s="51" t="s">
        <v>699</v>
      </c>
      <c r="D61" s="52" t="s">
        <v>700</v>
      </c>
      <c r="E61" s="50" t="s">
        <v>600</v>
      </c>
      <c r="F61" s="50"/>
      <c r="G61" s="52" t="s">
        <v>701</v>
      </c>
    </row>
    <row r="62" spans="1:7">
      <c r="A62" s="53"/>
      <c r="B62" s="55"/>
      <c r="C62" s="55" t="s">
        <v>981</v>
      </c>
      <c r="D62" s="55"/>
      <c r="E62" s="53"/>
      <c r="F62" s="53"/>
      <c r="G62" s="55"/>
    </row>
    <row r="63" spans="1:7">
      <c r="A63" s="50" t="s">
        <v>702</v>
      </c>
      <c r="B63" s="51" t="s">
        <v>703</v>
      </c>
      <c r="C63" s="52" t="s">
        <v>704</v>
      </c>
      <c r="D63" s="52" t="s">
        <v>705</v>
      </c>
      <c r="E63" s="52" t="s">
        <v>706</v>
      </c>
      <c r="F63" s="50"/>
      <c r="G63" s="52" t="s">
        <v>707</v>
      </c>
    </row>
    <row r="64" spans="1:7">
      <c r="A64" s="53"/>
      <c r="B64" s="54" t="s">
        <v>982</v>
      </c>
      <c r="C64" s="55"/>
      <c r="D64" s="55" t="s">
        <v>983</v>
      </c>
      <c r="E64" s="55"/>
      <c r="F64" s="53"/>
      <c r="G64" s="55"/>
    </row>
    <row r="65" spans="1:7">
      <c r="A65" s="50" t="s">
        <v>708</v>
      </c>
      <c r="B65" s="51" t="s">
        <v>709</v>
      </c>
      <c r="C65" s="52" t="s">
        <v>710</v>
      </c>
      <c r="D65" s="52" t="s">
        <v>711</v>
      </c>
      <c r="E65" s="52" t="s">
        <v>712</v>
      </c>
      <c r="F65" s="50"/>
      <c r="G65" s="52" t="s">
        <v>713</v>
      </c>
    </row>
    <row r="66" spans="1:7">
      <c r="A66" s="53"/>
      <c r="B66" s="54" t="s">
        <v>984</v>
      </c>
      <c r="C66" s="55" t="s">
        <v>985</v>
      </c>
      <c r="D66" s="55"/>
      <c r="E66" s="55"/>
      <c r="F66" s="53"/>
      <c r="G66" s="55"/>
    </row>
    <row r="67" spans="1:7">
      <c r="A67" s="58" t="s">
        <v>714</v>
      </c>
      <c r="B67" s="59" t="s">
        <v>715</v>
      </c>
      <c r="C67" s="59" t="s">
        <v>716</v>
      </c>
      <c r="D67" s="59" t="s">
        <v>717</v>
      </c>
      <c r="E67" s="59" t="s">
        <v>718</v>
      </c>
      <c r="F67" s="58"/>
      <c r="G67" s="59" t="s">
        <v>719</v>
      </c>
    </row>
    <row r="68" spans="1:7">
      <c r="A68" s="50" t="s">
        <v>720</v>
      </c>
      <c r="B68" s="52" t="s">
        <v>721</v>
      </c>
      <c r="C68" s="52" t="s">
        <v>722</v>
      </c>
      <c r="D68" s="52" t="s">
        <v>723</v>
      </c>
      <c r="E68" s="52" t="s">
        <v>724</v>
      </c>
      <c r="F68" s="50"/>
      <c r="G68" s="50" t="s">
        <v>600</v>
      </c>
    </row>
    <row r="69" spans="1:7">
      <c r="A69" s="53"/>
      <c r="B69" s="55"/>
      <c r="C69" s="55" t="s">
        <v>986</v>
      </c>
      <c r="D69" s="55"/>
      <c r="E69" s="55"/>
      <c r="F69" s="53"/>
      <c r="G69" s="53"/>
    </row>
    <row r="70" spans="1:7">
      <c r="A70" s="58" t="s">
        <v>725</v>
      </c>
      <c r="B70" s="58" t="s">
        <v>600</v>
      </c>
      <c r="C70" s="58"/>
      <c r="D70" s="58"/>
      <c r="E70" s="58"/>
      <c r="F70" s="58"/>
      <c r="G70" s="58"/>
    </row>
    <row r="71" spans="1:7">
      <c r="A71" s="58" t="s">
        <v>726</v>
      </c>
      <c r="B71" s="58" t="s">
        <v>600</v>
      </c>
      <c r="C71" s="58"/>
      <c r="D71" s="58"/>
      <c r="E71" s="58"/>
      <c r="F71" s="58"/>
      <c r="G71" s="58"/>
    </row>
    <row r="72" spans="1:7">
      <c r="A72" s="58" t="s">
        <v>727</v>
      </c>
      <c r="B72" s="58" t="s">
        <v>600</v>
      </c>
      <c r="C72" s="58"/>
      <c r="D72" s="58"/>
      <c r="E72" s="58"/>
      <c r="F72" s="58"/>
      <c r="G72" s="58"/>
    </row>
    <row r="73" spans="1:7">
      <c r="A73" s="50" t="s">
        <v>728</v>
      </c>
      <c r="B73" s="52" t="s">
        <v>729</v>
      </c>
      <c r="C73" s="52" t="s">
        <v>730</v>
      </c>
      <c r="D73" s="52" t="s">
        <v>731</v>
      </c>
      <c r="E73" s="50" t="s">
        <v>600</v>
      </c>
      <c r="F73" s="50"/>
      <c r="G73" s="50"/>
    </row>
    <row r="74" spans="1:7">
      <c r="A74" s="53"/>
      <c r="B74" s="55"/>
      <c r="C74" s="55"/>
      <c r="D74" s="55" t="s">
        <v>987</v>
      </c>
      <c r="E74" s="53"/>
      <c r="F74" s="53"/>
      <c r="G74" s="53"/>
    </row>
    <row r="75" spans="1:7">
      <c r="A75" s="50" t="s">
        <v>732</v>
      </c>
      <c r="B75" s="51" t="s">
        <v>733</v>
      </c>
      <c r="C75" s="52" t="s">
        <v>734</v>
      </c>
      <c r="D75" s="52" t="s">
        <v>735</v>
      </c>
      <c r="E75" s="52" t="s">
        <v>736</v>
      </c>
      <c r="F75" s="50"/>
      <c r="G75" s="52" t="s">
        <v>737</v>
      </c>
    </row>
    <row r="76" spans="1:7">
      <c r="A76" s="53"/>
      <c r="B76" s="54"/>
      <c r="C76" s="55"/>
      <c r="D76" s="55" t="s">
        <v>988</v>
      </c>
      <c r="E76" s="55"/>
      <c r="F76" s="53"/>
      <c r="G76" s="55"/>
    </row>
    <row r="77" spans="1:7">
      <c r="A77" s="50" t="s">
        <v>738</v>
      </c>
      <c r="B77" s="52" t="s">
        <v>739</v>
      </c>
      <c r="C77" s="52" t="s">
        <v>740</v>
      </c>
      <c r="D77" s="52" t="s">
        <v>741</v>
      </c>
      <c r="E77" s="52" t="s">
        <v>742</v>
      </c>
      <c r="F77" s="50"/>
      <c r="G77" s="52" t="s">
        <v>743</v>
      </c>
    </row>
    <row r="78" spans="1:7">
      <c r="A78" s="56"/>
      <c r="B78" s="57"/>
      <c r="C78" s="57"/>
      <c r="D78" s="57" t="s">
        <v>989</v>
      </c>
      <c r="E78" s="57"/>
      <c r="F78" s="56"/>
      <c r="G78" s="57"/>
    </row>
    <row r="79" spans="1:7">
      <c r="A79" s="53"/>
      <c r="B79" s="55"/>
      <c r="C79" s="55"/>
      <c r="D79" s="55" t="s">
        <v>990</v>
      </c>
      <c r="E79" s="55"/>
      <c r="F79" s="53"/>
      <c r="G79" s="55"/>
    </row>
    <row r="80" spans="1:7">
      <c r="A80" s="50" t="s">
        <v>744</v>
      </c>
      <c r="B80" s="52" t="s">
        <v>745</v>
      </c>
      <c r="C80" s="51" t="s">
        <v>746</v>
      </c>
      <c r="D80" s="52" t="s">
        <v>747</v>
      </c>
      <c r="E80" s="52" t="s">
        <v>748</v>
      </c>
      <c r="F80" s="50"/>
      <c r="G80" s="52" t="s">
        <v>749</v>
      </c>
    </row>
    <row r="81" spans="1:7">
      <c r="A81" s="56"/>
      <c r="B81" s="57"/>
      <c r="C81" s="57" t="s">
        <v>991</v>
      </c>
      <c r="D81" s="57"/>
      <c r="E81" s="57"/>
      <c r="F81" s="56"/>
      <c r="G81" s="57" t="s">
        <v>992</v>
      </c>
    </row>
    <row r="82" spans="1:7">
      <c r="A82" s="53"/>
      <c r="B82" s="55"/>
      <c r="C82" s="55" t="s">
        <v>993</v>
      </c>
      <c r="D82" s="55"/>
      <c r="E82" s="55"/>
      <c r="F82" s="53"/>
      <c r="G82" s="54"/>
    </row>
    <row r="83" spans="1:7">
      <c r="A83" s="50" t="s">
        <v>750</v>
      </c>
      <c r="B83" s="51" t="s">
        <v>751</v>
      </c>
      <c r="C83" s="52" t="s">
        <v>752</v>
      </c>
      <c r="D83" s="52" t="s">
        <v>753</v>
      </c>
      <c r="E83" s="52" t="s">
        <v>754</v>
      </c>
      <c r="F83" s="50"/>
      <c r="G83" s="52" t="s">
        <v>755</v>
      </c>
    </row>
    <row r="84" spans="1:7">
      <c r="A84" s="56"/>
      <c r="B84" s="62"/>
      <c r="C84" s="57"/>
      <c r="D84" s="57" t="s">
        <v>994</v>
      </c>
      <c r="E84" s="57"/>
      <c r="F84" s="56"/>
      <c r="G84" s="57" t="s">
        <v>995</v>
      </c>
    </row>
    <row r="85" spans="1:7">
      <c r="A85" s="53"/>
      <c r="B85" s="54"/>
      <c r="C85" s="55"/>
      <c r="D85" s="55" t="s">
        <v>996</v>
      </c>
      <c r="E85" s="55"/>
      <c r="F85" s="53"/>
      <c r="G85" s="54"/>
    </row>
    <row r="86" spans="1:7">
      <c r="A86" s="58" t="s">
        <v>756</v>
      </c>
      <c r="B86" s="59" t="s">
        <v>757</v>
      </c>
      <c r="C86" s="59" t="s">
        <v>758</v>
      </c>
      <c r="D86" s="59" t="s">
        <v>759</v>
      </c>
      <c r="E86" s="59" t="s">
        <v>760</v>
      </c>
      <c r="F86" s="58"/>
      <c r="G86" s="58" t="s">
        <v>600</v>
      </c>
    </row>
    <row r="87" spans="1:7">
      <c r="A87" s="50" t="s">
        <v>761</v>
      </c>
      <c r="B87" s="52" t="s">
        <v>762</v>
      </c>
      <c r="C87" s="52" t="s">
        <v>763</v>
      </c>
      <c r="D87" s="52" t="s">
        <v>764</v>
      </c>
      <c r="E87" s="52" t="s">
        <v>765</v>
      </c>
      <c r="F87" s="50"/>
      <c r="G87" s="52" t="s">
        <v>766</v>
      </c>
    </row>
    <row r="88" spans="1:7">
      <c r="A88" s="53"/>
      <c r="B88" s="55"/>
      <c r="C88" s="55"/>
      <c r="D88" s="55" t="s">
        <v>997</v>
      </c>
      <c r="E88" s="55"/>
      <c r="F88" s="53"/>
      <c r="G88" s="55"/>
    </row>
    <row r="89" spans="1:7">
      <c r="A89" s="50" t="s">
        <v>767</v>
      </c>
      <c r="B89" s="51" t="s">
        <v>768</v>
      </c>
      <c r="C89" s="52" t="s">
        <v>769</v>
      </c>
      <c r="D89" s="52" t="s">
        <v>770</v>
      </c>
      <c r="E89" s="52" t="s">
        <v>771</v>
      </c>
      <c r="F89" s="50"/>
      <c r="G89" s="51" t="s">
        <v>772</v>
      </c>
    </row>
    <row r="90" spans="1:7">
      <c r="A90" s="56"/>
      <c r="B90" s="62"/>
      <c r="C90" s="57" t="s">
        <v>998</v>
      </c>
      <c r="D90" s="57" t="s">
        <v>999</v>
      </c>
      <c r="E90" s="57"/>
      <c r="F90" s="56"/>
      <c r="G90" s="62"/>
    </row>
    <row r="91" spans="1:7">
      <c r="A91" s="53"/>
      <c r="B91" s="54"/>
      <c r="C91" s="54"/>
      <c r="D91" s="55" t="s">
        <v>1000</v>
      </c>
      <c r="E91" s="55"/>
      <c r="F91" s="53"/>
      <c r="G91" s="54"/>
    </row>
    <row r="92" spans="1:7">
      <c r="A92" s="50" t="s">
        <v>773</v>
      </c>
      <c r="B92" s="52" t="s">
        <v>774</v>
      </c>
      <c r="C92" s="52" t="s">
        <v>775</v>
      </c>
      <c r="D92" s="52" t="s">
        <v>776</v>
      </c>
      <c r="E92" s="52" t="s">
        <v>777</v>
      </c>
      <c r="F92" s="50"/>
      <c r="G92" s="52" t="s">
        <v>778</v>
      </c>
    </row>
    <row r="93" spans="1:7">
      <c r="A93" s="53"/>
      <c r="B93" s="55" t="s">
        <v>1001</v>
      </c>
      <c r="C93" s="55" t="s">
        <v>1002</v>
      </c>
      <c r="D93" s="55"/>
      <c r="E93" s="55"/>
      <c r="F93" s="53"/>
      <c r="G93" s="55"/>
    </row>
    <row r="94" spans="1:7">
      <c r="A94" s="50" t="s">
        <v>779</v>
      </c>
      <c r="B94" s="52" t="s">
        <v>780</v>
      </c>
      <c r="C94" s="52" t="s">
        <v>781</v>
      </c>
      <c r="D94" s="52" t="s">
        <v>782</v>
      </c>
      <c r="E94" s="52" t="s">
        <v>783</v>
      </c>
      <c r="F94" s="50"/>
      <c r="G94" s="52" t="s">
        <v>784</v>
      </c>
    </row>
    <row r="95" spans="1:7">
      <c r="A95" s="53"/>
      <c r="B95" s="54" t="s">
        <v>1003</v>
      </c>
      <c r="C95" s="55" t="s">
        <v>1004</v>
      </c>
      <c r="D95" s="55"/>
      <c r="E95" s="55"/>
      <c r="F95" s="53"/>
      <c r="G95" s="55"/>
    </row>
    <row r="96" spans="1:7">
      <c r="A96" s="50" t="s">
        <v>785</v>
      </c>
      <c r="B96" s="52" t="s">
        <v>786</v>
      </c>
      <c r="C96" s="52" t="s">
        <v>787</v>
      </c>
      <c r="D96" s="52" t="s">
        <v>788</v>
      </c>
      <c r="E96" s="52" t="s">
        <v>789</v>
      </c>
      <c r="F96" s="50"/>
      <c r="G96" s="52" t="s">
        <v>790</v>
      </c>
    </row>
    <row r="97" spans="1:7">
      <c r="A97" s="53"/>
      <c r="B97" s="55"/>
      <c r="C97" s="55"/>
      <c r="D97" s="55" t="s">
        <v>1005</v>
      </c>
      <c r="E97" s="55"/>
      <c r="F97" s="53"/>
      <c r="G97" s="55"/>
    </row>
    <row r="98" spans="1:7">
      <c r="A98" s="50" t="s">
        <v>791</v>
      </c>
      <c r="B98" s="52" t="s">
        <v>792</v>
      </c>
      <c r="C98" s="51" t="s">
        <v>793</v>
      </c>
      <c r="D98" s="52" t="s">
        <v>794</v>
      </c>
      <c r="E98" s="52" t="s">
        <v>795</v>
      </c>
      <c r="F98" s="50"/>
      <c r="G98" s="52" t="s">
        <v>796</v>
      </c>
    </row>
    <row r="99" spans="1:7">
      <c r="A99" s="56"/>
      <c r="B99" s="57" t="s">
        <v>1006</v>
      </c>
      <c r="C99" s="62"/>
      <c r="D99" s="57" t="s">
        <v>1007</v>
      </c>
      <c r="E99" s="57"/>
      <c r="F99" s="56"/>
      <c r="G99" s="57"/>
    </row>
    <row r="100" spans="1:7">
      <c r="A100" s="53"/>
      <c r="B100" s="54"/>
      <c r="C100" s="54"/>
      <c r="D100" s="55" t="s">
        <v>1008</v>
      </c>
      <c r="E100" s="55"/>
      <c r="F100" s="53"/>
      <c r="G100" s="55"/>
    </row>
    <row r="101" spans="1:7">
      <c r="A101" s="50" t="s">
        <v>797</v>
      </c>
      <c r="B101" s="51" t="s">
        <v>798</v>
      </c>
      <c r="C101" s="52" t="s">
        <v>799</v>
      </c>
      <c r="D101" s="52" t="s">
        <v>800</v>
      </c>
      <c r="E101" s="52" t="s">
        <v>801</v>
      </c>
      <c r="F101" s="50"/>
      <c r="G101" s="50" t="s">
        <v>600</v>
      </c>
    </row>
    <row r="102" spans="1:7">
      <c r="A102" s="53"/>
      <c r="B102" s="55" t="s">
        <v>1009</v>
      </c>
      <c r="C102" s="55"/>
      <c r="D102" s="55"/>
      <c r="E102" s="55"/>
      <c r="F102" s="53"/>
      <c r="G102" s="53"/>
    </row>
    <row r="103" spans="1:7">
      <c r="A103" s="50" t="s">
        <v>802</v>
      </c>
      <c r="B103" s="52" t="s">
        <v>803</v>
      </c>
      <c r="C103" s="52" t="s">
        <v>804</v>
      </c>
      <c r="D103" s="52" t="s">
        <v>805</v>
      </c>
      <c r="E103" s="52" t="s">
        <v>806</v>
      </c>
      <c r="F103" s="50"/>
      <c r="G103" s="50" t="s">
        <v>600</v>
      </c>
    </row>
    <row r="104" spans="1:7">
      <c r="A104" s="56"/>
      <c r="B104" s="57" t="s">
        <v>1010</v>
      </c>
      <c r="C104" s="57" t="s">
        <v>1011</v>
      </c>
      <c r="D104" s="62" t="s">
        <v>1012</v>
      </c>
      <c r="E104" s="57"/>
      <c r="F104" s="56"/>
      <c r="G104" s="56"/>
    </row>
    <row r="105" spans="1:7">
      <c r="A105" s="53"/>
      <c r="B105" s="55" t="s">
        <v>1013</v>
      </c>
      <c r="C105" s="54"/>
      <c r="D105" s="55" t="s">
        <v>1014</v>
      </c>
      <c r="E105" s="55"/>
      <c r="F105" s="53"/>
      <c r="G105" s="53"/>
    </row>
    <row r="106" spans="1:7">
      <c r="A106" s="50" t="s">
        <v>807</v>
      </c>
      <c r="B106" s="52" t="s">
        <v>808</v>
      </c>
      <c r="C106" s="52" t="s">
        <v>809</v>
      </c>
      <c r="D106" s="52" t="s">
        <v>810</v>
      </c>
      <c r="E106" s="52" t="s">
        <v>811</v>
      </c>
      <c r="F106" s="50"/>
      <c r="G106" s="52" t="s">
        <v>812</v>
      </c>
    </row>
    <row r="107" spans="1:7">
      <c r="A107" s="53"/>
      <c r="B107" s="55" t="s">
        <v>1015</v>
      </c>
      <c r="C107" s="55"/>
      <c r="D107" s="55"/>
      <c r="E107" s="55"/>
      <c r="F107" s="53"/>
      <c r="G107" s="55"/>
    </row>
    <row r="108" spans="1:7">
      <c r="A108" s="50" t="s">
        <v>813</v>
      </c>
      <c r="B108" s="51" t="s">
        <v>814</v>
      </c>
      <c r="C108" s="52" t="s">
        <v>815</v>
      </c>
      <c r="D108" s="52" t="s">
        <v>816</v>
      </c>
      <c r="E108" s="51" t="s">
        <v>817</v>
      </c>
      <c r="F108" s="50"/>
      <c r="G108" s="52" t="s">
        <v>818</v>
      </c>
    </row>
    <row r="109" spans="1:7">
      <c r="A109" s="56"/>
      <c r="B109" s="62" t="s">
        <v>1016</v>
      </c>
      <c r="C109" s="57"/>
      <c r="D109" s="57" t="s">
        <v>1017</v>
      </c>
      <c r="E109" s="62"/>
      <c r="F109" s="56"/>
      <c r="G109" s="57"/>
    </row>
    <row r="110" spans="1:7">
      <c r="A110" s="53"/>
      <c r="B110" s="55" t="s">
        <v>1018</v>
      </c>
      <c r="C110" s="55"/>
      <c r="D110" s="55" t="s">
        <v>1019</v>
      </c>
      <c r="E110" s="54"/>
      <c r="F110" s="53"/>
      <c r="G110" s="55"/>
    </row>
    <row r="111" spans="1:7">
      <c r="A111" s="50" t="s">
        <v>819</v>
      </c>
      <c r="B111" s="51" t="s">
        <v>820</v>
      </c>
      <c r="C111" s="52" t="s">
        <v>821</v>
      </c>
      <c r="D111" s="52" t="s">
        <v>822</v>
      </c>
      <c r="E111" s="52" t="s">
        <v>823</v>
      </c>
      <c r="F111" s="50"/>
      <c r="G111" s="51" t="s">
        <v>824</v>
      </c>
    </row>
    <row r="112" spans="1:7">
      <c r="A112" s="53"/>
      <c r="B112" s="55" t="s">
        <v>1020</v>
      </c>
      <c r="C112" s="55"/>
      <c r="D112" s="55" t="s">
        <v>1021</v>
      </c>
      <c r="E112" s="55"/>
      <c r="F112" s="53"/>
      <c r="G112" s="54"/>
    </row>
    <row r="113" spans="1:7">
      <c r="A113" s="50" t="s">
        <v>825</v>
      </c>
      <c r="B113" s="52" t="s">
        <v>826</v>
      </c>
      <c r="C113" s="51" t="s">
        <v>827</v>
      </c>
      <c r="D113" s="52" t="s">
        <v>828</v>
      </c>
      <c r="E113" s="52" t="s">
        <v>829</v>
      </c>
      <c r="F113" s="50"/>
      <c r="G113" s="52" t="s">
        <v>830</v>
      </c>
    </row>
    <row r="114" spans="1:7">
      <c r="A114" s="53"/>
      <c r="B114" s="55"/>
      <c r="C114" s="54"/>
      <c r="D114" s="55" t="s">
        <v>1022</v>
      </c>
      <c r="E114" s="55"/>
      <c r="F114" s="53"/>
      <c r="G114" s="55"/>
    </row>
    <row r="115" spans="1:7">
      <c r="A115" s="50" t="s">
        <v>831</v>
      </c>
      <c r="B115" s="52" t="s">
        <v>832</v>
      </c>
      <c r="C115" s="52" t="s">
        <v>833</v>
      </c>
      <c r="D115" s="52" t="s">
        <v>834</v>
      </c>
      <c r="E115" s="52" t="s">
        <v>835</v>
      </c>
      <c r="F115" s="50"/>
      <c r="G115" s="52" t="s">
        <v>836</v>
      </c>
    </row>
    <row r="116" spans="1:7">
      <c r="A116" s="53"/>
      <c r="B116" s="55" t="s">
        <v>1023</v>
      </c>
      <c r="C116" s="55"/>
      <c r="D116" s="55"/>
      <c r="E116" s="55"/>
      <c r="F116" s="53"/>
      <c r="G116" s="55"/>
    </row>
    <row r="117" spans="1:7">
      <c r="A117" s="50" t="s">
        <v>837</v>
      </c>
      <c r="B117" s="52" t="s">
        <v>838</v>
      </c>
      <c r="C117" s="52" t="s">
        <v>839</v>
      </c>
      <c r="D117" s="52" t="s">
        <v>840</v>
      </c>
      <c r="E117" s="52" t="s">
        <v>841</v>
      </c>
      <c r="F117" s="50"/>
      <c r="G117" s="51" t="s">
        <v>793</v>
      </c>
    </row>
    <row r="118" spans="1:7">
      <c r="A118" s="56"/>
      <c r="B118" s="57"/>
      <c r="C118" s="57" t="s">
        <v>1024</v>
      </c>
      <c r="D118" s="57" t="s">
        <v>1025</v>
      </c>
      <c r="E118" s="57"/>
      <c r="F118" s="56"/>
      <c r="G118" s="62"/>
    </row>
    <row r="119" spans="1:7">
      <c r="A119" s="53"/>
      <c r="B119" s="55"/>
      <c r="C119" s="54"/>
      <c r="D119" s="55" t="s">
        <v>1026</v>
      </c>
      <c r="E119" s="55"/>
      <c r="F119" s="53"/>
      <c r="G119" s="54"/>
    </row>
    <row r="120" spans="1:7">
      <c r="A120" s="50" t="s">
        <v>842</v>
      </c>
      <c r="B120" s="52" t="s">
        <v>843</v>
      </c>
      <c r="C120" s="52" t="s">
        <v>844</v>
      </c>
      <c r="D120" s="52" t="s">
        <v>845</v>
      </c>
      <c r="E120" s="52" t="s">
        <v>846</v>
      </c>
      <c r="F120" s="50"/>
      <c r="G120" s="52" t="s">
        <v>737</v>
      </c>
    </row>
    <row r="121" spans="1:7">
      <c r="A121" s="56"/>
      <c r="B121" s="57" t="s">
        <v>1027</v>
      </c>
      <c r="C121" s="62" t="s">
        <v>1028</v>
      </c>
      <c r="D121" s="57" t="s">
        <v>1029</v>
      </c>
      <c r="E121" s="57"/>
      <c r="F121" s="56"/>
      <c r="G121" s="57" t="s">
        <v>1030</v>
      </c>
    </row>
    <row r="122" spans="1:7">
      <c r="A122" s="53"/>
      <c r="B122" s="54" t="s">
        <v>1031</v>
      </c>
      <c r="C122" s="54"/>
      <c r="D122" s="55" t="s">
        <v>1032</v>
      </c>
      <c r="E122" s="55"/>
      <c r="F122" s="53"/>
      <c r="G122" s="54"/>
    </row>
    <row r="123" spans="1:7">
      <c r="A123" s="50" t="s">
        <v>847</v>
      </c>
      <c r="B123" s="51" t="s">
        <v>848</v>
      </c>
      <c r="C123" s="52" t="s">
        <v>849</v>
      </c>
      <c r="D123" s="52" t="s">
        <v>850</v>
      </c>
      <c r="E123" s="51" t="s">
        <v>851</v>
      </c>
      <c r="F123" s="50"/>
      <c r="G123" s="52" t="s">
        <v>852</v>
      </c>
    </row>
    <row r="124" spans="1:7">
      <c r="A124" s="56"/>
      <c r="B124" s="57" t="s">
        <v>1033</v>
      </c>
      <c r="C124" s="57"/>
      <c r="D124" s="57" t="s">
        <v>1034</v>
      </c>
      <c r="E124" s="62"/>
      <c r="F124" s="56"/>
      <c r="G124" s="57"/>
    </row>
    <row r="125" spans="1:7">
      <c r="A125" s="53"/>
      <c r="B125" s="54" t="s">
        <v>1035</v>
      </c>
      <c r="C125" s="55"/>
      <c r="D125" s="54"/>
      <c r="E125" s="54"/>
      <c r="F125" s="53"/>
      <c r="G125" s="55"/>
    </row>
    <row r="126" spans="1:7">
      <c r="A126" s="50" t="s">
        <v>853</v>
      </c>
      <c r="B126" s="52" t="s">
        <v>854</v>
      </c>
      <c r="C126" s="51" t="s">
        <v>857</v>
      </c>
      <c r="D126" s="52" t="s">
        <v>858</v>
      </c>
      <c r="E126" s="52" t="s">
        <v>859</v>
      </c>
      <c r="F126" s="50"/>
      <c r="G126" s="52" t="s">
        <v>860</v>
      </c>
    </row>
    <row r="127" spans="1:7">
      <c r="A127" s="56"/>
      <c r="B127" s="57" t="s">
        <v>855</v>
      </c>
      <c r="C127" s="62"/>
      <c r="D127" s="57" t="s">
        <v>1036</v>
      </c>
      <c r="E127" s="57"/>
      <c r="F127" s="56"/>
      <c r="G127" s="57"/>
    </row>
    <row r="128" spans="1:7">
      <c r="A128" s="53"/>
      <c r="B128" s="55" t="s">
        <v>856</v>
      </c>
      <c r="C128" s="54"/>
      <c r="D128" s="55" t="s">
        <v>1037</v>
      </c>
      <c r="E128" s="55"/>
      <c r="F128" s="53"/>
      <c r="G128" s="55"/>
    </row>
    <row r="129" spans="1:7">
      <c r="A129" s="50" t="s">
        <v>861</v>
      </c>
      <c r="B129" s="52" t="s">
        <v>862</v>
      </c>
      <c r="C129" s="52" t="s">
        <v>863</v>
      </c>
      <c r="D129" s="52" t="s">
        <v>864</v>
      </c>
      <c r="E129" s="52" t="s">
        <v>865</v>
      </c>
      <c r="F129" s="50"/>
      <c r="G129" s="50" t="s">
        <v>600</v>
      </c>
    </row>
    <row r="130" spans="1:7">
      <c r="A130" s="53"/>
      <c r="B130" s="55"/>
      <c r="C130" s="55"/>
      <c r="D130" s="55" t="s">
        <v>1038</v>
      </c>
      <c r="E130" s="55" t="s">
        <v>866</v>
      </c>
      <c r="F130" s="53"/>
      <c r="G130" s="53"/>
    </row>
    <row r="131" spans="1:7">
      <c r="A131" s="50" t="s">
        <v>867</v>
      </c>
      <c r="B131" s="52" t="s">
        <v>868</v>
      </c>
      <c r="C131" s="52" t="s">
        <v>869</v>
      </c>
      <c r="D131" s="52" t="s">
        <v>872</v>
      </c>
      <c r="E131" s="52" t="s">
        <v>875</v>
      </c>
      <c r="F131" s="50"/>
      <c r="G131" s="50" t="s">
        <v>600</v>
      </c>
    </row>
    <row r="132" spans="1:7">
      <c r="A132" s="56"/>
      <c r="B132" s="57"/>
      <c r="C132" s="57" t="s">
        <v>870</v>
      </c>
      <c r="D132" s="57" t="s">
        <v>873</v>
      </c>
      <c r="E132" s="57"/>
      <c r="F132" s="56"/>
      <c r="G132" s="56"/>
    </row>
    <row r="133" spans="1:7">
      <c r="A133" s="53"/>
      <c r="B133" s="55"/>
      <c r="C133" s="55" t="s">
        <v>871</v>
      </c>
      <c r="D133" s="55" t="s">
        <v>874</v>
      </c>
      <c r="E133" s="55"/>
      <c r="F133" s="53"/>
      <c r="G133" s="53"/>
    </row>
    <row r="134" spans="1:7">
      <c r="A134" s="50" t="s">
        <v>876</v>
      </c>
      <c r="B134" s="52" t="s">
        <v>877</v>
      </c>
      <c r="C134" s="52" t="s">
        <v>878</v>
      </c>
      <c r="D134" s="52" t="s">
        <v>879</v>
      </c>
      <c r="E134" s="52" t="s">
        <v>882</v>
      </c>
      <c r="F134" s="50"/>
      <c r="G134" s="52" t="s">
        <v>883</v>
      </c>
    </row>
    <row r="135" spans="1:7">
      <c r="A135" s="56"/>
      <c r="B135" s="57"/>
      <c r="C135" s="57"/>
      <c r="D135" s="57" t="s">
        <v>880</v>
      </c>
      <c r="E135" s="57"/>
      <c r="F135" s="56"/>
      <c r="G135" s="57"/>
    </row>
    <row r="136" spans="1:7">
      <c r="A136" s="53"/>
      <c r="B136" s="55"/>
      <c r="C136" s="55"/>
      <c r="D136" s="55" t="s">
        <v>881</v>
      </c>
      <c r="E136" s="55"/>
      <c r="F136" s="53"/>
      <c r="G136" s="55"/>
    </row>
    <row r="137" spans="1:7">
      <c r="A137" s="63" t="s">
        <v>884</v>
      </c>
      <c r="B137" s="64"/>
      <c r="C137" s="64"/>
      <c r="D137" s="64"/>
      <c r="E137" s="64"/>
      <c r="F137" s="64"/>
      <c r="G137" s="64"/>
    </row>
    <row r="138" spans="1:7">
      <c r="A138" s="65" t="s">
        <v>885</v>
      </c>
      <c r="B138" s="64"/>
      <c r="C138" s="64"/>
      <c r="D138" s="64"/>
      <c r="E138" s="64"/>
      <c r="F138" s="64"/>
      <c r="G138" s="64"/>
    </row>
    <row r="139" spans="1:7">
      <c r="A139" s="66" t="s">
        <v>512</v>
      </c>
      <c r="B139" s="66" t="s">
        <v>513</v>
      </c>
      <c r="C139" s="66" t="s">
        <v>514</v>
      </c>
      <c r="D139" s="66" t="s">
        <v>515</v>
      </c>
      <c r="E139" s="66" t="s">
        <v>516</v>
      </c>
      <c r="F139" s="66" t="s">
        <v>517</v>
      </c>
      <c r="G139" s="66" t="s">
        <v>518</v>
      </c>
    </row>
    <row r="140" spans="1:7">
      <c r="A140" s="50" t="s">
        <v>886</v>
      </c>
      <c r="B140" s="67" t="s">
        <v>887</v>
      </c>
      <c r="C140" s="52" t="s">
        <v>888</v>
      </c>
      <c r="D140" s="52" t="s">
        <v>890</v>
      </c>
      <c r="E140" s="52" t="s">
        <v>892</v>
      </c>
      <c r="F140" s="52" t="s">
        <v>893</v>
      </c>
      <c r="G140" s="52" t="s">
        <v>895</v>
      </c>
    </row>
    <row r="141" spans="1:7">
      <c r="A141" s="53"/>
      <c r="B141" s="68"/>
      <c r="C141" s="55" t="s">
        <v>889</v>
      </c>
      <c r="D141" s="55" t="s">
        <v>891</v>
      </c>
      <c r="E141" s="55"/>
      <c r="F141" s="55" t="s">
        <v>894</v>
      </c>
      <c r="G141" s="55"/>
    </row>
    <row r="142" spans="1:7">
      <c r="A142" s="52" t="s">
        <v>896</v>
      </c>
      <c r="B142" s="52" t="s">
        <v>897</v>
      </c>
      <c r="C142" s="52" t="s">
        <v>899</v>
      </c>
      <c r="D142" s="52" t="s">
        <v>902</v>
      </c>
      <c r="E142" s="52" t="s">
        <v>905</v>
      </c>
      <c r="F142" s="52" t="s">
        <v>906</v>
      </c>
      <c r="G142" s="52" t="s">
        <v>909</v>
      </c>
    </row>
    <row r="143" spans="1:7">
      <c r="A143" s="57"/>
      <c r="B143" s="57" t="s">
        <v>898</v>
      </c>
      <c r="C143" s="57" t="s">
        <v>900</v>
      </c>
      <c r="D143" s="57" t="s">
        <v>903</v>
      </c>
      <c r="E143" s="57"/>
      <c r="F143" s="62" t="s">
        <v>907</v>
      </c>
      <c r="G143" s="57"/>
    </row>
    <row r="144" spans="1:7">
      <c r="A144" s="55"/>
      <c r="B144" s="69"/>
      <c r="C144" s="55" t="s">
        <v>901</v>
      </c>
      <c r="D144" s="55" t="s">
        <v>904</v>
      </c>
      <c r="E144" s="55"/>
      <c r="F144" s="55" t="s">
        <v>908</v>
      </c>
      <c r="G144" s="55"/>
    </row>
    <row r="145" spans="1:7">
      <c r="A145" s="52" t="s">
        <v>910</v>
      </c>
      <c r="B145" s="52" t="s">
        <v>911</v>
      </c>
      <c r="C145" s="52" t="s">
        <v>914</v>
      </c>
      <c r="D145" s="52" t="s">
        <v>918</v>
      </c>
      <c r="E145" s="52" t="s">
        <v>921</v>
      </c>
      <c r="F145" s="52" t="s">
        <v>922</v>
      </c>
      <c r="G145" s="52" t="s">
        <v>923</v>
      </c>
    </row>
    <row r="146" spans="1:7">
      <c r="A146" s="57"/>
      <c r="B146" s="57" t="s">
        <v>912</v>
      </c>
      <c r="C146" s="62" t="s">
        <v>915</v>
      </c>
      <c r="D146" s="57" t="s">
        <v>919</v>
      </c>
      <c r="E146" s="57"/>
      <c r="F146" s="57"/>
      <c r="G146" s="57" t="s">
        <v>924</v>
      </c>
    </row>
    <row r="147" spans="1:7">
      <c r="A147" s="57"/>
      <c r="B147" s="57" t="s">
        <v>913</v>
      </c>
      <c r="C147" s="62" t="s">
        <v>916</v>
      </c>
      <c r="D147" s="57" t="s">
        <v>920</v>
      </c>
      <c r="E147" s="57"/>
      <c r="F147" s="57"/>
      <c r="G147" s="70"/>
    </row>
    <row r="148" spans="1:7">
      <c r="A148" s="55"/>
      <c r="B148" s="69"/>
      <c r="C148" s="55" t="s">
        <v>917</v>
      </c>
      <c r="D148" s="69"/>
      <c r="E148" s="55"/>
      <c r="F148" s="55"/>
      <c r="G148" s="69"/>
    </row>
    <row r="149" spans="1:7">
      <c r="A149" s="52" t="s">
        <v>925</v>
      </c>
      <c r="B149" s="52" t="s">
        <v>926</v>
      </c>
      <c r="C149" s="52" t="s">
        <v>927</v>
      </c>
      <c r="D149" s="52" t="s">
        <v>929</v>
      </c>
      <c r="E149" s="52" t="s">
        <v>931</v>
      </c>
      <c r="F149" s="71" t="s">
        <v>1039</v>
      </c>
      <c r="G149" s="52" t="s">
        <v>932</v>
      </c>
    </row>
    <row r="150" spans="1:7">
      <c r="A150" s="57"/>
      <c r="B150" s="57" t="s">
        <v>1040</v>
      </c>
      <c r="C150" s="57" t="s">
        <v>928</v>
      </c>
      <c r="D150" s="57" t="s">
        <v>930</v>
      </c>
      <c r="E150" s="57"/>
      <c r="F150" s="72"/>
      <c r="G150" s="57"/>
    </row>
    <row r="151" spans="1:7">
      <c r="A151" s="55"/>
      <c r="B151" s="69"/>
      <c r="C151" s="55" t="s">
        <v>1041</v>
      </c>
      <c r="D151" s="55" t="s">
        <v>1042</v>
      </c>
      <c r="E151" s="55"/>
      <c r="F151" s="73"/>
      <c r="G151" s="55"/>
    </row>
    <row r="152" spans="1:7">
      <c r="A152" s="52" t="s">
        <v>933</v>
      </c>
      <c r="B152" s="52" t="s">
        <v>934</v>
      </c>
      <c r="C152" s="52" t="s">
        <v>936</v>
      </c>
      <c r="D152" s="52" t="s">
        <v>1043</v>
      </c>
      <c r="E152" s="52" t="s">
        <v>1044</v>
      </c>
      <c r="F152" s="52" t="s">
        <v>939</v>
      </c>
      <c r="G152" s="52" t="s">
        <v>940</v>
      </c>
    </row>
    <row r="153" spans="1:7">
      <c r="A153" s="57"/>
      <c r="B153" s="57" t="s">
        <v>935</v>
      </c>
      <c r="C153" s="57" t="s">
        <v>937</v>
      </c>
      <c r="D153" s="57"/>
      <c r="E153" s="57"/>
      <c r="F153" s="57" t="s">
        <v>1045</v>
      </c>
      <c r="G153" s="57"/>
    </row>
    <row r="154" spans="1:7">
      <c r="A154" s="55"/>
      <c r="B154" s="55" t="s">
        <v>1055</v>
      </c>
      <c r="C154" s="55" t="s">
        <v>938</v>
      </c>
      <c r="D154" s="55"/>
      <c r="E154" s="55"/>
      <c r="F154" s="69"/>
      <c r="G154" s="55"/>
    </row>
    <row r="155" spans="1:7">
      <c r="A155" s="52" t="s">
        <v>941</v>
      </c>
      <c r="B155" s="52" t="s">
        <v>942</v>
      </c>
      <c r="C155" s="52" t="s">
        <v>945</v>
      </c>
      <c r="D155" s="52" t="s">
        <v>947</v>
      </c>
      <c r="E155" s="52" t="s">
        <v>1046</v>
      </c>
      <c r="F155" s="52" t="s">
        <v>949</v>
      </c>
      <c r="G155" s="52" t="s">
        <v>1047</v>
      </c>
    </row>
    <row r="156" spans="1:7">
      <c r="A156" s="72"/>
      <c r="B156" s="57" t="s">
        <v>943</v>
      </c>
      <c r="C156" s="57" t="s">
        <v>946</v>
      </c>
      <c r="D156" s="57" t="s">
        <v>948</v>
      </c>
      <c r="E156" s="57"/>
      <c r="F156" s="57"/>
      <c r="G156" s="57"/>
    </row>
    <row r="157" spans="1:7">
      <c r="A157" s="73"/>
      <c r="B157" s="55" t="s">
        <v>944</v>
      </c>
      <c r="C157" s="55" t="s">
        <v>1048</v>
      </c>
      <c r="D157" s="55" t="s">
        <v>1049</v>
      </c>
      <c r="E157" s="55"/>
      <c r="F157" s="55"/>
      <c r="G157" s="55"/>
    </row>
    <row r="158" spans="1:7">
      <c r="A158" s="71" t="s">
        <v>950</v>
      </c>
      <c r="B158" s="47" t="s">
        <v>1056</v>
      </c>
      <c r="C158" s="47" t="s">
        <v>1057</v>
      </c>
      <c r="D158" s="47" t="s">
        <v>1058</v>
      </c>
      <c r="E158" s="52"/>
      <c r="F158" s="52"/>
      <c r="G158" s="52"/>
    </row>
    <row r="159" spans="1:7">
      <c r="A159" s="72"/>
      <c r="B159" s="57" t="s">
        <v>1059</v>
      </c>
      <c r="C159" s="57" t="s">
        <v>1060</v>
      </c>
      <c r="D159" s="57" t="s">
        <v>1050</v>
      </c>
      <c r="E159" s="57"/>
      <c r="F159" s="57"/>
      <c r="G159" s="57"/>
    </row>
    <row r="160" spans="1:7">
      <c r="A160" s="72"/>
      <c r="B160" s="57" t="s">
        <v>1052</v>
      </c>
      <c r="C160" s="57" t="s">
        <v>1051</v>
      </c>
      <c r="D160" s="57"/>
      <c r="E160" s="57"/>
      <c r="F160" s="57"/>
      <c r="G160" s="57"/>
    </row>
    <row r="161" spans="1:7">
      <c r="A161" s="55"/>
      <c r="B161" s="55"/>
      <c r="C161" s="55"/>
      <c r="D161" s="55"/>
      <c r="E161" s="55"/>
      <c r="F161" s="55"/>
      <c r="G161" s="55"/>
    </row>
    <row r="164" spans="1:7">
      <c r="E164" s="74"/>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sheetPr codeName="Sheet25"/>
  <dimension ref="A1:K19"/>
  <sheetViews>
    <sheetView showGridLines="0" workbookViewId="0">
      <pane ySplit="1" topLeftCell="A2" activePane="bottomLeft" state="frozen"/>
      <selection pane="bottomLeft" activeCell="N15" sqref="N15"/>
    </sheetView>
  </sheetViews>
  <sheetFormatPr defaultRowHeight="14.4"/>
  <cols>
    <col min="1" max="1" width="8.88671875" style="38"/>
    <col min="2" max="2" width="5.77734375" style="38" bestFit="1" customWidth="1"/>
    <col min="3" max="3" width="5.5546875" style="38" bestFit="1" customWidth="1"/>
    <col min="4" max="6" width="8.88671875" style="38"/>
    <col min="7" max="7" width="11.6640625" style="38" bestFit="1" customWidth="1"/>
    <col min="8" max="8" width="10.5546875" style="38" customWidth="1"/>
    <col min="9" max="10" width="8.88671875" style="38"/>
    <col min="11" max="11" width="6.77734375" style="38" customWidth="1"/>
    <col min="12" max="16384" width="8.88671875" style="38"/>
  </cols>
  <sheetData>
    <row r="1" spans="1:11">
      <c r="A1" s="75"/>
      <c r="B1" s="75" t="s">
        <v>1067</v>
      </c>
      <c r="C1" s="75"/>
      <c r="D1" s="75" t="s">
        <v>1067</v>
      </c>
      <c r="E1" s="75"/>
      <c r="F1" s="75" t="s">
        <v>423</v>
      </c>
      <c r="G1" s="75"/>
      <c r="H1" s="75"/>
      <c r="I1" s="75" t="s">
        <v>1068</v>
      </c>
    </row>
    <row r="2" spans="1:11">
      <c r="A2" s="76" t="s">
        <v>1061</v>
      </c>
      <c r="B2" s="77" t="s">
        <v>421</v>
      </c>
      <c r="C2" s="77"/>
      <c r="D2" s="78" t="s">
        <v>1069</v>
      </c>
      <c r="E2" s="78"/>
      <c r="F2" s="78" t="s">
        <v>1070</v>
      </c>
      <c r="G2" s="78"/>
      <c r="H2" s="78"/>
      <c r="I2" s="78" t="s">
        <v>1071</v>
      </c>
      <c r="J2" s="76" t="s">
        <v>1061</v>
      </c>
    </row>
    <row r="3" spans="1:11">
      <c r="A3" s="76" t="s">
        <v>1062</v>
      </c>
      <c r="B3" s="78"/>
      <c r="C3" s="78"/>
      <c r="D3" s="78"/>
      <c r="E3" s="78"/>
      <c r="F3" s="78" t="s">
        <v>411</v>
      </c>
      <c r="G3" s="78"/>
      <c r="H3" s="78"/>
      <c r="I3" s="78"/>
      <c r="J3" s="76" t="s">
        <v>1062</v>
      </c>
    </row>
    <row r="4" spans="1:11">
      <c r="A4" s="76" t="s">
        <v>410</v>
      </c>
      <c r="B4" s="78"/>
      <c r="C4" s="78"/>
      <c r="D4" s="78"/>
      <c r="E4" s="78"/>
      <c r="F4" s="78"/>
      <c r="G4" s="78"/>
      <c r="H4" s="78"/>
      <c r="I4" s="78" t="s">
        <v>1081</v>
      </c>
      <c r="J4" s="76" t="s">
        <v>410</v>
      </c>
    </row>
    <row r="5" spans="1:11">
      <c r="A5" s="76" t="s">
        <v>424</v>
      </c>
      <c r="B5" s="78"/>
      <c r="C5" s="78"/>
      <c r="D5" s="78"/>
      <c r="E5" s="78"/>
      <c r="F5" s="78"/>
      <c r="G5" s="78"/>
      <c r="H5" s="78"/>
      <c r="I5" s="78"/>
      <c r="J5" s="76" t="s">
        <v>424</v>
      </c>
    </row>
    <row r="6" spans="1:11">
      <c r="A6" s="76" t="s">
        <v>422</v>
      </c>
      <c r="B6" s="78"/>
      <c r="C6" s="78"/>
      <c r="D6" s="78"/>
      <c r="E6" s="78" t="s">
        <v>1075</v>
      </c>
      <c r="F6" s="78" t="s">
        <v>1076</v>
      </c>
      <c r="G6" s="78"/>
      <c r="H6" s="78" t="s">
        <v>1077</v>
      </c>
      <c r="I6" s="78"/>
      <c r="J6" s="76" t="s">
        <v>422</v>
      </c>
    </row>
    <row r="7" spans="1:11">
      <c r="A7" s="76" t="s">
        <v>1063</v>
      </c>
      <c r="B7" s="78"/>
      <c r="C7" s="38" t="s">
        <v>1088</v>
      </c>
      <c r="D7" s="78" t="s">
        <v>1079</v>
      </c>
      <c r="E7" s="78" t="s">
        <v>1073</v>
      </c>
      <c r="F7" s="78" t="s">
        <v>1072</v>
      </c>
      <c r="G7" s="78" t="s">
        <v>1078</v>
      </c>
      <c r="H7" s="78"/>
      <c r="I7" s="79" t="s">
        <v>1080</v>
      </c>
      <c r="J7" s="76" t="s">
        <v>1063</v>
      </c>
    </row>
    <row r="8" spans="1:11">
      <c r="A8" s="76" t="s">
        <v>425</v>
      </c>
      <c r="B8" s="78"/>
      <c r="C8" s="78"/>
      <c r="D8" s="78" t="s">
        <v>1084</v>
      </c>
      <c r="E8" s="78"/>
      <c r="F8" s="78"/>
      <c r="G8" s="78"/>
      <c r="H8" s="78" t="s">
        <v>1074</v>
      </c>
      <c r="I8" s="78" t="s">
        <v>1082</v>
      </c>
      <c r="J8" s="76" t="s">
        <v>425</v>
      </c>
    </row>
    <row r="9" spans="1:11">
      <c r="A9" s="76" t="s">
        <v>426</v>
      </c>
      <c r="B9" s="38" t="s">
        <v>412</v>
      </c>
      <c r="C9" s="38" t="s">
        <v>1092</v>
      </c>
      <c r="D9" s="78" t="s">
        <v>1083</v>
      </c>
      <c r="E9" s="78"/>
      <c r="F9" s="78"/>
      <c r="G9" s="78"/>
      <c r="H9" s="78"/>
      <c r="I9" s="78"/>
      <c r="J9" s="76" t="s">
        <v>426</v>
      </c>
    </row>
    <row r="10" spans="1:11">
      <c r="A10" s="76" t="s">
        <v>1064</v>
      </c>
      <c r="B10" s="78"/>
      <c r="C10" s="78"/>
      <c r="D10" s="78"/>
      <c r="E10" s="78"/>
      <c r="F10" s="78"/>
      <c r="G10" s="78"/>
      <c r="H10" s="38" t="s">
        <v>1093</v>
      </c>
      <c r="I10" s="78"/>
      <c r="J10" s="76" t="s">
        <v>1064</v>
      </c>
    </row>
    <row r="11" spans="1:11">
      <c r="A11" s="76" t="s">
        <v>1065</v>
      </c>
      <c r="B11" s="78" t="s">
        <v>1089</v>
      </c>
      <c r="C11" s="78"/>
      <c r="D11" s="78"/>
      <c r="E11" s="78"/>
      <c r="F11" s="78"/>
      <c r="G11" s="78" t="s">
        <v>1085</v>
      </c>
      <c r="H11" s="78"/>
      <c r="I11" s="78" t="s">
        <v>1086</v>
      </c>
      <c r="J11" s="76" t="s">
        <v>1065</v>
      </c>
    </row>
    <row r="12" spans="1:11">
      <c r="A12" s="76" t="s">
        <v>1066</v>
      </c>
      <c r="B12" s="78"/>
      <c r="C12" s="78"/>
      <c r="D12" s="78"/>
      <c r="E12" s="78"/>
      <c r="F12" s="78"/>
      <c r="G12" s="38" t="s">
        <v>1091</v>
      </c>
      <c r="H12" s="78"/>
      <c r="I12" s="78" t="s">
        <v>1087</v>
      </c>
      <c r="J12" s="76" t="s">
        <v>1066</v>
      </c>
    </row>
    <row r="14" spans="1:11">
      <c r="A14" s="38" t="s">
        <v>1096</v>
      </c>
    </row>
    <row r="15" spans="1:11">
      <c r="A15" s="38" t="s">
        <v>1097</v>
      </c>
    </row>
    <row r="16" spans="1:11" ht="30" customHeight="1">
      <c r="A16" s="137" t="s">
        <v>1094</v>
      </c>
      <c r="B16" s="137"/>
      <c r="C16" s="137"/>
      <c r="D16" s="137"/>
      <c r="E16" s="137"/>
      <c r="F16" s="137"/>
      <c r="G16" s="137"/>
      <c r="H16" s="137"/>
      <c r="I16" s="137"/>
      <c r="J16" s="137"/>
      <c r="K16" s="137"/>
    </row>
    <row r="17" spans="1:11">
      <c r="A17" s="38" t="s">
        <v>1090</v>
      </c>
    </row>
    <row r="18" spans="1:11" ht="59.4" customHeight="1">
      <c r="A18" s="137" t="s">
        <v>1095</v>
      </c>
      <c r="B18" s="137"/>
      <c r="C18" s="137"/>
      <c r="D18" s="137"/>
      <c r="E18" s="137"/>
      <c r="F18" s="137"/>
      <c r="G18" s="137"/>
      <c r="H18" s="137"/>
      <c r="I18" s="137"/>
      <c r="J18" s="137"/>
      <c r="K18" s="137"/>
    </row>
    <row r="19" spans="1:11">
      <c r="A19" s="39"/>
    </row>
  </sheetData>
  <mergeCells count="2">
    <mergeCell ref="A16:K16"/>
    <mergeCell ref="A18:K18"/>
  </mergeCells>
  <phoneticPr fontId="1" type="noConversion"/>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sheetPr codeName="Sheet32"/>
  <dimension ref="A1:G27"/>
  <sheetViews>
    <sheetView showGridLines="0" workbookViewId="0">
      <pane ySplit="1" topLeftCell="A2" activePane="bottomLeft" state="frozen"/>
      <selection pane="bottomLeft" activeCell="G13" sqref="G13"/>
    </sheetView>
  </sheetViews>
  <sheetFormatPr defaultRowHeight="17.399999999999999"/>
  <cols>
    <col min="1" max="1" width="3.77734375" style="29" bestFit="1" customWidth="1"/>
    <col min="2" max="2" width="4.44140625" style="90" customWidth="1"/>
    <col min="3" max="3" width="3.6640625" style="90" bestFit="1" customWidth="1"/>
    <col min="4" max="4" width="8.88671875" style="29"/>
    <col min="5" max="5" width="11.6640625" style="29" bestFit="1" customWidth="1"/>
    <col min="6" max="6" width="8.88671875" style="29"/>
    <col min="7" max="7" width="65" style="29" customWidth="1"/>
    <col min="8" max="16384" width="8.88671875" style="29"/>
  </cols>
  <sheetData>
    <row r="1" spans="1:7">
      <c r="A1" s="81" t="s">
        <v>1098</v>
      </c>
      <c r="B1" s="87" t="s">
        <v>1222</v>
      </c>
      <c r="C1" s="87" t="s">
        <v>1099</v>
      </c>
      <c r="D1" s="81" t="s">
        <v>1100</v>
      </c>
      <c r="E1" s="81" t="s">
        <v>1101</v>
      </c>
      <c r="F1" s="81" t="s">
        <v>1102</v>
      </c>
      <c r="G1" s="81"/>
    </row>
    <row r="2" spans="1:7">
      <c r="A2" s="82">
        <v>1</v>
      </c>
      <c r="B2" s="88" t="s">
        <v>1103</v>
      </c>
      <c r="C2" s="88" t="s">
        <v>1104</v>
      </c>
      <c r="D2" s="82" t="s">
        <v>1105</v>
      </c>
      <c r="E2" s="82" t="s">
        <v>1106</v>
      </c>
      <c r="F2" s="82" t="s">
        <v>1107</v>
      </c>
      <c r="G2" s="82"/>
    </row>
    <row r="3" spans="1:7">
      <c r="A3" s="83">
        <v>2</v>
      </c>
      <c r="B3" s="89" t="s">
        <v>1108</v>
      </c>
      <c r="C3" s="89" t="s">
        <v>1109</v>
      </c>
      <c r="D3" s="83" t="s">
        <v>1110</v>
      </c>
      <c r="E3" s="83" t="s">
        <v>1111</v>
      </c>
      <c r="F3" s="83" t="s">
        <v>1112</v>
      </c>
      <c r="G3" s="83"/>
    </row>
    <row r="4" spans="1:7">
      <c r="A4" s="82">
        <v>3</v>
      </c>
      <c r="B4" s="88" t="s">
        <v>1113</v>
      </c>
      <c r="C4" s="88" t="s">
        <v>1114</v>
      </c>
      <c r="D4" s="82" t="s">
        <v>1115</v>
      </c>
      <c r="E4" s="82" t="s">
        <v>1116</v>
      </c>
      <c r="F4" s="82" t="s">
        <v>1117</v>
      </c>
      <c r="G4" s="82"/>
    </row>
    <row r="5" spans="1:7">
      <c r="A5" s="83">
        <v>4</v>
      </c>
      <c r="B5" s="89" t="s">
        <v>1118</v>
      </c>
      <c r="C5" s="89" t="s">
        <v>1119</v>
      </c>
      <c r="D5" s="83" t="s">
        <v>1120</v>
      </c>
      <c r="E5" s="83" t="s">
        <v>1121</v>
      </c>
      <c r="F5" s="83" t="s">
        <v>1122</v>
      </c>
      <c r="G5" s="83"/>
    </row>
    <row r="6" spans="1:7">
      <c r="A6" s="82">
        <v>5</v>
      </c>
      <c r="B6" s="88" t="s">
        <v>1123</v>
      </c>
      <c r="C6" s="88" t="s">
        <v>1124</v>
      </c>
      <c r="D6" s="82" t="s">
        <v>1125</v>
      </c>
      <c r="E6" s="82" t="s">
        <v>1126</v>
      </c>
      <c r="F6" s="82" t="s">
        <v>1127</v>
      </c>
      <c r="G6" s="82"/>
    </row>
    <row r="7" spans="1:7">
      <c r="A7" s="83">
        <v>6</v>
      </c>
      <c r="B7" s="89" t="s">
        <v>1128</v>
      </c>
      <c r="C7" s="89" t="s">
        <v>1129</v>
      </c>
      <c r="D7" s="83" t="s">
        <v>1130</v>
      </c>
      <c r="E7" s="83" t="s">
        <v>1131</v>
      </c>
      <c r="F7" s="83" t="s">
        <v>1132</v>
      </c>
      <c r="G7" s="83"/>
    </row>
    <row r="8" spans="1:7">
      <c r="A8" s="82">
        <v>7</v>
      </c>
      <c r="B8" s="88" t="s">
        <v>1133</v>
      </c>
      <c r="C8" s="88" t="s">
        <v>1134</v>
      </c>
      <c r="D8" s="82" t="s">
        <v>1135</v>
      </c>
      <c r="E8" s="82" t="s">
        <v>1116</v>
      </c>
      <c r="F8" s="82" t="s">
        <v>1117</v>
      </c>
      <c r="G8" s="82"/>
    </row>
    <row r="9" spans="1:7">
      <c r="A9" s="83">
        <v>8</v>
      </c>
      <c r="B9" s="89" t="s">
        <v>1136</v>
      </c>
      <c r="C9" s="89" t="s">
        <v>1137</v>
      </c>
      <c r="D9" s="83" t="s">
        <v>1138</v>
      </c>
      <c r="E9" s="83" t="s">
        <v>1139</v>
      </c>
      <c r="F9" s="83" t="s">
        <v>1140</v>
      </c>
      <c r="G9" s="83"/>
    </row>
    <row r="10" spans="1:7">
      <c r="A10" s="82">
        <v>9</v>
      </c>
      <c r="B10" s="88" t="s">
        <v>1141</v>
      </c>
      <c r="C10" s="88" t="s">
        <v>1142</v>
      </c>
      <c r="D10" s="82" t="s">
        <v>1143</v>
      </c>
      <c r="E10" s="82" t="s">
        <v>1144</v>
      </c>
      <c r="F10" s="82" t="s">
        <v>1145</v>
      </c>
      <c r="G10" s="84" t="s">
        <v>1223</v>
      </c>
    </row>
    <row r="11" spans="1:7">
      <c r="A11" s="83">
        <v>10</v>
      </c>
      <c r="B11" s="89" t="s">
        <v>1146</v>
      </c>
      <c r="C11" s="89" t="s">
        <v>1147</v>
      </c>
      <c r="D11" s="83" t="s">
        <v>1148</v>
      </c>
      <c r="E11" s="83"/>
      <c r="F11" s="83"/>
      <c r="G11" s="85" t="s">
        <v>1149</v>
      </c>
    </row>
    <row r="12" spans="1:7">
      <c r="A12" s="82">
        <v>11</v>
      </c>
      <c r="B12" s="88" t="s">
        <v>1150</v>
      </c>
      <c r="C12" s="88" t="s">
        <v>1151</v>
      </c>
      <c r="D12" s="82" t="s">
        <v>1152</v>
      </c>
      <c r="E12" s="82" t="s">
        <v>1153</v>
      </c>
      <c r="F12" s="82" t="s">
        <v>1154</v>
      </c>
      <c r="G12" s="82"/>
    </row>
    <row r="13" spans="1:7">
      <c r="A13" s="83">
        <v>12</v>
      </c>
      <c r="B13" s="89" t="s">
        <v>1155</v>
      </c>
      <c r="C13" s="89" t="s">
        <v>1156</v>
      </c>
      <c r="D13" s="83" t="s">
        <v>1157</v>
      </c>
      <c r="E13" s="83" t="s">
        <v>1158</v>
      </c>
      <c r="F13" s="83" t="s">
        <v>1159</v>
      </c>
      <c r="G13" s="83"/>
    </row>
    <row r="14" spans="1:7">
      <c r="A14" s="82">
        <v>13</v>
      </c>
      <c r="B14" s="88" t="s">
        <v>1160</v>
      </c>
      <c r="C14" s="88" t="s">
        <v>1161</v>
      </c>
      <c r="D14" s="82" t="s">
        <v>1162</v>
      </c>
      <c r="E14" s="82" t="s">
        <v>1163</v>
      </c>
      <c r="F14" s="82" t="s">
        <v>1164</v>
      </c>
      <c r="G14" s="82"/>
    </row>
    <row r="15" spans="1:7">
      <c r="A15" s="83">
        <v>14</v>
      </c>
      <c r="B15" s="89" t="s">
        <v>1165</v>
      </c>
      <c r="C15" s="89" t="s">
        <v>1166</v>
      </c>
      <c r="D15" s="83" t="s">
        <v>1167</v>
      </c>
      <c r="E15" s="83" t="s">
        <v>1168</v>
      </c>
      <c r="F15" s="83" t="s">
        <v>1169</v>
      </c>
      <c r="G15" s="83"/>
    </row>
    <row r="16" spans="1:7">
      <c r="A16" s="82">
        <v>15</v>
      </c>
      <c r="B16" s="88" t="s">
        <v>1170</v>
      </c>
      <c r="C16" s="88" t="s">
        <v>1171</v>
      </c>
      <c r="D16" s="82" t="s">
        <v>1172</v>
      </c>
      <c r="E16" s="82" t="s">
        <v>1173</v>
      </c>
      <c r="F16" s="82" t="s">
        <v>1174</v>
      </c>
      <c r="G16" s="82"/>
    </row>
    <row r="17" spans="1:7">
      <c r="A17" s="83">
        <v>16</v>
      </c>
      <c r="B17" s="89" t="s">
        <v>1175</v>
      </c>
      <c r="C17" s="89" t="s">
        <v>1176</v>
      </c>
      <c r="D17" s="83" t="s">
        <v>1177</v>
      </c>
      <c r="E17" s="83" t="s">
        <v>1178</v>
      </c>
      <c r="F17" s="83" t="s">
        <v>1179</v>
      </c>
      <c r="G17" s="83"/>
    </row>
    <row r="18" spans="1:7">
      <c r="A18" s="82">
        <v>17</v>
      </c>
      <c r="B18" s="88" t="s">
        <v>1180</v>
      </c>
      <c r="C18" s="88" t="s">
        <v>1181</v>
      </c>
      <c r="D18" s="82" t="s">
        <v>1182</v>
      </c>
      <c r="E18" s="82" t="s">
        <v>1183</v>
      </c>
      <c r="F18" s="82" t="s">
        <v>1184</v>
      </c>
      <c r="G18" s="82"/>
    </row>
    <row r="19" spans="1:7">
      <c r="A19" s="83">
        <v>18</v>
      </c>
      <c r="B19" s="89" t="s">
        <v>1185</v>
      </c>
      <c r="C19" s="89" t="s">
        <v>1186</v>
      </c>
      <c r="D19" s="83" t="s">
        <v>1187</v>
      </c>
      <c r="E19" s="83" t="s">
        <v>1188</v>
      </c>
      <c r="F19" s="83" t="s">
        <v>1189</v>
      </c>
      <c r="G19" s="83"/>
    </row>
    <row r="20" spans="1:7">
      <c r="A20" s="82">
        <v>19</v>
      </c>
      <c r="B20" s="88" t="s">
        <v>1190</v>
      </c>
      <c r="C20" s="88" t="s">
        <v>1191</v>
      </c>
      <c r="D20" s="82" t="s">
        <v>1192</v>
      </c>
      <c r="E20" s="82" t="s">
        <v>1193</v>
      </c>
      <c r="F20" s="82" t="s">
        <v>1194</v>
      </c>
      <c r="G20" s="82"/>
    </row>
    <row r="21" spans="1:7">
      <c r="A21" s="83">
        <v>20</v>
      </c>
      <c r="B21" s="89" t="s">
        <v>1195</v>
      </c>
      <c r="C21" s="89" t="s">
        <v>1196</v>
      </c>
      <c r="D21" s="83" t="s">
        <v>1197</v>
      </c>
      <c r="E21" s="83" t="s">
        <v>1198</v>
      </c>
      <c r="F21" s="83" t="s">
        <v>1199</v>
      </c>
      <c r="G21" s="83"/>
    </row>
    <row r="22" spans="1:7">
      <c r="A22" s="82">
        <v>21</v>
      </c>
      <c r="B22" s="88" t="s">
        <v>1200</v>
      </c>
      <c r="C22" s="88" t="s">
        <v>1201</v>
      </c>
      <c r="D22" s="82" t="s">
        <v>1202</v>
      </c>
      <c r="E22" s="82" t="s">
        <v>1203</v>
      </c>
      <c r="F22" s="82"/>
      <c r="G22" s="84" t="s">
        <v>1204</v>
      </c>
    </row>
    <row r="23" spans="1:7">
      <c r="A23" s="83">
        <v>22</v>
      </c>
      <c r="B23" s="89" t="s">
        <v>1203</v>
      </c>
      <c r="C23" s="89" t="s">
        <v>1205</v>
      </c>
      <c r="D23" s="83" t="s">
        <v>1206</v>
      </c>
      <c r="E23" s="83"/>
      <c r="F23" s="83"/>
      <c r="G23" s="85" t="s">
        <v>1149</v>
      </c>
    </row>
    <row r="24" spans="1:7">
      <c r="A24" s="82">
        <v>23</v>
      </c>
      <c r="B24" s="88" t="s">
        <v>1207</v>
      </c>
      <c r="C24" s="88" t="s">
        <v>1208</v>
      </c>
      <c r="D24" s="84" t="s">
        <v>1209</v>
      </c>
      <c r="E24" s="84"/>
      <c r="F24" s="82" t="s">
        <v>1210</v>
      </c>
      <c r="G24" s="82"/>
    </row>
    <row r="25" spans="1:7">
      <c r="A25" s="83">
        <v>24</v>
      </c>
      <c r="B25" s="89" t="s">
        <v>1211</v>
      </c>
      <c r="C25" s="89" t="s">
        <v>1212</v>
      </c>
      <c r="D25" s="83" t="s">
        <v>1213</v>
      </c>
      <c r="E25" s="83" t="s">
        <v>1168</v>
      </c>
      <c r="F25" s="83" t="s">
        <v>1214</v>
      </c>
      <c r="G25" s="83"/>
    </row>
    <row r="26" spans="1:7">
      <c r="A26" s="82">
        <v>25</v>
      </c>
      <c r="B26" s="88" t="s">
        <v>1215</v>
      </c>
      <c r="C26" s="88" t="s">
        <v>1216</v>
      </c>
      <c r="D26" s="82" t="s">
        <v>1217</v>
      </c>
      <c r="E26" s="82" t="s">
        <v>1205</v>
      </c>
      <c r="F26" s="82"/>
      <c r="G26" s="82"/>
    </row>
    <row r="27" spans="1:7" ht="28.8">
      <c r="A27" s="83">
        <v>26</v>
      </c>
      <c r="B27" s="89" t="s">
        <v>1218</v>
      </c>
      <c r="C27" s="89" t="s">
        <v>1219</v>
      </c>
      <c r="D27" s="83" t="s">
        <v>1220</v>
      </c>
      <c r="E27" s="83"/>
      <c r="F27" s="83"/>
      <c r="G27" s="86" t="s">
        <v>1221</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33"/>
  <dimension ref="B2:L14"/>
  <sheetViews>
    <sheetView showGridLines="0" workbookViewId="0">
      <selection activeCell="O12" sqref="O12"/>
    </sheetView>
  </sheetViews>
  <sheetFormatPr defaultRowHeight="19.2" customHeight="1"/>
  <cols>
    <col min="1" max="1" width="2.44140625" customWidth="1"/>
    <col min="3" max="3" width="3.6640625" customWidth="1"/>
    <col min="5" max="5" width="3.6640625" customWidth="1"/>
    <col min="9" max="9" width="3.6640625" customWidth="1"/>
    <col min="11" max="11" width="3.6640625" customWidth="1"/>
    <col min="13" max="13" width="3.77734375" customWidth="1"/>
  </cols>
  <sheetData>
    <row r="2" spans="2:12" ht="19.2" customHeight="1">
      <c r="B2" t="s">
        <v>1233</v>
      </c>
      <c r="D2" t="s">
        <v>1234</v>
      </c>
      <c r="F2" s="91"/>
      <c r="G2" s="92" t="s">
        <v>1235</v>
      </c>
      <c r="H2" s="93"/>
    </row>
    <row r="3" spans="2:12" ht="19.2" customHeight="1">
      <c r="F3" s="94"/>
      <c r="G3" s="40" t="s">
        <v>1232</v>
      </c>
      <c r="H3" s="36"/>
    </row>
    <row r="4" spans="2:12" ht="19.2" customHeight="1">
      <c r="F4" s="94"/>
      <c r="G4" s="38"/>
      <c r="H4" s="36"/>
    </row>
    <row r="5" spans="2:12" ht="19.2" customHeight="1">
      <c r="F5" s="94"/>
      <c r="G5" s="40" t="s">
        <v>1231</v>
      </c>
      <c r="H5" s="36"/>
    </row>
    <row r="6" spans="2:12" ht="19.2" customHeight="1">
      <c r="F6" s="95"/>
      <c r="G6" s="96"/>
      <c r="H6" s="97"/>
    </row>
    <row r="9" spans="2:12" ht="19.2" customHeight="1">
      <c r="B9" s="40" t="s">
        <v>1230</v>
      </c>
      <c r="D9" s="40" t="s">
        <v>1229</v>
      </c>
      <c r="F9" s="40" t="s">
        <v>1224</v>
      </c>
      <c r="H9" s="40" t="s">
        <v>1225</v>
      </c>
      <c r="J9" s="40" t="s">
        <v>1227</v>
      </c>
      <c r="L9" s="40" t="s">
        <v>1228</v>
      </c>
    </row>
    <row r="13" spans="2:12" ht="19.2" customHeight="1">
      <c r="B13" t="s">
        <v>1236</v>
      </c>
      <c r="G13" s="40" t="s">
        <v>1226</v>
      </c>
    </row>
    <row r="14" spans="2:12" ht="19.2" customHeight="1">
      <c r="B14" t="s">
        <v>1237</v>
      </c>
    </row>
  </sheetData>
  <phoneticPr fontId="1" type="noConversion"/>
  <pageMargins left="0.7" right="0.7" top="0.75" bottom="0.75" header="0.3" footer="0.3"/>
  <pageSetup paperSize="9" orientation="portrait" verticalDpi="0" r:id="rId1"/>
  <drawing r:id="rId2"/>
</worksheet>
</file>

<file path=xl/worksheets/sheet14.xml><?xml version="1.0" encoding="utf-8"?>
<worksheet xmlns="http://schemas.openxmlformats.org/spreadsheetml/2006/main" xmlns:r="http://schemas.openxmlformats.org/officeDocument/2006/relationships">
  <sheetPr codeName="Sheet21"/>
  <dimension ref="A1:C88"/>
  <sheetViews>
    <sheetView showGridLines="0" workbookViewId="0">
      <selection activeCell="C8" sqref="C8"/>
    </sheetView>
  </sheetViews>
  <sheetFormatPr defaultRowHeight="21" customHeight="1"/>
  <cols>
    <col min="1" max="1" width="14.109375" style="101" bestFit="1" customWidth="1"/>
    <col min="2" max="2" width="70.6640625" style="2" customWidth="1"/>
  </cols>
  <sheetData>
    <row r="1" spans="1:2" ht="21" customHeight="1">
      <c r="A1" s="101" t="s">
        <v>1318</v>
      </c>
      <c r="B1" s="2" t="s">
        <v>1319</v>
      </c>
    </row>
    <row r="2" spans="1:2" ht="21" customHeight="1">
      <c r="A2" s="101" t="s">
        <v>1320</v>
      </c>
      <c r="B2" s="2" t="s">
        <v>1321</v>
      </c>
    </row>
    <row r="3" spans="1:2" ht="21" customHeight="1">
      <c r="A3" s="101" t="s">
        <v>1322</v>
      </c>
      <c r="B3" s="2" t="s">
        <v>1323</v>
      </c>
    </row>
    <row r="4" spans="1:2" ht="21" customHeight="1">
      <c r="A4" s="101" t="s">
        <v>1324</v>
      </c>
      <c r="B4" s="2" t="s">
        <v>1325</v>
      </c>
    </row>
    <row r="5" spans="1:2" ht="21" customHeight="1">
      <c r="A5" s="101" t="s">
        <v>1326</v>
      </c>
      <c r="B5" s="2" t="s">
        <v>1327</v>
      </c>
    </row>
    <row r="6" spans="1:2" ht="21" customHeight="1">
      <c r="A6" s="101" t="s">
        <v>1328</v>
      </c>
      <c r="B6" s="2" t="s">
        <v>1329</v>
      </c>
    </row>
    <row r="7" spans="1:2" ht="21" customHeight="1">
      <c r="A7" s="101" t="s">
        <v>1330</v>
      </c>
      <c r="B7" s="2" t="s">
        <v>1331</v>
      </c>
    </row>
    <row r="8" spans="1:2" ht="21" customHeight="1">
      <c r="A8" s="101" t="s">
        <v>1332</v>
      </c>
      <c r="B8" s="2" t="s">
        <v>1333</v>
      </c>
    </row>
    <row r="9" spans="1:2" ht="21" customHeight="1">
      <c r="A9" s="101" t="s">
        <v>1334</v>
      </c>
      <c r="B9" s="2" t="s">
        <v>1335</v>
      </c>
    </row>
    <row r="10" spans="1:2" ht="21" customHeight="1">
      <c r="A10" s="101" t="s">
        <v>1336</v>
      </c>
      <c r="B10" s="2" t="s">
        <v>1337</v>
      </c>
    </row>
    <row r="12" spans="1:2" ht="21" customHeight="1">
      <c r="A12" s="101" t="s">
        <v>1338</v>
      </c>
      <c r="B12" s="2" t="s">
        <v>1339</v>
      </c>
    </row>
    <row r="13" spans="1:2" ht="21" customHeight="1">
      <c r="A13" s="101" t="s">
        <v>1340</v>
      </c>
      <c r="B13" s="2" t="s">
        <v>1341</v>
      </c>
    </row>
    <row r="14" spans="1:2" ht="21" customHeight="1">
      <c r="A14" s="101" t="s">
        <v>1342</v>
      </c>
      <c r="B14" s="2" t="s">
        <v>1343</v>
      </c>
    </row>
    <row r="15" spans="1:2" ht="21" customHeight="1">
      <c r="A15" s="101" t="s">
        <v>1344</v>
      </c>
      <c r="B15" s="2" t="s">
        <v>1345</v>
      </c>
    </row>
    <row r="16" spans="1:2" ht="21" customHeight="1">
      <c r="A16" s="101" t="s">
        <v>1346</v>
      </c>
      <c r="B16" s="2" t="s">
        <v>1347</v>
      </c>
    </row>
    <row r="17" spans="1:2" ht="21" customHeight="1">
      <c r="A17" s="101" t="s">
        <v>1348</v>
      </c>
      <c r="B17" s="2" t="s">
        <v>1349</v>
      </c>
    </row>
    <row r="18" spans="1:2" ht="21" customHeight="1">
      <c r="A18" s="101" t="s">
        <v>1350</v>
      </c>
      <c r="B18" s="2" t="s">
        <v>1351</v>
      </c>
    </row>
    <row r="19" spans="1:2" ht="21" customHeight="1">
      <c r="A19" s="101" t="s">
        <v>1352</v>
      </c>
      <c r="B19" s="2" t="s">
        <v>1353</v>
      </c>
    </row>
    <row r="20" spans="1:2" ht="21" customHeight="1">
      <c r="A20" s="101" t="s">
        <v>1354</v>
      </c>
      <c r="B20" s="2" t="s">
        <v>1355</v>
      </c>
    </row>
    <row r="21" spans="1:2" ht="21" customHeight="1">
      <c r="A21" s="101" t="s">
        <v>1356</v>
      </c>
      <c r="B21" s="2" t="s">
        <v>1357</v>
      </c>
    </row>
    <row r="23" spans="1:2" ht="21" customHeight="1">
      <c r="A23" s="101" t="s">
        <v>1358</v>
      </c>
      <c r="B23" s="2" t="s">
        <v>1359</v>
      </c>
    </row>
    <row r="24" spans="1:2" ht="21" customHeight="1">
      <c r="A24" s="101" t="s">
        <v>1360</v>
      </c>
      <c r="B24" s="2" t="s">
        <v>1361</v>
      </c>
    </row>
    <row r="25" spans="1:2" ht="21" customHeight="1">
      <c r="A25" s="101" t="s">
        <v>1362</v>
      </c>
      <c r="B25" s="2" t="s">
        <v>1363</v>
      </c>
    </row>
    <row r="26" spans="1:2" ht="21" customHeight="1">
      <c r="A26" s="101" t="s">
        <v>1364</v>
      </c>
      <c r="B26" s="2" t="s">
        <v>1365</v>
      </c>
    </row>
    <row r="27" spans="1:2" ht="21" customHeight="1">
      <c r="A27" s="101" t="s">
        <v>1366</v>
      </c>
      <c r="B27" s="2" t="s">
        <v>1367</v>
      </c>
    </row>
    <row r="28" spans="1:2" ht="21" customHeight="1">
      <c r="A28" s="101" t="s">
        <v>1368</v>
      </c>
      <c r="B28" s="2" t="s">
        <v>1369</v>
      </c>
    </row>
    <row r="29" spans="1:2" ht="21" customHeight="1">
      <c r="A29" s="101" t="s">
        <v>1370</v>
      </c>
      <c r="B29" s="2" t="s">
        <v>1371</v>
      </c>
    </row>
    <row r="30" spans="1:2" ht="21" customHeight="1">
      <c r="A30" s="101" t="s">
        <v>1372</v>
      </c>
      <c r="B30" s="2" t="s">
        <v>1373</v>
      </c>
    </row>
    <row r="31" spans="1:2" ht="21" customHeight="1">
      <c r="A31" s="101" t="s">
        <v>1374</v>
      </c>
      <c r="B31" s="2" t="s">
        <v>1375</v>
      </c>
    </row>
    <row r="32" spans="1:2" ht="21" customHeight="1">
      <c r="A32" s="101" t="s">
        <v>1376</v>
      </c>
      <c r="B32" s="2" t="s">
        <v>1377</v>
      </c>
    </row>
    <row r="34" spans="1:2" ht="21" customHeight="1">
      <c r="A34" s="101" t="s">
        <v>1378</v>
      </c>
      <c r="B34" s="2" t="s">
        <v>1379</v>
      </c>
    </row>
    <row r="35" spans="1:2" ht="21" customHeight="1">
      <c r="A35" s="101" t="s">
        <v>1380</v>
      </c>
      <c r="B35" s="2" t="s">
        <v>1381</v>
      </c>
    </row>
    <row r="36" spans="1:2" ht="21" customHeight="1">
      <c r="A36" s="101" t="s">
        <v>1382</v>
      </c>
      <c r="B36" s="2" t="s">
        <v>1383</v>
      </c>
    </row>
    <row r="37" spans="1:2" ht="21" customHeight="1">
      <c r="A37" s="101" t="s">
        <v>1384</v>
      </c>
      <c r="B37" s="2" t="s">
        <v>1385</v>
      </c>
    </row>
    <row r="38" spans="1:2" ht="21" customHeight="1">
      <c r="A38" s="101" t="s">
        <v>1386</v>
      </c>
      <c r="B38" s="2" t="s">
        <v>1387</v>
      </c>
    </row>
    <row r="39" spans="1:2" ht="21" customHeight="1">
      <c r="A39" s="101" t="s">
        <v>1388</v>
      </c>
      <c r="B39" s="2" t="s">
        <v>1389</v>
      </c>
    </row>
    <row r="40" spans="1:2" ht="21" customHeight="1">
      <c r="A40" s="101" t="s">
        <v>1390</v>
      </c>
      <c r="B40" s="2" t="s">
        <v>1391</v>
      </c>
    </row>
    <row r="41" spans="1:2" ht="21" customHeight="1">
      <c r="A41" s="101" t="s">
        <v>1392</v>
      </c>
      <c r="B41" s="2" t="s">
        <v>1393</v>
      </c>
    </row>
    <row r="42" spans="1:2" ht="21" customHeight="1">
      <c r="A42" s="101" t="s">
        <v>1394</v>
      </c>
      <c r="B42" s="2" t="s">
        <v>1395</v>
      </c>
    </row>
    <row r="43" spans="1:2" ht="21" customHeight="1">
      <c r="A43" s="101" t="s">
        <v>1396</v>
      </c>
      <c r="B43" s="2" t="s">
        <v>1397</v>
      </c>
    </row>
    <row r="45" spans="1:2" ht="21" customHeight="1">
      <c r="A45" s="101" t="s">
        <v>1398</v>
      </c>
      <c r="B45" s="2" t="s">
        <v>1399</v>
      </c>
    </row>
    <row r="46" spans="1:2" ht="21" customHeight="1">
      <c r="A46" s="101" t="s">
        <v>1400</v>
      </c>
      <c r="B46" s="2" t="s">
        <v>1401</v>
      </c>
    </row>
    <row r="47" spans="1:2" ht="21" customHeight="1">
      <c r="A47" s="101" t="s">
        <v>1402</v>
      </c>
      <c r="B47" s="2" t="s">
        <v>1403</v>
      </c>
    </row>
    <row r="48" spans="1:2" ht="21" customHeight="1">
      <c r="A48" s="101" t="s">
        <v>1404</v>
      </c>
      <c r="B48" s="2" t="s">
        <v>1405</v>
      </c>
    </row>
    <row r="49" spans="1:2" ht="21" customHeight="1">
      <c r="A49" s="101" t="s">
        <v>1406</v>
      </c>
      <c r="B49" s="2" t="s">
        <v>1407</v>
      </c>
    </row>
    <row r="50" spans="1:2" ht="21" customHeight="1">
      <c r="A50" s="101" t="s">
        <v>1408</v>
      </c>
      <c r="B50" s="2" t="s">
        <v>1409</v>
      </c>
    </row>
    <row r="51" spans="1:2" ht="21" customHeight="1">
      <c r="A51" s="101" t="s">
        <v>1410</v>
      </c>
      <c r="B51" s="2" t="s">
        <v>1411</v>
      </c>
    </row>
    <row r="52" spans="1:2" ht="21" customHeight="1">
      <c r="A52" s="101" t="s">
        <v>1412</v>
      </c>
      <c r="B52" s="2" t="s">
        <v>1413</v>
      </c>
    </row>
    <row r="53" spans="1:2" ht="21" customHeight="1">
      <c r="A53" s="101" t="s">
        <v>1414</v>
      </c>
      <c r="B53" s="2" t="s">
        <v>1415</v>
      </c>
    </row>
    <row r="54" spans="1:2" ht="21" customHeight="1">
      <c r="A54" s="101" t="s">
        <v>1416</v>
      </c>
      <c r="B54" s="2" t="s">
        <v>1417</v>
      </c>
    </row>
    <row r="56" spans="1:2" ht="21" customHeight="1">
      <c r="A56" s="101" t="s">
        <v>1418</v>
      </c>
      <c r="B56" s="2" t="s">
        <v>1419</v>
      </c>
    </row>
    <row r="57" spans="1:2" ht="21" customHeight="1">
      <c r="A57" s="101" t="s">
        <v>1420</v>
      </c>
      <c r="B57" s="2" t="s">
        <v>1421</v>
      </c>
    </row>
    <row r="58" spans="1:2" ht="21" customHeight="1">
      <c r="A58" s="101" t="s">
        <v>1422</v>
      </c>
      <c r="B58" s="2" t="s">
        <v>1423</v>
      </c>
    </row>
    <row r="59" spans="1:2" ht="21" customHeight="1">
      <c r="A59" s="101" t="s">
        <v>1424</v>
      </c>
      <c r="B59" s="2" t="s">
        <v>1425</v>
      </c>
    </row>
    <row r="60" spans="1:2" ht="21" customHeight="1">
      <c r="A60" s="101" t="s">
        <v>1426</v>
      </c>
      <c r="B60" s="2" t="s">
        <v>1427</v>
      </c>
    </row>
    <row r="61" spans="1:2" ht="21" customHeight="1">
      <c r="A61" s="101" t="s">
        <v>1428</v>
      </c>
      <c r="B61" s="2" t="s">
        <v>1429</v>
      </c>
    </row>
    <row r="62" spans="1:2" ht="21" customHeight="1">
      <c r="A62" s="101" t="s">
        <v>1430</v>
      </c>
      <c r="B62" s="2" t="s">
        <v>1431</v>
      </c>
    </row>
    <row r="63" spans="1:2" ht="21" customHeight="1">
      <c r="A63" s="101" t="s">
        <v>1432</v>
      </c>
      <c r="B63" s="2" t="s">
        <v>1433</v>
      </c>
    </row>
    <row r="64" spans="1:2" ht="21" customHeight="1">
      <c r="A64" s="101" t="s">
        <v>1434</v>
      </c>
      <c r="B64" s="2" t="s">
        <v>1435</v>
      </c>
    </row>
    <row r="65" spans="1:3" ht="21" customHeight="1">
      <c r="A65" s="101" t="s">
        <v>1436</v>
      </c>
      <c r="B65" s="2" t="s">
        <v>1437</v>
      </c>
    </row>
    <row r="67" spans="1:3" ht="21" customHeight="1">
      <c r="A67" s="101" t="s">
        <v>1438</v>
      </c>
      <c r="B67" s="2" t="s">
        <v>1439</v>
      </c>
    </row>
    <row r="68" spans="1:3" ht="21" customHeight="1">
      <c r="A68" s="101" t="s">
        <v>1440</v>
      </c>
      <c r="B68" s="2" t="s">
        <v>1441</v>
      </c>
    </row>
    <row r="69" spans="1:3" ht="21" customHeight="1">
      <c r="A69" s="101" t="s">
        <v>1442</v>
      </c>
      <c r="B69" s="2" t="s">
        <v>1443</v>
      </c>
    </row>
    <row r="70" spans="1:3" ht="21" customHeight="1">
      <c r="A70" s="101" t="s">
        <v>1444</v>
      </c>
      <c r="B70" s="2" t="s">
        <v>1445</v>
      </c>
    </row>
    <row r="71" spans="1:3" ht="21" customHeight="1">
      <c r="A71" s="101" t="s">
        <v>1446</v>
      </c>
      <c r="B71" s="2" t="s">
        <v>1447</v>
      </c>
    </row>
    <row r="72" spans="1:3" ht="21" customHeight="1">
      <c r="A72" s="101" t="s">
        <v>1448</v>
      </c>
      <c r="B72" s="2" t="s">
        <v>1449</v>
      </c>
    </row>
    <row r="73" spans="1:3" ht="21" customHeight="1">
      <c r="A73" s="101" t="s">
        <v>1450</v>
      </c>
      <c r="B73" s="2" t="s">
        <v>1451</v>
      </c>
      <c r="C73" t="s">
        <v>1452</v>
      </c>
    </row>
    <row r="74" spans="1:3" ht="21" customHeight="1">
      <c r="A74" s="101" t="s">
        <v>1453</v>
      </c>
      <c r="B74" s="2" t="s">
        <v>1454</v>
      </c>
    </row>
    <row r="75" spans="1:3" ht="21" customHeight="1">
      <c r="A75" s="101" t="s">
        <v>1455</v>
      </c>
      <c r="B75" s="2" t="s">
        <v>1456</v>
      </c>
    </row>
    <row r="76" spans="1:3" ht="21" customHeight="1">
      <c r="A76" s="101" t="s">
        <v>1457</v>
      </c>
      <c r="B76" s="2" t="s">
        <v>1458</v>
      </c>
    </row>
    <row r="78" spans="1:3" ht="21" customHeight="1">
      <c r="A78" s="101" t="s">
        <v>1459</v>
      </c>
      <c r="B78" s="2" t="s">
        <v>1460</v>
      </c>
    </row>
    <row r="79" spans="1:3" ht="21" customHeight="1">
      <c r="A79" s="101" t="s">
        <v>1461</v>
      </c>
      <c r="B79" s="2" t="s">
        <v>1462</v>
      </c>
    </row>
    <row r="80" spans="1:3" ht="21" customHeight="1">
      <c r="A80" s="101" t="s">
        <v>1463</v>
      </c>
      <c r="B80" s="2" t="s">
        <v>1464</v>
      </c>
    </row>
    <row r="81" spans="1:2" ht="21" customHeight="1">
      <c r="A81" s="101" t="s">
        <v>1465</v>
      </c>
      <c r="B81" s="2" t="s">
        <v>1466</v>
      </c>
    </row>
    <row r="82" spans="1:2" ht="21" customHeight="1">
      <c r="A82" s="101" t="s">
        <v>1467</v>
      </c>
      <c r="B82" s="2" t="s">
        <v>1468</v>
      </c>
    </row>
    <row r="83" spans="1:2" ht="21" customHeight="1">
      <c r="A83" s="101" t="s">
        <v>1469</v>
      </c>
      <c r="B83" s="2" t="s">
        <v>1470</v>
      </c>
    </row>
    <row r="84" spans="1:2" ht="21" customHeight="1">
      <c r="A84" s="101" t="s">
        <v>1471</v>
      </c>
      <c r="B84" s="2" t="s">
        <v>1472</v>
      </c>
    </row>
    <row r="85" spans="1:2" ht="21" customHeight="1">
      <c r="A85" s="101" t="s">
        <v>1473</v>
      </c>
      <c r="B85" s="2" t="s">
        <v>1474</v>
      </c>
    </row>
    <row r="86" spans="1:2" ht="21" customHeight="1">
      <c r="A86" s="101" t="s">
        <v>1475</v>
      </c>
      <c r="B86" s="2" t="s">
        <v>1476</v>
      </c>
    </row>
    <row r="87" spans="1:2" ht="21" customHeight="1">
      <c r="A87" s="101" t="s">
        <v>1477</v>
      </c>
      <c r="B87" s="2" t="s">
        <v>1478</v>
      </c>
    </row>
    <row r="88" spans="1:2" ht="21" customHeight="1">
      <c r="A88" s="101" t="s">
        <v>1479</v>
      </c>
      <c r="B88" s="2" t="s">
        <v>1480</v>
      </c>
    </row>
  </sheetData>
  <sortState ref="A1:A224">
    <sortCondition ref="A1"/>
  </sortState>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sheetPr codeName="Sheet27"/>
  <dimension ref="B2:G193"/>
  <sheetViews>
    <sheetView showGridLines="0" topLeftCell="A43" workbookViewId="0">
      <selection activeCell="G55" sqref="G55"/>
    </sheetView>
  </sheetViews>
  <sheetFormatPr defaultRowHeight="20.399999999999999"/>
  <cols>
    <col min="1" max="2" width="8.88671875" style="102"/>
    <col min="3" max="3" width="20.5546875" style="102" customWidth="1"/>
    <col min="4" max="4" width="8.88671875" style="102"/>
    <col min="5" max="5" width="17.44140625" style="102" bestFit="1" customWidth="1"/>
    <col min="6" max="6" width="8.88671875" style="102"/>
    <col min="7" max="7" width="17.44140625" style="102" bestFit="1" customWidth="1"/>
    <col min="8" max="16384" width="8.88671875" style="102"/>
  </cols>
  <sheetData>
    <row r="2" spans="2:7">
      <c r="D2" s="102" t="s">
        <v>1494</v>
      </c>
      <c r="E2" s="103" t="s">
        <v>1484</v>
      </c>
      <c r="F2" s="106" t="s">
        <v>1512</v>
      </c>
    </row>
    <row r="5" spans="2:7">
      <c r="C5" s="102" t="s">
        <v>1932</v>
      </c>
      <c r="D5" s="102" t="s">
        <v>1933</v>
      </c>
      <c r="F5" s="102" t="s">
        <v>1485</v>
      </c>
    </row>
    <row r="6" spans="2:7">
      <c r="C6" s="124" t="s">
        <v>1931</v>
      </c>
      <c r="D6" s="106" t="s">
        <v>1934</v>
      </c>
      <c r="G6" s="102" t="s">
        <v>1511</v>
      </c>
    </row>
    <row r="7" spans="2:7">
      <c r="D7" s="114" t="s">
        <v>1935</v>
      </c>
    </row>
    <row r="8" spans="2:7">
      <c r="B8" s="102" t="s">
        <v>1493</v>
      </c>
      <c r="C8" s="104" t="s">
        <v>1481</v>
      </c>
      <c r="G8" s="104" t="s">
        <v>1482</v>
      </c>
    </row>
    <row r="9" spans="2:7">
      <c r="C9" s="105" t="s">
        <v>1483</v>
      </c>
      <c r="G9" s="105"/>
    </row>
    <row r="10" spans="2:7">
      <c r="C10" s="114" t="s">
        <v>1527</v>
      </c>
    </row>
    <row r="11" spans="2:7">
      <c r="C11" s="122" t="s">
        <v>1921</v>
      </c>
      <c r="D11" s="123"/>
      <c r="E11" s="123"/>
      <c r="F11" s="123"/>
    </row>
    <row r="12" spans="2:7">
      <c r="C12" s="122" t="s">
        <v>1923</v>
      </c>
      <c r="D12" s="123"/>
      <c r="E12" s="123"/>
      <c r="F12" s="123"/>
    </row>
    <row r="13" spans="2:7" s="106" customFormat="1">
      <c r="C13" s="122" t="s">
        <v>1924</v>
      </c>
      <c r="D13" s="123"/>
      <c r="E13" s="123"/>
      <c r="F13" s="123"/>
    </row>
    <row r="14" spans="2:7" s="106" customFormat="1">
      <c r="C14" s="122" t="s">
        <v>1930</v>
      </c>
      <c r="D14" s="123"/>
      <c r="E14" s="123"/>
      <c r="F14" s="123"/>
    </row>
    <row r="15" spans="2:7">
      <c r="C15" s="122" t="s">
        <v>1920</v>
      </c>
      <c r="D15" s="123"/>
      <c r="E15" s="123"/>
      <c r="F15" s="123"/>
    </row>
    <row r="16" spans="2:7">
      <c r="C16" s="122" t="s">
        <v>1928</v>
      </c>
      <c r="D16" s="123"/>
      <c r="E16" s="123"/>
      <c r="F16" s="123"/>
    </row>
    <row r="17" spans="3:6">
      <c r="C17" s="122" t="s">
        <v>1929</v>
      </c>
      <c r="E17" s="123"/>
      <c r="F17" s="123"/>
    </row>
    <row r="18" spans="3:6">
      <c r="C18" s="122" t="s">
        <v>1924</v>
      </c>
      <c r="E18" s="123"/>
      <c r="F18" s="123"/>
    </row>
    <row r="19" spans="3:6" s="106" customFormat="1">
      <c r="C19" s="122" t="s">
        <v>1926</v>
      </c>
      <c r="D19" s="123"/>
      <c r="E19" s="123"/>
      <c r="F19" s="123"/>
    </row>
    <row r="20" spans="3:6" s="106" customFormat="1">
      <c r="C20" s="122" t="s">
        <v>1922</v>
      </c>
      <c r="D20" s="123"/>
      <c r="E20" s="123"/>
      <c r="F20" s="123"/>
    </row>
    <row r="21" spans="3:6" s="106" customFormat="1">
      <c r="C21" s="122" t="s">
        <v>1924</v>
      </c>
      <c r="D21" s="123"/>
      <c r="E21" s="123"/>
      <c r="F21" s="123"/>
    </row>
    <row r="22" spans="3:6" s="106" customFormat="1">
      <c r="C22" s="122" t="s">
        <v>1927</v>
      </c>
      <c r="D22" s="123"/>
      <c r="E22" s="123"/>
      <c r="F22" s="123"/>
    </row>
    <row r="23" spans="3:6" s="106" customFormat="1">
      <c r="C23" s="122" t="s">
        <v>1925</v>
      </c>
      <c r="D23" s="123"/>
      <c r="E23" s="123"/>
      <c r="F23" s="123"/>
    </row>
    <row r="24" spans="3:6">
      <c r="C24" s="114"/>
    </row>
    <row r="25" spans="3:6">
      <c r="C25" s="108" t="s">
        <v>1486</v>
      </c>
    </row>
    <row r="26" spans="3:6">
      <c r="C26" s="108" t="s">
        <v>1487</v>
      </c>
    </row>
    <row r="27" spans="3:6">
      <c r="C27" s="108" t="s">
        <v>1491</v>
      </c>
    </row>
    <row r="28" spans="3:6">
      <c r="C28" s="108" t="s">
        <v>1488</v>
      </c>
    </row>
    <row r="29" spans="3:6">
      <c r="C29" s="108" t="s">
        <v>1489</v>
      </c>
    </row>
    <row r="30" spans="3:6">
      <c r="C30" s="108" t="s">
        <v>1490</v>
      </c>
    </row>
    <row r="31" spans="3:6" s="106" customFormat="1"/>
    <row r="32" spans="3:6" s="106" customFormat="1">
      <c r="C32" s="110" t="s">
        <v>1492</v>
      </c>
    </row>
    <row r="33" spans="3:3" s="106" customFormat="1">
      <c r="C33" s="110" t="s">
        <v>1495</v>
      </c>
    </row>
    <row r="34" spans="3:3" s="106" customFormat="1">
      <c r="C34" s="111" t="s">
        <v>1497</v>
      </c>
    </row>
    <row r="35" spans="3:3" s="106" customFormat="1">
      <c r="C35" s="110" t="s">
        <v>1496</v>
      </c>
    </row>
    <row r="36" spans="3:3" s="106" customFormat="1">
      <c r="C36" s="110" t="s">
        <v>1498</v>
      </c>
    </row>
    <row r="37" spans="3:3" s="106" customFormat="1">
      <c r="C37" s="106" t="s">
        <v>1499</v>
      </c>
    </row>
    <row r="38" spans="3:3" s="106" customFormat="1">
      <c r="C38" s="106" t="s">
        <v>1500</v>
      </c>
    </row>
    <row r="39" spans="3:3" s="106" customFormat="1">
      <c r="C39" t="s">
        <v>1501</v>
      </c>
    </row>
    <row r="40" spans="3:3" s="106" customFormat="1">
      <c r="C40" s="112" t="s">
        <v>1502</v>
      </c>
    </row>
    <row r="41" spans="3:3" s="106" customFormat="1">
      <c r="C41" s="106" t="s">
        <v>1503</v>
      </c>
    </row>
    <row r="42" spans="3:3" s="106" customFormat="1">
      <c r="C42" t="s">
        <v>1510</v>
      </c>
    </row>
    <row r="43" spans="3:3" s="106" customFormat="1">
      <c r="C43" t="s">
        <v>1504</v>
      </c>
    </row>
    <row r="44" spans="3:3" s="106" customFormat="1">
      <c r="C44" s="112" t="s">
        <v>1505</v>
      </c>
    </row>
    <row r="45" spans="3:3" s="106" customFormat="1">
      <c r="C45" s="112" t="s">
        <v>1506</v>
      </c>
    </row>
    <row r="46" spans="3:3" s="106" customFormat="1">
      <c r="C46" s="112" t="s">
        <v>1507</v>
      </c>
    </row>
    <row r="47" spans="3:3" s="106" customFormat="1">
      <c r="C47" s="112" t="s">
        <v>1508</v>
      </c>
    </row>
    <row r="48" spans="3:3" s="106" customFormat="1">
      <c r="C48" s="112" t="s">
        <v>1509</v>
      </c>
    </row>
    <row r="49" spans="3:3" s="106" customFormat="1"/>
    <row r="50" spans="3:3" s="106" customFormat="1">
      <c r="C50" s="109" t="s">
        <v>1513</v>
      </c>
    </row>
    <row r="51" spans="3:3" s="106" customFormat="1">
      <c r="C51" s="113" t="s">
        <v>1515</v>
      </c>
    </row>
    <row r="52" spans="3:3" s="106" customFormat="1">
      <c r="C52" s="107" t="s">
        <v>1516</v>
      </c>
    </row>
    <row r="53" spans="3:3" s="106" customFormat="1">
      <c r="C53" s="112" t="s">
        <v>1514</v>
      </c>
    </row>
    <row r="54" spans="3:3" s="106" customFormat="1"/>
    <row r="55" spans="3:3" s="106" customFormat="1"/>
    <row r="56" spans="3:3" s="106" customFormat="1"/>
    <row r="57" spans="3:3" s="106" customFormat="1"/>
    <row r="58" spans="3:3" s="106" customFormat="1"/>
    <row r="59" spans="3:3" s="106" customFormat="1"/>
    <row r="60" spans="3:3" s="106" customFormat="1"/>
    <row r="61" spans="3:3" s="106" customFormat="1"/>
    <row r="62" spans="3:3" s="106" customFormat="1"/>
    <row r="63" spans="3:3" s="106" customFormat="1"/>
    <row r="64" spans="3:3" s="106" customFormat="1"/>
    <row r="65" s="106" customFormat="1"/>
    <row r="66" s="106" customFormat="1"/>
    <row r="67" s="106" customFormat="1"/>
    <row r="68" s="106" customFormat="1"/>
    <row r="69" s="106" customFormat="1"/>
    <row r="70" s="106" customFormat="1"/>
    <row r="71" s="106" customFormat="1"/>
    <row r="72" s="106" customFormat="1"/>
    <row r="73" s="106" customFormat="1"/>
    <row r="74" s="106" customFormat="1"/>
    <row r="75" s="106" customFormat="1"/>
    <row r="76" s="106" customFormat="1"/>
    <row r="77" s="106" customFormat="1"/>
    <row r="78" s="106" customFormat="1"/>
    <row r="79" s="106" customFormat="1"/>
    <row r="80" s="106" customFormat="1"/>
    <row r="81" s="106" customFormat="1"/>
    <row r="82" s="106" customFormat="1"/>
    <row r="83" s="106" customFormat="1"/>
    <row r="84" s="106" customFormat="1"/>
    <row r="85" s="106" customFormat="1"/>
    <row r="86" s="106" customFormat="1"/>
    <row r="87" s="106" customFormat="1"/>
    <row r="88" s="106" customFormat="1"/>
    <row r="89" s="106" customFormat="1"/>
    <row r="90" s="106" customFormat="1"/>
    <row r="91" s="106" customFormat="1"/>
    <row r="92" s="106" customFormat="1"/>
    <row r="93" s="106" customFormat="1"/>
    <row r="94" s="106" customFormat="1"/>
    <row r="95" s="106" customFormat="1"/>
    <row r="96" s="106" customFormat="1"/>
    <row r="97" s="106" customFormat="1"/>
    <row r="98" s="106" customFormat="1"/>
    <row r="99" s="106" customFormat="1"/>
    <row r="100" s="106" customFormat="1"/>
    <row r="101" s="106" customFormat="1"/>
    <row r="102" s="106" customFormat="1"/>
    <row r="103" s="106" customFormat="1"/>
    <row r="104" s="106" customFormat="1"/>
    <row r="105" s="106" customFormat="1"/>
    <row r="106" s="106" customFormat="1"/>
    <row r="107" s="106" customFormat="1"/>
    <row r="108" s="106" customFormat="1"/>
    <row r="109" s="106" customFormat="1"/>
    <row r="110" s="106" customFormat="1"/>
    <row r="111" s="106" customFormat="1"/>
    <row r="112" s="106" customFormat="1"/>
    <row r="113" s="106" customFormat="1"/>
    <row r="114" s="106" customFormat="1"/>
    <row r="115" s="106" customFormat="1"/>
    <row r="116" s="106" customFormat="1"/>
    <row r="117" s="106" customFormat="1"/>
    <row r="118" s="106" customFormat="1"/>
    <row r="119" s="106" customFormat="1"/>
    <row r="120" s="106" customFormat="1"/>
    <row r="121" s="106" customFormat="1"/>
    <row r="122" s="106" customFormat="1"/>
    <row r="123" s="106" customFormat="1"/>
    <row r="124" s="106" customFormat="1"/>
    <row r="125" s="106" customFormat="1"/>
    <row r="126" s="106" customFormat="1"/>
    <row r="127" s="106" customFormat="1"/>
    <row r="128" s="106" customFormat="1"/>
    <row r="129" s="106" customFormat="1"/>
    <row r="130" s="106" customFormat="1"/>
    <row r="131" s="106" customFormat="1"/>
    <row r="132" s="106" customFormat="1"/>
    <row r="133" s="106" customFormat="1"/>
    <row r="134" s="106" customFormat="1"/>
    <row r="135" s="106" customFormat="1"/>
    <row r="136" s="106" customFormat="1"/>
    <row r="137" s="106" customFormat="1"/>
    <row r="138" s="106" customFormat="1"/>
    <row r="139" s="106" customFormat="1"/>
    <row r="140" s="106" customFormat="1"/>
    <row r="141" s="106" customFormat="1"/>
    <row r="142" s="106" customFormat="1"/>
    <row r="143" s="106" customFormat="1"/>
    <row r="144" s="106" customFormat="1"/>
    <row r="145" s="106" customFormat="1"/>
    <row r="146" s="106" customFormat="1"/>
    <row r="147" s="106" customFormat="1"/>
    <row r="148" s="106" customFormat="1"/>
    <row r="149" s="106" customFormat="1"/>
    <row r="150" s="106" customFormat="1"/>
    <row r="151" s="106" customFormat="1"/>
    <row r="152" s="106" customFormat="1"/>
    <row r="153" s="106" customFormat="1"/>
    <row r="154" s="106" customFormat="1"/>
    <row r="155" s="106" customFormat="1"/>
    <row r="156" s="106" customFormat="1"/>
    <row r="157" s="106" customFormat="1"/>
    <row r="158" s="106" customFormat="1"/>
    <row r="159" s="106" customFormat="1"/>
    <row r="160" s="106" customFormat="1"/>
    <row r="161" s="106" customFormat="1"/>
    <row r="162" s="106" customFormat="1"/>
    <row r="163" s="106" customFormat="1"/>
    <row r="164" s="106" customFormat="1"/>
    <row r="165" s="106" customFormat="1"/>
    <row r="166" s="106" customFormat="1"/>
    <row r="167" s="106" customFormat="1"/>
    <row r="168" s="106" customFormat="1"/>
    <row r="169" s="106" customFormat="1"/>
    <row r="170" s="106" customFormat="1"/>
    <row r="171" s="106" customFormat="1"/>
    <row r="172" s="106" customFormat="1"/>
    <row r="173" s="106" customFormat="1"/>
    <row r="174" s="106" customFormat="1"/>
    <row r="175" s="106" customFormat="1"/>
    <row r="176" s="106" customFormat="1"/>
    <row r="177" s="106" customFormat="1"/>
    <row r="178" s="106" customFormat="1"/>
    <row r="179" s="106" customFormat="1"/>
    <row r="180" s="106" customFormat="1"/>
    <row r="181" s="106" customFormat="1"/>
    <row r="182" s="106" customFormat="1"/>
    <row r="183" s="106" customFormat="1"/>
    <row r="184" s="106" customFormat="1"/>
    <row r="185" s="106" customFormat="1"/>
    <row r="186" s="106" customFormat="1"/>
    <row r="187" s="106" customFormat="1"/>
    <row r="188" s="106" customFormat="1"/>
    <row r="189" s="106" customFormat="1"/>
    <row r="190" s="106" customFormat="1"/>
    <row r="191" s="106" customFormat="1"/>
    <row r="192" s="106" customFormat="1"/>
    <row r="193" s="106" customFormat="1"/>
  </sheetData>
  <phoneticPr fontId="1" type="noConversion"/>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sheetPr codeName="Sheet34"/>
  <dimension ref="A1:G88"/>
  <sheetViews>
    <sheetView showGridLines="0" workbookViewId="0">
      <pane ySplit="1" topLeftCell="A56" activePane="bottomLeft" state="frozen"/>
      <selection pane="bottomLeft" activeCell="F91" sqref="F91"/>
    </sheetView>
  </sheetViews>
  <sheetFormatPr defaultColWidth="13.88671875" defaultRowHeight="17.399999999999999" customHeight="1"/>
  <cols>
    <col min="1" max="1" width="9.21875" style="1" customWidth="1"/>
    <col min="2" max="2" width="12.109375" style="1" customWidth="1"/>
    <col min="3" max="7" width="15.44140625" style="1" customWidth="1"/>
    <col min="8" max="8" width="1.88671875" style="1" customWidth="1"/>
    <col min="9" max="16384" width="13.88671875" style="1"/>
  </cols>
  <sheetData>
    <row r="1" spans="1:7" ht="17.399999999999999" customHeight="1">
      <c r="A1" s="115" t="s">
        <v>1917</v>
      </c>
      <c r="B1" s="115" t="s">
        <v>1918</v>
      </c>
      <c r="C1" s="140" t="s">
        <v>1919</v>
      </c>
      <c r="D1" s="141"/>
      <c r="E1" s="141"/>
      <c r="F1" s="141"/>
      <c r="G1" s="142"/>
    </row>
    <row r="2" spans="1:7" ht="17.399999999999999" customHeight="1">
      <c r="A2" s="117" t="s">
        <v>1528</v>
      </c>
      <c r="B2" s="118" t="s">
        <v>1915</v>
      </c>
      <c r="C2" s="118" t="s">
        <v>1901</v>
      </c>
      <c r="D2" s="118" t="s">
        <v>1902</v>
      </c>
      <c r="E2" s="118" t="s">
        <v>1529</v>
      </c>
      <c r="F2" s="116" t="s">
        <v>1530</v>
      </c>
      <c r="G2" s="118" t="s">
        <v>1531</v>
      </c>
    </row>
    <row r="3" spans="1:7" ht="17.399999999999999" customHeight="1">
      <c r="A3" s="116"/>
      <c r="B3" s="116" t="s">
        <v>1916</v>
      </c>
      <c r="C3" s="118" t="s">
        <v>1532</v>
      </c>
      <c r="D3" s="118" t="s">
        <v>1903</v>
      </c>
      <c r="E3" s="118" t="s">
        <v>1533</v>
      </c>
      <c r="F3" s="118" t="s">
        <v>1534</v>
      </c>
      <c r="G3" s="118" t="s">
        <v>1535</v>
      </c>
    </row>
    <row r="4" spans="1:7" ht="17.399999999999999" customHeight="1">
      <c r="A4" s="116"/>
      <c r="B4" s="116"/>
      <c r="C4" s="116" t="s">
        <v>1536</v>
      </c>
      <c r="D4" s="118" t="s">
        <v>1537</v>
      </c>
      <c r="E4" s="116" t="s">
        <v>1538</v>
      </c>
      <c r="F4" s="118" t="s">
        <v>1539</v>
      </c>
      <c r="G4" s="118" t="s">
        <v>1540</v>
      </c>
    </row>
    <row r="5" spans="1:7" ht="17.399999999999999" customHeight="1">
      <c r="A5" s="116"/>
      <c r="B5" s="116" t="s">
        <v>1541</v>
      </c>
      <c r="C5" s="116" t="s">
        <v>1542</v>
      </c>
      <c r="D5" s="118" t="s">
        <v>1543</v>
      </c>
      <c r="E5" s="118" t="s">
        <v>1544</v>
      </c>
      <c r="F5" s="118" t="s">
        <v>1545</v>
      </c>
      <c r="G5" s="118" t="s">
        <v>1546</v>
      </c>
    </row>
    <row r="6" spans="1:7" ht="17.399999999999999" customHeight="1">
      <c r="A6" s="116"/>
      <c r="B6" s="116"/>
      <c r="C6" s="118" t="s">
        <v>1547</v>
      </c>
      <c r="D6" s="118" t="s">
        <v>1548</v>
      </c>
      <c r="E6" s="116" t="s">
        <v>1549</v>
      </c>
      <c r="F6" s="118" t="s">
        <v>1550</v>
      </c>
      <c r="G6" s="116" t="s">
        <v>1551</v>
      </c>
    </row>
    <row r="7" spans="1:7" ht="17.399999999999999" customHeight="1">
      <c r="A7" s="116"/>
      <c r="B7" s="116"/>
      <c r="C7" s="116" t="s">
        <v>1552</v>
      </c>
      <c r="D7" s="118" t="s">
        <v>1553</v>
      </c>
      <c r="E7" s="118" t="s">
        <v>1554</v>
      </c>
      <c r="F7" s="118" t="s">
        <v>1555</v>
      </c>
      <c r="G7" s="118" t="s">
        <v>1556</v>
      </c>
    </row>
    <row r="8" spans="1:7" ht="17.399999999999999" customHeight="1">
      <c r="A8" s="116"/>
      <c r="B8" s="116"/>
      <c r="C8" s="116" t="s">
        <v>1557</v>
      </c>
      <c r="D8" s="118" t="s">
        <v>1558</v>
      </c>
      <c r="E8" s="116" t="s">
        <v>1559</v>
      </c>
      <c r="F8" s="118" t="s">
        <v>1560</v>
      </c>
      <c r="G8" s="118" t="s">
        <v>1561</v>
      </c>
    </row>
    <row r="9" spans="1:7" ht="17.399999999999999" customHeight="1">
      <c r="A9" s="116"/>
      <c r="B9" s="116"/>
      <c r="C9" s="116" t="s">
        <v>1562</v>
      </c>
      <c r="D9" s="118" t="s">
        <v>1563</v>
      </c>
      <c r="E9" s="118" t="s">
        <v>1564</v>
      </c>
      <c r="F9" s="118" t="s">
        <v>1565</v>
      </c>
      <c r="G9" s="118"/>
    </row>
    <row r="10" spans="1:7" ht="17.399999999999999" customHeight="1">
      <c r="A10" s="116"/>
      <c r="B10" s="116" t="s">
        <v>1566</v>
      </c>
      <c r="C10" s="118" t="s">
        <v>1567</v>
      </c>
      <c r="D10" s="118" t="s">
        <v>1568</v>
      </c>
      <c r="E10" s="118" t="s">
        <v>1569</v>
      </c>
      <c r="F10" s="116" t="s">
        <v>1570</v>
      </c>
      <c r="G10" s="118" t="s">
        <v>1571</v>
      </c>
    </row>
    <row r="11" spans="1:7" ht="17.399999999999999" customHeight="1">
      <c r="A11" s="116"/>
      <c r="B11" s="116" t="s">
        <v>1572</v>
      </c>
      <c r="C11" s="118" t="s">
        <v>1573</v>
      </c>
      <c r="D11" s="118" t="s">
        <v>1574</v>
      </c>
      <c r="E11" s="118" t="s">
        <v>1575</v>
      </c>
      <c r="F11" s="118" t="s">
        <v>1576</v>
      </c>
      <c r="G11" s="118" t="s">
        <v>1577</v>
      </c>
    </row>
    <row r="12" spans="1:7" ht="17.399999999999999" customHeight="1">
      <c r="A12" s="116"/>
      <c r="B12" s="116"/>
      <c r="C12" s="116" t="s">
        <v>1578</v>
      </c>
      <c r="D12" s="118" t="s">
        <v>1579</v>
      </c>
      <c r="E12" s="118" t="s">
        <v>1904</v>
      </c>
      <c r="F12" s="116" t="s">
        <v>1580</v>
      </c>
      <c r="G12" s="118" t="s">
        <v>1581</v>
      </c>
    </row>
    <row r="13" spans="1:7" ht="17.399999999999999" customHeight="1">
      <c r="A13" s="116"/>
      <c r="B13" s="116"/>
      <c r="C13" s="116" t="s">
        <v>1582</v>
      </c>
      <c r="D13" s="118" t="s">
        <v>1583</v>
      </c>
      <c r="E13" s="118" t="s">
        <v>1584</v>
      </c>
      <c r="F13" s="118" t="s">
        <v>1585</v>
      </c>
      <c r="G13" s="116" t="s">
        <v>1586</v>
      </c>
    </row>
    <row r="14" spans="1:7" ht="17.399999999999999" customHeight="1">
      <c r="A14" s="116"/>
      <c r="B14" s="116"/>
      <c r="C14" s="118" t="s">
        <v>1587</v>
      </c>
      <c r="D14" s="118" t="s">
        <v>1588</v>
      </c>
      <c r="E14" s="116" t="s">
        <v>1589</v>
      </c>
      <c r="F14" s="116" t="s">
        <v>1590</v>
      </c>
      <c r="G14" s="118" t="s">
        <v>1591</v>
      </c>
    </row>
    <row r="15" spans="1:7" ht="17.399999999999999" customHeight="1">
      <c r="A15" s="116"/>
      <c r="B15" s="116"/>
      <c r="C15" s="116" t="s">
        <v>1592</v>
      </c>
      <c r="D15" s="118" t="s">
        <v>1593</v>
      </c>
      <c r="E15" s="118" t="s">
        <v>1594</v>
      </c>
      <c r="F15" s="118" t="s">
        <v>1595</v>
      </c>
      <c r="G15" s="118" t="s">
        <v>1596</v>
      </c>
    </row>
    <row r="16" spans="1:7" ht="17.399999999999999" customHeight="1">
      <c r="A16" s="116"/>
      <c r="B16" s="116"/>
      <c r="C16" s="118" t="s">
        <v>1597</v>
      </c>
      <c r="D16" s="118" t="s">
        <v>1598</v>
      </c>
      <c r="E16" s="116" t="s">
        <v>1599</v>
      </c>
      <c r="F16" s="118" t="s">
        <v>1600</v>
      </c>
      <c r="G16" s="118" t="s">
        <v>1601</v>
      </c>
    </row>
    <row r="17" spans="1:7" ht="17.399999999999999" customHeight="1">
      <c r="A17" s="116"/>
      <c r="B17" s="116"/>
      <c r="C17" s="116" t="s">
        <v>1602</v>
      </c>
      <c r="D17" s="118" t="s">
        <v>1603</v>
      </c>
      <c r="E17" s="116" t="s">
        <v>1604</v>
      </c>
      <c r="F17" s="116" t="s">
        <v>1605</v>
      </c>
      <c r="G17" s="116" t="s">
        <v>1606</v>
      </c>
    </row>
    <row r="18" spans="1:7" ht="17.399999999999999" customHeight="1">
      <c r="A18" s="116"/>
      <c r="B18" s="116"/>
      <c r="C18" s="116" t="s">
        <v>1607</v>
      </c>
      <c r="D18" s="118" t="s">
        <v>1898</v>
      </c>
      <c r="E18" s="118" t="s">
        <v>1608</v>
      </c>
      <c r="F18" s="116" t="s">
        <v>1609</v>
      </c>
      <c r="G18" s="118" t="s">
        <v>1610</v>
      </c>
    </row>
    <row r="19" spans="1:7" ht="17.399999999999999" customHeight="1">
      <c r="A19" s="116"/>
      <c r="B19" s="116"/>
      <c r="C19" s="116" t="s">
        <v>1611</v>
      </c>
      <c r="D19" s="118" t="s">
        <v>1612</v>
      </c>
      <c r="E19" s="116" t="s">
        <v>1613</v>
      </c>
      <c r="F19" s="118" t="s">
        <v>1614</v>
      </c>
      <c r="G19" s="118" t="s">
        <v>1615</v>
      </c>
    </row>
    <row r="20" spans="1:7" ht="17.399999999999999" customHeight="1">
      <c r="A20" s="116"/>
      <c r="B20" s="116"/>
      <c r="C20" s="118" t="s">
        <v>1899</v>
      </c>
      <c r="D20" s="118" t="s">
        <v>1900</v>
      </c>
      <c r="E20" s="118"/>
      <c r="F20" s="118"/>
      <c r="G20" s="118"/>
    </row>
    <row r="21" spans="1:7" ht="17.399999999999999" customHeight="1">
      <c r="A21" s="116"/>
      <c r="B21" s="116" t="s">
        <v>1616</v>
      </c>
      <c r="C21" s="118" t="s">
        <v>1617</v>
      </c>
      <c r="D21" s="116" t="s">
        <v>1618</v>
      </c>
      <c r="E21" s="118" t="s">
        <v>1575</v>
      </c>
      <c r="F21" s="116" t="s">
        <v>1619</v>
      </c>
      <c r="G21" s="118" t="s">
        <v>1568</v>
      </c>
    </row>
    <row r="22" spans="1:7" ht="17.399999999999999" customHeight="1">
      <c r="A22" s="116"/>
      <c r="B22" s="116"/>
      <c r="C22" s="116" t="s">
        <v>1620</v>
      </c>
      <c r="D22" s="118" t="s">
        <v>1621</v>
      </c>
      <c r="E22" s="118" t="s">
        <v>1622</v>
      </c>
      <c r="F22" s="116" t="s">
        <v>1623</v>
      </c>
      <c r="G22" s="118" t="s">
        <v>1624</v>
      </c>
    </row>
    <row r="23" spans="1:7" ht="17.399999999999999" customHeight="1">
      <c r="A23" s="116"/>
      <c r="B23" s="116"/>
      <c r="C23" s="118" t="s">
        <v>1625</v>
      </c>
      <c r="D23" s="118" t="s">
        <v>1626</v>
      </c>
      <c r="E23" s="118" t="s">
        <v>1627</v>
      </c>
      <c r="F23" s="118" t="s">
        <v>1628</v>
      </c>
      <c r="G23" s="118" t="s">
        <v>1629</v>
      </c>
    </row>
    <row r="24" spans="1:7" ht="17.399999999999999" customHeight="1">
      <c r="A24" s="116"/>
      <c r="B24" s="116"/>
      <c r="C24" s="118" t="s">
        <v>1630</v>
      </c>
      <c r="D24" s="118" t="s">
        <v>1631</v>
      </c>
      <c r="E24" s="118" t="s">
        <v>1632</v>
      </c>
      <c r="F24" s="118" t="s">
        <v>1633</v>
      </c>
      <c r="G24" s="118" t="s">
        <v>1634</v>
      </c>
    </row>
    <row r="25" spans="1:7" ht="17.399999999999999" customHeight="1">
      <c r="A25" s="116"/>
      <c r="B25" s="116"/>
      <c r="C25" s="116" t="s">
        <v>1635</v>
      </c>
      <c r="D25" s="118" t="s">
        <v>1636</v>
      </c>
      <c r="E25" s="118" t="s">
        <v>1637</v>
      </c>
      <c r="F25" s="116" t="s">
        <v>1638</v>
      </c>
      <c r="G25" s="118"/>
    </row>
    <row r="26" spans="1:7" ht="17.399999999999999" customHeight="1">
      <c r="A26" s="116"/>
      <c r="B26" s="116" t="s">
        <v>1639</v>
      </c>
      <c r="C26" s="116" t="s">
        <v>1640</v>
      </c>
      <c r="D26" s="116" t="s">
        <v>1641</v>
      </c>
      <c r="E26" s="118" t="s">
        <v>1642</v>
      </c>
      <c r="F26" s="116" t="s">
        <v>1643</v>
      </c>
      <c r="G26" s="118" t="s">
        <v>1644</v>
      </c>
    </row>
    <row r="27" spans="1:7" ht="17.399999999999999" customHeight="1">
      <c r="A27" s="116"/>
      <c r="B27" s="116"/>
      <c r="C27" s="118" t="s">
        <v>1645</v>
      </c>
      <c r="D27" s="118" t="s">
        <v>1578</v>
      </c>
      <c r="E27" s="118" t="s">
        <v>1646</v>
      </c>
      <c r="F27" s="116" t="s">
        <v>1647</v>
      </c>
      <c r="G27" s="118" t="s">
        <v>1648</v>
      </c>
    </row>
    <row r="28" spans="1:7" ht="17.399999999999999" customHeight="1">
      <c r="A28" s="116"/>
      <c r="B28" s="116"/>
      <c r="C28" s="118" t="s">
        <v>1649</v>
      </c>
      <c r="D28" s="118" t="s">
        <v>1650</v>
      </c>
      <c r="E28" s="118" t="s">
        <v>1551</v>
      </c>
      <c r="F28" s="118" t="s">
        <v>1622</v>
      </c>
      <c r="G28" s="118" t="s">
        <v>1651</v>
      </c>
    </row>
    <row r="29" spans="1:7" ht="17.399999999999999" customHeight="1">
      <c r="A29" s="116"/>
      <c r="B29" s="116"/>
      <c r="C29" s="118" t="s">
        <v>1652</v>
      </c>
      <c r="D29" s="118" t="s">
        <v>1653</v>
      </c>
      <c r="E29" s="116" t="s">
        <v>1654</v>
      </c>
      <c r="F29" s="118" t="s">
        <v>1655</v>
      </c>
      <c r="G29" s="118" t="s">
        <v>1656</v>
      </c>
    </row>
    <row r="30" spans="1:7" ht="17.399999999999999" customHeight="1">
      <c r="A30" s="116"/>
      <c r="B30" s="116"/>
      <c r="C30" s="116" t="s">
        <v>1657</v>
      </c>
      <c r="D30" s="118" t="s">
        <v>1658</v>
      </c>
      <c r="E30" s="116" t="s">
        <v>1659</v>
      </c>
      <c r="F30" s="118" t="s">
        <v>1660</v>
      </c>
      <c r="G30" s="118" t="s">
        <v>1905</v>
      </c>
    </row>
    <row r="31" spans="1:7" ht="17.399999999999999" customHeight="1">
      <c r="A31" s="116"/>
      <c r="B31" s="116"/>
      <c r="C31" s="118" t="s">
        <v>1906</v>
      </c>
      <c r="D31" s="118"/>
      <c r="E31" s="118"/>
      <c r="F31" s="118"/>
      <c r="G31" s="118"/>
    </row>
    <row r="32" spans="1:7" ht="17.399999999999999" customHeight="1">
      <c r="A32" s="117" t="s">
        <v>1662</v>
      </c>
      <c r="B32" s="116" t="s">
        <v>1663</v>
      </c>
      <c r="C32" s="118" t="s">
        <v>1664</v>
      </c>
      <c r="D32" s="118" t="s">
        <v>1665</v>
      </c>
      <c r="E32" s="118" t="s">
        <v>1666</v>
      </c>
      <c r="F32" s="118" t="s">
        <v>1667</v>
      </c>
      <c r="G32" s="118" t="s">
        <v>1668</v>
      </c>
    </row>
    <row r="33" spans="1:7" ht="17.399999999999999" customHeight="1">
      <c r="A33" s="116"/>
      <c r="B33" s="116"/>
      <c r="C33" s="116" t="s">
        <v>1669</v>
      </c>
      <c r="D33" s="118" t="s">
        <v>1670</v>
      </c>
      <c r="E33" s="118" t="s">
        <v>1671</v>
      </c>
      <c r="F33" s="116" t="s">
        <v>1672</v>
      </c>
      <c r="G33" s="118" t="s">
        <v>1673</v>
      </c>
    </row>
    <row r="34" spans="1:7" ht="17.399999999999999" customHeight="1">
      <c r="A34" s="116"/>
      <c r="B34" s="116"/>
      <c r="C34" s="118" t="s">
        <v>1674</v>
      </c>
      <c r="D34" s="116" t="s">
        <v>1675</v>
      </c>
      <c r="E34" s="118" t="s">
        <v>1676</v>
      </c>
      <c r="F34" s="118" t="s">
        <v>1677</v>
      </c>
      <c r="G34" s="118" t="s">
        <v>1678</v>
      </c>
    </row>
    <row r="35" spans="1:7" ht="17.399999999999999" customHeight="1">
      <c r="A35" s="116"/>
      <c r="B35" s="116"/>
      <c r="C35" s="116" t="s">
        <v>1679</v>
      </c>
      <c r="D35" s="116" t="s">
        <v>1680</v>
      </c>
      <c r="E35" s="118"/>
      <c r="F35" s="118"/>
      <c r="G35" s="118"/>
    </row>
    <row r="36" spans="1:7" ht="17.399999999999999" customHeight="1">
      <c r="A36" s="116"/>
      <c r="B36" s="116" t="s">
        <v>1681</v>
      </c>
      <c r="C36" s="118" t="s">
        <v>1682</v>
      </c>
      <c r="D36" s="116" t="s">
        <v>1683</v>
      </c>
      <c r="E36" s="118" t="s">
        <v>1684</v>
      </c>
      <c r="F36" s="116" t="s">
        <v>1685</v>
      </c>
      <c r="G36" s="118" t="s">
        <v>1686</v>
      </c>
    </row>
    <row r="37" spans="1:7" ht="17.399999999999999" customHeight="1">
      <c r="A37" s="116"/>
      <c r="B37" s="116"/>
      <c r="C37" s="118" t="s">
        <v>1687</v>
      </c>
      <c r="D37" s="116" t="s">
        <v>1688</v>
      </c>
      <c r="E37" s="118" t="s">
        <v>1689</v>
      </c>
      <c r="F37" s="116" t="s">
        <v>1690</v>
      </c>
      <c r="G37" s="118" t="s">
        <v>1691</v>
      </c>
    </row>
    <row r="38" spans="1:7" ht="17.399999999999999" customHeight="1">
      <c r="A38" s="116"/>
      <c r="B38" s="116"/>
      <c r="C38" s="118" t="s">
        <v>1692</v>
      </c>
      <c r="D38" s="116" t="s">
        <v>1693</v>
      </c>
      <c r="E38" s="118" t="s">
        <v>1694</v>
      </c>
      <c r="F38" s="116" t="s">
        <v>1695</v>
      </c>
      <c r="G38" s="118" t="s">
        <v>1696</v>
      </c>
    </row>
    <row r="39" spans="1:7" ht="17.399999999999999" customHeight="1">
      <c r="A39" s="116"/>
      <c r="B39" s="116"/>
      <c r="C39" s="116" t="s">
        <v>1697</v>
      </c>
      <c r="D39" s="118" t="s">
        <v>1698</v>
      </c>
      <c r="E39" s="118" t="s">
        <v>1699</v>
      </c>
      <c r="F39" s="116" t="s">
        <v>1700</v>
      </c>
      <c r="G39" s="118" t="s">
        <v>1701</v>
      </c>
    </row>
    <row r="40" spans="1:7" ht="17.399999999999999" customHeight="1">
      <c r="A40" s="116"/>
      <c r="B40" s="116"/>
      <c r="C40" s="118" t="s">
        <v>1702</v>
      </c>
      <c r="D40" s="118" t="s">
        <v>1703</v>
      </c>
      <c r="E40" s="118" t="s">
        <v>1704</v>
      </c>
      <c r="F40" s="118" t="s">
        <v>1705</v>
      </c>
      <c r="G40" s="116" t="s">
        <v>1706</v>
      </c>
    </row>
    <row r="41" spans="1:7" ht="17.399999999999999" customHeight="1">
      <c r="A41" s="116"/>
      <c r="B41" s="116"/>
      <c r="C41" s="118" t="s">
        <v>1707</v>
      </c>
      <c r="D41" s="118" t="s">
        <v>1708</v>
      </c>
      <c r="E41" s="118" t="s">
        <v>1709</v>
      </c>
      <c r="F41" s="118" t="s">
        <v>1710</v>
      </c>
      <c r="G41" s="118" t="s">
        <v>1711</v>
      </c>
    </row>
    <row r="42" spans="1:7" ht="17.399999999999999" customHeight="1">
      <c r="A42" s="116"/>
      <c r="B42" s="116"/>
      <c r="C42" s="118" t="s">
        <v>1712</v>
      </c>
      <c r="D42" s="118" t="s">
        <v>1687</v>
      </c>
      <c r="E42" s="118" t="s">
        <v>1713</v>
      </c>
      <c r="F42" s="116" t="s">
        <v>1714</v>
      </c>
      <c r="G42" s="118"/>
    </row>
    <row r="43" spans="1:7" ht="17.399999999999999" customHeight="1">
      <c r="A43" s="116"/>
      <c r="B43" s="116"/>
      <c r="C43" s="116" t="s">
        <v>1715</v>
      </c>
      <c r="D43" s="118" t="s">
        <v>1716</v>
      </c>
      <c r="E43" s="118" t="s">
        <v>1690</v>
      </c>
      <c r="F43" s="118" t="s">
        <v>1717</v>
      </c>
      <c r="G43" s="118"/>
    </row>
    <row r="44" spans="1:7" ht="17.399999999999999" customHeight="1">
      <c r="A44" s="116"/>
      <c r="B44" s="116" t="s">
        <v>1718</v>
      </c>
      <c r="C44" s="118" t="s">
        <v>1719</v>
      </c>
      <c r="D44" s="118" t="s">
        <v>1720</v>
      </c>
      <c r="E44" s="116" t="s">
        <v>1721</v>
      </c>
      <c r="F44" s="116" t="s">
        <v>1722</v>
      </c>
      <c r="G44" s="118" t="s">
        <v>1723</v>
      </c>
    </row>
    <row r="45" spans="1:7" ht="17.399999999999999" customHeight="1">
      <c r="A45" s="116"/>
      <c r="B45" s="116"/>
      <c r="C45" s="118" t="s">
        <v>1724</v>
      </c>
      <c r="D45" s="118" t="s">
        <v>1725</v>
      </c>
      <c r="E45" s="118" t="s">
        <v>1726</v>
      </c>
      <c r="F45" s="118" t="s">
        <v>1727</v>
      </c>
      <c r="G45" s="118" t="s">
        <v>1728</v>
      </c>
    </row>
    <row r="46" spans="1:7" ht="17.399999999999999" customHeight="1">
      <c r="A46" s="116"/>
      <c r="B46" s="116"/>
      <c r="C46" s="116" t="s">
        <v>1729</v>
      </c>
      <c r="D46" s="118" t="s">
        <v>1730</v>
      </c>
      <c r="E46" s="118" t="s">
        <v>1731</v>
      </c>
      <c r="F46" s="116" t="s">
        <v>1732</v>
      </c>
      <c r="G46" s="118" t="s">
        <v>1733</v>
      </c>
    </row>
    <row r="47" spans="1:7" ht="17.399999999999999" customHeight="1">
      <c r="A47" s="116"/>
      <c r="B47" s="116"/>
      <c r="C47" s="116" t="s">
        <v>1734</v>
      </c>
      <c r="D47" s="118" t="s">
        <v>1735</v>
      </c>
      <c r="E47" s="118" t="s">
        <v>1736</v>
      </c>
      <c r="F47" s="118" t="s">
        <v>1737</v>
      </c>
      <c r="G47" s="118" t="s">
        <v>1738</v>
      </c>
    </row>
    <row r="48" spans="1:7" ht="17.399999999999999" customHeight="1">
      <c r="A48" s="116"/>
      <c r="B48" s="116"/>
      <c r="C48" s="118" t="s">
        <v>1739</v>
      </c>
      <c r="D48" s="118" t="s">
        <v>1910</v>
      </c>
      <c r="E48" s="118"/>
      <c r="F48" s="118"/>
      <c r="G48" s="118"/>
    </row>
    <row r="49" spans="1:7" ht="17.399999999999999" customHeight="1">
      <c r="A49" s="116"/>
      <c r="B49" s="118" t="s">
        <v>1740</v>
      </c>
      <c r="C49" s="116" t="s">
        <v>1741</v>
      </c>
      <c r="D49" s="118" t="s">
        <v>1742</v>
      </c>
      <c r="E49" s="116" t="s">
        <v>1743</v>
      </c>
      <c r="F49" s="118" t="s">
        <v>1744</v>
      </c>
      <c r="G49" s="116" t="s">
        <v>1745</v>
      </c>
    </row>
    <row r="50" spans="1:7" ht="17.399999999999999" customHeight="1">
      <c r="A50" s="116"/>
      <c r="B50" s="116"/>
      <c r="C50" s="118" t="s">
        <v>1746</v>
      </c>
      <c r="D50" s="116" t="s">
        <v>1747</v>
      </c>
      <c r="E50" s="118" t="s">
        <v>1748</v>
      </c>
      <c r="F50" s="118"/>
      <c r="G50" s="118"/>
    </row>
    <row r="51" spans="1:7" ht="17.399999999999999" customHeight="1">
      <c r="A51" s="116"/>
      <c r="B51" s="118" t="s">
        <v>1749</v>
      </c>
      <c r="C51" s="118" t="s">
        <v>1750</v>
      </c>
      <c r="D51" s="118" t="s">
        <v>1751</v>
      </c>
      <c r="E51" s="118" t="s">
        <v>1752</v>
      </c>
      <c r="F51" s="118" t="s">
        <v>1753</v>
      </c>
      <c r="G51" s="118" t="s">
        <v>1754</v>
      </c>
    </row>
    <row r="52" spans="1:7" ht="17.399999999999999" customHeight="1">
      <c r="A52" s="116"/>
      <c r="B52" s="116"/>
      <c r="C52" s="118" t="s">
        <v>1755</v>
      </c>
      <c r="D52" s="118" t="s">
        <v>1756</v>
      </c>
      <c r="E52" s="118" t="s">
        <v>1757</v>
      </c>
      <c r="F52" s="118" t="s">
        <v>1758</v>
      </c>
      <c r="G52" s="118" t="s">
        <v>1759</v>
      </c>
    </row>
    <row r="53" spans="1:7" ht="17.399999999999999" customHeight="1">
      <c r="A53" s="143" t="s">
        <v>1661</v>
      </c>
      <c r="B53" s="144"/>
      <c r="C53" s="119" t="s">
        <v>1907</v>
      </c>
      <c r="D53" s="119" t="s">
        <v>1908</v>
      </c>
      <c r="E53" s="119" t="s">
        <v>1909</v>
      </c>
      <c r="F53" s="116"/>
      <c r="G53" s="116"/>
    </row>
    <row r="54" spans="1:7" ht="17.399999999999999" customHeight="1">
      <c r="A54" s="117" t="s">
        <v>1760</v>
      </c>
      <c r="B54" s="118" t="s">
        <v>1761</v>
      </c>
      <c r="C54" s="116" t="s">
        <v>1762</v>
      </c>
      <c r="D54" s="116" t="s">
        <v>1721</v>
      </c>
      <c r="E54" s="116" t="s">
        <v>1603</v>
      </c>
      <c r="F54" s="116" t="s">
        <v>1763</v>
      </c>
      <c r="G54" s="118" t="s">
        <v>1911</v>
      </c>
    </row>
    <row r="55" spans="1:7" ht="17.399999999999999" customHeight="1">
      <c r="A55" s="116"/>
      <c r="B55" s="116"/>
      <c r="D55" s="118"/>
      <c r="E55" s="118"/>
      <c r="F55" s="118"/>
      <c r="G55" s="118"/>
    </row>
    <row r="56" spans="1:7" ht="17.399999999999999" customHeight="1">
      <c r="A56" s="116"/>
      <c r="B56" s="118" t="s">
        <v>1764</v>
      </c>
      <c r="C56" s="116" t="s">
        <v>1765</v>
      </c>
      <c r="D56" s="118" t="s">
        <v>1766</v>
      </c>
      <c r="E56" s="116" t="s">
        <v>1767</v>
      </c>
      <c r="F56" s="116" t="s">
        <v>1768</v>
      </c>
      <c r="G56" s="118" t="s">
        <v>1769</v>
      </c>
    </row>
    <row r="57" spans="1:7" ht="17.399999999999999" customHeight="1">
      <c r="A57" s="116"/>
      <c r="B57" s="116"/>
      <c r="C57" s="116" t="s">
        <v>1770</v>
      </c>
      <c r="D57" s="118" t="s">
        <v>1771</v>
      </c>
      <c r="E57" s="116" t="s">
        <v>1772</v>
      </c>
      <c r="F57" s="116" t="s">
        <v>1773</v>
      </c>
      <c r="G57" s="118" t="s">
        <v>1774</v>
      </c>
    </row>
    <row r="58" spans="1:7" ht="17.399999999999999" customHeight="1">
      <c r="A58" s="116"/>
      <c r="B58" s="116"/>
      <c r="C58" s="116" t="s">
        <v>1775</v>
      </c>
      <c r="D58" s="116" t="s">
        <v>1776</v>
      </c>
      <c r="E58" s="116" t="s">
        <v>1777</v>
      </c>
      <c r="F58" s="116" t="s">
        <v>1778</v>
      </c>
      <c r="G58" s="116" t="s">
        <v>1779</v>
      </c>
    </row>
    <row r="59" spans="1:7" ht="17.399999999999999" customHeight="1">
      <c r="A59" s="116"/>
      <c r="B59" s="116"/>
      <c r="C59" s="118" t="s">
        <v>1780</v>
      </c>
      <c r="D59" s="118" t="s">
        <v>1781</v>
      </c>
      <c r="E59" s="116" t="s">
        <v>1782</v>
      </c>
      <c r="F59" s="118" t="s">
        <v>1783</v>
      </c>
      <c r="G59" s="116" t="s">
        <v>1784</v>
      </c>
    </row>
    <row r="60" spans="1:7" ht="17.399999999999999" customHeight="1">
      <c r="A60" s="116"/>
      <c r="B60" s="116"/>
      <c r="C60" s="118" t="s">
        <v>1785</v>
      </c>
      <c r="D60" s="118" t="s">
        <v>1786</v>
      </c>
      <c r="E60" s="118" t="s">
        <v>1787</v>
      </c>
      <c r="F60" s="118" t="s">
        <v>1788</v>
      </c>
      <c r="G60" s="118" t="s">
        <v>1789</v>
      </c>
    </row>
    <row r="61" spans="1:7" ht="17.399999999999999" customHeight="1">
      <c r="A61" s="116"/>
      <c r="B61" s="116"/>
      <c r="C61" s="116" t="s">
        <v>1790</v>
      </c>
      <c r="D61" s="145" t="s">
        <v>1791</v>
      </c>
      <c r="E61" s="146"/>
      <c r="F61" s="118" t="s">
        <v>1792</v>
      </c>
      <c r="G61" s="118" t="s">
        <v>1793</v>
      </c>
    </row>
    <row r="62" spans="1:7" ht="17.399999999999999" customHeight="1">
      <c r="A62" s="116"/>
      <c r="B62" s="116"/>
      <c r="C62" s="116" t="s">
        <v>1794</v>
      </c>
      <c r="D62" s="118" t="s">
        <v>1795</v>
      </c>
      <c r="E62" s="116" t="s">
        <v>1796</v>
      </c>
      <c r="F62" s="118" t="s">
        <v>1797</v>
      </c>
      <c r="G62" s="116" t="s">
        <v>1798</v>
      </c>
    </row>
    <row r="63" spans="1:7" ht="17.399999999999999" customHeight="1">
      <c r="A63" s="116"/>
      <c r="B63" s="116"/>
      <c r="C63" s="118" t="s">
        <v>1799</v>
      </c>
      <c r="D63" s="116" t="s">
        <v>1800</v>
      </c>
      <c r="E63" s="118" t="s">
        <v>1801</v>
      </c>
      <c r="F63" s="116" t="s">
        <v>1802</v>
      </c>
      <c r="G63" s="118" t="s">
        <v>1803</v>
      </c>
    </row>
    <row r="64" spans="1:7" ht="17.399999999999999" customHeight="1">
      <c r="A64" s="116"/>
      <c r="B64" s="116"/>
      <c r="C64" s="118" t="s">
        <v>1804</v>
      </c>
      <c r="D64" s="116" t="s">
        <v>1805</v>
      </c>
      <c r="E64" s="118" t="s">
        <v>1806</v>
      </c>
      <c r="F64" s="118" t="s">
        <v>1807</v>
      </c>
      <c r="G64" s="118" t="s">
        <v>1808</v>
      </c>
    </row>
    <row r="65" spans="1:7" ht="17.399999999999999" customHeight="1">
      <c r="A65" s="116"/>
      <c r="B65" s="116"/>
      <c r="C65" s="118" t="s">
        <v>1809</v>
      </c>
      <c r="D65" s="138" t="s">
        <v>1810</v>
      </c>
      <c r="E65" s="139"/>
      <c r="F65" s="138" t="s">
        <v>1811</v>
      </c>
      <c r="G65" s="139"/>
    </row>
    <row r="66" spans="1:7" ht="17.399999999999999" customHeight="1">
      <c r="A66" s="116"/>
      <c r="B66" s="116"/>
      <c r="C66" s="116" t="s">
        <v>1812</v>
      </c>
      <c r="D66" s="118" t="s">
        <v>1813</v>
      </c>
      <c r="E66" s="116" t="s">
        <v>1814</v>
      </c>
      <c r="F66" s="116" t="s">
        <v>1815</v>
      </c>
      <c r="G66" s="118" t="s">
        <v>1816</v>
      </c>
    </row>
    <row r="67" spans="1:7" ht="17.399999999999999" customHeight="1">
      <c r="A67" s="116"/>
      <c r="B67" s="116"/>
      <c r="C67" s="118" t="s">
        <v>1817</v>
      </c>
      <c r="D67" s="118" t="s">
        <v>1818</v>
      </c>
      <c r="E67" s="118" t="s">
        <v>1819</v>
      </c>
      <c r="F67" s="116" t="s">
        <v>1820</v>
      </c>
      <c r="G67" s="118" t="s">
        <v>1821</v>
      </c>
    </row>
    <row r="68" spans="1:7" ht="17.399999999999999" customHeight="1">
      <c r="A68" s="116"/>
      <c r="B68" s="116"/>
      <c r="C68" s="116" t="s">
        <v>1822</v>
      </c>
      <c r="D68" s="118" t="s">
        <v>1823</v>
      </c>
      <c r="E68" s="118" t="s">
        <v>1824</v>
      </c>
      <c r="F68" s="118" t="s">
        <v>1825</v>
      </c>
      <c r="G68" s="116" t="s">
        <v>1826</v>
      </c>
    </row>
    <row r="69" spans="1:7" ht="17.399999999999999" customHeight="1">
      <c r="A69" s="116"/>
      <c r="B69" s="116"/>
      <c r="C69" s="118" t="s">
        <v>1827</v>
      </c>
      <c r="D69" s="118" t="s">
        <v>1828</v>
      </c>
      <c r="E69" s="116" t="s">
        <v>1829</v>
      </c>
      <c r="F69" s="118" t="s">
        <v>1830</v>
      </c>
      <c r="G69" s="118" t="s">
        <v>1831</v>
      </c>
    </row>
    <row r="70" spans="1:7" ht="17.399999999999999" customHeight="1">
      <c r="A70" s="116"/>
      <c r="B70" s="116"/>
      <c r="C70" s="118" t="s">
        <v>1832</v>
      </c>
      <c r="D70" s="118" t="s">
        <v>1833</v>
      </c>
      <c r="E70" s="118" t="s">
        <v>1834</v>
      </c>
      <c r="F70" s="118" t="s">
        <v>1835</v>
      </c>
      <c r="G70" s="118" t="s">
        <v>1836</v>
      </c>
    </row>
    <row r="71" spans="1:7" ht="17.399999999999999" customHeight="1">
      <c r="A71" s="116"/>
      <c r="B71" s="116"/>
      <c r="C71" s="118" t="s">
        <v>1837</v>
      </c>
      <c r="D71" s="118"/>
      <c r="E71" s="118"/>
      <c r="F71" s="118"/>
      <c r="G71" s="118"/>
    </row>
    <row r="72" spans="1:7" ht="17.399999999999999" customHeight="1">
      <c r="A72" s="116"/>
      <c r="B72" s="118" t="s">
        <v>1838</v>
      </c>
      <c r="C72" s="116" t="s">
        <v>1839</v>
      </c>
      <c r="D72" s="118" t="s">
        <v>1912</v>
      </c>
      <c r="E72" s="116" t="s">
        <v>1840</v>
      </c>
      <c r="F72" s="116" t="s">
        <v>1841</v>
      </c>
      <c r="G72" s="118" t="s">
        <v>1842</v>
      </c>
    </row>
    <row r="73" spans="1:7" ht="17.399999999999999" customHeight="1">
      <c r="A73" s="116"/>
      <c r="B73" s="116"/>
      <c r="C73" s="116" t="s">
        <v>1843</v>
      </c>
      <c r="D73" s="116" t="s">
        <v>1844</v>
      </c>
      <c r="E73" s="116" t="s">
        <v>1845</v>
      </c>
      <c r="F73" s="116" t="s">
        <v>1846</v>
      </c>
      <c r="G73" s="116" t="s">
        <v>1847</v>
      </c>
    </row>
    <row r="74" spans="1:7" ht="17.399999999999999" customHeight="1">
      <c r="A74" s="116"/>
      <c r="B74" s="116"/>
      <c r="C74" s="116" t="s">
        <v>1848</v>
      </c>
      <c r="D74" s="116" t="s">
        <v>1849</v>
      </c>
      <c r="E74" s="116" t="s">
        <v>1850</v>
      </c>
      <c r="F74" s="116" t="s">
        <v>1851</v>
      </c>
      <c r="G74" s="116" t="s">
        <v>1852</v>
      </c>
    </row>
    <row r="75" spans="1:7" ht="17.399999999999999" customHeight="1">
      <c r="A75" s="116"/>
      <c r="B75" s="116"/>
      <c r="C75" s="116" t="s">
        <v>1853</v>
      </c>
      <c r="D75" s="116" t="s">
        <v>1854</v>
      </c>
      <c r="E75" s="116" t="s">
        <v>1855</v>
      </c>
      <c r="F75" s="116" t="s">
        <v>1856</v>
      </c>
      <c r="G75" s="118"/>
    </row>
    <row r="76" spans="1:7" ht="17.399999999999999" customHeight="1">
      <c r="A76" s="116"/>
      <c r="B76" s="118" t="s">
        <v>1857</v>
      </c>
      <c r="C76" s="116" t="s">
        <v>1858</v>
      </c>
      <c r="D76" s="116" t="s">
        <v>1859</v>
      </c>
      <c r="E76" s="116" t="s">
        <v>1587</v>
      </c>
      <c r="F76" s="116" t="s">
        <v>1860</v>
      </c>
      <c r="G76" s="116" t="s">
        <v>1861</v>
      </c>
    </row>
    <row r="77" spans="1:7" ht="17.399999999999999" customHeight="1">
      <c r="A77" s="116"/>
      <c r="B77" s="116"/>
      <c r="C77" s="116" t="s">
        <v>1573</v>
      </c>
      <c r="D77" s="116" t="s">
        <v>1862</v>
      </c>
      <c r="E77" s="116" t="s">
        <v>1863</v>
      </c>
      <c r="F77" s="116" t="s">
        <v>1598</v>
      </c>
      <c r="G77" s="116" t="s">
        <v>1864</v>
      </c>
    </row>
    <row r="78" spans="1:7" ht="17.399999999999999" customHeight="1">
      <c r="A78" s="116"/>
      <c r="B78" s="116"/>
      <c r="C78" s="116" t="s">
        <v>1865</v>
      </c>
      <c r="D78" s="116" t="s">
        <v>1866</v>
      </c>
      <c r="E78" s="116" t="s">
        <v>1867</v>
      </c>
      <c r="F78" s="116" t="s">
        <v>1868</v>
      </c>
      <c r="G78" s="118" t="s">
        <v>1869</v>
      </c>
    </row>
    <row r="79" spans="1:7" ht="17.399999999999999" customHeight="1">
      <c r="A79" s="116"/>
      <c r="B79" s="116"/>
      <c r="C79" s="116" t="s">
        <v>1628</v>
      </c>
      <c r="D79" s="116" t="s">
        <v>1870</v>
      </c>
      <c r="E79" s="116" t="s">
        <v>1608</v>
      </c>
      <c r="F79" s="116" t="s">
        <v>1871</v>
      </c>
      <c r="G79" s="116" t="s">
        <v>1872</v>
      </c>
    </row>
    <row r="80" spans="1:7" ht="17.399999999999999" customHeight="1">
      <c r="A80" s="116"/>
      <c r="B80" s="116"/>
      <c r="C80" s="116" t="s">
        <v>1873</v>
      </c>
      <c r="D80" s="118" t="s">
        <v>1913</v>
      </c>
      <c r="E80" s="118" t="s">
        <v>1914</v>
      </c>
      <c r="F80" s="118"/>
      <c r="G80" s="118"/>
    </row>
    <row r="81" spans="1:7" ht="17.399999999999999" customHeight="1">
      <c r="A81" s="116"/>
      <c r="B81" s="120" t="s">
        <v>1874</v>
      </c>
      <c r="D81" s="118"/>
      <c r="E81" s="118"/>
      <c r="F81" s="118"/>
      <c r="G81" s="118"/>
    </row>
    <row r="82" spans="1:7" ht="17.399999999999999" customHeight="1">
      <c r="A82" s="116"/>
      <c r="B82" s="118" t="s">
        <v>1875</v>
      </c>
      <c r="D82" s="116"/>
      <c r="E82" s="116"/>
      <c r="F82" s="116"/>
      <c r="G82" s="116"/>
    </row>
    <row r="83" spans="1:7" ht="17.399999999999999" customHeight="1">
      <c r="A83" s="116"/>
      <c r="B83" s="116" t="s">
        <v>174</v>
      </c>
      <c r="C83" s="116" t="s">
        <v>1876</v>
      </c>
      <c r="D83" s="120" t="s">
        <v>1877</v>
      </c>
      <c r="E83" s="116" t="s">
        <v>1878</v>
      </c>
      <c r="F83" s="116" t="s">
        <v>1879</v>
      </c>
      <c r="G83" s="116" t="s">
        <v>1880</v>
      </c>
    </row>
    <row r="84" spans="1:7" ht="17.399999999999999" customHeight="1">
      <c r="A84" s="116"/>
      <c r="B84" s="116"/>
      <c r="C84" s="116" t="s">
        <v>1881</v>
      </c>
      <c r="D84" s="116" t="s">
        <v>1882</v>
      </c>
      <c r="E84" s="116" t="s">
        <v>1883</v>
      </c>
      <c r="F84" s="116" t="s">
        <v>1884</v>
      </c>
      <c r="G84" s="116" t="s">
        <v>1885</v>
      </c>
    </row>
    <row r="85" spans="1:7" ht="17.399999999999999" customHeight="1">
      <c r="A85" s="116"/>
      <c r="B85" s="116"/>
      <c r="C85" s="116" t="s">
        <v>1886</v>
      </c>
      <c r="D85" s="116" t="s">
        <v>1887</v>
      </c>
      <c r="E85" s="116" t="s">
        <v>1888</v>
      </c>
      <c r="F85" s="116" t="s">
        <v>1889</v>
      </c>
      <c r="G85" s="116" t="s">
        <v>1890</v>
      </c>
    </row>
    <row r="86" spans="1:7" ht="17.399999999999999" customHeight="1">
      <c r="A86" s="116"/>
      <c r="B86" s="116"/>
      <c r="C86" s="116" t="s">
        <v>1891</v>
      </c>
      <c r="D86" s="116" t="s">
        <v>1892</v>
      </c>
      <c r="E86" s="116" t="s">
        <v>1893</v>
      </c>
      <c r="F86" s="116" t="s">
        <v>1894</v>
      </c>
      <c r="G86" s="116" t="s">
        <v>1895</v>
      </c>
    </row>
    <row r="87" spans="1:7" ht="17.399999999999999" customHeight="1">
      <c r="A87" s="116"/>
      <c r="B87" s="116"/>
      <c r="C87" s="116" t="s">
        <v>1896</v>
      </c>
      <c r="D87" s="116" t="s">
        <v>1897</v>
      </c>
      <c r="E87" s="121"/>
      <c r="F87" s="121"/>
      <c r="G87" s="116"/>
    </row>
    <row r="88" spans="1:7" ht="10.8" customHeight="1"/>
  </sheetData>
  <mergeCells count="5">
    <mergeCell ref="F65:G65"/>
    <mergeCell ref="C1:G1"/>
    <mergeCell ref="A53:B53"/>
    <mergeCell ref="D61:E61"/>
    <mergeCell ref="D65:E65"/>
  </mergeCells>
  <phoneticPr fontId="1"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sheetPr codeName="Sheet35"/>
  <dimension ref="A1:H43"/>
  <sheetViews>
    <sheetView showGridLines="0" workbookViewId="0">
      <pane ySplit="1" topLeftCell="A2" activePane="bottomLeft" state="frozen"/>
      <selection pane="bottomLeft" activeCell="E9" sqref="E9"/>
    </sheetView>
  </sheetViews>
  <sheetFormatPr defaultRowHeight="16.8" customHeight="1"/>
  <cols>
    <col min="1" max="1" width="4.5546875" style="2" bestFit="1" customWidth="1"/>
    <col min="2" max="2" width="14.77734375" style="2" customWidth="1"/>
    <col min="3" max="3" width="5.5546875" style="2" bestFit="1" customWidth="1"/>
    <col min="4" max="4" width="12" style="2" customWidth="1"/>
    <col min="5" max="5" width="15.44140625" style="2" customWidth="1"/>
    <col min="6" max="6" width="12.88671875" style="2" customWidth="1"/>
    <col min="7" max="7" width="24.88671875" style="2" customWidth="1"/>
    <col min="8" max="8" width="38" style="2" customWidth="1"/>
    <col min="9" max="16384" width="8.88671875" style="2"/>
  </cols>
  <sheetData>
    <row r="1" spans="1:8" ht="16.8" customHeight="1">
      <c r="A1" s="125" t="s">
        <v>127</v>
      </c>
      <c r="B1" s="125" t="s">
        <v>2133</v>
      </c>
      <c r="C1" s="125" t="s">
        <v>165</v>
      </c>
      <c r="D1" s="125" t="s">
        <v>2134</v>
      </c>
      <c r="E1" s="125" t="s">
        <v>2135</v>
      </c>
      <c r="F1" s="125" t="s">
        <v>2136</v>
      </c>
      <c r="G1" s="125" t="s">
        <v>2136</v>
      </c>
      <c r="H1" s="125" t="s">
        <v>2137</v>
      </c>
    </row>
    <row r="2" spans="1:8" ht="16.8" customHeight="1">
      <c r="A2" s="129">
        <v>1</v>
      </c>
      <c r="B2" s="129" t="s">
        <v>1936</v>
      </c>
      <c r="C2" s="128"/>
      <c r="D2" s="128"/>
      <c r="E2" s="128"/>
      <c r="F2" s="128"/>
      <c r="G2" s="128"/>
      <c r="H2" s="128"/>
    </row>
    <row r="3" spans="1:8" ht="16.8" customHeight="1">
      <c r="A3" s="126"/>
      <c r="B3" s="126"/>
      <c r="C3" s="126">
        <v>-600</v>
      </c>
      <c r="D3" s="126" t="s">
        <v>2138</v>
      </c>
      <c r="E3" s="126" t="s">
        <v>2139</v>
      </c>
      <c r="F3" s="126"/>
      <c r="G3" s="126"/>
      <c r="H3" s="126" t="s">
        <v>2140</v>
      </c>
    </row>
    <row r="4" spans="1:8" ht="16.8" customHeight="1">
      <c r="A4" s="126">
        <v>1.1000000000000001</v>
      </c>
      <c r="B4" s="126" t="s">
        <v>1937</v>
      </c>
      <c r="C4" s="126">
        <v>-420</v>
      </c>
      <c r="D4" s="126" t="s">
        <v>1938</v>
      </c>
      <c r="E4" s="126" t="s">
        <v>1939</v>
      </c>
      <c r="F4" s="126" t="s">
        <v>1940</v>
      </c>
      <c r="G4" s="126" t="s">
        <v>1941</v>
      </c>
      <c r="H4" s="126" t="s">
        <v>1942</v>
      </c>
    </row>
    <row r="5" spans="1:8" ht="16.8" customHeight="1">
      <c r="A5" s="126">
        <v>1.2</v>
      </c>
      <c r="B5" s="126" t="s">
        <v>1943</v>
      </c>
      <c r="C5" s="126">
        <v>-360</v>
      </c>
      <c r="D5" s="126" t="s">
        <v>129</v>
      </c>
      <c r="E5" s="126" t="s">
        <v>1944</v>
      </c>
      <c r="F5" s="126" t="s">
        <v>1945</v>
      </c>
      <c r="G5" s="126" t="s">
        <v>1946</v>
      </c>
      <c r="H5" s="126" t="s">
        <v>1947</v>
      </c>
    </row>
    <row r="6" spans="1:8" ht="16.8" customHeight="1">
      <c r="A6" s="126">
        <v>1.3</v>
      </c>
      <c r="B6" s="126" t="s">
        <v>1948</v>
      </c>
      <c r="C6" s="126">
        <v>-330</v>
      </c>
      <c r="D6" s="126" t="s">
        <v>128</v>
      </c>
      <c r="E6" s="126" t="s">
        <v>1949</v>
      </c>
      <c r="F6" s="126" t="s">
        <v>1950</v>
      </c>
      <c r="G6" s="126" t="s">
        <v>1951</v>
      </c>
      <c r="H6" s="126" t="s">
        <v>1952</v>
      </c>
    </row>
    <row r="7" spans="1:8" ht="16.8" customHeight="1">
      <c r="A7" s="126"/>
      <c r="B7" s="126"/>
      <c r="C7" s="126">
        <v>-330</v>
      </c>
      <c r="D7" s="126" t="s">
        <v>128</v>
      </c>
      <c r="E7" s="126" t="s">
        <v>1949</v>
      </c>
      <c r="F7" s="126" t="s">
        <v>1953</v>
      </c>
      <c r="G7" s="126" t="s">
        <v>1954</v>
      </c>
      <c r="H7" s="126"/>
    </row>
    <row r="8" spans="1:8" ht="16.8" customHeight="1">
      <c r="A8" s="126">
        <v>1.4</v>
      </c>
      <c r="B8" s="126" t="s">
        <v>1955</v>
      </c>
      <c r="C8" s="126">
        <v>-250</v>
      </c>
      <c r="D8" s="126" t="s">
        <v>1956</v>
      </c>
      <c r="E8" s="126" t="s">
        <v>1957</v>
      </c>
      <c r="F8" s="126" t="s">
        <v>1958</v>
      </c>
      <c r="G8" s="126" t="s">
        <v>1959</v>
      </c>
      <c r="H8" s="126" t="s">
        <v>1960</v>
      </c>
    </row>
    <row r="9" spans="1:8" ht="16.8" customHeight="1">
      <c r="A9" s="126">
        <v>1.5</v>
      </c>
      <c r="B9" s="126" t="s">
        <v>1961</v>
      </c>
      <c r="C9" s="126">
        <v>-60</v>
      </c>
      <c r="D9" s="126" t="s">
        <v>1962</v>
      </c>
      <c r="E9" s="126" t="s">
        <v>1963</v>
      </c>
      <c r="F9" s="126" t="s">
        <v>1964</v>
      </c>
      <c r="G9" s="126" t="s">
        <v>1965</v>
      </c>
      <c r="H9" s="126" t="s">
        <v>1966</v>
      </c>
    </row>
    <row r="10" spans="1:8" ht="16.8" customHeight="1">
      <c r="A10" s="126">
        <v>1.6</v>
      </c>
      <c r="B10" s="126" t="s">
        <v>1967</v>
      </c>
      <c r="C10" s="126">
        <v>150</v>
      </c>
      <c r="D10" s="126" t="s">
        <v>1968</v>
      </c>
      <c r="E10" s="126" t="s">
        <v>1969</v>
      </c>
      <c r="F10" s="126" t="s">
        <v>1970</v>
      </c>
      <c r="G10" s="126" t="s">
        <v>1971</v>
      </c>
      <c r="H10" s="126" t="s">
        <v>1972</v>
      </c>
    </row>
    <row r="11" spans="1:8" ht="16.8" customHeight="1">
      <c r="A11" s="126">
        <v>1.7</v>
      </c>
      <c r="B11" s="126" t="s">
        <v>1973</v>
      </c>
      <c r="C11" s="126">
        <v>1514</v>
      </c>
      <c r="D11" s="126" t="s">
        <v>1974</v>
      </c>
      <c r="E11" s="126" t="s">
        <v>1975</v>
      </c>
      <c r="F11" s="126" t="s">
        <v>1976</v>
      </c>
      <c r="G11" s="126" t="s">
        <v>1977</v>
      </c>
      <c r="H11" s="126" t="s">
        <v>1978</v>
      </c>
    </row>
    <row r="12" spans="1:8" ht="16.8" customHeight="1">
      <c r="A12" s="129">
        <v>2</v>
      </c>
      <c r="B12" s="129" t="s">
        <v>1979</v>
      </c>
      <c r="C12" s="128"/>
      <c r="D12" s="128"/>
      <c r="E12" s="128"/>
      <c r="F12" s="128"/>
      <c r="G12" s="128"/>
      <c r="H12" s="128"/>
    </row>
    <row r="13" spans="1:8" ht="16.8" customHeight="1">
      <c r="A13" s="126">
        <v>2.1</v>
      </c>
      <c r="B13" s="126" t="s">
        <v>1980</v>
      </c>
      <c r="C13" s="126">
        <v>1620</v>
      </c>
      <c r="D13" s="126" t="s">
        <v>130</v>
      </c>
      <c r="E13" s="126" t="s">
        <v>1981</v>
      </c>
      <c r="F13" s="126" t="s">
        <v>1982</v>
      </c>
      <c r="G13" s="126" t="s">
        <v>1983</v>
      </c>
      <c r="H13" s="126" t="s">
        <v>1984</v>
      </c>
    </row>
    <row r="14" spans="1:8" ht="16.8" customHeight="1">
      <c r="A14" s="126">
        <v>2.2000000000000002</v>
      </c>
      <c r="B14" s="126" t="s">
        <v>1985</v>
      </c>
      <c r="C14" s="126">
        <v>1628</v>
      </c>
      <c r="D14" s="126" t="s">
        <v>1986</v>
      </c>
      <c r="E14" s="126" t="s">
        <v>1987</v>
      </c>
      <c r="F14" s="126" t="s">
        <v>1988</v>
      </c>
      <c r="G14" s="126" t="s">
        <v>1989</v>
      </c>
      <c r="H14" s="126" t="s">
        <v>1990</v>
      </c>
    </row>
    <row r="15" spans="1:8" ht="34.200000000000003" customHeight="1">
      <c r="A15" s="126">
        <v>2.2999999999999998</v>
      </c>
      <c r="B15" s="126" t="s">
        <v>1991</v>
      </c>
      <c r="C15" s="126">
        <v>1632</v>
      </c>
      <c r="D15" s="126" t="s">
        <v>1992</v>
      </c>
      <c r="E15" s="126" t="s">
        <v>1993</v>
      </c>
      <c r="F15" s="127" t="s">
        <v>1994</v>
      </c>
      <c r="G15" s="127" t="s">
        <v>1995</v>
      </c>
      <c r="H15" s="126" t="s">
        <v>1996</v>
      </c>
    </row>
    <row r="16" spans="1:8" ht="16.8" customHeight="1">
      <c r="A16" s="126">
        <v>2.4</v>
      </c>
      <c r="B16" s="126" t="s">
        <v>1997</v>
      </c>
      <c r="C16" s="126">
        <v>1661</v>
      </c>
      <c r="D16" s="126" t="s">
        <v>1998</v>
      </c>
      <c r="E16" s="126" t="s">
        <v>1999</v>
      </c>
      <c r="F16" s="126" t="s">
        <v>2000</v>
      </c>
      <c r="G16" s="126" t="s">
        <v>2001</v>
      </c>
      <c r="H16" s="126" t="s">
        <v>2002</v>
      </c>
    </row>
    <row r="17" spans="1:8" ht="16.8" customHeight="1">
      <c r="A17" s="126"/>
      <c r="B17" s="126"/>
      <c r="C17" s="126">
        <v>1665</v>
      </c>
      <c r="D17" s="126" t="s">
        <v>2003</v>
      </c>
      <c r="E17" s="126" t="s">
        <v>2004</v>
      </c>
      <c r="F17" s="126" t="s">
        <v>2005</v>
      </c>
      <c r="G17" s="126" t="s">
        <v>2006</v>
      </c>
      <c r="H17" s="126"/>
    </row>
    <row r="18" spans="1:8" ht="25.2" customHeight="1">
      <c r="A18" s="126">
        <v>2.5</v>
      </c>
      <c r="B18" s="126" t="s">
        <v>2007</v>
      </c>
      <c r="C18" s="126">
        <v>1687</v>
      </c>
      <c r="D18" s="126" t="s">
        <v>2008</v>
      </c>
      <c r="E18" s="126" t="s">
        <v>2009</v>
      </c>
      <c r="F18" s="127" t="s">
        <v>2010</v>
      </c>
      <c r="G18" s="127" t="s">
        <v>2011</v>
      </c>
      <c r="H18" s="126" t="s">
        <v>2012</v>
      </c>
    </row>
    <row r="19" spans="1:8" ht="16.8" customHeight="1">
      <c r="A19" s="129">
        <v>3</v>
      </c>
      <c r="B19" s="129" t="s">
        <v>2013</v>
      </c>
      <c r="C19" s="128"/>
      <c r="D19" s="128"/>
      <c r="E19" s="128"/>
      <c r="F19" s="128"/>
      <c r="G19" s="128"/>
      <c r="H19" s="128"/>
    </row>
    <row r="20" spans="1:8" ht="25.2" customHeight="1">
      <c r="A20" s="126">
        <v>3.1</v>
      </c>
      <c r="B20" s="126" t="s">
        <v>2014</v>
      </c>
      <c r="C20" s="126">
        <v>1749</v>
      </c>
      <c r="D20" s="126" t="s">
        <v>2015</v>
      </c>
      <c r="E20" s="126" t="s">
        <v>2016</v>
      </c>
      <c r="F20" s="127" t="s">
        <v>2017</v>
      </c>
      <c r="G20" s="127" t="s">
        <v>2018</v>
      </c>
      <c r="H20" s="126" t="s">
        <v>2019</v>
      </c>
    </row>
    <row r="21" spans="1:8" ht="16.8" customHeight="1">
      <c r="A21" s="126">
        <v>3.2</v>
      </c>
      <c r="B21" s="126" t="s">
        <v>2020</v>
      </c>
      <c r="C21" s="126">
        <v>1785</v>
      </c>
      <c r="D21" s="126" t="s">
        <v>2021</v>
      </c>
      <c r="E21" s="126" t="s">
        <v>2022</v>
      </c>
      <c r="F21" s="126" t="s">
        <v>2023</v>
      </c>
      <c r="G21" s="126" t="s">
        <v>2024</v>
      </c>
      <c r="H21" s="126" t="s">
        <v>2025</v>
      </c>
    </row>
    <row r="22" spans="1:8" ht="16.8" customHeight="1">
      <c r="A22" s="126"/>
      <c r="B22" s="126"/>
      <c r="C22" s="126">
        <v>1812</v>
      </c>
      <c r="D22" s="126" t="s">
        <v>2026</v>
      </c>
      <c r="E22" s="126" t="s">
        <v>2027</v>
      </c>
      <c r="F22" s="126" t="s">
        <v>2028</v>
      </c>
      <c r="G22" s="126" t="s">
        <v>2029</v>
      </c>
      <c r="H22" s="126"/>
    </row>
    <row r="23" spans="1:8" ht="16.8" customHeight="1">
      <c r="A23" s="126">
        <v>3.3</v>
      </c>
      <c r="B23" s="126" t="s">
        <v>2030</v>
      </c>
      <c r="C23" s="126">
        <v>1830</v>
      </c>
      <c r="D23" s="126" t="s">
        <v>2031</v>
      </c>
      <c r="E23" s="126" t="s">
        <v>2032</v>
      </c>
      <c r="F23" s="126" t="s">
        <v>2033</v>
      </c>
      <c r="G23" s="126" t="s">
        <v>2034</v>
      </c>
      <c r="H23" s="126" t="s">
        <v>2035</v>
      </c>
    </row>
    <row r="24" spans="1:8" ht="16.8" customHeight="1">
      <c r="A24" s="126">
        <v>3.4</v>
      </c>
      <c r="B24" s="126" t="s">
        <v>2036</v>
      </c>
      <c r="C24" s="126">
        <v>1913</v>
      </c>
      <c r="D24" s="126" t="s">
        <v>2037</v>
      </c>
      <c r="E24" s="126" t="s">
        <v>2038</v>
      </c>
      <c r="F24" s="126" t="s">
        <v>2039</v>
      </c>
      <c r="G24" s="126" t="s">
        <v>2040</v>
      </c>
      <c r="H24" s="126" t="s">
        <v>2041</v>
      </c>
    </row>
    <row r="25" spans="1:8" ht="25.2" customHeight="1">
      <c r="A25" s="126">
        <v>3.5</v>
      </c>
      <c r="B25" s="126" t="s">
        <v>2042</v>
      </c>
      <c r="C25" s="126">
        <v>1915</v>
      </c>
      <c r="D25" s="127" t="s">
        <v>2043</v>
      </c>
      <c r="E25" s="126" t="s">
        <v>2044</v>
      </c>
      <c r="F25" s="127" t="s">
        <v>2045</v>
      </c>
      <c r="G25" s="127" t="s">
        <v>2046</v>
      </c>
      <c r="H25" s="126" t="s">
        <v>2047</v>
      </c>
    </row>
    <row r="26" spans="1:8" ht="25.2" customHeight="1">
      <c r="A26" s="126">
        <v>3.6</v>
      </c>
      <c r="B26" s="126" t="s">
        <v>2048</v>
      </c>
      <c r="C26" s="126">
        <v>1997</v>
      </c>
      <c r="D26" s="127" t="s">
        <v>2049</v>
      </c>
      <c r="E26" s="126" t="s">
        <v>2050</v>
      </c>
      <c r="F26" s="127" t="s">
        <v>2051</v>
      </c>
      <c r="G26" s="127" t="s">
        <v>2052</v>
      </c>
      <c r="H26" s="126" t="s">
        <v>2053</v>
      </c>
    </row>
    <row r="27" spans="1:8" ht="16.8" customHeight="1">
      <c r="A27" s="129">
        <v>4</v>
      </c>
      <c r="B27" s="129" t="s">
        <v>2054</v>
      </c>
      <c r="C27" s="128"/>
      <c r="D27" s="128"/>
      <c r="E27" s="128"/>
      <c r="F27" s="128"/>
      <c r="G27" s="128"/>
      <c r="H27" s="128"/>
    </row>
    <row r="28" spans="1:8" ht="25.8" customHeight="1">
      <c r="A28" s="126">
        <v>4.0999999999999996</v>
      </c>
      <c r="B28" s="126" t="s">
        <v>1577</v>
      </c>
      <c r="C28" s="126">
        <v>1809</v>
      </c>
      <c r="D28" s="127" t="s">
        <v>2055</v>
      </c>
      <c r="E28" s="127" t="s">
        <v>2056</v>
      </c>
      <c r="F28" s="126" t="s">
        <v>2057</v>
      </c>
      <c r="G28" s="126" t="s">
        <v>2058</v>
      </c>
      <c r="H28" s="126" t="s">
        <v>2059</v>
      </c>
    </row>
    <row r="29" spans="1:8" ht="16.8" customHeight="1">
      <c r="A29" s="126">
        <v>4.2</v>
      </c>
      <c r="B29" s="126" t="s">
        <v>2060</v>
      </c>
      <c r="C29" s="126">
        <v>1859</v>
      </c>
      <c r="D29" s="126" t="s">
        <v>2061</v>
      </c>
      <c r="E29" s="126" t="s">
        <v>2062</v>
      </c>
      <c r="F29" s="126" t="s">
        <v>2063</v>
      </c>
      <c r="G29" s="126" t="s">
        <v>2064</v>
      </c>
      <c r="H29" s="126" t="s">
        <v>2065</v>
      </c>
    </row>
    <row r="30" spans="1:8" ht="25.2" customHeight="1">
      <c r="A30" s="126">
        <v>4.3</v>
      </c>
      <c r="B30" s="126" t="s">
        <v>2066</v>
      </c>
      <c r="C30" s="126">
        <v>1865</v>
      </c>
      <c r="D30" s="126" t="s">
        <v>2067</v>
      </c>
      <c r="E30" s="126" t="s">
        <v>2068</v>
      </c>
      <c r="F30" s="127" t="s">
        <v>2069</v>
      </c>
      <c r="G30" s="127" t="s">
        <v>2070</v>
      </c>
      <c r="H30" s="126" t="s">
        <v>2071</v>
      </c>
    </row>
    <row r="31" spans="1:8" ht="25.2" customHeight="1">
      <c r="A31" s="126">
        <v>4.4000000000000004</v>
      </c>
      <c r="B31" s="126" t="s">
        <v>2072</v>
      </c>
      <c r="C31" s="126">
        <v>1942</v>
      </c>
      <c r="D31" s="126" t="s">
        <v>2073</v>
      </c>
      <c r="E31" s="126" t="s">
        <v>2074</v>
      </c>
      <c r="F31" s="127" t="s">
        <v>2075</v>
      </c>
      <c r="G31" s="127" t="s">
        <v>2076</v>
      </c>
      <c r="H31" s="126" t="s">
        <v>2077</v>
      </c>
    </row>
    <row r="32" spans="1:8" ht="16.8" customHeight="1">
      <c r="A32" s="126">
        <v>4.5</v>
      </c>
      <c r="B32" s="126" t="s">
        <v>2078</v>
      </c>
      <c r="C32" s="126">
        <v>1968</v>
      </c>
      <c r="D32" s="126" t="s">
        <v>2079</v>
      </c>
      <c r="E32" s="126" t="s">
        <v>2080</v>
      </c>
      <c r="F32" s="126" t="s">
        <v>2081</v>
      </c>
      <c r="G32" s="126" t="s">
        <v>2082</v>
      </c>
      <c r="H32" s="126" t="s">
        <v>2083</v>
      </c>
    </row>
    <row r="33" spans="1:8" ht="16.8" customHeight="1">
      <c r="A33" s="126">
        <v>4.5999999999999996</v>
      </c>
      <c r="B33" s="126" t="s">
        <v>2084</v>
      </c>
      <c r="C33" s="126">
        <v>1976</v>
      </c>
      <c r="D33" s="126" t="s">
        <v>2085</v>
      </c>
      <c r="E33" s="126" t="s">
        <v>2086</v>
      </c>
      <c r="F33" s="126" t="s">
        <v>2087</v>
      </c>
      <c r="G33" s="126" t="s">
        <v>2088</v>
      </c>
      <c r="H33" s="126" t="s">
        <v>2089</v>
      </c>
    </row>
    <row r="34" spans="1:8" ht="16.8" customHeight="1">
      <c r="A34" s="126"/>
      <c r="B34" s="126"/>
      <c r="C34" s="126">
        <v>1978</v>
      </c>
      <c r="D34" s="126" t="s">
        <v>2090</v>
      </c>
      <c r="E34" s="126" t="s">
        <v>2091</v>
      </c>
      <c r="F34" s="126" t="s">
        <v>2092</v>
      </c>
      <c r="G34" s="126" t="s">
        <v>2093</v>
      </c>
      <c r="H34" s="126"/>
    </row>
    <row r="35" spans="1:8" ht="25.2" customHeight="1">
      <c r="A35" s="126"/>
      <c r="B35" s="126"/>
      <c r="C35" s="126">
        <v>1981</v>
      </c>
      <c r="D35" s="127" t="s">
        <v>2094</v>
      </c>
      <c r="E35" s="126" t="s">
        <v>2095</v>
      </c>
      <c r="F35" s="127" t="s">
        <v>2096</v>
      </c>
      <c r="G35" s="127" t="s">
        <v>2097</v>
      </c>
      <c r="H35" s="126"/>
    </row>
    <row r="36" spans="1:8" ht="16.8" customHeight="1">
      <c r="A36" s="129">
        <v>5</v>
      </c>
      <c r="B36" s="129" t="s">
        <v>2098</v>
      </c>
      <c r="C36" s="128"/>
      <c r="D36" s="128"/>
      <c r="E36" s="128"/>
      <c r="F36" s="128"/>
      <c r="G36" s="128"/>
      <c r="H36" s="128"/>
    </row>
    <row r="37" spans="1:8" ht="25.2" customHeight="1">
      <c r="A37" s="126">
        <v>5.0999999999999996</v>
      </c>
      <c r="B37" s="126" t="s">
        <v>2099</v>
      </c>
      <c r="C37" s="126">
        <v>1916</v>
      </c>
      <c r="D37" s="127" t="s">
        <v>624</v>
      </c>
      <c r="E37" s="126" t="s">
        <v>2100</v>
      </c>
      <c r="F37" s="127" t="s">
        <v>2101</v>
      </c>
      <c r="G37" s="127" t="s">
        <v>2102</v>
      </c>
      <c r="H37" s="126" t="s">
        <v>2103</v>
      </c>
    </row>
    <row r="38" spans="1:8" ht="25.2" customHeight="1">
      <c r="A38" s="126">
        <v>5.2</v>
      </c>
      <c r="B38" s="126" t="s">
        <v>2104</v>
      </c>
      <c r="C38" s="126">
        <v>1922</v>
      </c>
      <c r="D38" s="126" t="s">
        <v>611</v>
      </c>
      <c r="E38" s="126" t="s">
        <v>2105</v>
      </c>
      <c r="F38" s="127" t="s">
        <v>2106</v>
      </c>
      <c r="G38" s="127" t="s">
        <v>2107</v>
      </c>
      <c r="H38" s="126" t="s">
        <v>2108</v>
      </c>
    </row>
    <row r="39" spans="1:8" ht="16.8" customHeight="1">
      <c r="A39" s="126"/>
      <c r="B39" s="126"/>
      <c r="C39" s="126">
        <v>1944</v>
      </c>
      <c r="D39" s="126" t="s">
        <v>2109</v>
      </c>
      <c r="E39" s="126" t="s">
        <v>2110</v>
      </c>
      <c r="F39" s="126" t="s">
        <v>2111</v>
      </c>
      <c r="G39" s="126" t="s">
        <v>2112</v>
      </c>
      <c r="H39" s="126"/>
    </row>
    <row r="40" spans="1:8" ht="16.8" customHeight="1">
      <c r="A40" s="126">
        <v>5.3</v>
      </c>
      <c r="B40" s="126" t="s">
        <v>2113</v>
      </c>
      <c r="C40" s="126">
        <v>1937</v>
      </c>
      <c r="D40" s="126" t="s">
        <v>2114</v>
      </c>
      <c r="E40" s="126" t="s">
        <v>2115</v>
      </c>
      <c r="F40" s="126" t="s">
        <v>2116</v>
      </c>
      <c r="G40" s="126" t="s">
        <v>2117</v>
      </c>
      <c r="H40" s="126" t="s">
        <v>2118</v>
      </c>
    </row>
    <row r="41" spans="1:8" ht="16.8" customHeight="1">
      <c r="A41" s="126"/>
      <c r="B41" s="126"/>
      <c r="C41" s="126">
        <v>1950</v>
      </c>
      <c r="D41" s="126" t="s">
        <v>2119</v>
      </c>
      <c r="E41" s="126" t="s">
        <v>2120</v>
      </c>
      <c r="F41" s="126" t="s">
        <v>2121</v>
      </c>
      <c r="G41" s="126" t="s">
        <v>2122</v>
      </c>
      <c r="H41" s="126"/>
    </row>
    <row r="42" spans="1:8" ht="36" customHeight="1">
      <c r="A42" s="126"/>
      <c r="B42" s="126"/>
      <c r="C42" s="126">
        <v>1977</v>
      </c>
      <c r="D42" s="126" t="s">
        <v>2123</v>
      </c>
      <c r="E42" s="126" t="s">
        <v>2124</v>
      </c>
      <c r="F42" s="127" t="s">
        <v>2125</v>
      </c>
      <c r="G42" s="127" t="s">
        <v>2126</v>
      </c>
      <c r="H42" s="126"/>
    </row>
    <row r="43" spans="1:8" ht="16.8" customHeight="1">
      <c r="A43" s="126">
        <v>5.4</v>
      </c>
      <c r="B43" s="126" t="s">
        <v>2127</v>
      </c>
      <c r="C43" s="126">
        <v>1987</v>
      </c>
      <c r="D43" s="126" t="s">
        <v>2128</v>
      </c>
      <c r="E43" s="126" t="s">
        <v>2129</v>
      </c>
      <c r="F43" s="126" t="s">
        <v>2130</v>
      </c>
      <c r="G43" s="126" t="s">
        <v>2131</v>
      </c>
      <c r="H43" s="126" t="s">
        <v>2132</v>
      </c>
    </row>
  </sheetData>
  <phoneticPr fontId="1"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sheetPr codeName="Sheet36"/>
  <dimension ref="B2:C8"/>
  <sheetViews>
    <sheetView workbookViewId="0">
      <selection activeCell="B14" sqref="B14"/>
    </sheetView>
  </sheetViews>
  <sheetFormatPr defaultRowHeight="14.4"/>
  <cols>
    <col min="2" max="2" width="44.44140625" style="80" customWidth="1"/>
    <col min="3" max="3" width="53.33203125" style="80" customWidth="1"/>
  </cols>
  <sheetData>
    <row r="2" spans="2:3">
      <c r="B2" s="80" t="s">
        <v>2141</v>
      </c>
      <c r="C2" s="80" t="s">
        <v>2142</v>
      </c>
    </row>
    <row r="3" spans="2:3">
      <c r="B3" s="80" t="s">
        <v>2143</v>
      </c>
      <c r="C3" s="80" t="s">
        <v>2149</v>
      </c>
    </row>
    <row r="4" spans="2:3">
      <c r="B4" s="80" t="s">
        <v>2144</v>
      </c>
      <c r="C4" s="80" t="s">
        <v>2150</v>
      </c>
    </row>
    <row r="5" spans="2:3">
      <c r="B5" s="80" t="s">
        <v>2145</v>
      </c>
      <c r="C5" s="80" t="s">
        <v>2151</v>
      </c>
    </row>
    <row r="6" spans="2:3">
      <c r="B6" s="80" t="s">
        <v>2146</v>
      </c>
      <c r="C6" s="80" t="s">
        <v>2152</v>
      </c>
    </row>
    <row r="7" spans="2:3">
      <c r="B7" s="80" t="s">
        <v>2147</v>
      </c>
      <c r="C7" s="80" t="s">
        <v>2148</v>
      </c>
    </row>
    <row r="8" spans="2:3">
      <c r="B8" s="80" t="s">
        <v>2154</v>
      </c>
      <c r="C8" s="80" t="s">
        <v>2153</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sheetPr codeName="Sheet37"/>
  <dimension ref="A1:D12"/>
  <sheetViews>
    <sheetView showGridLines="0" workbookViewId="0">
      <pane ySplit="1" topLeftCell="A2" activePane="bottomLeft" state="frozen"/>
      <selection pane="bottomLeft" activeCell="F10" sqref="F10"/>
    </sheetView>
  </sheetViews>
  <sheetFormatPr defaultRowHeight="14.4"/>
  <cols>
    <col min="1" max="1" width="21.109375" style="80" customWidth="1"/>
    <col min="2" max="2" width="22.21875" style="80" customWidth="1"/>
    <col min="3" max="3" width="27.77734375" style="80" customWidth="1"/>
    <col min="4" max="4" width="24.88671875" style="80" customWidth="1"/>
    <col min="5" max="16384" width="8.88671875" style="80"/>
  </cols>
  <sheetData>
    <row r="1" spans="1:4">
      <c r="A1" s="28" t="s">
        <v>2156</v>
      </c>
      <c r="B1" s="28" t="s">
        <v>2155</v>
      </c>
      <c r="C1" s="28" t="s">
        <v>2158</v>
      </c>
      <c r="D1" s="28" t="s">
        <v>2157</v>
      </c>
    </row>
    <row r="2" spans="1:4">
      <c r="A2" s="130" t="s">
        <v>2160</v>
      </c>
      <c r="B2" s="130" t="s">
        <v>2159</v>
      </c>
      <c r="C2" s="130" t="s">
        <v>2162</v>
      </c>
      <c r="D2" s="130" t="s">
        <v>2161</v>
      </c>
    </row>
    <row r="3" spans="1:4" ht="43.2">
      <c r="A3" s="130" t="s">
        <v>2164</v>
      </c>
      <c r="B3" s="130" t="s">
        <v>2163</v>
      </c>
      <c r="C3" s="130" t="s">
        <v>2177</v>
      </c>
      <c r="D3" s="130" t="s">
        <v>2165</v>
      </c>
    </row>
    <row r="4" spans="1:4" ht="28.8">
      <c r="A4" s="130" t="s">
        <v>2188</v>
      </c>
      <c r="B4" s="130" t="s">
        <v>2178</v>
      </c>
      <c r="C4" s="130"/>
      <c r="D4" s="130" t="s">
        <v>2179</v>
      </c>
    </row>
    <row r="5" spans="1:4">
      <c r="A5" s="130" t="s">
        <v>2188</v>
      </c>
      <c r="B5" s="130" t="s">
        <v>2180</v>
      </c>
      <c r="C5" s="130"/>
      <c r="D5" s="130" t="s">
        <v>2181</v>
      </c>
    </row>
    <row r="6" spans="1:4">
      <c r="A6" s="130" t="s">
        <v>2189</v>
      </c>
      <c r="B6" s="130" t="s">
        <v>2182</v>
      </c>
      <c r="C6" s="130"/>
      <c r="D6" s="130" t="s">
        <v>2183</v>
      </c>
    </row>
    <row r="7" spans="1:4" ht="18" customHeight="1">
      <c r="A7" s="130" t="s">
        <v>2190</v>
      </c>
      <c r="B7" s="130" t="s">
        <v>2175</v>
      </c>
      <c r="C7" s="130"/>
      <c r="D7" s="130" t="s">
        <v>2176</v>
      </c>
    </row>
    <row r="8" spans="1:4" ht="18" customHeight="1">
      <c r="A8" s="130" t="s">
        <v>2191</v>
      </c>
      <c r="B8" s="130" t="s">
        <v>2184</v>
      </c>
      <c r="C8" s="130"/>
      <c r="D8" s="130" t="s">
        <v>2185</v>
      </c>
    </row>
    <row r="9" spans="1:4" ht="18" customHeight="1">
      <c r="A9" s="130" t="s">
        <v>2192</v>
      </c>
      <c r="B9" s="130" t="s">
        <v>2186</v>
      </c>
      <c r="C9" s="130"/>
      <c r="D9" s="130" t="s">
        <v>2187</v>
      </c>
    </row>
    <row r="10" spans="1:4" ht="28.8">
      <c r="A10" s="130" t="s">
        <v>2193</v>
      </c>
      <c r="B10" s="130" t="s">
        <v>2173</v>
      </c>
      <c r="C10" s="130" t="s">
        <v>2172</v>
      </c>
      <c r="D10" s="130" t="s">
        <v>2174</v>
      </c>
    </row>
    <row r="11" spans="1:4" ht="33.6" customHeight="1">
      <c r="A11" s="130" t="s">
        <v>2194</v>
      </c>
      <c r="B11" s="130" t="s">
        <v>2168</v>
      </c>
      <c r="C11" s="130" t="s">
        <v>2169</v>
      </c>
      <c r="D11" s="130" t="s">
        <v>2171</v>
      </c>
    </row>
    <row r="12" spans="1:4" ht="33.6" customHeight="1">
      <c r="A12" s="130" t="s">
        <v>2195</v>
      </c>
      <c r="B12" s="130" t="s">
        <v>2166</v>
      </c>
      <c r="C12" s="130" t="s">
        <v>2170</v>
      </c>
      <c r="D12" s="130" t="s">
        <v>2167</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sheetPr codeName="Sheet3"/>
  <dimension ref="A1"/>
  <sheetViews>
    <sheetView workbookViewId="0">
      <selection activeCell="I15" sqref="I15"/>
    </sheetView>
  </sheetViews>
  <sheetFormatPr defaultRowHeight="14.4"/>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sheetPr codeName="Sheet39"/>
  <dimension ref="A1:D19"/>
  <sheetViews>
    <sheetView showGridLines="0" workbookViewId="0">
      <pane ySplit="1" topLeftCell="A11" activePane="bottomLeft" state="frozen"/>
      <selection pane="bottomLeft" activeCell="F9" sqref="F9"/>
    </sheetView>
  </sheetViews>
  <sheetFormatPr defaultRowHeight="18" customHeight="1"/>
  <cols>
    <col min="1" max="1" width="38" bestFit="1" customWidth="1"/>
    <col min="2" max="2" width="4.21875" customWidth="1"/>
    <col min="3" max="3" width="40" customWidth="1"/>
    <col min="4" max="4" width="29.21875" bestFit="1" customWidth="1"/>
  </cols>
  <sheetData>
    <row r="1" spans="1:4" ht="18" customHeight="1">
      <c r="A1" s="30"/>
      <c r="B1" s="30" t="s">
        <v>2218</v>
      </c>
      <c r="C1" s="30" t="s">
        <v>2219</v>
      </c>
      <c r="D1" s="30" t="s">
        <v>453</v>
      </c>
    </row>
    <row r="2" spans="1:4" ht="18" customHeight="1">
      <c r="A2" s="31" t="s">
        <v>2196</v>
      </c>
      <c r="B2" s="31">
        <v>1</v>
      </c>
      <c r="C2" s="31" t="str">
        <f>CONCATENATE("《",A2,"》")</f>
        <v>《银河帝国》</v>
      </c>
      <c r="D2" s="31" t="s">
        <v>2213</v>
      </c>
    </row>
    <row r="3" spans="1:4" ht="18" customHeight="1">
      <c r="A3" s="31" t="s">
        <v>2197</v>
      </c>
      <c r="B3" s="31">
        <v>2</v>
      </c>
      <c r="C3" s="31" t="str">
        <f t="shared" ref="C3:C19" si="0">CONCATENATE("《",A3,"》")</f>
        <v>《苏菲的世界》</v>
      </c>
      <c r="D3" s="31" t="s">
        <v>2214</v>
      </c>
    </row>
    <row r="4" spans="1:4" ht="18" customHeight="1">
      <c r="A4" s="31" t="s">
        <v>2215</v>
      </c>
      <c r="B4" s="31">
        <v>3</v>
      </c>
      <c r="C4" s="31" t="str">
        <f>CONCATENATE("《",A4,"》")</f>
        <v>《杀死一只知更鸟》</v>
      </c>
      <c r="D4" s="31" t="s">
        <v>2216</v>
      </c>
    </row>
    <row r="5" spans="1:4" ht="18" customHeight="1">
      <c r="A5" s="31" t="s">
        <v>2198</v>
      </c>
      <c r="B5" s="31">
        <v>4</v>
      </c>
      <c r="C5" s="31" t="str">
        <f t="shared" si="0"/>
        <v>《地球往事·三体》</v>
      </c>
      <c r="D5" s="31" t="s">
        <v>2213</v>
      </c>
    </row>
    <row r="6" spans="1:4" ht="18" customHeight="1">
      <c r="A6" s="31" t="s">
        <v>2199</v>
      </c>
      <c r="B6" s="31">
        <v>5</v>
      </c>
      <c r="C6" s="31" t="str">
        <f t="shared" si="0"/>
        <v>《穿越计算机迷雾》</v>
      </c>
      <c r="D6" s="31" t="s">
        <v>2217</v>
      </c>
    </row>
    <row r="7" spans="1:4" ht="18" customHeight="1">
      <c r="A7" s="31" t="s">
        <v>2200</v>
      </c>
      <c r="B7" s="31">
        <v>6</v>
      </c>
      <c r="C7" s="31" t="str">
        <f t="shared" si="0"/>
        <v>《学习不难：记忆大师教你如何高效学习》</v>
      </c>
      <c r="D7" s="31"/>
    </row>
    <row r="8" spans="1:4" ht="18" customHeight="1">
      <c r="A8" s="31" t="s">
        <v>2201</v>
      </c>
      <c r="B8" s="31">
        <v>7</v>
      </c>
      <c r="C8" s="31" t="str">
        <f t="shared" si="0"/>
        <v>《给世界的答案－发现现代科学》</v>
      </c>
      <c r="D8" s="31"/>
    </row>
    <row r="9" spans="1:4" ht="18" customHeight="1">
      <c r="A9" s="31" t="s">
        <v>2202</v>
      </c>
      <c r="B9" s="31">
        <v>8</v>
      </c>
      <c r="C9" s="31" t="str">
        <f t="shared" si="0"/>
        <v>《极简科学史》</v>
      </c>
      <c r="D9" s="31"/>
    </row>
    <row r="10" spans="1:4" ht="18" customHeight="1">
      <c r="A10" s="31" t="s">
        <v>2203</v>
      </c>
      <c r="B10" s="31">
        <v>9</v>
      </c>
      <c r="C10" s="31" t="str">
        <f t="shared" si="0"/>
        <v>《大历史：虚无与万物之间》</v>
      </c>
      <c r="D10" s="31"/>
    </row>
    <row r="11" spans="1:4" ht="18" customHeight="1">
      <c r="A11" s="31" t="s">
        <v>2204</v>
      </c>
      <c r="B11" s="31">
        <v>10</v>
      </c>
      <c r="C11" s="31" t="str">
        <f t="shared" si="0"/>
        <v>《汽车是怎样跑起来的》</v>
      </c>
      <c r="D11" s="31"/>
    </row>
    <row r="12" spans="1:4" ht="18" customHeight="1">
      <c r="A12" s="131" t="s">
        <v>2205</v>
      </c>
      <c r="B12" s="31">
        <v>11</v>
      </c>
      <c r="C12" s="31" t="str">
        <f t="shared" si="0"/>
        <v>《极简宇宙史》</v>
      </c>
      <c r="D12" s="31"/>
    </row>
    <row r="13" spans="1:4" ht="18" customHeight="1">
      <c r="A13" s="31" t="s">
        <v>2206</v>
      </c>
      <c r="B13" s="31">
        <v>12</v>
      </c>
      <c r="C13" s="31" t="str">
        <f t="shared" si="0"/>
        <v>《电的旅程 探索人类驾驭电子的历史过程》</v>
      </c>
      <c r="D13" s="31"/>
    </row>
    <row r="14" spans="1:4" ht="18" customHeight="1">
      <c r="A14" s="132" t="s">
        <v>2207</v>
      </c>
      <c r="B14" s="31">
        <v>13</v>
      </c>
      <c r="C14" s="31" t="str">
        <f t="shared" si="0"/>
        <v>《七堂极简物理课》</v>
      </c>
      <c r="D14" s="31"/>
    </row>
    <row r="15" spans="1:4" ht="18" customHeight="1">
      <c r="A15" s="131" t="s">
        <v>2208</v>
      </c>
      <c r="B15" s="31">
        <v>14</v>
      </c>
      <c r="C15" s="31" t="str">
        <f t="shared" si="0"/>
        <v>《英译中国历代诗词》</v>
      </c>
      <c r="D15" s="31"/>
    </row>
    <row r="16" spans="1:4" ht="18" customHeight="1">
      <c r="A16" s="132" t="s">
        <v>2209</v>
      </c>
      <c r="B16" s="31">
        <v>15</v>
      </c>
      <c r="C16" s="31" t="str">
        <f t="shared" si="0"/>
        <v>《12堂数学魔力课》</v>
      </c>
      <c r="D16" s="31"/>
    </row>
    <row r="17" spans="1:4" ht="18" customHeight="1">
      <c r="A17" s="131" t="s">
        <v>2210</v>
      </c>
      <c r="B17" s="31">
        <v>16</v>
      </c>
      <c r="C17" s="31" t="str">
        <f t="shared" si="0"/>
        <v>《用数学的语言看世界》</v>
      </c>
      <c r="D17" s="31"/>
    </row>
    <row r="18" spans="1:4" ht="18" customHeight="1">
      <c r="A18" s="131" t="s">
        <v>2211</v>
      </c>
      <c r="B18" s="31">
        <v>17</v>
      </c>
      <c r="C18" s="31" t="str">
        <f t="shared" si="0"/>
        <v>《思维简史：从丛林到宇宙》</v>
      </c>
      <c r="D18" s="31"/>
    </row>
    <row r="19" spans="1:4" ht="18" customHeight="1">
      <c r="A19" s="131" t="s">
        <v>2212</v>
      </c>
      <c r="B19" s="31">
        <v>18</v>
      </c>
      <c r="C19" s="31" t="str">
        <f t="shared" si="0"/>
        <v>《计算机是怎样跑起来的》</v>
      </c>
      <c r="D19" s="31" t="s">
        <v>2217</v>
      </c>
    </row>
  </sheetData>
  <phoneticPr fontId="1"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sheetPr codeName="Sheet40"/>
  <dimension ref="A1:H82"/>
  <sheetViews>
    <sheetView tabSelected="1" workbookViewId="0">
      <selection activeCell="E11" sqref="E11"/>
    </sheetView>
  </sheetViews>
  <sheetFormatPr defaultRowHeight="14.4"/>
  <cols>
    <col min="1" max="1" width="4.5546875" style="29" bestFit="1" customWidth="1"/>
    <col min="2" max="2" width="41.33203125" style="29" bestFit="1" customWidth="1"/>
    <col min="3" max="3" width="40.21875" style="29" bestFit="1" customWidth="1"/>
    <col min="4" max="16384" width="8.88671875" style="29"/>
  </cols>
  <sheetData>
    <row r="1" spans="1:8">
      <c r="A1" s="29" t="s">
        <v>2220</v>
      </c>
      <c r="B1" s="29" t="s">
        <v>2417</v>
      </c>
      <c r="C1" s="29" t="s">
        <v>2362</v>
      </c>
    </row>
    <row r="2" spans="1:8">
      <c r="A2" s="29" t="s">
        <v>2221</v>
      </c>
      <c r="B2" s="29" t="s">
        <v>2418</v>
      </c>
      <c r="C2" s="29" t="s">
        <v>2363</v>
      </c>
    </row>
    <row r="3" spans="1:8">
      <c r="A3" s="29" t="s">
        <v>2222</v>
      </c>
      <c r="B3" s="29" t="s">
        <v>2289</v>
      </c>
      <c r="C3" s="29" t="s">
        <v>2364</v>
      </c>
    </row>
    <row r="4" spans="1:8">
      <c r="A4" s="29" t="s">
        <v>2223</v>
      </c>
      <c r="B4" s="29" t="s">
        <v>2419</v>
      </c>
      <c r="C4" s="29" t="s">
        <v>2365</v>
      </c>
    </row>
    <row r="5" spans="1:8">
      <c r="A5" s="29" t="s">
        <v>2224</v>
      </c>
      <c r="B5" s="29" t="s">
        <v>2420</v>
      </c>
      <c r="C5" s="29" t="s">
        <v>2366</v>
      </c>
    </row>
    <row r="6" spans="1:8">
      <c r="A6" s="29" t="s">
        <v>2225</v>
      </c>
      <c r="B6" s="29" t="s">
        <v>2421</v>
      </c>
      <c r="C6" s="29" t="s">
        <v>2290</v>
      </c>
    </row>
    <row r="7" spans="1:8">
      <c r="A7" s="29" t="s">
        <v>2226</v>
      </c>
      <c r="B7" s="29" t="s">
        <v>2422</v>
      </c>
      <c r="C7" s="29" t="s">
        <v>2367</v>
      </c>
    </row>
    <row r="8" spans="1:8">
      <c r="A8" s="29" t="s">
        <v>2227</v>
      </c>
      <c r="B8" s="29" t="s">
        <v>2430</v>
      </c>
      <c r="C8" s="29" t="s">
        <v>2368</v>
      </c>
      <c r="H8"/>
    </row>
    <row r="9" spans="1:8">
      <c r="A9" s="29" t="s">
        <v>2228</v>
      </c>
      <c r="B9" s="29" t="s">
        <v>2291</v>
      </c>
      <c r="C9" s="29" t="s">
        <v>2369</v>
      </c>
    </row>
    <row r="10" spans="1:8">
      <c r="A10" s="29" t="s">
        <v>2229</v>
      </c>
      <c r="B10" s="29" t="s">
        <v>2292</v>
      </c>
      <c r="C10" s="29" t="s">
        <v>2370</v>
      </c>
    </row>
    <row r="11" spans="1:8">
      <c r="A11" s="29" t="s">
        <v>2230</v>
      </c>
      <c r="B11" s="29" t="s">
        <v>2293</v>
      </c>
      <c r="C11" s="29" t="s">
        <v>2371</v>
      </c>
    </row>
    <row r="12" spans="1:8">
      <c r="A12" s="29" t="s">
        <v>2231</v>
      </c>
      <c r="B12" s="29" t="s">
        <v>2294</v>
      </c>
      <c r="C12" s="29" t="s">
        <v>2372</v>
      </c>
    </row>
    <row r="13" spans="1:8">
      <c r="A13" s="29" t="s">
        <v>2232</v>
      </c>
      <c r="B13" s="29" t="s">
        <v>2295</v>
      </c>
      <c r="C13" s="29" t="s">
        <v>2373</v>
      </c>
    </row>
    <row r="14" spans="1:8">
      <c r="A14" s="29" t="s">
        <v>2233</v>
      </c>
      <c r="B14" s="29" t="s">
        <v>2296</v>
      </c>
      <c r="C14" s="29" t="s">
        <v>2374</v>
      </c>
    </row>
    <row r="15" spans="1:8">
      <c r="A15" s="29" t="s">
        <v>2234</v>
      </c>
      <c r="B15" s="29" t="s">
        <v>2297</v>
      </c>
      <c r="C15" s="29" t="s">
        <v>2375</v>
      </c>
    </row>
    <row r="16" spans="1:8">
      <c r="A16" s="29" t="s">
        <v>2235</v>
      </c>
      <c r="B16" s="29" t="s">
        <v>2298</v>
      </c>
      <c r="C16" s="29" t="s">
        <v>2376</v>
      </c>
    </row>
    <row r="17" spans="1:3">
      <c r="A17" s="29" t="s">
        <v>2236</v>
      </c>
      <c r="B17" s="29" t="s">
        <v>2299</v>
      </c>
      <c r="C17" s="29" t="s">
        <v>2377</v>
      </c>
    </row>
    <row r="18" spans="1:3">
      <c r="A18" s="29" t="s">
        <v>2237</v>
      </c>
      <c r="B18" s="29" t="s">
        <v>2435</v>
      </c>
      <c r="C18" s="29" t="s">
        <v>2378</v>
      </c>
    </row>
    <row r="19" spans="1:3">
      <c r="A19" s="29" t="s">
        <v>2238</v>
      </c>
      <c r="B19" s="29" t="s">
        <v>2300</v>
      </c>
      <c r="C19" s="29" t="s">
        <v>2379</v>
      </c>
    </row>
    <row r="20" spans="1:3">
      <c r="A20" s="29" t="s">
        <v>2239</v>
      </c>
      <c r="B20" s="29" t="s">
        <v>2301</v>
      </c>
      <c r="C20" s="29" t="s">
        <v>2380</v>
      </c>
    </row>
    <row r="21" spans="1:3">
      <c r="A21" s="29" t="s">
        <v>2439</v>
      </c>
      <c r="B21" s="29" t="s">
        <v>2302</v>
      </c>
      <c r="C21" s="29" t="s">
        <v>2381</v>
      </c>
    </row>
    <row r="22" spans="1:3">
      <c r="A22" s="29" t="s">
        <v>2240</v>
      </c>
      <c r="B22" s="29" t="s">
        <v>2303</v>
      </c>
      <c r="C22" s="29" t="s">
        <v>2382</v>
      </c>
    </row>
    <row r="23" spans="1:3">
      <c r="A23" s="29" t="s">
        <v>2241</v>
      </c>
      <c r="B23" s="29" t="s">
        <v>2424</v>
      </c>
      <c r="C23" s="29" t="s">
        <v>2383</v>
      </c>
    </row>
    <row r="24" spans="1:3">
      <c r="A24" s="29" t="s">
        <v>2242</v>
      </c>
      <c r="B24" s="29" t="s">
        <v>2304</v>
      </c>
      <c r="C24" s="29" t="s">
        <v>2384</v>
      </c>
    </row>
    <row r="25" spans="1:3">
      <c r="A25" s="29" t="s">
        <v>2243</v>
      </c>
      <c r="B25" s="29" t="s">
        <v>2305</v>
      </c>
      <c r="C25" s="29" t="s">
        <v>2385</v>
      </c>
    </row>
    <row r="26" spans="1:3">
      <c r="A26" s="29" t="s">
        <v>2244</v>
      </c>
      <c r="B26" s="29" t="s">
        <v>2306</v>
      </c>
      <c r="C26" s="29" t="s">
        <v>2386</v>
      </c>
    </row>
    <row r="27" spans="1:3">
      <c r="A27" s="29" t="s">
        <v>2245</v>
      </c>
      <c r="B27" s="29" t="s">
        <v>2307</v>
      </c>
      <c r="C27" s="29" t="s">
        <v>2387</v>
      </c>
    </row>
    <row r="28" spans="1:3">
      <c r="A28" s="29" t="s">
        <v>2246</v>
      </c>
      <c r="B28" s="29" t="s">
        <v>2308</v>
      </c>
      <c r="C28" s="29" t="s">
        <v>2388</v>
      </c>
    </row>
    <row r="29" spans="1:3">
      <c r="A29" s="29" t="s">
        <v>2247</v>
      </c>
      <c r="B29" s="29" t="s">
        <v>2309</v>
      </c>
      <c r="C29" s="29" t="s">
        <v>2310</v>
      </c>
    </row>
    <row r="30" spans="1:3">
      <c r="A30" s="29" t="s">
        <v>2248</v>
      </c>
      <c r="B30" s="29" t="s">
        <v>2311</v>
      </c>
      <c r="C30" s="29" t="s">
        <v>2389</v>
      </c>
    </row>
    <row r="31" spans="1:3">
      <c r="A31" s="29" t="s">
        <v>2249</v>
      </c>
      <c r="B31" s="29" t="s">
        <v>2312</v>
      </c>
      <c r="C31" s="29" t="s">
        <v>2390</v>
      </c>
    </row>
    <row r="32" spans="1:3">
      <c r="A32" s="29" t="s">
        <v>2250</v>
      </c>
      <c r="B32" s="29" t="s">
        <v>2313</v>
      </c>
      <c r="C32" s="29" t="s">
        <v>2391</v>
      </c>
    </row>
    <row r="33" spans="1:3">
      <c r="A33" s="29" t="s">
        <v>2251</v>
      </c>
      <c r="B33" s="29" t="s">
        <v>2314</v>
      </c>
      <c r="C33" s="29" t="s">
        <v>2315</v>
      </c>
    </row>
    <row r="34" spans="1:3">
      <c r="A34" s="29" t="s">
        <v>2252</v>
      </c>
      <c r="B34" s="29" t="s">
        <v>2316</v>
      </c>
      <c r="C34" s="29" t="s">
        <v>2317</v>
      </c>
    </row>
    <row r="35" spans="1:3">
      <c r="A35" s="29" t="s">
        <v>2253</v>
      </c>
      <c r="B35" s="29" t="s">
        <v>2318</v>
      </c>
      <c r="C35" s="29" t="s">
        <v>2392</v>
      </c>
    </row>
    <row r="36" spans="1:3">
      <c r="A36" s="29" t="s">
        <v>2254</v>
      </c>
      <c r="B36" s="29" t="s">
        <v>2319</v>
      </c>
      <c r="C36" s="29" t="s">
        <v>2393</v>
      </c>
    </row>
    <row r="37" spans="1:3">
      <c r="A37" s="29" t="s">
        <v>2255</v>
      </c>
      <c r="B37" s="29" t="s">
        <v>2320</v>
      </c>
      <c r="C37" s="29" t="s">
        <v>2394</v>
      </c>
    </row>
    <row r="38" spans="1:3">
      <c r="A38" s="29" t="s">
        <v>2256</v>
      </c>
      <c r="B38" s="29" t="s">
        <v>2321</v>
      </c>
      <c r="C38" s="29" t="s">
        <v>2395</v>
      </c>
    </row>
    <row r="39" spans="1:3">
      <c r="A39" s="29" t="s">
        <v>2257</v>
      </c>
      <c r="B39" s="29" t="s">
        <v>2322</v>
      </c>
      <c r="C39" s="29" t="s">
        <v>2396</v>
      </c>
    </row>
    <row r="40" spans="1:3">
      <c r="A40" s="29" t="s">
        <v>2258</v>
      </c>
      <c r="B40" s="29" t="s">
        <v>2323</v>
      </c>
      <c r="C40" s="29" t="s">
        <v>2397</v>
      </c>
    </row>
    <row r="41" spans="1:3">
      <c r="A41" s="29" t="s">
        <v>2259</v>
      </c>
      <c r="B41" s="29" t="s">
        <v>2324</v>
      </c>
      <c r="C41" s="29" t="s">
        <v>2398</v>
      </c>
    </row>
    <row r="42" spans="1:3">
      <c r="A42" s="29" t="s">
        <v>2260</v>
      </c>
      <c r="B42" s="29" t="s">
        <v>2325</v>
      </c>
      <c r="C42" s="29" t="s">
        <v>2399</v>
      </c>
    </row>
    <row r="43" spans="1:3">
      <c r="A43" s="29" t="s">
        <v>2261</v>
      </c>
      <c r="B43" s="29" t="s">
        <v>2326</v>
      </c>
      <c r="C43" s="29" t="s">
        <v>2400</v>
      </c>
    </row>
    <row r="44" spans="1:3">
      <c r="A44" s="29" t="s">
        <v>2262</v>
      </c>
      <c r="B44" s="29" t="s">
        <v>2327</v>
      </c>
      <c r="C44" s="29" t="s">
        <v>2401</v>
      </c>
    </row>
    <row r="45" spans="1:3">
      <c r="A45" s="29" t="s">
        <v>2263</v>
      </c>
      <c r="B45" s="29" t="s">
        <v>2328</v>
      </c>
      <c r="C45" s="29" t="s">
        <v>2329</v>
      </c>
    </row>
    <row r="46" spans="1:3">
      <c r="A46" s="29" t="s">
        <v>2264</v>
      </c>
      <c r="B46" s="29" t="s">
        <v>2330</v>
      </c>
      <c r="C46" s="29" t="s">
        <v>2331</v>
      </c>
    </row>
    <row r="47" spans="1:3">
      <c r="A47" s="29" t="s">
        <v>2265</v>
      </c>
      <c r="B47" s="29" t="s">
        <v>2332</v>
      </c>
      <c r="C47" s="29" t="s">
        <v>2402</v>
      </c>
    </row>
    <row r="48" spans="1:3">
      <c r="A48" s="29" t="s">
        <v>2266</v>
      </c>
      <c r="B48" s="29" t="s">
        <v>2333</v>
      </c>
      <c r="C48" s="29" t="s">
        <v>2403</v>
      </c>
    </row>
    <row r="49" spans="1:3">
      <c r="A49" s="29" t="s">
        <v>2267</v>
      </c>
      <c r="B49" s="29" t="s">
        <v>2334</v>
      </c>
      <c r="C49" s="29" t="s">
        <v>2404</v>
      </c>
    </row>
    <row r="50" spans="1:3">
      <c r="A50" s="29" t="s">
        <v>2268</v>
      </c>
      <c r="B50" s="29" t="s">
        <v>2335</v>
      </c>
      <c r="C50" s="29" t="s">
        <v>2405</v>
      </c>
    </row>
    <row r="51" spans="1:3">
      <c r="A51" s="29" t="s">
        <v>2269</v>
      </c>
      <c r="B51" s="29" t="s">
        <v>2336</v>
      </c>
      <c r="C51" s="29" t="s">
        <v>2406</v>
      </c>
    </row>
    <row r="52" spans="1:3">
      <c r="A52" s="29" t="s">
        <v>2270</v>
      </c>
      <c r="B52" s="29" t="s">
        <v>2337</v>
      </c>
      <c r="C52" s="29" t="s">
        <v>2338</v>
      </c>
    </row>
    <row r="53" spans="1:3">
      <c r="A53" s="29" t="s">
        <v>2271</v>
      </c>
      <c r="B53" s="29" t="s">
        <v>2339</v>
      </c>
      <c r="C53" s="29" t="s">
        <v>2340</v>
      </c>
    </row>
    <row r="54" spans="1:3">
      <c r="A54" s="29" t="s">
        <v>2272</v>
      </c>
      <c r="B54" s="29" t="s">
        <v>2341</v>
      </c>
      <c r="C54" s="29" t="s">
        <v>2407</v>
      </c>
    </row>
    <row r="55" spans="1:3">
      <c r="A55" s="29" t="s">
        <v>2273</v>
      </c>
      <c r="B55" s="29" t="s">
        <v>2342</v>
      </c>
      <c r="C55" s="29" t="s">
        <v>2408</v>
      </c>
    </row>
    <row r="56" spans="1:3">
      <c r="A56" s="29" t="s">
        <v>2274</v>
      </c>
      <c r="B56" s="29" t="s">
        <v>2343</v>
      </c>
      <c r="C56" s="29" t="s">
        <v>2409</v>
      </c>
    </row>
    <row r="57" spans="1:3">
      <c r="A57" s="29" t="s">
        <v>2266</v>
      </c>
      <c r="B57" s="29" t="s">
        <v>2344</v>
      </c>
      <c r="C57" s="29" t="s">
        <v>2410</v>
      </c>
    </row>
    <row r="58" spans="1:3">
      <c r="A58" s="29" t="s">
        <v>2275</v>
      </c>
      <c r="B58" s="29" t="s">
        <v>2345</v>
      </c>
      <c r="C58" s="29" t="s">
        <v>2411</v>
      </c>
    </row>
    <row r="59" spans="1:3">
      <c r="A59" s="29" t="s">
        <v>2276</v>
      </c>
      <c r="B59" s="29" t="s">
        <v>2346</v>
      </c>
      <c r="C59" s="29" t="s">
        <v>2412</v>
      </c>
    </row>
    <row r="60" spans="1:3">
      <c r="A60" s="29" t="s">
        <v>2277</v>
      </c>
      <c r="B60" s="29" t="s">
        <v>2347</v>
      </c>
      <c r="C60" s="29" t="s">
        <v>2413</v>
      </c>
    </row>
    <row r="61" spans="1:3">
      <c r="A61" s="29" t="s">
        <v>2278</v>
      </c>
      <c r="B61" s="29" t="s">
        <v>2348</v>
      </c>
      <c r="C61" s="29" t="s">
        <v>2414</v>
      </c>
    </row>
    <row r="62" spans="1:3">
      <c r="A62" s="29" t="s">
        <v>2279</v>
      </c>
      <c r="B62" s="29" t="s">
        <v>2423</v>
      </c>
      <c r="C62" s="29" t="s">
        <v>2349</v>
      </c>
    </row>
    <row r="63" spans="1:3">
      <c r="A63" s="29" t="s">
        <v>2280</v>
      </c>
      <c r="B63" s="29" t="s">
        <v>2350</v>
      </c>
      <c r="C63" s="29" t="s">
        <v>2415</v>
      </c>
    </row>
    <row r="64" spans="1:3">
      <c r="A64" s="29" t="s">
        <v>126</v>
      </c>
      <c r="B64" s="29" t="s">
        <v>2351</v>
      </c>
      <c r="C64" s="29" t="s">
        <v>2352</v>
      </c>
    </row>
    <row r="65" spans="1:3">
      <c r="A65" s="29" t="s">
        <v>2281</v>
      </c>
      <c r="B65" s="29" t="s">
        <v>2353</v>
      </c>
      <c r="C65" s="29" t="s">
        <v>2416</v>
      </c>
    </row>
    <row r="66" spans="1:3">
      <c r="A66" s="133" t="s">
        <v>2454</v>
      </c>
      <c r="B66" s="29" t="s">
        <v>2455</v>
      </c>
      <c r="C66" s="29" t="s">
        <v>2456</v>
      </c>
    </row>
    <row r="67" spans="1:3">
      <c r="A67" s="29" t="s">
        <v>2283</v>
      </c>
      <c r="B67" s="29" t="s">
        <v>2457</v>
      </c>
      <c r="C67" s="80" t="s">
        <v>2458</v>
      </c>
    </row>
    <row r="68" spans="1:3">
      <c r="A68" s="29" t="s">
        <v>2284</v>
      </c>
      <c r="B68" s="29" t="s">
        <v>2354</v>
      </c>
      <c r="C68" s="29" t="s">
        <v>2355</v>
      </c>
    </row>
    <row r="69" spans="1:3">
      <c r="A69" s="29" t="s">
        <v>2268</v>
      </c>
      <c r="B69" s="29" t="s">
        <v>2285</v>
      </c>
      <c r="C69" s="29" t="s">
        <v>2282</v>
      </c>
    </row>
    <row r="70" spans="1:3">
      <c r="A70" s="29" t="s">
        <v>2286</v>
      </c>
      <c r="B70" s="29" t="s">
        <v>2356</v>
      </c>
      <c r="C70" s="29" t="s">
        <v>2357</v>
      </c>
    </row>
    <row r="71" spans="1:3">
      <c r="A71" s="29" t="s">
        <v>2287</v>
      </c>
      <c r="B71" s="29" t="s">
        <v>2358</v>
      </c>
      <c r="C71" s="29" t="s">
        <v>2359</v>
      </c>
    </row>
    <row r="72" spans="1:3">
      <c r="A72" s="29" t="s">
        <v>2288</v>
      </c>
      <c r="B72" s="29" t="s">
        <v>2360</v>
      </c>
      <c r="C72" s="29" t="s">
        <v>2361</v>
      </c>
    </row>
    <row r="73" spans="1:3">
      <c r="A73" s="29" t="s">
        <v>2425</v>
      </c>
      <c r="B73" s="29" t="s">
        <v>2426</v>
      </c>
      <c r="C73" s="29" t="s">
        <v>2427</v>
      </c>
    </row>
    <row r="74" spans="1:3">
      <c r="A74" s="29" t="s">
        <v>2432</v>
      </c>
      <c r="B74" s="29" t="s">
        <v>2428</v>
      </c>
      <c r="C74" s="29" t="s">
        <v>2434</v>
      </c>
    </row>
    <row r="75" spans="1:3">
      <c r="A75" s="29" t="s">
        <v>2431</v>
      </c>
      <c r="B75" s="29" t="s">
        <v>2429</v>
      </c>
      <c r="C75" s="29" t="s">
        <v>2433</v>
      </c>
    </row>
    <row r="76" spans="1:3">
      <c r="A76" s="29" t="s">
        <v>2436</v>
      </c>
      <c r="B76" s="29" t="s">
        <v>2438</v>
      </c>
      <c r="C76" s="29" t="s">
        <v>2437</v>
      </c>
    </row>
    <row r="77" spans="1:3" ht="15">
      <c r="A77" s="134" t="s">
        <v>2440</v>
      </c>
      <c r="B77" s="134" t="s">
        <v>2442</v>
      </c>
      <c r="C77" s="29" t="s">
        <v>2441</v>
      </c>
    </row>
    <row r="78" spans="1:3">
      <c r="A78" s="29" t="s">
        <v>2444</v>
      </c>
      <c r="B78" s="29" t="s">
        <v>2443</v>
      </c>
    </row>
    <row r="79" spans="1:3" ht="15">
      <c r="A79" s="134" t="s">
        <v>2445</v>
      </c>
      <c r="B79" s="134" t="s">
        <v>2452</v>
      </c>
      <c r="C79" s="29" t="s">
        <v>2447</v>
      </c>
    </row>
    <row r="80" spans="1:3" ht="15">
      <c r="A80" s="134" t="s">
        <v>2446</v>
      </c>
      <c r="B80" s="134" t="s">
        <v>2448</v>
      </c>
      <c r="C80" s="29" t="s">
        <v>2449</v>
      </c>
    </row>
    <row r="81" spans="1:3" ht="15">
      <c r="A81" s="134" t="s">
        <v>2453</v>
      </c>
      <c r="B81" s="134" t="s">
        <v>2450</v>
      </c>
      <c r="C81" s="29" t="s">
        <v>2451</v>
      </c>
    </row>
    <row r="82" spans="1:3">
      <c r="A82" s="29" t="s">
        <v>2459</v>
      </c>
      <c r="B82" s="80" t="s">
        <v>2461</v>
      </c>
      <c r="C82" s="29" t="s">
        <v>2460</v>
      </c>
    </row>
  </sheetData>
  <phoneticPr fontId="1"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sheetPr codeName="Sheet43"/>
  <dimension ref="A1:B24"/>
  <sheetViews>
    <sheetView workbookViewId="0">
      <pane ySplit="1" topLeftCell="A8" activePane="bottomLeft" state="frozen"/>
      <selection pane="bottomLeft" activeCell="L22" sqref="L22"/>
    </sheetView>
  </sheetViews>
  <sheetFormatPr defaultRowHeight="14.4"/>
  <cols>
    <col min="1" max="1" width="5.5546875" style="34" bestFit="1" customWidth="1"/>
    <col min="2" max="2" width="18.33203125" bestFit="1" customWidth="1"/>
  </cols>
  <sheetData>
    <row r="1" spans="1:2">
      <c r="A1" s="34" t="s">
        <v>413</v>
      </c>
      <c r="B1" t="s">
        <v>414</v>
      </c>
    </row>
    <row r="2" spans="1:2">
      <c r="A2" s="34">
        <v>0</v>
      </c>
      <c r="B2" s="37" t="s">
        <v>1517</v>
      </c>
    </row>
    <row r="3" spans="1:2">
      <c r="A3" s="34">
        <v>1</v>
      </c>
      <c r="B3" s="37" t="s">
        <v>1518</v>
      </c>
    </row>
    <row r="4" spans="1:2">
      <c r="A4" s="34">
        <v>2</v>
      </c>
      <c r="B4" s="37" t="s">
        <v>415</v>
      </c>
    </row>
    <row r="5" spans="1:2">
      <c r="A5" s="34">
        <v>3</v>
      </c>
      <c r="B5" s="37" t="s">
        <v>416</v>
      </c>
    </row>
    <row r="6" spans="1:2">
      <c r="A6" s="34">
        <v>4</v>
      </c>
      <c r="B6" s="37" t="s">
        <v>417</v>
      </c>
    </row>
    <row r="7" spans="1:2">
      <c r="A7" s="34">
        <v>5</v>
      </c>
      <c r="B7" s="37" t="s">
        <v>418</v>
      </c>
    </row>
    <row r="8" spans="1:2">
      <c r="A8" s="34">
        <v>6</v>
      </c>
      <c r="B8" s="37" t="s">
        <v>419</v>
      </c>
    </row>
    <row r="9" spans="1:2">
      <c r="A9" s="34">
        <v>7</v>
      </c>
      <c r="B9" s="37" t="s">
        <v>1519</v>
      </c>
    </row>
    <row r="10" spans="1:2">
      <c r="A10" s="34">
        <v>8</v>
      </c>
      <c r="B10" s="37" t="s">
        <v>1520</v>
      </c>
    </row>
    <row r="11" spans="1:2">
      <c r="A11" s="34">
        <v>9</v>
      </c>
      <c r="B11" s="37" t="s">
        <v>1521</v>
      </c>
    </row>
    <row r="12" spans="1:2">
      <c r="A12" s="34">
        <v>10</v>
      </c>
      <c r="B12" s="37" t="s">
        <v>1522</v>
      </c>
    </row>
    <row r="13" spans="1:2">
      <c r="A13" s="34">
        <v>11</v>
      </c>
      <c r="B13" s="37" t="s">
        <v>1523</v>
      </c>
    </row>
    <row r="14" spans="1:2">
      <c r="A14" s="34">
        <v>12</v>
      </c>
      <c r="B14" s="37" t="s">
        <v>1524</v>
      </c>
    </row>
    <row r="15" spans="1:2">
      <c r="A15" s="34">
        <v>13</v>
      </c>
      <c r="B15" s="37" t="s">
        <v>1525</v>
      </c>
    </row>
    <row r="16" spans="1:2">
      <c r="A16" s="34">
        <v>14</v>
      </c>
      <c r="B16" s="37" t="s">
        <v>1526</v>
      </c>
    </row>
    <row r="17" spans="1:2">
      <c r="A17" s="34">
        <v>15</v>
      </c>
      <c r="B17" s="37" t="s">
        <v>2462</v>
      </c>
    </row>
    <row r="18" spans="1:2">
      <c r="A18" s="34">
        <v>16</v>
      </c>
      <c r="B18" s="37" t="s">
        <v>2463</v>
      </c>
    </row>
    <row r="19" spans="1:2">
      <c r="A19" s="34">
        <v>17</v>
      </c>
      <c r="B19" s="37" t="s">
        <v>2464</v>
      </c>
    </row>
    <row r="20" spans="1:2">
      <c r="A20" s="34">
        <v>18</v>
      </c>
      <c r="B20" s="37" t="s">
        <v>2465</v>
      </c>
    </row>
    <row r="21" spans="1:2">
      <c r="A21" s="34">
        <v>19</v>
      </c>
      <c r="B21" s="37" t="s">
        <v>2466</v>
      </c>
    </row>
    <row r="22" spans="1:2">
      <c r="A22" s="34">
        <v>20</v>
      </c>
      <c r="B22" s="37" t="s">
        <v>2467</v>
      </c>
    </row>
    <row r="23" spans="1:2">
      <c r="A23" s="34">
        <v>21</v>
      </c>
      <c r="B23" s="37" t="s">
        <v>2468</v>
      </c>
    </row>
    <row r="24" spans="1:2">
      <c r="A24" s="34">
        <v>22</v>
      </c>
      <c r="B24" s="37" t="s">
        <v>420</v>
      </c>
    </row>
  </sheetData>
  <phoneticPr fontId="1" type="noConversion"/>
  <hyperlinks>
    <hyperlink ref="B2" location="64卦!A1" tooltip="单击打开64卦" display="64卦"/>
    <hyperlink ref="B3" location="插入文本!A1" tooltip="单击打开插入文本" display="插入文本"/>
    <hyperlink ref="B4" location="东方谋杀列车!A1" tooltip="单击打开东方谋杀列车" display="东方谋杀列车"/>
    <hyperlink ref="B5" location="两会!A1" tooltip="单击打开两会" display="两会"/>
    <hyperlink ref="B6" location="限制突破!A1" tooltip="单击打开限制突破" display="限制突破"/>
    <hyperlink ref="B7" location="美国总统2!A1" tooltip="单击打开美国总统2" display="美国总统2"/>
    <hyperlink ref="B8" location="美国总统!A1" tooltip="单击打开美国总统" display="美国总统"/>
    <hyperlink ref="B9" location="吉它与调式!A1" tooltip="单击打开吉它与调式" display="吉它与调式"/>
    <hyperlink ref="B10" location="吉它书目录!A1" tooltip="单击打开吉它书目录" display="吉它书目录"/>
    <hyperlink ref="B11" location="历届诺贝尔!A1" tooltip="单击打开历届诺贝尔" display="历届诺贝尔"/>
    <hyperlink ref="B12" location="北方游牧民族!A1" tooltip="单击打开北方游牧民族" display="北方游牧民族"/>
    <hyperlink ref="B13" location="字母来源!A1" tooltip="单击打开字母来源" display="字母来源"/>
    <hyperlink ref="B14" location="动物与植物!A1" tooltip="单击打开动物与植物" display="动物与植物"/>
    <hyperlink ref="B15" location="道德经目录!A1" tooltip="单击打开道德经目录" display="道德经目录"/>
    <hyperlink ref="B16" location="归纳与演绎!A1" tooltip="单击打开归纳与演绎" display="归纳与演绎"/>
    <hyperlink ref="B17" location="学科分类!A1" tooltip="单击打开学科分类" display="学科分类"/>
    <hyperlink ref="B18" location="开创性的科学著作!A1" tooltip="单击打开开创性的科学著作" display="开创性的科学著作"/>
    <hyperlink ref="B19" location="东西方的反思!A1" tooltip="单击打开东西方的反思" display="东西方的反思"/>
    <hyperlink ref="B20" location="制谜!A1" tooltip="单击打开制谜" display="制谜"/>
    <hyperlink ref="B21" location="zenyibook!A1" tooltip="单击打开zenyibook" display="zenyibook"/>
    <hyperlink ref="B22" location="Sheet7!A1" tooltip="单击打开Sheet7" display="Sheet7"/>
    <hyperlink ref="B23" location="提取中英文!A1" tooltip="单击打开提取中英文" display="提取中英文"/>
    <hyperlink ref="B24" location="000目录!A1" tooltip="单击打开000目录" display="000目录"/>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1"/>
  <dimension ref="A1:F19"/>
  <sheetViews>
    <sheetView showGridLines="0" workbookViewId="0">
      <selection activeCell="G8" sqref="G8"/>
    </sheetView>
  </sheetViews>
  <sheetFormatPr defaultRowHeight="20.399999999999999" customHeight="1"/>
  <cols>
    <col min="1" max="1" width="8.88671875" style="3"/>
    <col min="2" max="2" width="27.88671875" style="2" customWidth="1"/>
    <col min="3" max="3" width="27.5546875" style="2" bestFit="1" customWidth="1"/>
    <col min="4" max="4" width="31.44140625" style="2" bestFit="1" customWidth="1"/>
    <col min="5" max="5" width="26" style="2" customWidth="1"/>
    <col min="6" max="16384" width="8.88671875" style="2"/>
  </cols>
  <sheetData>
    <row r="1" spans="1:6" ht="20.399999999999999" customHeight="1">
      <c r="A1" s="5" t="s">
        <v>27</v>
      </c>
      <c r="C1" s="1"/>
      <c r="D1" s="1"/>
    </row>
    <row r="2" spans="1:6" ht="20.399999999999999" customHeight="1">
      <c r="A2" s="14" t="s">
        <v>51</v>
      </c>
      <c r="B2" s="7" t="s">
        <v>30</v>
      </c>
      <c r="C2" s="7" t="s">
        <v>18</v>
      </c>
      <c r="D2" s="8" t="s">
        <v>31</v>
      </c>
      <c r="E2" s="17" t="s">
        <v>61</v>
      </c>
    </row>
    <row r="3" spans="1:6" ht="20.399999999999999" customHeight="1">
      <c r="A3" s="15" t="s">
        <v>51</v>
      </c>
      <c r="B3" s="7" t="s">
        <v>10</v>
      </c>
      <c r="C3" s="7" t="s">
        <v>20</v>
      </c>
      <c r="D3" s="8" t="s">
        <v>32</v>
      </c>
      <c r="E3" s="17" t="s">
        <v>59</v>
      </c>
    </row>
    <row r="4" spans="1:6" ht="20.399999999999999" customHeight="1">
      <c r="A4" s="5" t="s">
        <v>42</v>
      </c>
      <c r="B4" s="13"/>
      <c r="C4" s="7"/>
      <c r="D4" s="8"/>
      <c r="E4" s="17"/>
    </row>
    <row r="5" spans="1:6" ht="20.399999999999999" customHeight="1">
      <c r="A5" s="6" t="s">
        <v>52</v>
      </c>
      <c r="B5" s="7" t="s">
        <v>1</v>
      </c>
      <c r="C5" s="7" t="s">
        <v>17</v>
      </c>
      <c r="D5" s="8" t="s">
        <v>33</v>
      </c>
      <c r="E5" s="17" t="s">
        <v>64</v>
      </c>
    </row>
    <row r="6" spans="1:6" ht="20.399999999999999" customHeight="1">
      <c r="A6" s="6" t="s">
        <v>53</v>
      </c>
      <c r="B6" s="7" t="s">
        <v>9</v>
      </c>
      <c r="C6" s="7" t="s">
        <v>19</v>
      </c>
      <c r="D6" s="8" t="s">
        <v>0</v>
      </c>
      <c r="E6" s="17" t="s">
        <v>62</v>
      </c>
    </row>
    <row r="7" spans="1:6" ht="20.399999999999999" customHeight="1">
      <c r="A7" s="5" t="s">
        <v>42</v>
      </c>
      <c r="B7" s="13"/>
      <c r="C7" s="7"/>
      <c r="D7" s="8"/>
      <c r="E7" s="17"/>
    </row>
    <row r="8" spans="1:6" ht="20.399999999999999" customHeight="1">
      <c r="A8" s="14" t="s">
        <v>54</v>
      </c>
      <c r="B8" s="7" t="s">
        <v>55</v>
      </c>
      <c r="C8" s="7" t="s">
        <v>21</v>
      </c>
      <c r="D8" s="8" t="s">
        <v>34</v>
      </c>
      <c r="E8" s="17" t="s">
        <v>60</v>
      </c>
    </row>
    <row r="9" spans="1:6" ht="20.399999999999999" customHeight="1">
      <c r="A9" s="15" t="s">
        <v>54</v>
      </c>
      <c r="B9" s="7" t="s">
        <v>8</v>
      </c>
      <c r="C9" s="7" t="s">
        <v>71</v>
      </c>
      <c r="D9" s="8" t="s">
        <v>35</v>
      </c>
      <c r="E9" s="17" t="s">
        <v>72</v>
      </c>
    </row>
    <row r="10" spans="1:6" ht="20.399999999999999" customHeight="1">
      <c r="A10" s="6" t="s">
        <v>43</v>
      </c>
      <c r="B10" s="9" t="s">
        <v>13</v>
      </c>
      <c r="C10" s="9" t="s">
        <v>14</v>
      </c>
      <c r="D10" s="10" t="s">
        <v>15</v>
      </c>
      <c r="E10" s="17"/>
    </row>
    <row r="11" spans="1:6" ht="20.399999999999999" customHeight="1">
      <c r="A11" s="6" t="s">
        <v>44</v>
      </c>
      <c r="B11" s="11" t="s">
        <v>29</v>
      </c>
      <c r="C11" s="11" t="s">
        <v>16</v>
      </c>
      <c r="D11" s="12" t="s">
        <v>26</v>
      </c>
      <c r="E11" s="17"/>
    </row>
    <row r="12" spans="1:6" ht="20.399999999999999" customHeight="1">
      <c r="A12" s="6" t="s">
        <v>45</v>
      </c>
      <c r="B12" s="7" t="s">
        <v>3</v>
      </c>
      <c r="C12" s="7" t="s">
        <v>41</v>
      </c>
      <c r="D12" s="8" t="s">
        <v>68</v>
      </c>
      <c r="E12" s="17" t="s">
        <v>66</v>
      </c>
    </row>
    <row r="13" spans="1:6" ht="20.399999999999999" customHeight="1">
      <c r="A13" s="6" t="s">
        <v>46</v>
      </c>
      <c r="B13" s="7" t="s">
        <v>5</v>
      </c>
      <c r="C13" s="7" t="s">
        <v>6</v>
      </c>
      <c r="D13" s="8" t="s">
        <v>58</v>
      </c>
      <c r="E13" s="17" t="s">
        <v>57</v>
      </c>
    </row>
    <row r="14" spans="1:6" ht="20.399999999999999" customHeight="1">
      <c r="A14" s="6" t="s">
        <v>48</v>
      </c>
      <c r="B14" s="7" t="s">
        <v>4</v>
      </c>
      <c r="C14" s="7" t="s">
        <v>23</v>
      </c>
      <c r="D14" s="8" t="s">
        <v>36</v>
      </c>
      <c r="E14" s="17"/>
    </row>
    <row r="15" spans="1:6" ht="20.399999999999999" customHeight="1">
      <c r="A15" s="6" t="s">
        <v>47</v>
      </c>
      <c r="B15" s="7" t="s">
        <v>7</v>
      </c>
      <c r="C15" s="7" t="s">
        <v>24</v>
      </c>
      <c r="D15" s="8" t="s">
        <v>37</v>
      </c>
      <c r="E15" s="17" t="s">
        <v>67</v>
      </c>
      <c r="F15"/>
    </row>
    <row r="16" spans="1:6" ht="20.399999999999999" customHeight="1">
      <c r="A16" s="6" t="s">
        <v>49</v>
      </c>
      <c r="B16" s="7" t="s">
        <v>2</v>
      </c>
      <c r="C16" s="7" t="s">
        <v>25</v>
      </c>
      <c r="D16" s="8" t="s">
        <v>38</v>
      </c>
      <c r="E16" s="17" t="s">
        <v>63</v>
      </c>
    </row>
    <row r="17" spans="1:5" ht="20.399999999999999" customHeight="1">
      <c r="A17" s="6" t="s">
        <v>50</v>
      </c>
      <c r="B17" s="7" t="s">
        <v>12</v>
      </c>
      <c r="C17" s="7" t="s">
        <v>69</v>
      </c>
      <c r="D17" s="8" t="s">
        <v>39</v>
      </c>
      <c r="E17" s="17" t="s">
        <v>70</v>
      </c>
    </row>
    <row r="18" spans="1:5" ht="20.399999999999999" customHeight="1">
      <c r="A18" s="16" t="s">
        <v>56</v>
      </c>
      <c r="B18" s="7" t="s">
        <v>11</v>
      </c>
      <c r="C18" s="7" t="s">
        <v>22</v>
      </c>
      <c r="D18" s="8" t="s">
        <v>40</v>
      </c>
      <c r="E18" s="17" t="s">
        <v>65</v>
      </c>
    </row>
    <row r="19" spans="1:5" ht="20.399999999999999" customHeight="1">
      <c r="A19" s="16" t="s">
        <v>28</v>
      </c>
      <c r="B19" s="4"/>
      <c r="C19" s="1"/>
      <c r="D19" s="1"/>
    </row>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sheetPr codeName="Sheet2"/>
  <dimension ref="A1:H15"/>
  <sheetViews>
    <sheetView showGridLines="0" workbookViewId="0">
      <pane ySplit="1" topLeftCell="A2" activePane="bottomLeft" state="frozen"/>
      <selection pane="bottomLeft" activeCell="D17" sqref="D17"/>
    </sheetView>
  </sheetViews>
  <sheetFormatPr defaultRowHeight="14.4"/>
  <cols>
    <col min="1" max="1" width="16.33203125" style="19" bestFit="1" customWidth="1"/>
    <col min="2" max="2" width="14.109375" style="19" customWidth="1"/>
    <col min="3" max="3" width="20.44140625" style="19" bestFit="1" customWidth="1"/>
    <col min="4" max="4" width="23.88671875" style="19" bestFit="1" customWidth="1"/>
    <col min="5" max="5" width="12.33203125" style="19" bestFit="1" customWidth="1"/>
    <col min="6" max="7" width="14.6640625" style="19" bestFit="1" customWidth="1"/>
    <col min="8" max="16384" width="8.88671875" style="19"/>
  </cols>
  <sheetData>
    <row r="1" spans="1:8">
      <c r="A1" s="18" t="s">
        <v>73</v>
      </c>
      <c r="B1" s="18"/>
      <c r="C1" s="18" t="s">
        <v>74</v>
      </c>
      <c r="D1" s="18" t="s">
        <v>116</v>
      </c>
      <c r="E1" s="18" t="s">
        <v>75</v>
      </c>
      <c r="F1" s="18" t="s">
        <v>76</v>
      </c>
      <c r="G1" s="18" t="s">
        <v>77</v>
      </c>
      <c r="H1" s="18" t="s">
        <v>123</v>
      </c>
    </row>
    <row r="2" spans="1:8">
      <c r="A2" s="24" t="s">
        <v>118</v>
      </c>
      <c r="B2" s="25">
        <v>18142</v>
      </c>
      <c r="C2" s="21" t="s">
        <v>78</v>
      </c>
      <c r="D2" s="21" t="s">
        <v>79</v>
      </c>
      <c r="E2" s="21" t="s">
        <v>80</v>
      </c>
      <c r="F2" s="21" t="s">
        <v>78</v>
      </c>
      <c r="G2" s="21" t="s">
        <v>78</v>
      </c>
      <c r="H2" s="26"/>
    </row>
    <row r="3" spans="1:8">
      <c r="A3" s="24" t="s">
        <v>119</v>
      </c>
      <c r="B3" s="26">
        <v>1954</v>
      </c>
      <c r="C3" s="21" t="s">
        <v>79</v>
      </c>
      <c r="D3" s="21" t="s">
        <v>81</v>
      </c>
      <c r="E3" s="21" t="s">
        <v>80</v>
      </c>
      <c r="F3" s="21" t="s">
        <v>80</v>
      </c>
      <c r="G3" s="21" t="s">
        <v>78</v>
      </c>
      <c r="H3" s="26"/>
    </row>
    <row r="4" spans="1:8">
      <c r="A4" s="24" t="s">
        <v>120</v>
      </c>
      <c r="B4" s="25">
        <v>21641</v>
      </c>
      <c r="C4" s="21" t="s">
        <v>79</v>
      </c>
      <c r="D4" s="21" t="s">
        <v>81</v>
      </c>
      <c r="E4" s="21" t="s">
        <v>80</v>
      </c>
      <c r="F4" s="21" t="s">
        <v>80</v>
      </c>
      <c r="G4" s="21" t="s">
        <v>78</v>
      </c>
      <c r="H4" s="27" t="s">
        <v>125</v>
      </c>
    </row>
    <row r="5" spans="1:8">
      <c r="A5" s="24" t="s">
        <v>121</v>
      </c>
      <c r="B5" s="25">
        <v>23712</v>
      </c>
      <c r="C5" s="22" t="s">
        <v>117</v>
      </c>
      <c r="D5" s="21" t="s">
        <v>81</v>
      </c>
      <c r="E5" s="21" t="s">
        <v>80</v>
      </c>
      <c r="F5" s="21" t="s">
        <v>80</v>
      </c>
      <c r="G5" s="21" t="s">
        <v>78</v>
      </c>
      <c r="H5" s="26" t="s">
        <v>124</v>
      </c>
    </row>
    <row r="6" spans="1:8">
      <c r="A6" s="24" t="s">
        <v>122</v>
      </c>
      <c r="B6" s="25">
        <v>27395</v>
      </c>
      <c r="C6" s="22"/>
      <c r="D6" s="21" t="s">
        <v>81</v>
      </c>
      <c r="E6" s="21" t="s">
        <v>80</v>
      </c>
      <c r="F6" s="21" t="s">
        <v>80</v>
      </c>
      <c r="G6" s="21" t="s">
        <v>78</v>
      </c>
      <c r="H6" s="26"/>
    </row>
    <row r="7" spans="1:8">
      <c r="A7" s="20" t="s">
        <v>82</v>
      </c>
      <c r="B7" s="25">
        <v>28522</v>
      </c>
      <c r="C7" s="21" t="s">
        <v>115</v>
      </c>
      <c r="D7" s="21" t="s">
        <v>83</v>
      </c>
      <c r="E7" s="21" t="s">
        <v>84</v>
      </c>
      <c r="F7" s="21" t="s">
        <v>85</v>
      </c>
      <c r="G7" s="21" t="s">
        <v>84</v>
      </c>
      <c r="H7" s="26"/>
    </row>
    <row r="8" spans="1:8">
      <c r="A8" s="20" t="s">
        <v>86</v>
      </c>
      <c r="B8" s="25">
        <v>30468</v>
      </c>
      <c r="C8" s="21" t="s">
        <v>87</v>
      </c>
      <c r="D8" s="21" t="s">
        <v>88</v>
      </c>
      <c r="E8" s="21" t="s">
        <v>89</v>
      </c>
      <c r="F8" s="21" t="s">
        <v>90</v>
      </c>
      <c r="G8" s="21" t="s">
        <v>85</v>
      </c>
      <c r="H8" s="26"/>
    </row>
    <row r="9" spans="1:8">
      <c r="A9" s="20" t="s">
        <v>91</v>
      </c>
      <c r="B9" s="25">
        <v>32203</v>
      </c>
      <c r="C9" s="21" t="s">
        <v>92</v>
      </c>
      <c r="D9" s="21" t="s">
        <v>93</v>
      </c>
      <c r="E9" s="21" t="s">
        <v>94</v>
      </c>
      <c r="F9" s="21" t="s">
        <v>87</v>
      </c>
      <c r="G9" s="21" t="s">
        <v>85</v>
      </c>
      <c r="H9" s="26"/>
    </row>
    <row r="10" spans="1:8">
      <c r="A10" s="20" t="s">
        <v>95</v>
      </c>
      <c r="B10" s="25">
        <v>34029</v>
      </c>
      <c r="C10" s="21" t="s">
        <v>96</v>
      </c>
      <c r="D10" s="21" t="s">
        <v>97</v>
      </c>
      <c r="E10" s="21" t="s">
        <v>94</v>
      </c>
      <c r="F10" s="21" t="s">
        <v>98</v>
      </c>
      <c r="G10" s="21" t="s">
        <v>96</v>
      </c>
      <c r="H10" s="26"/>
    </row>
    <row r="11" spans="1:8">
      <c r="A11" s="20" t="s">
        <v>99</v>
      </c>
      <c r="B11" s="25">
        <v>35855</v>
      </c>
      <c r="C11" s="21" t="s">
        <v>96</v>
      </c>
      <c r="D11" s="21" t="s">
        <v>94</v>
      </c>
      <c r="E11" s="21" t="s">
        <v>100</v>
      </c>
      <c r="F11" s="21" t="s">
        <v>98</v>
      </c>
      <c r="G11" s="21" t="s">
        <v>96</v>
      </c>
      <c r="H11" s="26"/>
    </row>
    <row r="12" spans="1:8">
      <c r="A12" s="20" t="s">
        <v>101</v>
      </c>
      <c r="B12" s="25">
        <v>37681</v>
      </c>
      <c r="C12" s="21" t="s">
        <v>102</v>
      </c>
      <c r="D12" s="21" t="s">
        <v>103</v>
      </c>
      <c r="E12" s="21" t="s">
        <v>104</v>
      </c>
      <c r="F12" s="21" t="s">
        <v>105</v>
      </c>
      <c r="G12" s="21" t="s">
        <v>102</v>
      </c>
      <c r="H12" s="26"/>
    </row>
    <row r="13" spans="1:8">
      <c r="A13" s="20" t="s">
        <v>106</v>
      </c>
      <c r="B13" s="25">
        <v>39508</v>
      </c>
      <c r="C13" s="21" t="s">
        <v>102</v>
      </c>
      <c r="D13" s="21" t="s">
        <v>103</v>
      </c>
      <c r="E13" s="21" t="s">
        <v>104</v>
      </c>
      <c r="F13" s="21" t="s">
        <v>105</v>
      </c>
      <c r="G13" s="21" t="s">
        <v>102</v>
      </c>
      <c r="H13" s="26"/>
    </row>
    <row r="14" spans="1:8">
      <c r="A14" s="23" t="s">
        <v>107</v>
      </c>
      <c r="B14" s="25">
        <v>41334</v>
      </c>
      <c r="C14" s="21" t="s">
        <v>108</v>
      </c>
      <c r="D14" s="21" t="s">
        <v>109</v>
      </c>
      <c r="E14" s="21" t="s">
        <v>110</v>
      </c>
      <c r="F14" s="21" t="s">
        <v>111</v>
      </c>
      <c r="G14" s="21" t="s">
        <v>108</v>
      </c>
      <c r="H14" s="26"/>
    </row>
    <row r="15" spans="1:8">
      <c r="A15" s="23" t="s">
        <v>112</v>
      </c>
      <c r="B15" s="25">
        <v>43160</v>
      </c>
      <c r="C15" s="21" t="s">
        <v>108</v>
      </c>
      <c r="D15" s="21" t="s">
        <v>113</v>
      </c>
      <c r="E15" s="21" t="s">
        <v>110</v>
      </c>
      <c r="F15" s="21" t="s">
        <v>114</v>
      </c>
      <c r="G15" s="21" t="s">
        <v>108</v>
      </c>
      <c r="H15" s="26"/>
    </row>
  </sheetData>
  <phoneticPr fontId="1" type="noConversion"/>
  <hyperlinks>
    <hyperlink ref="C2" r:id="rId1" display="https://baike.baidu.com/item/%E6%AF%9B%E6%B3%BD%E4%B8%9C"/>
    <hyperlink ref="D2" r:id="rId2" display="https://baike.baidu.com/item/%E5%88%98%E5%B0%91%E5%A5%87"/>
    <hyperlink ref="E2" r:id="rId3" display="https://baike.baidu.com/item/%E5%91%A8%E6%81%A9%E6%9D%A5"/>
    <hyperlink ref="F2" r:id="rId4" display="https://baike.baidu.com/item/%E6%AF%9B%E6%B3%BD%E4%B8%9C/113835"/>
    <hyperlink ref="G2" r:id="rId5" display="https://baike.baidu.com/item/%E6%AF%9B%E6%B3%BD%E4%B8%9C/113835"/>
    <hyperlink ref="C3" r:id="rId6" display="https://baike.baidu.com/item/%E5%88%98%E5%B0%91%E5%A5%87"/>
    <hyperlink ref="D3" r:id="rId7" display="https://baike.baidu.com/item/%E6%9C%B1%E5%BE%B7"/>
    <hyperlink ref="E3" r:id="rId8" display="https://baike.baidu.com/item/%E5%91%A8%E6%81%A9%E6%9D%A5"/>
    <hyperlink ref="F3" r:id="rId9" display="https://baike.baidu.com/item/%E5%91%A8%E6%81%A9%E6%9D%A5"/>
    <hyperlink ref="G3" r:id="rId10" display="https://baike.baidu.com/item/%E6%AF%9B%E6%B3%BD%E4%B8%9C/113835"/>
    <hyperlink ref="C4" r:id="rId11" display="https://baike.baidu.com/item/%E5%88%98%E5%B0%91%E5%A5%87"/>
    <hyperlink ref="D4" r:id="rId12" display="https://baike.baidu.com/item/%E6%9C%B1%E5%BE%B7"/>
    <hyperlink ref="E4" r:id="rId13" display="https://baike.baidu.com/item/%E5%91%A8%E6%81%A9%E6%9D%A5"/>
    <hyperlink ref="F4" r:id="rId14" display="https://baike.baidu.com/item/%E5%91%A8%E6%81%A9%E6%9D%A5"/>
    <hyperlink ref="G4" r:id="rId15" display="https://baike.baidu.com/item/%E6%AF%9B%E6%B3%BD%E4%B8%9C/113835"/>
    <hyperlink ref="D5" r:id="rId16" display="https://baike.baidu.com/item/%E6%9C%B1%E5%BE%B7"/>
    <hyperlink ref="E5" r:id="rId17" display="https://baike.baidu.com/item/%E5%91%A8%E6%81%A9%E6%9D%A5"/>
    <hyperlink ref="F5" r:id="rId18" display="https://baike.baidu.com/item/%E5%91%A8%E6%81%A9%E6%9D%A5"/>
    <hyperlink ref="G5" r:id="rId19" display="https://baike.baidu.com/item/%E6%AF%9B%E6%B3%BD%E4%B8%9C/113835"/>
    <hyperlink ref="C7" r:id="rId20" display="https://baike.baidu.com/item/%E5%AE%8B%E5%BA%86%E9%BE%84"/>
    <hyperlink ref="D7" r:id="rId21" display="https://baike.baidu.com/item/%E5%8F%B6%E5%89%91%E8%8B%B1"/>
    <hyperlink ref="E7" r:id="rId22" display="https://baike.baidu.com/item/%E5%8D%8E%E5%9B%BD%E9%94%8B"/>
    <hyperlink ref="F7" r:id="rId23" display="https://baike.baidu.com/item/%E9%82%93%E5%B0%8F%E5%B9%B3"/>
    <hyperlink ref="G7" r:id="rId24" display="https://baike.baidu.com/item/%E5%8D%8E%E5%9B%BD%E9%94%8B"/>
    <hyperlink ref="C8" r:id="rId25" display="https://baike.baidu.com/item/%E6%9D%8E%E5%85%88%E5%BF%B5"/>
    <hyperlink ref="D8" r:id="rId26" display="https://baike.baidu.com/item/%E5%BD%AD%E7%9C%9F"/>
    <hyperlink ref="E8" r:id="rId27" display="https://baike.baidu.com/item/%E8%B5%B5%E7%B4%AB%E9%98%B3"/>
    <hyperlink ref="F8" r:id="rId28" display="https://baike.baidu.com/item/%E9%82%93%E9%A2%96%E8%B6%85"/>
    <hyperlink ref="G8" r:id="rId29" display="https://baike.baidu.com/item/%E9%82%93%E5%B0%8F%E5%B9%B3"/>
    <hyperlink ref="C9" r:id="rId30" display="https://baike.baidu.com/item/%E6%9D%A8%E5%B0%9A%E6%98%86"/>
    <hyperlink ref="D9" r:id="rId31" display="https://baike.baidu.com/item/%E4%B8%87%E9%87%8C"/>
    <hyperlink ref="E9" r:id="rId32" display="https://baike.baidu.com/item/%E6%9D%8E%E9%B9%8F"/>
    <hyperlink ref="F9" r:id="rId33" display="https://baike.baidu.com/item/%E6%9D%8E%E5%85%88%E5%BF%B5"/>
    <hyperlink ref="G9" r:id="rId34" display="https://baike.baidu.com/item/%E9%82%93%E5%B0%8F%E5%B9%B3"/>
    <hyperlink ref="C10" r:id="rId35" display="https://baike.baidu.com/item/%E6%B1%9F%E6%B3%BD%E6%B0%91"/>
    <hyperlink ref="D10" r:id="rId36" display="https://baike.baidu.com/item/%E4%B9%94%E7%9F%B3"/>
    <hyperlink ref="E10" r:id="rId37" display="https://baike.baidu.com/item/%E6%9D%8E%E9%B9%8F"/>
    <hyperlink ref="F10" r:id="rId38" display="https://baike.baidu.com/item/%E6%9D%8E%E7%91%9E%E7%8E%AF"/>
    <hyperlink ref="G10" r:id="rId39" display="https://baike.baidu.com/item/%E6%B1%9F%E6%B3%BD%E6%B0%91"/>
    <hyperlink ref="C11" r:id="rId40" display="https://baike.baidu.com/item/%E6%B1%9F%E6%B3%BD%E6%B0%91"/>
    <hyperlink ref="D11" r:id="rId41" display="https://baike.baidu.com/item/%E6%9D%8E%E9%B9%8F"/>
    <hyperlink ref="E11" r:id="rId42" display="https://baike.baidu.com/item/%E6%9C%B1%E9%95%95%E5%9F%BA"/>
    <hyperlink ref="F11" r:id="rId43" display="https://baike.baidu.com/item/%E6%9D%8E%E7%91%9E%E7%8E%AF"/>
    <hyperlink ref="G11" r:id="rId44" display="https://baike.baidu.com/item/%E6%B1%9F%E6%B3%BD%E6%B0%91"/>
    <hyperlink ref="C12" r:id="rId45" display="https://baike.baidu.com/item/%E8%83%A1%E9%94%A6%E6%B6%9B"/>
    <hyperlink ref="D12" r:id="rId46" display="https://baike.baidu.com/item/%E5%90%B4%E9%82%A6%E5%9B%BD"/>
    <hyperlink ref="E12" r:id="rId47" display="https://baike.baidu.com/item/%E6%B8%A9%E5%AE%B6%E5%AE%9D"/>
    <hyperlink ref="F12" r:id="rId48" display="https://baike.baidu.com/item/%E8%B4%BE%E5%BA%86%E6%9E%97"/>
    <hyperlink ref="G12" r:id="rId49" display="https://baike.baidu.com/item/%E8%83%A1%E9%94%A6%E6%B6%9B"/>
    <hyperlink ref="C13" r:id="rId50" display="https://baike.baidu.com/item/%E8%83%A1%E9%94%A6%E6%B6%9B"/>
    <hyperlink ref="D13" r:id="rId51" display="https://baike.baidu.com/item/%E5%90%B4%E9%82%A6%E5%9B%BD"/>
    <hyperlink ref="E13" r:id="rId52" display="https://baike.baidu.com/item/%E6%B8%A9%E5%AE%B6%E5%AE%9D"/>
    <hyperlink ref="F13" r:id="rId53" display="https://baike.baidu.com/item/%E8%B4%BE%E5%BA%86%E6%9E%97"/>
    <hyperlink ref="G13" r:id="rId54" display="https://baike.baidu.com/item/%E8%83%A1%E9%94%A6%E6%B6%9B"/>
    <hyperlink ref="C14" r:id="rId55" display="https://baike.baidu.com/item/%E4%B9%A0%E8%BF%91%E5%B9%B3"/>
    <hyperlink ref="D14" r:id="rId56" display="https://baike.baidu.com/item/%E5%BC%A0%E5%BE%B7%E6%B1%9F"/>
    <hyperlink ref="E14" r:id="rId57" display="https://baike.baidu.com/item/%E6%9D%8E%E5%85%8B%E5%BC%BA"/>
    <hyperlink ref="F14" r:id="rId58" display="https://baike.baidu.com/item/%E4%BF%9E%E6%AD%A3%E5%A3%B0"/>
    <hyperlink ref="G14" r:id="rId59" display="https://baike.baidu.com/item/%E4%B9%A0%E8%BF%91%E5%B9%B3"/>
    <hyperlink ref="C15" r:id="rId60" display="https://baike.baidu.com/item/%E4%B9%A0%E8%BF%91%E5%B9%B3"/>
    <hyperlink ref="D15" r:id="rId61" display="https://baike.baidu.com/item/%E6%A0%97%E6%88%98%E4%B9%A6"/>
    <hyperlink ref="E15" r:id="rId62" display="https://baike.baidu.com/item/%E6%9D%8E%E5%85%8B%E5%BC%BA"/>
    <hyperlink ref="F15" r:id="rId63" display="https://baike.baidu.com/item/%E6%B1%AA%E6%B4%8B/15238"/>
    <hyperlink ref="G15" r:id="rId64" display="https://baike.baidu.com/item/%E4%B9%A0%E8%BF%91%E5%B9%B3"/>
    <hyperlink ref="D6" r:id="rId65" display="https://baike.baidu.com/item/%E6%9C%B1%E5%BE%B7"/>
    <hyperlink ref="E6" r:id="rId66" display="https://baike.baidu.com/item/%E5%91%A8%E6%81%A9%E6%9D%A5"/>
    <hyperlink ref="F6" r:id="rId67" display="https://baike.baidu.com/item/%E5%91%A8%E6%81%A9%E6%9D%A5"/>
    <hyperlink ref="G6" r:id="rId68" display="https://baike.baidu.com/item/%E6%AF%9B%E6%B3%BD%E4%B8%9C/113835"/>
  </hyperlinks>
  <pageMargins left="0.7" right="0.7" top="0.75" bottom="0.75" header="0.3" footer="0.3"/>
  <pageSetup paperSize="9" orientation="portrait" horizontalDpi="200" verticalDpi="200" r:id="rId69"/>
</worksheet>
</file>

<file path=xl/worksheets/sheet5.xml><?xml version="1.0" encoding="utf-8"?>
<worksheet xmlns="http://schemas.openxmlformats.org/spreadsheetml/2006/main" xmlns:r="http://schemas.openxmlformats.org/officeDocument/2006/relationships">
  <sheetPr codeName="Sheet14"/>
  <dimension ref="A1:C34"/>
  <sheetViews>
    <sheetView workbookViewId="0">
      <selection activeCell="F12" sqref="F12"/>
    </sheetView>
  </sheetViews>
  <sheetFormatPr defaultRowHeight="14.4"/>
  <cols>
    <col min="1" max="1" width="20.44140625" bestFit="1" customWidth="1"/>
    <col min="2" max="2" width="12.88671875" bestFit="1" customWidth="1"/>
    <col min="3" max="3" width="36.44140625" customWidth="1"/>
    <col min="4" max="4" width="13.88671875" bestFit="1" customWidth="1"/>
  </cols>
  <sheetData>
    <row r="1" spans="1:3" ht="15.6">
      <c r="A1" t="s">
        <v>168</v>
      </c>
      <c r="B1" s="32" t="s">
        <v>165</v>
      </c>
      <c r="C1" t="s">
        <v>166</v>
      </c>
    </row>
    <row r="2" spans="1:3" ht="15.6">
      <c r="A2" t="s">
        <v>169</v>
      </c>
      <c r="B2" s="33">
        <v>-1500000</v>
      </c>
      <c r="C2" t="s">
        <v>132</v>
      </c>
    </row>
    <row r="3" spans="1:3" ht="15.6">
      <c r="A3" t="s">
        <v>169</v>
      </c>
      <c r="B3" s="33">
        <v>-300000</v>
      </c>
      <c r="C3" t="s">
        <v>133</v>
      </c>
    </row>
    <row r="4" spans="1:3" ht="15.6">
      <c r="A4" t="s">
        <v>169</v>
      </c>
      <c r="B4" s="33">
        <v>-70000</v>
      </c>
      <c r="C4" t="s">
        <v>134</v>
      </c>
    </row>
    <row r="5" spans="1:3" ht="15.6">
      <c r="A5" t="s">
        <v>169</v>
      </c>
      <c r="B5" s="33">
        <v>-45000</v>
      </c>
      <c r="C5" t="s">
        <v>135</v>
      </c>
    </row>
    <row r="6" spans="1:3" ht="15.6">
      <c r="A6" t="s">
        <v>169</v>
      </c>
      <c r="B6" s="33">
        <v>-40000</v>
      </c>
      <c r="C6" t="s">
        <v>136</v>
      </c>
    </row>
    <row r="7" spans="1:3" ht="15.6">
      <c r="A7" t="s">
        <v>169</v>
      </c>
      <c r="B7" s="32">
        <v>-5000</v>
      </c>
      <c r="C7" t="s">
        <v>137</v>
      </c>
    </row>
    <row r="8" spans="1:3" ht="15.6">
      <c r="A8" t="s">
        <v>170</v>
      </c>
      <c r="B8" s="32">
        <v>-3000</v>
      </c>
      <c r="C8" t="s">
        <v>138</v>
      </c>
    </row>
    <row r="9" spans="1:3" ht="15.6">
      <c r="A9" t="s">
        <v>169</v>
      </c>
      <c r="B9" s="32">
        <v>-500</v>
      </c>
      <c r="C9" t="s">
        <v>139</v>
      </c>
    </row>
    <row r="10" spans="1:3" ht="15.6">
      <c r="A10" t="s">
        <v>170</v>
      </c>
      <c r="B10" s="32">
        <v>-100</v>
      </c>
      <c r="C10" t="s">
        <v>140</v>
      </c>
    </row>
    <row r="11" spans="1:3" ht="15.6">
      <c r="A11" t="s">
        <v>169</v>
      </c>
      <c r="B11" s="32">
        <v>800</v>
      </c>
      <c r="C11" t="s">
        <v>141</v>
      </c>
    </row>
    <row r="12" spans="1:3" ht="15.6">
      <c r="A12" t="s">
        <v>170</v>
      </c>
      <c r="B12" s="32">
        <v>1100</v>
      </c>
      <c r="C12" t="s">
        <v>142</v>
      </c>
    </row>
    <row r="13" spans="1:3" ht="15.6">
      <c r="A13" t="s">
        <v>169</v>
      </c>
      <c r="B13" s="32">
        <v>1400</v>
      </c>
      <c r="C13" t="s">
        <v>143</v>
      </c>
    </row>
    <row r="14" spans="1:3" ht="15.6">
      <c r="A14" t="s">
        <v>169</v>
      </c>
      <c r="B14" s="32">
        <v>1609</v>
      </c>
      <c r="C14" t="s">
        <v>144</v>
      </c>
    </row>
    <row r="15" spans="1:3" ht="15.6">
      <c r="A15" t="s">
        <v>169</v>
      </c>
      <c r="B15" s="32">
        <v>1644</v>
      </c>
      <c r="C15" t="s">
        <v>145</v>
      </c>
    </row>
    <row r="16" spans="1:3" ht="15.6">
      <c r="A16" t="s">
        <v>169</v>
      </c>
      <c r="B16" s="32">
        <v>1770</v>
      </c>
      <c r="C16" t="s">
        <v>146</v>
      </c>
    </row>
    <row r="17" spans="1:3" ht="15.6">
      <c r="A17" t="s">
        <v>169</v>
      </c>
      <c r="B17" s="32">
        <v>1826</v>
      </c>
      <c r="C17" t="s">
        <v>147</v>
      </c>
    </row>
    <row r="18" spans="1:3" ht="15.6">
      <c r="A18" t="s">
        <v>169</v>
      </c>
      <c r="B18" s="32">
        <v>1876</v>
      </c>
      <c r="C18" t="s">
        <v>148</v>
      </c>
    </row>
    <row r="19" spans="1:3" ht="15.6">
      <c r="A19" t="s">
        <v>169</v>
      </c>
      <c r="B19" s="32">
        <v>1880</v>
      </c>
      <c r="C19" t="s">
        <v>149</v>
      </c>
    </row>
    <row r="20" spans="1:3" ht="15.6">
      <c r="A20" t="s">
        <v>169</v>
      </c>
      <c r="B20" s="32">
        <v>1903</v>
      </c>
      <c r="C20" t="s">
        <v>150</v>
      </c>
    </row>
    <row r="21" spans="1:3" ht="15.6">
      <c r="A21" t="s">
        <v>169</v>
      </c>
      <c r="B21" s="32">
        <v>1945</v>
      </c>
      <c r="C21" t="s">
        <v>151</v>
      </c>
    </row>
    <row r="22" spans="1:3" ht="15.6">
      <c r="A22" t="s">
        <v>171</v>
      </c>
      <c r="B22" s="32">
        <v>1950</v>
      </c>
      <c r="C22" t="s">
        <v>152</v>
      </c>
    </row>
    <row r="23" spans="1:3" ht="15.6">
      <c r="A23" t="s">
        <v>169</v>
      </c>
      <c r="B23" s="32">
        <v>1957</v>
      </c>
      <c r="C23" t="s">
        <v>153</v>
      </c>
    </row>
    <row r="24" spans="1:3" ht="15.6">
      <c r="A24" t="s">
        <v>169</v>
      </c>
      <c r="B24" s="32">
        <v>1969</v>
      </c>
      <c r="C24" t="s">
        <v>154</v>
      </c>
    </row>
    <row r="25" spans="1:3" ht="15.6">
      <c r="A25" t="s">
        <v>171</v>
      </c>
      <c r="B25" s="32">
        <v>1980</v>
      </c>
      <c r="C25" t="s">
        <v>155</v>
      </c>
    </row>
    <row r="26" spans="1:3" ht="15.6">
      <c r="A26" t="s">
        <v>171</v>
      </c>
      <c r="B26" s="32">
        <v>1996</v>
      </c>
      <c r="C26" t="s">
        <v>156</v>
      </c>
    </row>
    <row r="27" spans="1:3" ht="15.6">
      <c r="A27" t="s">
        <v>171</v>
      </c>
      <c r="B27" s="32">
        <v>2007</v>
      </c>
      <c r="C27" t="s">
        <v>157</v>
      </c>
    </row>
    <row r="28" spans="1:3" ht="15.6">
      <c r="B28" s="32">
        <v>2029</v>
      </c>
      <c r="C28" t="s">
        <v>158</v>
      </c>
    </row>
    <row r="29" spans="1:3" ht="15.6">
      <c r="A29" t="s">
        <v>172</v>
      </c>
      <c r="B29" s="32">
        <v>2045</v>
      </c>
      <c r="C29" t="s">
        <v>159</v>
      </c>
    </row>
    <row r="30" spans="1:3" ht="15.6">
      <c r="A30" t="s">
        <v>172</v>
      </c>
      <c r="B30" s="32">
        <v>2070</v>
      </c>
      <c r="C30" t="s">
        <v>160</v>
      </c>
    </row>
    <row r="31" spans="1:3" ht="15.6">
      <c r="A31" t="s">
        <v>172</v>
      </c>
      <c r="B31" s="32">
        <v>2080</v>
      </c>
      <c r="C31" t="s">
        <v>161</v>
      </c>
    </row>
    <row r="32" spans="1:3" ht="15.6">
      <c r="A32" t="s">
        <v>173</v>
      </c>
      <c r="B32" s="32" t="s">
        <v>162</v>
      </c>
      <c r="C32" t="s">
        <v>163</v>
      </c>
    </row>
    <row r="33" spans="1:3" ht="15.6">
      <c r="A33" t="s">
        <v>174</v>
      </c>
      <c r="B33" s="32" t="s">
        <v>162</v>
      </c>
      <c r="C33" t="s">
        <v>164</v>
      </c>
    </row>
    <row r="34" spans="1:3" ht="15.6">
      <c r="A34" t="s">
        <v>175</v>
      </c>
      <c r="B34" s="32" t="s">
        <v>162</v>
      </c>
      <c r="C34" t="s">
        <v>167</v>
      </c>
    </row>
  </sheetData>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sheetPr codeName="Sheet15"/>
  <dimension ref="A1:J46"/>
  <sheetViews>
    <sheetView workbookViewId="0">
      <selection activeCell="D15" sqref="D15"/>
    </sheetView>
  </sheetViews>
  <sheetFormatPr defaultRowHeight="14.4"/>
  <cols>
    <col min="1" max="1" width="3.5546875" style="34" bestFit="1" customWidth="1"/>
    <col min="2" max="2" width="25" customWidth="1"/>
    <col min="3" max="3" width="33.6640625" customWidth="1"/>
    <col min="4" max="4" width="22.6640625" bestFit="1" customWidth="1"/>
    <col min="5" max="5" width="11.6640625" bestFit="1" customWidth="1"/>
    <col min="6" max="6" width="8.88671875" style="34"/>
    <col min="7" max="7" width="22.6640625" bestFit="1" customWidth="1"/>
  </cols>
  <sheetData>
    <row r="1" spans="1:10">
      <c r="A1" s="34" t="s">
        <v>127</v>
      </c>
      <c r="B1" t="s">
        <v>363</v>
      </c>
      <c r="C1" t="s">
        <v>363</v>
      </c>
      <c r="D1" t="s">
        <v>364</v>
      </c>
      <c r="E1" t="s">
        <v>365</v>
      </c>
      <c r="F1" s="34" t="s">
        <v>366</v>
      </c>
    </row>
    <row r="2" spans="1:10">
      <c r="A2" s="34">
        <v>1</v>
      </c>
      <c r="B2" t="s">
        <v>176</v>
      </c>
      <c r="C2" t="s">
        <v>219</v>
      </c>
      <c r="D2" t="s">
        <v>270</v>
      </c>
      <c r="E2" t="s">
        <v>263</v>
      </c>
      <c r="F2" s="34">
        <v>8</v>
      </c>
      <c r="G2" t="s">
        <v>314</v>
      </c>
      <c r="H2" t="s">
        <v>315</v>
      </c>
      <c r="I2" t="str">
        <f>LEFT(G2,4)</f>
        <v>1789</v>
      </c>
      <c r="J2" t="str">
        <f>LEFT(H2,4)</f>
        <v>1797</v>
      </c>
    </row>
    <row r="3" spans="1:10">
      <c r="A3" s="35">
        <v>2</v>
      </c>
      <c r="B3" t="s">
        <v>177</v>
      </c>
      <c r="C3" t="s">
        <v>220</v>
      </c>
      <c r="D3" t="s">
        <v>271</v>
      </c>
      <c r="E3" t="s">
        <v>264</v>
      </c>
      <c r="F3" s="34">
        <v>4</v>
      </c>
      <c r="G3" t="s">
        <v>315</v>
      </c>
      <c r="H3" t="s">
        <v>316</v>
      </c>
      <c r="I3" t="str">
        <f t="shared" ref="I3:I46" si="0">LEFT(G3,4)</f>
        <v>1797</v>
      </c>
      <c r="J3" t="str">
        <f t="shared" ref="J3:J46" si="1">LEFT(H3,4)</f>
        <v>1801</v>
      </c>
    </row>
    <row r="4" spans="1:10">
      <c r="A4" s="34">
        <v>3</v>
      </c>
      <c r="B4" t="s">
        <v>178</v>
      </c>
      <c r="C4" t="s">
        <v>221</v>
      </c>
      <c r="D4" t="s">
        <v>272</v>
      </c>
      <c r="E4" t="s">
        <v>265</v>
      </c>
      <c r="F4" s="34">
        <v>8</v>
      </c>
      <c r="G4" t="s">
        <v>316</v>
      </c>
      <c r="H4" t="s">
        <v>317</v>
      </c>
      <c r="I4" t="str">
        <f t="shared" si="0"/>
        <v>1801</v>
      </c>
      <c r="J4" t="str">
        <f t="shared" si="1"/>
        <v>1809</v>
      </c>
    </row>
    <row r="5" spans="1:10">
      <c r="A5" s="35">
        <v>4</v>
      </c>
      <c r="B5" t="s">
        <v>179</v>
      </c>
      <c r="C5" t="s">
        <v>222</v>
      </c>
      <c r="D5" t="s">
        <v>273</v>
      </c>
      <c r="E5" t="s">
        <v>265</v>
      </c>
      <c r="F5" s="34">
        <v>8</v>
      </c>
      <c r="G5" t="s">
        <v>317</v>
      </c>
      <c r="H5" t="s">
        <v>318</v>
      </c>
      <c r="I5" t="str">
        <f t="shared" si="0"/>
        <v>1809</v>
      </c>
      <c r="J5" t="str">
        <f t="shared" si="1"/>
        <v>1817</v>
      </c>
    </row>
    <row r="6" spans="1:10">
      <c r="A6" s="34">
        <v>5</v>
      </c>
      <c r="B6" t="s">
        <v>180</v>
      </c>
      <c r="C6" t="s">
        <v>223</v>
      </c>
      <c r="D6" t="s">
        <v>274</v>
      </c>
      <c r="E6" t="s">
        <v>265</v>
      </c>
      <c r="F6" s="34">
        <v>8</v>
      </c>
      <c r="G6" t="s">
        <v>318</v>
      </c>
      <c r="H6" t="s">
        <v>319</v>
      </c>
      <c r="I6" t="str">
        <f t="shared" si="0"/>
        <v>1817</v>
      </c>
      <c r="J6" t="str">
        <f t="shared" si="1"/>
        <v>1825</v>
      </c>
    </row>
    <row r="7" spans="1:10">
      <c r="A7" s="35">
        <v>6</v>
      </c>
      <c r="B7" t="s">
        <v>181</v>
      </c>
      <c r="C7" t="s">
        <v>224</v>
      </c>
      <c r="D7" t="s">
        <v>275</v>
      </c>
      <c r="E7" t="s">
        <v>269</v>
      </c>
      <c r="F7" s="34">
        <v>4</v>
      </c>
      <c r="G7" t="s">
        <v>319</v>
      </c>
      <c r="H7" t="s">
        <v>320</v>
      </c>
      <c r="I7" t="str">
        <f t="shared" si="0"/>
        <v>1825</v>
      </c>
      <c r="J7" t="str">
        <f t="shared" si="1"/>
        <v>1829</v>
      </c>
    </row>
    <row r="8" spans="1:10">
      <c r="A8" s="34">
        <v>7</v>
      </c>
      <c r="B8" t="s">
        <v>182</v>
      </c>
      <c r="C8" t="s">
        <v>225</v>
      </c>
      <c r="D8" t="s">
        <v>276</v>
      </c>
      <c r="E8" t="s">
        <v>266</v>
      </c>
      <c r="F8" s="34">
        <v>8</v>
      </c>
      <c r="G8" t="s">
        <v>320</v>
      </c>
      <c r="H8" t="s">
        <v>321</v>
      </c>
      <c r="I8" t="str">
        <f t="shared" si="0"/>
        <v>1829</v>
      </c>
      <c r="J8" t="str">
        <f t="shared" si="1"/>
        <v>1837</v>
      </c>
    </row>
    <row r="9" spans="1:10">
      <c r="A9" s="34">
        <v>8</v>
      </c>
      <c r="B9" t="s">
        <v>183</v>
      </c>
      <c r="C9" t="s">
        <v>226</v>
      </c>
      <c r="D9" t="s">
        <v>277</v>
      </c>
      <c r="E9" t="s">
        <v>266</v>
      </c>
      <c r="F9" s="34">
        <v>4</v>
      </c>
      <c r="G9" t="s">
        <v>321</v>
      </c>
      <c r="H9" t="s">
        <v>322</v>
      </c>
      <c r="I9" t="str">
        <f t="shared" si="0"/>
        <v>1837</v>
      </c>
      <c r="J9" t="str">
        <f t="shared" si="1"/>
        <v>1841</v>
      </c>
    </row>
    <row r="10" spans="1:10">
      <c r="A10" s="34">
        <v>9</v>
      </c>
      <c r="B10" t="s">
        <v>184</v>
      </c>
      <c r="C10" t="s">
        <v>227</v>
      </c>
      <c r="D10" t="s">
        <v>278</v>
      </c>
      <c r="E10" t="s">
        <v>267</v>
      </c>
      <c r="F10" s="34">
        <v>0</v>
      </c>
      <c r="G10" t="s">
        <v>322</v>
      </c>
      <c r="H10" t="s">
        <v>323</v>
      </c>
      <c r="I10" t="str">
        <f t="shared" si="0"/>
        <v>1841</v>
      </c>
      <c r="J10" t="str">
        <f t="shared" si="1"/>
        <v>1841</v>
      </c>
    </row>
    <row r="11" spans="1:10">
      <c r="A11" s="34">
        <v>10</v>
      </c>
      <c r="B11" t="s">
        <v>185</v>
      </c>
      <c r="C11" t="s">
        <v>228</v>
      </c>
      <c r="D11" t="s">
        <v>279</v>
      </c>
      <c r="E11" t="s">
        <v>267</v>
      </c>
      <c r="F11" s="34">
        <v>4</v>
      </c>
      <c r="G11" t="s">
        <v>323</v>
      </c>
      <c r="H11" t="s">
        <v>324</v>
      </c>
      <c r="I11" t="str">
        <f t="shared" si="0"/>
        <v>1841</v>
      </c>
      <c r="J11" t="str">
        <f t="shared" si="1"/>
        <v>1845</v>
      </c>
    </row>
    <row r="12" spans="1:10">
      <c r="A12" s="34">
        <v>11</v>
      </c>
      <c r="B12" t="s">
        <v>186</v>
      </c>
      <c r="C12" t="s">
        <v>229</v>
      </c>
      <c r="D12" t="s">
        <v>280</v>
      </c>
      <c r="E12" t="s">
        <v>266</v>
      </c>
      <c r="F12" s="34">
        <v>4</v>
      </c>
      <c r="G12" t="s">
        <v>324</v>
      </c>
      <c r="H12" t="s">
        <v>325</v>
      </c>
      <c r="I12" t="str">
        <f t="shared" si="0"/>
        <v>1845</v>
      </c>
      <c r="J12" t="str">
        <f t="shared" si="1"/>
        <v>1849</v>
      </c>
    </row>
    <row r="13" spans="1:10">
      <c r="A13" s="35">
        <v>12</v>
      </c>
      <c r="B13" t="s">
        <v>187</v>
      </c>
      <c r="C13" t="s">
        <v>230</v>
      </c>
      <c r="D13" t="s">
        <v>360</v>
      </c>
      <c r="E13" t="s">
        <v>267</v>
      </c>
      <c r="F13" s="34">
        <v>0</v>
      </c>
      <c r="G13" t="s">
        <v>361</v>
      </c>
      <c r="H13" t="s">
        <v>362</v>
      </c>
      <c r="I13" t="str">
        <f t="shared" si="0"/>
        <v>1848</v>
      </c>
      <c r="J13" t="str">
        <f t="shared" si="1"/>
        <v>1848</v>
      </c>
    </row>
    <row r="14" spans="1:10">
      <c r="A14" s="34">
        <v>13</v>
      </c>
      <c r="B14" t="s">
        <v>188</v>
      </c>
      <c r="C14" t="s">
        <v>231</v>
      </c>
      <c r="D14" t="s">
        <v>281</v>
      </c>
      <c r="E14" t="s">
        <v>267</v>
      </c>
      <c r="F14" s="34">
        <v>3</v>
      </c>
      <c r="G14" t="s">
        <v>326</v>
      </c>
      <c r="H14" t="s">
        <v>327</v>
      </c>
      <c r="I14" t="str">
        <f t="shared" si="0"/>
        <v>1850</v>
      </c>
      <c r="J14" t="str">
        <f t="shared" si="1"/>
        <v>1853</v>
      </c>
    </row>
    <row r="15" spans="1:10">
      <c r="A15" s="34">
        <v>14</v>
      </c>
      <c r="B15" t="s">
        <v>189</v>
      </c>
      <c r="C15" t="s">
        <v>232</v>
      </c>
      <c r="D15" t="s">
        <v>282</v>
      </c>
      <c r="E15" t="s">
        <v>266</v>
      </c>
      <c r="F15" s="34">
        <v>4</v>
      </c>
      <c r="G15" t="s">
        <v>327</v>
      </c>
      <c r="H15" t="s">
        <v>328</v>
      </c>
      <c r="I15" t="str">
        <f t="shared" si="0"/>
        <v>1853</v>
      </c>
      <c r="J15" t="str">
        <f t="shared" si="1"/>
        <v>1857</v>
      </c>
    </row>
    <row r="16" spans="1:10">
      <c r="A16" s="34">
        <v>15</v>
      </c>
      <c r="B16" t="s">
        <v>190</v>
      </c>
      <c r="C16" t="s">
        <v>233</v>
      </c>
      <c r="D16" t="s">
        <v>283</v>
      </c>
      <c r="E16" t="s">
        <v>266</v>
      </c>
      <c r="F16" s="34">
        <v>4</v>
      </c>
      <c r="G16" t="s">
        <v>328</v>
      </c>
      <c r="H16" t="s">
        <v>329</v>
      </c>
      <c r="I16" t="str">
        <f t="shared" si="0"/>
        <v>1857</v>
      </c>
      <c r="J16" t="str">
        <f t="shared" si="1"/>
        <v>1861</v>
      </c>
    </row>
    <row r="17" spans="1:10">
      <c r="A17" s="35">
        <v>16</v>
      </c>
      <c r="B17" t="s">
        <v>191</v>
      </c>
      <c r="C17" t="s">
        <v>234</v>
      </c>
      <c r="D17" t="s">
        <v>284</v>
      </c>
      <c r="E17" t="s">
        <v>268</v>
      </c>
      <c r="F17" s="34">
        <v>4</v>
      </c>
      <c r="G17" t="s">
        <v>329</v>
      </c>
      <c r="H17" t="s">
        <v>330</v>
      </c>
      <c r="I17" t="str">
        <f t="shared" si="0"/>
        <v>1861</v>
      </c>
      <c r="J17" t="str">
        <f t="shared" si="1"/>
        <v>1865</v>
      </c>
    </row>
    <row r="18" spans="1:10">
      <c r="A18" s="34">
        <v>17</v>
      </c>
      <c r="B18" t="s">
        <v>192</v>
      </c>
      <c r="C18" t="s">
        <v>235</v>
      </c>
      <c r="D18" t="s">
        <v>285</v>
      </c>
      <c r="E18" t="s">
        <v>266</v>
      </c>
      <c r="F18" s="34">
        <v>4</v>
      </c>
      <c r="G18" t="s">
        <v>330</v>
      </c>
      <c r="H18" t="s">
        <v>331</v>
      </c>
      <c r="I18" t="str">
        <f t="shared" si="0"/>
        <v>1865</v>
      </c>
      <c r="J18" t="str">
        <f t="shared" si="1"/>
        <v>1869</v>
      </c>
    </row>
    <row r="19" spans="1:10">
      <c r="A19" s="34">
        <v>18</v>
      </c>
      <c r="B19" t="s">
        <v>193</v>
      </c>
      <c r="C19" t="s">
        <v>236</v>
      </c>
      <c r="D19" t="s">
        <v>286</v>
      </c>
      <c r="E19" t="s">
        <v>268</v>
      </c>
      <c r="F19" s="34">
        <v>8</v>
      </c>
      <c r="G19" t="s">
        <v>331</v>
      </c>
      <c r="H19" t="s">
        <v>332</v>
      </c>
      <c r="I19" t="str">
        <f t="shared" si="0"/>
        <v>1869</v>
      </c>
      <c r="J19" t="str">
        <f t="shared" si="1"/>
        <v>1877</v>
      </c>
    </row>
    <row r="20" spans="1:10">
      <c r="A20" s="34">
        <v>19</v>
      </c>
      <c r="B20" t="s">
        <v>194</v>
      </c>
      <c r="C20" t="s">
        <v>237</v>
      </c>
      <c r="D20" t="s">
        <v>287</v>
      </c>
      <c r="E20" t="s">
        <v>268</v>
      </c>
      <c r="F20" s="34">
        <v>4</v>
      </c>
      <c r="G20" t="s">
        <v>332</v>
      </c>
      <c r="H20" t="s">
        <v>333</v>
      </c>
      <c r="I20" t="str">
        <f t="shared" si="0"/>
        <v>1877</v>
      </c>
      <c r="J20" t="str">
        <f t="shared" si="1"/>
        <v>1881</v>
      </c>
    </row>
    <row r="21" spans="1:10">
      <c r="A21" s="35">
        <v>20</v>
      </c>
      <c r="B21" t="s">
        <v>195</v>
      </c>
      <c r="C21" t="s">
        <v>238</v>
      </c>
      <c r="D21" t="s">
        <v>288</v>
      </c>
      <c r="E21" t="s">
        <v>268</v>
      </c>
      <c r="F21" s="34">
        <v>0</v>
      </c>
      <c r="G21" t="s">
        <v>333</v>
      </c>
      <c r="H21" t="s">
        <v>334</v>
      </c>
      <c r="I21" t="str">
        <f t="shared" si="0"/>
        <v>1881</v>
      </c>
      <c r="J21" t="str">
        <f t="shared" si="1"/>
        <v>1881</v>
      </c>
    </row>
    <row r="22" spans="1:10">
      <c r="A22" s="34">
        <v>21</v>
      </c>
      <c r="B22" t="s">
        <v>196</v>
      </c>
      <c r="C22" t="s">
        <v>239</v>
      </c>
      <c r="D22" t="s">
        <v>289</v>
      </c>
      <c r="E22" t="s">
        <v>268</v>
      </c>
      <c r="F22" s="34">
        <v>4</v>
      </c>
      <c r="G22" t="s">
        <v>334</v>
      </c>
      <c r="H22" t="s">
        <v>335</v>
      </c>
      <c r="I22" t="str">
        <f t="shared" si="0"/>
        <v>1881</v>
      </c>
      <c r="J22" t="str">
        <f t="shared" si="1"/>
        <v>1885</v>
      </c>
    </row>
    <row r="23" spans="1:10">
      <c r="A23" s="35">
        <v>22</v>
      </c>
      <c r="B23" t="s">
        <v>197</v>
      </c>
      <c r="C23" t="s">
        <v>240</v>
      </c>
      <c r="D23" t="s">
        <v>290</v>
      </c>
      <c r="E23" t="s">
        <v>266</v>
      </c>
      <c r="F23" s="34">
        <v>4</v>
      </c>
      <c r="G23" t="s">
        <v>335</v>
      </c>
      <c r="H23" t="s">
        <v>336</v>
      </c>
      <c r="I23" t="str">
        <f t="shared" si="0"/>
        <v>1885</v>
      </c>
      <c r="J23" t="str">
        <f t="shared" si="1"/>
        <v>1889</v>
      </c>
    </row>
    <row r="24" spans="1:10">
      <c r="A24" s="34">
        <v>23</v>
      </c>
      <c r="B24" t="s">
        <v>198</v>
      </c>
      <c r="C24" t="s">
        <v>241</v>
      </c>
      <c r="D24" t="s">
        <v>291</v>
      </c>
      <c r="E24" t="s">
        <v>268</v>
      </c>
      <c r="F24" s="34">
        <v>4</v>
      </c>
      <c r="G24" t="s">
        <v>336</v>
      </c>
      <c r="H24" t="s">
        <v>337</v>
      </c>
      <c r="I24" t="str">
        <f t="shared" si="0"/>
        <v>1889</v>
      </c>
      <c r="J24" t="str">
        <f t="shared" si="1"/>
        <v>1893</v>
      </c>
    </row>
    <row r="25" spans="1:10">
      <c r="A25" s="34">
        <v>24</v>
      </c>
      <c r="B25" t="s">
        <v>197</v>
      </c>
      <c r="C25" t="s">
        <v>240</v>
      </c>
      <c r="D25" t="s">
        <v>292</v>
      </c>
      <c r="E25" t="s">
        <v>266</v>
      </c>
      <c r="F25" s="34">
        <v>4</v>
      </c>
      <c r="G25" t="s">
        <v>337</v>
      </c>
      <c r="H25" t="s">
        <v>338</v>
      </c>
      <c r="I25" t="str">
        <f t="shared" si="0"/>
        <v>1893</v>
      </c>
      <c r="J25" t="str">
        <f t="shared" si="1"/>
        <v>1897</v>
      </c>
    </row>
    <row r="26" spans="1:10">
      <c r="A26" s="34">
        <v>25</v>
      </c>
      <c r="B26" t="s">
        <v>199</v>
      </c>
      <c r="C26" t="s">
        <v>242</v>
      </c>
      <c r="D26" t="s">
        <v>293</v>
      </c>
      <c r="E26" t="s">
        <v>268</v>
      </c>
      <c r="F26" s="34">
        <v>4</v>
      </c>
      <c r="G26" t="s">
        <v>338</v>
      </c>
      <c r="H26" t="s">
        <v>339</v>
      </c>
      <c r="I26" t="str">
        <f t="shared" si="0"/>
        <v>1897</v>
      </c>
      <c r="J26" t="str">
        <f t="shared" si="1"/>
        <v>1901</v>
      </c>
    </row>
    <row r="27" spans="1:10">
      <c r="A27" s="34">
        <v>26</v>
      </c>
      <c r="B27" t="s">
        <v>200</v>
      </c>
      <c r="C27" t="s">
        <v>243</v>
      </c>
      <c r="D27" t="s">
        <v>294</v>
      </c>
      <c r="E27" t="s">
        <v>268</v>
      </c>
      <c r="F27" s="34">
        <v>8</v>
      </c>
      <c r="G27" t="s">
        <v>339</v>
      </c>
      <c r="H27" t="s">
        <v>340</v>
      </c>
      <c r="I27" t="str">
        <f t="shared" si="0"/>
        <v>1901</v>
      </c>
      <c r="J27" t="str">
        <f t="shared" si="1"/>
        <v>1909</v>
      </c>
    </row>
    <row r="28" spans="1:10">
      <c r="A28" s="34">
        <v>27</v>
      </c>
      <c r="B28" t="s">
        <v>201</v>
      </c>
      <c r="C28" t="s">
        <v>244</v>
      </c>
      <c r="D28" t="s">
        <v>295</v>
      </c>
      <c r="E28" t="s">
        <v>268</v>
      </c>
      <c r="F28" s="34">
        <v>4</v>
      </c>
      <c r="G28" t="s">
        <v>340</v>
      </c>
      <c r="H28" t="s">
        <v>341</v>
      </c>
      <c r="I28" t="str">
        <f t="shared" si="0"/>
        <v>1909</v>
      </c>
      <c r="J28" t="str">
        <f t="shared" si="1"/>
        <v>1913</v>
      </c>
    </row>
    <row r="29" spans="1:10">
      <c r="A29" s="34">
        <v>28</v>
      </c>
      <c r="B29" t="s">
        <v>202</v>
      </c>
      <c r="C29" t="s">
        <v>245</v>
      </c>
      <c r="D29" t="s">
        <v>296</v>
      </c>
      <c r="E29" t="s">
        <v>266</v>
      </c>
      <c r="F29" s="34">
        <v>8</v>
      </c>
      <c r="G29" t="s">
        <v>341</v>
      </c>
      <c r="H29" t="s">
        <v>342</v>
      </c>
      <c r="I29" t="str">
        <f t="shared" si="0"/>
        <v>1913</v>
      </c>
      <c r="J29" t="str">
        <f t="shared" si="1"/>
        <v>1921</v>
      </c>
    </row>
    <row r="30" spans="1:10">
      <c r="A30" s="34">
        <v>29</v>
      </c>
      <c r="B30" t="s">
        <v>203</v>
      </c>
      <c r="C30" t="s">
        <v>246</v>
      </c>
      <c r="D30" t="s">
        <v>297</v>
      </c>
      <c r="E30" t="s">
        <v>268</v>
      </c>
      <c r="F30" s="34">
        <v>2</v>
      </c>
      <c r="G30" t="s">
        <v>342</v>
      </c>
      <c r="H30" t="s">
        <v>343</v>
      </c>
      <c r="I30" t="str">
        <f t="shared" si="0"/>
        <v>1921</v>
      </c>
      <c r="J30" t="str">
        <f t="shared" si="1"/>
        <v>1923</v>
      </c>
    </row>
    <row r="31" spans="1:10">
      <c r="A31" s="34">
        <v>30</v>
      </c>
      <c r="B31" t="s">
        <v>204</v>
      </c>
      <c r="C31" t="s">
        <v>247</v>
      </c>
      <c r="D31" t="s">
        <v>298</v>
      </c>
      <c r="E31" t="s">
        <v>268</v>
      </c>
      <c r="F31" s="34">
        <v>6</v>
      </c>
      <c r="G31" t="s">
        <v>343</v>
      </c>
      <c r="H31" t="s">
        <v>344</v>
      </c>
      <c r="I31" t="str">
        <f t="shared" si="0"/>
        <v>1923</v>
      </c>
      <c r="J31" t="str">
        <f t="shared" si="1"/>
        <v>1929</v>
      </c>
    </row>
    <row r="32" spans="1:10">
      <c r="A32" s="34">
        <v>31</v>
      </c>
      <c r="B32" t="s">
        <v>205</v>
      </c>
      <c r="C32" t="s">
        <v>248</v>
      </c>
      <c r="D32" t="s">
        <v>299</v>
      </c>
      <c r="E32" t="s">
        <v>268</v>
      </c>
      <c r="F32" s="34">
        <v>4</v>
      </c>
      <c r="G32" t="s">
        <v>344</v>
      </c>
      <c r="H32" t="s">
        <v>345</v>
      </c>
      <c r="I32" t="str">
        <f t="shared" si="0"/>
        <v>1929</v>
      </c>
      <c r="J32" t="str">
        <f t="shared" si="1"/>
        <v>1933</v>
      </c>
    </row>
    <row r="33" spans="1:10">
      <c r="A33" s="34">
        <v>32</v>
      </c>
      <c r="B33" t="s">
        <v>206</v>
      </c>
      <c r="C33" t="s">
        <v>249</v>
      </c>
      <c r="D33" t="s">
        <v>300</v>
      </c>
      <c r="E33" t="s">
        <v>266</v>
      </c>
      <c r="F33" s="34">
        <v>12</v>
      </c>
      <c r="G33" t="s">
        <v>345</v>
      </c>
      <c r="H33" t="s">
        <v>346</v>
      </c>
      <c r="I33" t="str">
        <f t="shared" si="0"/>
        <v>1933</v>
      </c>
      <c r="J33" t="str">
        <f t="shared" si="1"/>
        <v>1945</v>
      </c>
    </row>
    <row r="34" spans="1:10">
      <c r="A34" s="34">
        <v>33</v>
      </c>
      <c r="B34" t="s">
        <v>207</v>
      </c>
      <c r="C34" t="s">
        <v>250</v>
      </c>
      <c r="D34" t="s">
        <v>301</v>
      </c>
      <c r="E34" t="s">
        <v>266</v>
      </c>
      <c r="F34" s="34">
        <v>8</v>
      </c>
      <c r="G34" t="s">
        <v>346</v>
      </c>
      <c r="H34" t="s">
        <v>347</v>
      </c>
      <c r="I34" t="str">
        <f t="shared" si="0"/>
        <v>1945</v>
      </c>
      <c r="J34" t="str">
        <f t="shared" si="1"/>
        <v>1953</v>
      </c>
    </row>
    <row r="35" spans="1:10">
      <c r="A35" s="34">
        <v>34</v>
      </c>
      <c r="B35" t="s">
        <v>208</v>
      </c>
      <c r="C35" t="s">
        <v>251</v>
      </c>
      <c r="D35" t="s">
        <v>302</v>
      </c>
      <c r="E35" t="s">
        <v>268</v>
      </c>
      <c r="F35" s="34">
        <v>8</v>
      </c>
      <c r="G35" t="s">
        <v>347</v>
      </c>
      <c r="H35" t="s">
        <v>348</v>
      </c>
      <c r="I35" t="str">
        <f t="shared" si="0"/>
        <v>1953</v>
      </c>
      <c r="J35" t="str">
        <f t="shared" si="1"/>
        <v>1961</v>
      </c>
    </row>
    <row r="36" spans="1:10">
      <c r="A36" s="34">
        <v>35</v>
      </c>
      <c r="B36" t="s">
        <v>131</v>
      </c>
      <c r="C36" t="s">
        <v>252</v>
      </c>
      <c r="D36" t="s">
        <v>303</v>
      </c>
      <c r="E36" t="s">
        <v>266</v>
      </c>
      <c r="F36" s="34">
        <v>2</v>
      </c>
      <c r="G36" t="s">
        <v>348</v>
      </c>
      <c r="H36" t="s">
        <v>349</v>
      </c>
      <c r="I36" t="str">
        <f t="shared" si="0"/>
        <v>1961</v>
      </c>
      <c r="J36" t="str">
        <f t="shared" si="1"/>
        <v>1963</v>
      </c>
    </row>
    <row r="37" spans="1:10">
      <c r="A37" s="34">
        <v>36</v>
      </c>
      <c r="B37" t="s">
        <v>209</v>
      </c>
      <c r="C37" t="s">
        <v>253</v>
      </c>
      <c r="D37" t="s">
        <v>304</v>
      </c>
      <c r="E37" t="s">
        <v>266</v>
      </c>
      <c r="F37" s="34">
        <v>6</v>
      </c>
      <c r="G37" t="s">
        <v>349</v>
      </c>
      <c r="H37" t="s">
        <v>350</v>
      </c>
      <c r="I37" t="str">
        <f t="shared" si="0"/>
        <v>1963</v>
      </c>
      <c r="J37" t="str">
        <f t="shared" si="1"/>
        <v>1969</v>
      </c>
    </row>
    <row r="38" spans="1:10">
      <c r="A38" s="34">
        <v>37</v>
      </c>
      <c r="B38" t="s">
        <v>210</v>
      </c>
      <c r="C38" t="s">
        <v>254</v>
      </c>
      <c r="D38" t="s">
        <v>305</v>
      </c>
      <c r="E38" t="s">
        <v>268</v>
      </c>
      <c r="F38" s="34">
        <v>5</v>
      </c>
      <c r="G38" t="s">
        <v>350</v>
      </c>
      <c r="H38" t="s">
        <v>351</v>
      </c>
      <c r="I38" t="str">
        <f t="shared" si="0"/>
        <v>1969</v>
      </c>
      <c r="J38" t="str">
        <f t="shared" si="1"/>
        <v>1974</v>
      </c>
    </row>
    <row r="39" spans="1:10">
      <c r="A39" s="34">
        <v>38</v>
      </c>
      <c r="B39" t="s">
        <v>211</v>
      </c>
      <c r="C39" t="s">
        <v>255</v>
      </c>
      <c r="D39" t="s">
        <v>306</v>
      </c>
      <c r="E39" t="s">
        <v>268</v>
      </c>
      <c r="F39" s="34">
        <v>3</v>
      </c>
      <c r="G39" t="s">
        <v>351</v>
      </c>
      <c r="H39" t="s">
        <v>352</v>
      </c>
      <c r="I39" t="str">
        <f t="shared" si="0"/>
        <v>1974</v>
      </c>
      <c r="J39" t="str">
        <f t="shared" si="1"/>
        <v>1977</v>
      </c>
    </row>
    <row r="40" spans="1:10">
      <c r="A40" s="34">
        <v>39</v>
      </c>
      <c r="B40" t="s">
        <v>212</v>
      </c>
      <c r="C40" t="s">
        <v>256</v>
      </c>
      <c r="D40" t="s">
        <v>307</v>
      </c>
      <c r="E40" t="s">
        <v>266</v>
      </c>
      <c r="F40" s="34">
        <v>4</v>
      </c>
      <c r="G40" t="s">
        <v>352</v>
      </c>
      <c r="H40" t="s">
        <v>353</v>
      </c>
      <c r="I40" t="str">
        <f t="shared" si="0"/>
        <v>1977</v>
      </c>
      <c r="J40" t="str">
        <f t="shared" si="1"/>
        <v>1981</v>
      </c>
    </row>
    <row r="41" spans="1:10">
      <c r="A41" s="34">
        <v>40</v>
      </c>
      <c r="B41" t="s">
        <v>213</v>
      </c>
      <c r="C41" t="s">
        <v>257</v>
      </c>
      <c r="D41" t="s">
        <v>308</v>
      </c>
      <c r="E41" t="s">
        <v>268</v>
      </c>
      <c r="F41" s="34">
        <v>8</v>
      </c>
      <c r="G41" t="s">
        <v>353</v>
      </c>
      <c r="H41" t="s">
        <v>354</v>
      </c>
      <c r="I41" t="str">
        <f t="shared" si="0"/>
        <v>1981</v>
      </c>
      <c r="J41" t="str">
        <f t="shared" si="1"/>
        <v>1989</v>
      </c>
    </row>
    <row r="42" spans="1:10">
      <c r="A42" s="34">
        <v>41</v>
      </c>
      <c r="B42" t="s">
        <v>214</v>
      </c>
      <c r="C42" t="s">
        <v>258</v>
      </c>
      <c r="D42" t="s">
        <v>309</v>
      </c>
      <c r="E42" t="s">
        <v>268</v>
      </c>
      <c r="F42" s="34">
        <v>4</v>
      </c>
      <c r="G42" t="s">
        <v>354</v>
      </c>
      <c r="H42" t="s">
        <v>355</v>
      </c>
      <c r="I42" t="str">
        <f t="shared" si="0"/>
        <v>1989</v>
      </c>
      <c r="J42" t="str">
        <f t="shared" si="1"/>
        <v>1993</v>
      </c>
    </row>
    <row r="43" spans="1:10">
      <c r="A43" s="34">
        <v>42</v>
      </c>
      <c r="B43" t="s">
        <v>215</v>
      </c>
      <c r="C43" t="s">
        <v>259</v>
      </c>
      <c r="D43" t="s">
        <v>310</v>
      </c>
      <c r="E43" t="s">
        <v>266</v>
      </c>
      <c r="F43" s="34">
        <v>8</v>
      </c>
      <c r="G43" t="s">
        <v>355</v>
      </c>
      <c r="H43" t="s">
        <v>356</v>
      </c>
      <c r="I43" t="str">
        <f t="shared" si="0"/>
        <v>1993</v>
      </c>
      <c r="J43" t="str">
        <f t="shared" si="1"/>
        <v>2001</v>
      </c>
    </row>
    <row r="44" spans="1:10">
      <c r="A44" s="34">
        <v>43</v>
      </c>
      <c r="B44" t="s">
        <v>216</v>
      </c>
      <c r="C44" t="s">
        <v>260</v>
      </c>
      <c r="D44" t="s">
        <v>311</v>
      </c>
      <c r="E44" t="s">
        <v>268</v>
      </c>
      <c r="F44" s="34">
        <v>8</v>
      </c>
      <c r="G44" t="s">
        <v>356</v>
      </c>
      <c r="H44" t="s">
        <v>357</v>
      </c>
      <c r="I44" t="str">
        <f t="shared" si="0"/>
        <v>2001</v>
      </c>
      <c r="J44" t="str">
        <f t="shared" si="1"/>
        <v>2009</v>
      </c>
    </row>
    <row r="45" spans="1:10">
      <c r="A45" s="34">
        <v>44</v>
      </c>
      <c r="B45" t="s">
        <v>217</v>
      </c>
      <c r="C45" t="s">
        <v>261</v>
      </c>
      <c r="D45" t="s">
        <v>312</v>
      </c>
      <c r="E45" t="s">
        <v>266</v>
      </c>
      <c r="F45" s="34">
        <v>8</v>
      </c>
      <c r="G45" t="s">
        <v>357</v>
      </c>
      <c r="H45" t="s">
        <v>358</v>
      </c>
      <c r="I45" t="str">
        <f t="shared" si="0"/>
        <v>2009</v>
      </c>
      <c r="J45" t="str">
        <f t="shared" si="1"/>
        <v>2017</v>
      </c>
    </row>
    <row r="46" spans="1:10">
      <c r="A46" s="34">
        <v>45</v>
      </c>
      <c r="B46" t="s">
        <v>218</v>
      </c>
      <c r="C46" t="s">
        <v>262</v>
      </c>
      <c r="D46" t="s">
        <v>313</v>
      </c>
      <c r="E46" t="s">
        <v>268</v>
      </c>
      <c r="F46" s="34">
        <v>4</v>
      </c>
      <c r="G46" t="s">
        <v>358</v>
      </c>
      <c r="H46" t="s">
        <v>359</v>
      </c>
      <c r="I46" t="str">
        <f t="shared" si="0"/>
        <v>2017</v>
      </c>
      <c r="J46" t="str">
        <f t="shared" si="1"/>
        <v>今</v>
      </c>
    </row>
  </sheetData>
  <phoneticPr fontId="1"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sheetPr codeName="Sheet16"/>
  <dimension ref="A1:R46"/>
  <sheetViews>
    <sheetView workbookViewId="0">
      <selection activeCell="B11" sqref="B11"/>
    </sheetView>
  </sheetViews>
  <sheetFormatPr defaultRowHeight="14.4"/>
  <cols>
    <col min="1" max="1" width="25" customWidth="1"/>
    <col min="2" max="2" width="33.6640625" customWidth="1"/>
    <col min="3" max="3" width="22.6640625" bestFit="1" customWidth="1"/>
    <col min="4" max="4" width="11.6640625" bestFit="1" customWidth="1"/>
    <col min="5" max="5" width="8.88671875" style="34"/>
    <col min="6" max="6" width="22.6640625" bestFit="1" customWidth="1"/>
    <col min="8" max="8" width="3.5546875" style="34" bestFit="1" customWidth="1"/>
    <col min="9" max="9" width="28.109375" bestFit="1" customWidth="1"/>
    <col min="11" max="11" width="8.5546875" bestFit="1" customWidth="1"/>
    <col min="13" max="13" width="8.5546875" bestFit="1" customWidth="1"/>
    <col min="15" max="15" width="21.5546875" bestFit="1" customWidth="1"/>
    <col min="16" max="16" width="69.77734375" customWidth="1"/>
    <col min="17" max="17" width="10.5546875" bestFit="1" customWidth="1"/>
  </cols>
  <sheetData>
    <row r="1" spans="1:18">
      <c r="A1" t="s">
        <v>363</v>
      </c>
      <c r="B1" t="s">
        <v>363</v>
      </c>
      <c r="C1" t="s">
        <v>364</v>
      </c>
      <c r="D1" t="s">
        <v>365</v>
      </c>
      <c r="E1" s="34" t="s">
        <v>366</v>
      </c>
      <c r="H1" s="34" t="s">
        <v>127</v>
      </c>
    </row>
    <row r="2" spans="1:18">
      <c r="A2" t="s">
        <v>176</v>
      </c>
      <c r="B2" t="s">
        <v>219</v>
      </c>
      <c r="C2" t="s">
        <v>270</v>
      </c>
      <c r="D2" t="s">
        <v>263</v>
      </c>
      <c r="E2" s="34">
        <v>8</v>
      </c>
      <c r="F2" t="s">
        <v>314</v>
      </c>
      <c r="G2" t="s">
        <v>315</v>
      </c>
      <c r="H2" s="34">
        <v>1</v>
      </c>
      <c r="I2" t="s">
        <v>405</v>
      </c>
      <c r="J2" t="s">
        <v>367</v>
      </c>
      <c r="K2" t="s">
        <v>409</v>
      </c>
      <c r="L2" t="str">
        <f t="shared" ref="L2:L46" si="0">LEFT(F2,4)</f>
        <v>1789</v>
      </c>
      <c r="M2" t="s">
        <v>406</v>
      </c>
      <c r="N2" t="str">
        <f t="shared" ref="N2:N46" si="1">LEFT(G2,4)</f>
        <v>1797</v>
      </c>
      <c r="O2" t="s">
        <v>408</v>
      </c>
      <c r="P2" t="str">
        <f>CONCATENATE(H2," ",J2,L2,"-",N2,"，",E2," ",A2,B2," ",D2)</f>
        <v>1 华盛顿1789-1797，8 乔治·华盛顿George Washington 无党派</v>
      </c>
      <c r="Q2" t="s">
        <v>407</v>
      </c>
      <c r="R2" t="str">
        <f>CONCATENATE(I2,J2,K2,L2,M2,N2,O2,P2,Q2)</f>
        <v>&lt;div class="item" iname="华盛顿" fyear=1789 tyear=1797 linepos=0" title="1 华盛顿1789-1797，8 乔治·华盛顿George Washington 无党派 "&gt;&lt;/div&gt;</v>
      </c>
    </row>
    <row r="3" spans="1:18">
      <c r="A3" t="s">
        <v>177</v>
      </c>
      <c r="B3" t="s">
        <v>220</v>
      </c>
      <c r="C3" t="s">
        <v>271</v>
      </c>
      <c r="D3" t="s">
        <v>264</v>
      </c>
      <c r="E3" s="34">
        <v>4</v>
      </c>
      <c r="F3" t="s">
        <v>315</v>
      </c>
      <c r="G3" t="s">
        <v>316</v>
      </c>
      <c r="H3" s="35">
        <v>2</v>
      </c>
      <c r="I3" t="s">
        <v>405</v>
      </c>
      <c r="J3" t="s">
        <v>368</v>
      </c>
      <c r="K3" t="s">
        <v>409</v>
      </c>
      <c r="L3" t="str">
        <f t="shared" si="0"/>
        <v>1797</v>
      </c>
      <c r="M3" t="s">
        <v>406</v>
      </c>
      <c r="N3" t="str">
        <f t="shared" si="1"/>
        <v>1801</v>
      </c>
      <c r="O3" t="s">
        <v>408</v>
      </c>
      <c r="P3" t="str">
        <f t="shared" ref="P3:P46" si="2">CONCATENATE(H3," ",J3,L3,"-",N3,"，",E3," ",A3,B3," ",D3)</f>
        <v>2 亚当斯1797-1801，4 约翰·亚当斯John Adams 美国联邦党</v>
      </c>
      <c r="Q3" t="s">
        <v>407</v>
      </c>
      <c r="R3" t="str">
        <f t="shared" ref="R3:R46" si="3">CONCATENATE(I3,J3,K3,L3,M3,N3,O3,P3,Q3)</f>
        <v>&lt;div class="item" iname="亚当斯" fyear=1797 tyear=1801 linepos=0" title="2 亚当斯1797-1801，4 约翰·亚当斯John Adams 美国联邦党 "&gt;&lt;/div&gt;</v>
      </c>
    </row>
    <row r="4" spans="1:18">
      <c r="A4" t="s">
        <v>178</v>
      </c>
      <c r="B4" t="s">
        <v>221</v>
      </c>
      <c r="C4" t="s">
        <v>272</v>
      </c>
      <c r="D4" t="s">
        <v>265</v>
      </c>
      <c r="E4" s="34">
        <v>8</v>
      </c>
      <c r="F4" t="s">
        <v>316</v>
      </c>
      <c r="G4" t="s">
        <v>317</v>
      </c>
      <c r="H4" s="34">
        <v>3</v>
      </c>
      <c r="I4" t="s">
        <v>405</v>
      </c>
      <c r="J4" t="s">
        <v>369</v>
      </c>
      <c r="K4" t="s">
        <v>409</v>
      </c>
      <c r="L4" t="str">
        <f t="shared" si="0"/>
        <v>1801</v>
      </c>
      <c r="M4" t="s">
        <v>406</v>
      </c>
      <c r="N4" t="str">
        <f t="shared" si="1"/>
        <v>1809</v>
      </c>
      <c r="O4" t="s">
        <v>408</v>
      </c>
      <c r="P4" t="str">
        <f t="shared" si="2"/>
        <v>3 杰斐逊1801-1809，8 托马斯·杰斐逊Thomas Jefferson 民主共和党</v>
      </c>
      <c r="Q4" t="s">
        <v>407</v>
      </c>
      <c r="R4" t="str">
        <f t="shared" si="3"/>
        <v>&lt;div class="item" iname="杰斐逊" fyear=1801 tyear=1809 linepos=0" title="3 杰斐逊1801-1809，8 托马斯·杰斐逊Thomas Jefferson 民主共和党 "&gt;&lt;/div&gt;</v>
      </c>
    </row>
    <row r="5" spans="1:18">
      <c r="A5" t="s">
        <v>179</v>
      </c>
      <c r="B5" t="s">
        <v>222</v>
      </c>
      <c r="C5" t="s">
        <v>273</v>
      </c>
      <c r="D5" t="s">
        <v>265</v>
      </c>
      <c r="E5" s="34">
        <v>8</v>
      </c>
      <c r="F5" t="s">
        <v>317</v>
      </c>
      <c r="G5" t="s">
        <v>318</v>
      </c>
      <c r="H5" s="35">
        <v>4</v>
      </c>
      <c r="I5" t="s">
        <v>405</v>
      </c>
      <c r="J5" t="s">
        <v>370</v>
      </c>
      <c r="K5" t="s">
        <v>409</v>
      </c>
      <c r="L5" t="str">
        <f t="shared" si="0"/>
        <v>1809</v>
      </c>
      <c r="M5" t="s">
        <v>406</v>
      </c>
      <c r="N5" t="str">
        <f t="shared" si="1"/>
        <v>1817</v>
      </c>
      <c r="O5" t="s">
        <v>408</v>
      </c>
      <c r="P5" t="str">
        <f t="shared" si="2"/>
        <v>4 麦迪逊1809-1817，8 詹姆斯·麦迪逊James Madison 民主共和党</v>
      </c>
      <c r="Q5" t="s">
        <v>407</v>
      </c>
      <c r="R5" t="str">
        <f t="shared" si="3"/>
        <v>&lt;div class="item" iname="麦迪逊" fyear=1809 tyear=1817 linepos=0" title="4 麦迪逊1809-1817，8 詹姆斯·麦迪逊James Madison 民主共和党 "&gt;&lt;/div&gt;</v>
      </c>
    </row>
    <row r="6" spans="1:18">
      <c r="A6" t="s">
        <v>180</v>
      </c>
      <c r="B6" t="s">
        <v>223</v>
      </c>
      <c r="C6" t="s">
        <v>274</v>
      </c>
      <c r="D6" t="s">
        <v>265</v>
      </c>
      <c r="E6" s="34">
        <v>8</v>
      </c>
      <c r="F6" t="s">
        <v>318</v>
      </c>
      <c r="G6" t="s">
        <v>319</v>
      </c>
      <c r="H6" s="34">
        <v>5</v>
      </c>
      <c r="I6" t="s">
        <v>405</v>
      </c>
      <c r="J6" t="s">
        <v>371</v>
      </c>
      <c r="K6" t="s">
        <v>409</v>
      </c>
      <c r="L6" t="str">
        <f t="shared" si="0"/>
        <v>1817</v>
      </c>
      <c r="M6" t="s">
        <v>406</v>
      </c>
      <c r="N6" t="str">
        <f t="shared" si="1"/>
        <v>1825</v>
      </c>
      <c r="O6" t="s">
        <v>408</v>
      </c>
      <c r="P6" t="str">
        <f t="shared" si="2"/>
        <v>5 门罗1817-1825，8 詹姆斯·门罗James Monroe 民主共和党</v>
      </c>
      <c r="Q6" t="s">
        <v>407</v>
      </c>
      <c r="R6" t="str">
        <f t="shared" si="3"/>
        <v>&lt;div class="item" iname="门罗" fyear=1817 tyear=1825 linepos=0" title="5 门罗1817-1825，8 詹姆斯·门罗James Monroe 民主共和党 "&gt;&lt;/div&gt;</v>
      </c>
    </row>
    <row r="7" spans="1:18">
      <c r="A7" t="s">
        <v>181</v>
      </c>
      <c r="B7" t="s">
        <v>224</v>
      </c>
      <c r="C7" t="s">
        <v>275</v>
      </c>
      <c r="D7" t="s">
        <v>269</v>
      </c>
      <c r="E7" s="34">
        <v>4</v>
      </c>
      <c r="F7" t="s">
        <v>319</v>
      </c>
      <c r="G7" t="s">
        <v>320</v>
      </c>
      <c r="H7" s="35">
        <v>6</v>
      </c>
      <c r="I7" t="s">
        <v>405</v>
      </c>
      <c r="J7" t="s">
        <v>368</v>
      </c>
      <c r="K7" t="s">
        <v>409</v>
      </c>
      <c r="L7" t="str">
        <f t="shared" si="0"/>
        <v>1825</v>
      </c>
      <c r="M7" t="s">
        <v>406</v>
      </c>
      <c r="N7" t="str">
        <f t="shared" si="1"/>
        <v>1829</v>
      </c>
      <c r="O7" t="s">
        <v>408</v>
      </c>
      <c r="P7" t="str">
        <f t="shared" si="2"/>
        <v>6 亚当斯1825-1829，4 约翰·昆西·亚当斯John Quincy Adams 国家共和党</v>
      </c>
      <c r="Q7" t="s">
        <v>407</v>
      </c>
      <c r="R7" t="str">
        <f t="shared" si="3"/>
        <v>&lt;div class="item" iname="亚当斯" fyear=1825 tyear=1829 linepos=0" title="6 亚当斯1825-1829，4 约翰·昆西·亚当斯John Quincy Adams 国家共和党 "&gt;&lt;/div&gt;</v>
      </c>
    </row>
    <row r="8" spans="1:18">
      <c r="A8" t="s">
        <v>182</v>
      </c>
      <c r="B8" t="s">
        <v>225</v>
      </c>
      <c r="C8" t="s">
        <v>276</v>
      </c>
      <c r="D8" t="s">
        <v>266</v>
      </c>
      <c r="E8" s="34">
        <v>8</v>
      </c>
      <c r="F8" t="s">
        <v>320</v>
      </c>
      <c r="G8" t="s">
        <v>321</v>
      </c>
      <c r="H8" s="34">
        <v>7</v>
      </c>
      <c r="I8" t="s">
        <v>405</v>
      </c>
      <c r="J8" t="s">
        <v>372</v>
      </c>
      <c r="K8" t="s">
        <v>409</v>
      </c>
      <c r="L8" t="str">
        <f t="shared" si="0"/>
        <v>1829</v>
      </c>
      <c r="M8" t="s">
        <v>406</v>
      </c>
      <c r="N8" t="str">
        <f t="shared" si="1"/>
        <v>1837</v>
      </c>
      <c r="O8" t="s">
        <v>408</v>
      </c>
      <c r="P8" t="str">
        <f t="shared" si="2"/>
        <v>7 杰克逊1829-1837，8 安德鲁·杰克逊Andrew Jackson 民主党</v>
      </c>
      <c r="Q8" t="s">
        <v>407</v>
      </c>
      <c r="R8" t="str">
        <f t="shared" si="3"/>
        <v>&lt;div class="item" iname="杰克逊" fyear=1829 tyear=1837 linepos=0" title="7 杰克逊1829-1837，8 安德鲁·杰克逊Andrew Jackson 民主党 "&gt;&lt;/div&gt;</v>
      </c>
    </row>
    <row r="9" spans="1:18">
      <c r="A9" t="s">
        <v>183</v>
      </c>
      <c r="B9" t="s">
        <v>226</v>
      </c>
      <c r="C9" t="s">
        <v>277</v>
      </c>
      <c r="D9" t="s">
        <v>266</v>
      </c>
      <c r="E9" s="34">
        <v>4</v>
      </c>
      <c r="F9" t="s">
        <v>321</v>
      </c>
      <c r="G9" t="s">
        <v>322</v>
      </c>
      <c r="H9" s="34">
        <v>8</v>
      </c>
      <c r="I9" t="s">
        <v>405</v>
      </c>
      <c r="J9" t="s">
        <v>373</v>
      </c>
      <c r="K9" t="s">
        <v>409</v>
      </c>
      <c r="L9" t="str">
        <f t="shared" si="0"/>
        <v>1837</v>
      </c>
      <c r="M9" t="s">
        <v>406</v>
      </c>
      <c r="N9" t="str">
        <f t="shared" si="1"/>
        <v>1841</v>
      </c>
      <c r="O9" t="s">
        <v>408</v>
      </c>
      <c r="P9" t="str">
        <f t="shared" si="2"/>
        <v>8 范布伦1837-1841，4 马丁·范布伦Martin van Buren 民主党</v>
      </c>
      <c r="Q9" t="s">
        <v>407</v>
      </c>
      <c r="R9" t="str">
        <f t="shared" si="3"/>
        <v>&lt;div class="item" iname="范布伦" fyear=1837 tyear=1841 linepos=0" title="8 范布伦1837-1841，4 马丁·范布伦Martin van Buren 民主党 "&gt;&lt;/div&gt;</v>
      </c>
    </row>
    <row r="10" spans="1:18">
      <c r="A10" t="s">
        <v>184</v>
      </c>
      <c r="B10" t="s">
        <v>227</v>
      </c>
      <c r="C10" t="s">
        <v>278</v>
      </c>
      <c r="D10" t="s">
        <v>267</v>
      </c>
      <c r="E10" s="34">
        <v>0</v>
      </c>
      <c r="F10" t="s">
        <v>322</v>
      </c>
      <c r="G10" t="s">
        <v>323</v>
      </c>
      <c r="H10" s="34">
        <v>9</v>
      </c>
      <c r="I10" t="s">
        <v>405</v>
      </c>
      <c r="J10" t="s">
        <v>374</v>
      </c>
      <c r="K10" t="s">
        <v>409</v>
      </c>
      <c r="L10" t="str">
        <f t="shared" si="0"/>
        <v>1841</v>
      </c>
      <c r="M10" t="s">
        <v>406</v>
      </c>
      <c r="N10" t="str">
        <f t="shared" si="1"/>
        <v>1841</v>
      </c>
      <c r="O10" t="s">
        <v>408</v>
      </c>
      <c r="P10" t="str">
        <f t="shared" si="2"/>
        <v>9 哈里森1841-1841，0 威廉·亨利·哈里森William Henry Harrison 辉格党</v>
      </c>
      <c r="Q10" t="s">
        <v>407</v>
      </c>
      <c r="R10" t="str">
        <f t="shared" si="3"/>
        <v>&lt;div class="item" iname="哈里森" fyear=1841 tyear=1841 linepos=0" title="9 哈里森1841-1841，0 威廉·亨利·哈里森William Henry Harrison 辉格党 "&gt;&lt;/div&gt;</v>
      </c>
    </row>
    <row r="11" spans="1:18">
      <c r="A11" t="s">
        <v>185</v>
      </c>
      <c r="B11" t="s">
        <v>228</v>
      </c>
      <c r="C11" t="s">
        <v>279</v>
      </c>
      <c r="D11" t="s">
        <v>267</v>
      </c>
      <c r="E11" s="34">
        <v>4</v>
      </c>
      <c r="F11" t="s">
        <v>323</v>
      </c>
      <c r="G11" t="s">
        <v>324</v>
      </c>
      <c r="H11" s="34">
        <v>10</v>
      </c>
      <c r="I11" t="s">
        <v>405</v>
      </c>
      <c r="J11" t="s">
        <v>375</v>
      </c>
      <c r="K11" t="s">
        <v>409</v>
      </c>
      <c r="L11" t="str">
        <f t="shared" si="0"/>
        <v>1841</v>
      </c>
      <c r="M11" t="s">
        <v>406</v>
      </c>
      <c r="N11" t="str">
        <f t="shared" si="1"/>
        <v>1845</v>
      </c>
      <c r="O11" t="s">
        <v>408</v>
      </c>
      <c r="P11" t="str">
        <f t="shared" si="2"/>
        <v>10 泰勒1841-1845，4 约翰·泰勒John Tyler 辉格党</v>
      </c>
      <c r="Q11" t="s">
        <v>407</v>
      </c>
      <c r="R11" t="str">
        <f t="shared" si="3"/>
        <v>&lt;div class="item" iname="泰勒" fyear=1841 tyear=1845 linepos=0" title="10 泰勒1841-1845，4 约翰·泰勒John Tyler 辉格党 "&gt;&lt;/div&gt;</v>
      </c>
    </row>
    <row r="12" spans="1:18">
      <c r="A12" t="s">
        <v>186</v>
      </c>
      <c r="B12" t="s">
        <v>229</v>
      </c>
      <c r="C12" t="s">
        <v>280</v>
      </c>
      <c r="D12" t="s">
        <v>266</v>
      </c>
      <c r="E12" s="34">
        <v>4</v>
      </c>
      <c r="F12" t="s">
        <v>324</v>
      </c>
      <c r="G12" t="s">
        <v>325</v>
      </c>
      <c r="H12" s="34">
        <v>11</v>
      </c>
      <c r="I12" t="s">
        <v>405</v>
      </c>
      <c r="J12" t="s">
        <v>376</v>
      </c>
      <c r="K12" t="s">
        <v>409</v>
      </c>
      <c r="L12" t="str">
        <f t="shared" si="0"/>
        <v>1845</v>
      </c>
      <c r="M12" t="s">
        <v>406</v>
      </c>
      <c r="N12" t="str">
        <f t="shared" si="1"/>
        <v>1849</v>
      </c>
      <c r="O12" t="s">
        <v>408</v>
      </c>
      <c r="P12" t="str">
        <f t="shared" si="2"/>
        <v>11 波尔克1845-1849，4 詹姆斯·诺克斯·波尔克James Knox Polk 民主党</v>
      </c>
      <c r="Q12" t="s">
        <v>407</v>
      </c>
      <c r="R12" t="str">
        <f t="shared" si="3"/>
        <v>&lt;div class="item" iname="波尔克" fyear=1845 tyear=1849 linepos=0" title="11 波尔克1845-1849，4 詹姆斯·诺克斯·波尔克James Knox Polk 民主党 "&gt;&lt;/div&gt;</v>
      </c>
    </row>
    <row r="13" spans="1:18">
      <c r="A13" t="s">
        <v>187</v>
      </c>
      <c r="B13" t="s">
        <v>230</v>
      </c>
      <c r="C13" t="s">
        <v>360</v>
      </c>
      <c r="D13" t="s">
        <v>267</v>
      </c>
      <c r="E13" s="34">
        <v>0</v>
      </c>
      <c r="F13" t="s">
        <v>361</v>
      </c>
      <c r="G13" t="s">
        <v>362</v>
      </c>
      <c r="H13" s="35">
        <v>12</v>
      </c>
      <c r="I13" t="s">
        <v>405</v>
      </c>
      <c r="J13" t="s">
        <v>375</v>
      </c>
      <c r="K13" t="s">
        <v>409</v>
      </c>
      <c r="L13" t="str">
        <f t="shared" si="0"/>
        <v>1848</v>
      </c>
      <c r="M13" t="s">
        <v>406</v>
      </c>
      <c r="N13" t="str">
        <f t="shared" si="1"/>
        <v>1848</v>
      </c>
      <c r="O13" t="s">
        <v>408</v>
      </c>
      <c r="P13" t="str">
        <f t="shared" si="2"/>
        <v>12 泰勒1848-1848，0 扎卡里·泰勒Zachary Taylor 辉格党</v>
      </c>
      <c r="Q13" t="s">
        <v>407</v>
      </c>
      <c r="R13" t="str">
        <f t="shared" si="3"/>
        <v>&lt;div class="item" iname="泰勒" fyear=1848 tyear=1848 linepos=0" title="12 泰勒1848-1848，0 扎卡里·泰勒Zachary Taylor 辉格党 "&gt;&lt;/div&gt;</v>
      </c>
    </row>
    <row r="14" spans="1:18">
      <c r="A14" t="s">
        <v>188</v>
      </c>
      <c r="B14" t="s">
        <v>231</v>
      </c>
      <c r="C14" t="s">
        <v>281</v>
      </c>
      <c r="D14" t="s">
        <v>267</v>
      </c>
      <c r="E14" s="34">
        <v>3</v>
      </c>
      <c r="F14" t="s">
        <v>326</v>
      </c>
      <c r="G14" t="s">
        <v>327</v>
      </c>
      <c r="H14" s="34">
        <v>13</v>
      </c>
      <c r="I14" t="s">
        <v>405</v>
      </c>
      <c r="J14" t="s">
        <v>377</v>
      </c>
      <c r="K14" t="s">
        <v>409</v>
      </c>
      <c r="L14" t="str">
        <f t="shared" si="0"/>
        <v>1850</v>
      </c>
      <c r="M14" t="s">
        <v>406</v>
      </c>
      <c r="N14" t="str">
        <f t="shared" si="1"/>
        <v>1853</v>
      </c>
      <c r="O14" t="s">
        <v>408</v>
      </c>
      <c r="P14" t="str">
        <f t="shared" si="2"/>
        <v>13 菲尔莫尔1850-1853，3 米勒德·菲尔莫尔Millard Fillmore 辉格党</v>
      </c>
      <c r="Q14" t="s">
        <v>407</v>
      </c>
      <c r="R14" t="str">
        <f t="shared" si="3"/>
        <v>&lt;div class="item" iname="菲尔莫尔" fyear=1850 tyear=1853 linepos=0" title="13 菲尔莫尔1850-1853，3 米勒德·菲尔莫尔Millard Fillmore 辉格党 "&gt;&lt;/div&gt;</v>
      </c>
    </row>
    <row r="15" spans="1:18">
      <c r="A15" t="s">
        <v>189</v>
      </c>
      <c r="B15" t="s">
        <v>232</v>
      </c>
      <c r="C15" t="s">
        <v>282</v>
      </c>
      <c r="D15" t="s">
        <v>266</v>
      </c>
      <c r="E15" s="34">
        <v>4</v>
      </c>
      <c r="F15" t="s">
        <v>327</v>
      </c>
      <c r="G15" t="s">
        <v>328</v>
      </c>
      <c r="H15" s="34">
        <v>14</v>
      </c>
      <c r="I15" t="s">
        <v>405</v>
      </c>
      <c r="J15" t="s">
        <v>378</v>
      </c>
      <c r="K15" t="s">
        <v>409</v>
      </c>
      <c r="L15" t="str">
        <f t="shared" si="0"/>
        <v>1853</v>
      </c>
      <c r="M15" t="s">
        <v>406</v>
      </c>
      <c r="N15" t="str">
        <f t="shared" si="1"/>
        <v>1857</v>
      </c>
      <c r="O15" t="s">
        <v>408</v>
      </c>
      <c r="P15" t="str">
        <f t="shared" si="2"/>
        <v>14 皮尔斯1853-1857，4 福兰克林·皮尔斯Franklin Pierce 民主党</v>
      </c>
      <c r="Q15" t="s">
        <v>407</v>
      </c>
      <c r="R15" t="str">
        <f t="shared" si="3"/>
        <v>&lt;div class="item" iname="皮尔斯" fyear=1853 tyear=1857 linepos=0" title="14 皮尔斯1853-1857，4 福兰克林·皮尔斯Franklin Pierce 民主党 "&gt;&lt;/div&gt;</v>
      </c>
    </row>
    <row r="16" spans="1:18">
      <c r="A16" t="s">
        <v>190</v>
      </c>
      <c r="B16" t="s">
        <v>233</v>
      </c>
      <c r="C16" t="s">
        <v>283</v>
      </c>
      <c r="D16" t="s">
        <v>266</v>
      </c>
      <c r="E16" s="34">
        <v>4</v>
      </c>
      <c r="F16" t="s">
        <v>328</v>
      </c>
      <c r="G16" t="s">
        <v>329</v>
      </c>
      <c r="H16" s="34">
        <v>15</v>
      </c>
      <c r="I16" t="s">
        <v>405</v>
      </c>
      <c r="J16" t="s">
        <v>379</v>
      </c>
      <c r="K16" t="s">
        <v>409</v>
      </c>
      <c r="L16" t="str">
        <f t="shared" si="0"/>
        <v>1857</v>
      </c>
      <c r="M16" t="s">
        <v>406</v>
      </c>
      <c r="N16" t="str">
        <f t="shared" si="1"/>
        <v>1861</v>
      </c>
      <c r="O16" t="s">
        <v>408</v>
      </c>
      <c r="P16" t="str">
        <f t="shared" si="2"/>
        <v>15 布坎南1857-1861，4 詹姆斯·布坎南James Buchanan 民主党</v>
      </c>
      <c r="Q16" t="s">
        <v>407</v>
      </c>
      <c r="R16" t="str">
        <f t="shared" si="3"/>
        <v>&lt;div class="item" iname="布坎南" fyear=1857 tyear=1861 linepos=0" title="15 布坎南1857-1861，4 詹姆斯·布坎南James Buchanan 民主党 "&gt;&lt;/div&gt;</v>
      </c>
    </row>
    <row r="17" spans="1:18">
      <c r="A17" t="s">
        <v>191</v>
      </c>
      <c r="B17" t="s">
        <v>234</v>
      </c>
      <c r="C17" t="s">
        <v>284</v>
      </c>
      <c r="D17" t="s">
        <v>268</v>
      </c>
      <c r="E17" s="34">
        <v>4</v>
      </c>
      <c r="F17" t="s">
        <v>329</v>
      </c>
      <c r="G17" t="s">
        <v>330</v>
      </c>
      <c r="H17" s="35">
        <v>16</v>
      </c>
      <c r="I17" t="s">
        <v>405</v>
      </c>
      <c r="J17" t="s">
        <v>380</v>
      </c>
      <c r="K17" t="s">
        <v>409</v>
      </c>
      <c r="L17" t="str">
        <f t="shared" si="0"/>
        <v>1861</v>
      </c>
      <c r="M17" t="s">
        <v>406</v>
      </c>
      <c r="N17" t="str">
        <f t="shared" si="1"/>
        <v>1865</v>
      </c>
      <c r="O17" t="s">
        <v>408</v>
      </c>
      <c r="P17" t="str">
        <f t="shared" si="2"/>
        <v>16 林肯1861-1865，4 亚伯拉罕·林肯Abraham Lincoln 共和党</v>
      </c>
      <c r="Q17" t="s">
        <v>407</v>
      </c>
      <c r="R17" t="str">
        <f t="shared" si="3"/>
        <v>&lt;div class="item" iname="林肯" fyear=1861 tyear=1865 linepos=0" title="16 林肯1861-1865，4 亚伯拉罕·林肯Abraham Lincoln 共和党 "&gt;&lt;/div&gt;</v>
      </c>
    </row>
    <row r="18" spans="1:18">
      <c r="A18" t="s">
        <v>192</v>
      </c>
      <c r="B18" t="s">
        <v>235</v>
      </c>
      <c r="C18" t="s">
        <v>285</v>
      </c>
      <c r="D18" t="s">
        <v>266</v>
      </c>
      <c r="E18" s="34">
        <v>4</v>
      </c>
      <c r="F18" t="s">
        <v>330</v>
      </c>
      <c r="G18" t="s">
        <v>331</v>
      </c>
      <c r="H18" s="34">
        <v>17</v>
      </c>
      <c r="I18" t="s">
        <v>405</v>
      </c>
      <c r="J18" t="s">
        <v>381</v>
      </c>
      <c r="K18" t="s">
        <v>409</v>
      </c>
      <c r="L18" t="str">
        <f t="shared" si="0"/>
        <v>1865</v>
      </c>
      <c r="M18" t="s">
        <v>406</v>
      </c>
      <c r="N18" t="str">
        <f t="shared" si="1"/>
        <v>1869</v>
      </c>
      <c r="O18" t="s">
        <v>408</v>
      </c>
      <c r="P18" t="str">
        <f t="shared" si="2"/>
        <v>17 约翰逊1865-1869，4 安德鲁·约翰逊Andrew Johnson 民主党</v>
      </c>
      <c r="Q18" t="s">
        <v>407</v>
      </c>
      <c r="R18" t="str">
        <f t="shared" si="3"/>
        <v>&lt;div class="item" iname="约翰逊" fyear=1865 tyear=1869 linepos=0" title="17 约翰逊1865-1869，4 安德鲁·约翰逊Andrew Johnson 民主党 "&gt;&lt;/div&gt;</v>
      </c>
    </row>
    <row r="19" spans="1:18">
      <c r="A19" t="s">
        <v>193</v>
      </c>
      <c r="B19" t="s">
        <v>236</v>
      </c>
      <c r="C19" t="s">
        <v>286</v>
      </c>
      <c r="D19" t="s">
        <v>268</v>
      </c>
      <c r="E19" s="34">
        <v>8</v>
      </c>
      <c r="F19" t="s">
        <v>331</v>
      </c>
      <c r="G19" t="s">
        <v>332</v>
      </c>
      <c r="H19" s="34">
        <v>18</v>
      </c>
      <c r="I19" t="s">
        <v>405</v>
      </c>
      <c r="J19" t="s">
        <v>382</v>
      </c>
      <c r="K19" t="s">
        <v>409</v>
      </c>
      <c r="L19" t="str">
        <f t="shared" si="0"/>
        <v>1869</v>
      </c>
      <c r="M19" t="s">
        <v>406</v>
      </c>
      <c r="N19" t="str">
        <f t="shared" si="1"/>
        <v>1877</v>
      </c>
      <c r="O19" t="s">
        <v>408</v>
      </c>
      <c r="P19" t="str">
        <f t="shared" si="2"/>
        <v>18 格兰特1869-1877，8 尤里西斯·格兰特Ulysses Grant 共和党</v>
      </c>
      <c r="Q19" t="s">
        <v>407</v>
      </c>
      <c r="R19" t="str">
        <f t="shared" si="3"/>
        <v>&lt;div class="item" iname="格兰特" fyear=1869 tyear=1877 linepos=0" title="18 格兰特1869-1877，8 尤里西斯·格兰特Ulysses Grant 共和党 "&gt;&lt;/div&gt;</v>
      </c>
    </row>
    <row r="20" spans="1:18">
      <c r="A20" t="s">
        <v>194</v>
      </c>
      <c r="B20" t="s">
        <v>237</v>
      </c>
      <c r="C20" t="s">
        <v>287</v>
      </c>
      <c r="D20" t="s">
        <v>268</v>
      </c>
      <c r="E20" s="34">
        <v>4</v>
      </c>
      <c r="F20" t="s">
        <v>332</v>
      </c>
      <c r="G20" t="s">
        <v>333</v>
      </c>
      <c r="H20" s="34">
        <v>19</v>
      </c>
      <c r="I20" t="s">
        <v>405</v>
      </c>
      <c r="J20" t="s">
        <v>383</v>
      </c>
      <c r="K20" t="s">
        <v>409</v>
      </c>
      <c r="L20" t="str">
        <f t="shared" si="0"/>
        <v>1877</v>
      </c>
      <c r="M20" t="s">
        <v>406</v>
      </c>
      <c r="N20" t="str">
        <f t="shared" si="1"/>
        <v>1881</v>
      </c>
      <c r="O20" t="s">
        <v>408</v>
      </c>
      <c r="P20" t="str">
        <f t="shared" si="2"/>
        <v>19 海斯1877-1881，4 拉瑟福德·伯查德·海斯Rutherford B. Hays 共和党</v>
      </c>
      <c r="Q20" t="s">
        <v>407</v>
      </c>
      <c r="R20" t="str">
        <f t="shared" si="3"/>
        <v>&lt;div class="item" iname="海斯" fyear=1877 tyear=1881 linepos=0" title="19 海斯1877-1881，4 拉瑟福德·伯查德·海斯Rutherford B. Hays 共和党 "&gt;&lt;/div&gt;</v>
      </c>
    </row>
    <row r="21" spans="1:18">
      <c r="A21" t="s">
        <v>195</v>
      </c>
      <c r="B21" t="s">
        <v>238</v>
      </c>
      <c r="C21" t="s">
        <v>288</v>
      </c>
      <c r="D21" t="s">
        <v>268</v>
      </c>
      <c r="E21" s="34">
        <v>0</v>
      </c>
      <c r="F21" t="s">
        <v>333</v>
      </c>
      <c r="G21" t="s">
        <v>334</v>
      </c>
      <c r="H21" s="35">
        <v>20</v>
      </c>
      <c r="I21" t="s">
        <v>405</v>
      </c>
      <c r="J21" t="s">
        <v>384</v>
      </c>
      <c r="K21" t="s">
        <v>409</v>
      </c>
      <c r="L21" t="str">
        <f t="shared" si="0"/>
        <v>1881</v>
      </c>
      <c r="M21" t="s">
        <v>406</v>
      </c>
      <c r="N21" t="str">
        <f t="shared" si="1"/>
        <v>1881</v>
      </c>
      <c r="O21" t="s">
        <v>408</v>
      </c>
      <c r="P21" t="str">
        <f t="shared" si="2"/>
        <v>20 加菲尔德1881-1881，0 詹姆斯·加菲尔德James Garfield 共和党</v>
      </c>
      <c r="Q21" t="s">
        <v>407</v>
      </c>
      <c r="R21" t="str">
        <f t="shared" si="3"/>
        <v>&lt;div class="item" iname="加菲尔德" fyear=1881 tyear=1881 linepos=0" title="20 加菲尔德1881-1881，0 詹姆斯·加菲尔德James Garfield 共和党 "&gt;&lt;/div&gt;</v>
      </c>
    </row>
    <row r="22" spans="1:18">
      <c r="A22" t="s">
        <v>196</v>
      </c>
      <c r="B22" t="s">
        <v>239</v>
      </c>
      <c r="C22" t="s">
        <v>289</v>
      </c>
      <c r="D22" t="s">
        <v>268</v>
      </c>
      <c r="E22" s="34">
        <v>4</v>
      </c>
      <c r="F22" t="s">
        <v>334</v>
      </c>
      <c r="G22" t="s">
        <v>335</v>
      </c>
      <c r="H22" s="34">
        <v>21</v>
      </c>
      <c r="I22" t="s">
        <v>405</v>
      </c>
      <c r="J22" t="s">
        <v>385</v>
      </c>
      <c r="K22" t="s">
        <v>409</v>
      </c>
      <c r="L22" t="str">
        <f t="shared" si="0"/>
        <v>1881</v>
      </c>
      <c r="M22" t="s">
        <v>406</v>
      </c>
      <c r="N22" t="str">
        <f t="shared" si="1"/>
        <v>1885</v>
      </c>
      <c r="O22" t="s">
        <v>408</v>
      </c>
      <c r="P22" t="str">
        <f t="shared" si="2"/>
        <v>21 阿瑟1881-1885，4 切斯特·艾伦·阿瑟Chester A.Arthur 共和党</v>
      </c>
      <c r="Q22" t="s">
        <v>407</v>
      </c>
      <c r="R22" t="str">
        <f t="shared" si="3"/>
        <v>&lt;div class="item" iname="阿瑟" fyear=1881 tyear=1885 linepos=0" title="21 阿瑟1881-1885，4 切斯特·艾伦·阿瑟Chester A.Arthur 共和党 "&gt;&lt;/div&gt;</v>
      </c>
    </row>
    <row r="23" spans="1:18">
      <c r="A23" t="s">
        <v>197</v>
      </c>
      <c r="B23" t="s">
        <v>240</v>
      </c>
      <c r="C23" t="s">
        <v>290</v>
      </c>
      <c r="D23" t="s">
        <v>266</v>
      </c>
      <c r="E23" s="34">
        <v>4</v>
      </c>
      <c r="F23" t="s">
        <v>335</v>
      </c>
      <c r="G23" t="s">
        <v>336</v>
      </c>
      <c r="H23" s="35">
        <v>22</v>
      </c>
      <c r="I23" t="s">
        <v>405</v>
      </c>
      <c r="J23" t="s">
        <v>386</v>
      </c>
      <c r="K23" t="s">
        <v>409</v>
      </c>
      <c r="L23" t="str">
        <f t="shared" si="0"/>
        <v>1885</v>
      </c>
      <c r="M23" t="s">
        <v>406</v>
      </c>
      <c r="N23" t="str">
        <f t="shared" si="1"/>
        <v>1889</v>
      </c>
      <c r="O23" t="s">
        <v>408</v>
      </c>
      <c r="P23" t="str">
        <f t="shared" si="2"/>
        <v>22 克利夫兰1885-1889，4 格罗佛·克利夫兰Stephen Grover Cleveland 民主党</v>
      </c>
      <c r="Q23" t="s">
        <v>407</v>
      </c>
      <c r="R23" t="str">
        <f t="shared" si="3"/>
        <v>&lt;div class="item" iname="克利夫兰" fyear=1885 tyear=1889 linepos=0" title="22 克利夫兰1885-1889，4 格罗佛·克利夫兰Stephen Grover Cleveland 民主党 "&gt;&lt;/div&gt;</v>
      </c>
    </row>
    <row r="24" spans="1:18">
      <c r="A24" t="s">
        <v>198</v>
      </c>
      <c r="B24" t="s">
        <v>241</v>
      </c>
      <c r="C24" t="s">
        <v>291</v>
      </c>
      <c r="D24" t="s">
        <v>268</v>
      </c>
      <c r="E24" s="34">
        <v>4</v>
      </c>
      <c r="F24" t="s">
        <v>336</v>
      </c>
      <c r="G24" t="s">
        <v>337</v>
      </c>
      <c r="H24" s="34">
        <v>23</v>
      </c>
      <c r="I24" t="s">
        <v>405</v>
      </c>
      <c r="J24" t="s">
        <v>374</v>
      </c>
      <c r="K24" t="s">
        <v>409</v>
      </c>
      <c r="L24" t="str">
        <f t="shared" si="0"/>
        <v>1889</v>
      </c>
      <c r="M24" t="s">
        <v>406</v>
      </c>
      <c r="N24" t="str">
        <f t="shared" si="1"/>
        <v>1893</v>
      </c>
      <c r="O24" t="s">
        <v>408</v>
      </c>
      <c r="P24" t="str">
        <f t="shared" si="2"/>
        <v>23 哈里森1889-1893，4 本杰明·哈里森Benjamin Harrison 共和党</v>
      </c>
      <c r="Q24" t="s">
        <v>407</v>
      </c>
      <c r="R24" t="str">
        <f t="shared" si="3"/>
        <v>&lt;div class="item" iname="哈里森" fyear=1889 tyear=1893 linepos=0" title="23 哈里森1889-1893，4 本杰明·哈里森Benjamin Harrison 共和党 "&gt;&lt;/div&gt;</v>
      </c>
    </row>
    <row r="25" spans="1:18">
      <c r="A25" t="s">
        <v>197</v>
      </c>
      <c r="B25" t="s">
        <v>240</v>
      </c>
      <c r="C25" t="s">
        <v>292</v>
      </c>
      <c r="D25" t="s">
        <v>266</v>
      </c>
      <c r="E25" s="34">
        <v>4</v>
      </c>
      <c r="F25" t="s">
        <v>337</v>
      </c>
      <c r="G25" t="s">
        <v>338</v>
      </c>
      <c r="H25" s="34">
        <v>24</v>
      </c>
      <c r="I25" t="s">
        <v>405</v>
      </c>
      <c r="J25" t="s">
        <v>386</v>
      </c>
      <c r="K25" t="s">
        <v>409</v>
      </c>
      <c r="L25" t="str">
        <f t="shared" si="0"/>
        <v>1893</v>
      </c>
      <c r="M25" t="s">
        <v>406</v>
      </c>
      <c r="N25" t="str">
        <f t="shared" si="1"/>
        <v>1897</v>
      </c>
      <c r="O25" t="s">
        <v>408</v>
      </c>
      <c r="P25" t="str">
        <f t="shared" si="2"/>
        <v>24 克利夫兰1893-1897，4 格罗佛·克利夫兰Stephen Grover Cleveland 民主党</v>
      </c>
      <c r="Q25" t="s">
        <v>407</v>
      </c>
      <c r="R25" t="str">
        <f t="shared" si="3"/>
        <v>&lt;div class="item" iname="克利夫兰" fyear=1893 tyear=1897 linepos=0" title="24 克利夫兰1893-1897，4 格罗佛·克利夫兰Stephen Grover Cleveland 民主党 "&gt;&lt;/div&gt;</v>
      </c>
    </row>
    <row r="26" spans="1:18">
      <c r="A26" t="s">
        <v>199</v>
      </c>
      <c r="B26" t="s">
        <v>242</v>
      </c>
      <c r="C26" t="s">
        <v>293</v>
      </c>
      <c r="D26" t="s">
        <v>268</v>
      </c>
      <c r="E26" s="34">
        <v>4</v>
      </c>
      <c r="F26" t="s">
        <v>338</v>
      </c>
      <c r="G26" t="s">
        <v>339</v>
      </c>
      <c r="H26" s="34">
        <v>25</v>
      </c>
      <c r="I26" t="s">
        <v>405</v>
      </c>
      <c r="J26" t="s">
        <v>387</v>
      </c>
      <c r="K26" t="s">
        <v>409</v>
      </c>
      <c r="L26" t="str">
        <f t="shared" si="0"/>
        <v>1897</v>
      </c>
      <c r="M26" t="s">
        <v>406</v>
      </c>
      <c r="N26" t="str">
        <f t="shared" si="1"/>
        <v>1901</v>
      </c>
      <c r="O26" t="s">
        <v>408</v>
      </c>
      <c r="P26" t="str">
        <f t="shared" si="2"/>
        <v>25 麦金利1897-1901，4 威廉·麦金利William McKinley 共和党</v>
      </c>
      <c r="Q26" t="s">
        <v>407</v>
      </c>
      <c r="R26" t="str">
        <f t="shared" si="3"/>
        <v>&lt;div class="item" iname="麦金利" fyear=1897 tyear=1901 linepos=0" title="25 麦金利1897-1901，4 威廉·麦金利William McKinley 共和党 "&gt;&lt;/div&gt;</v>
      </c>
    </row>
    <row r="27" spans="1:18">
      <c r="A27" t="s">
        <v>200</v>
      </c>
      <c r="B27" t="s">
        <v>243</v>
      </c>
      <c r="C27" t="s">
        <v>294</v>
      </c>
      <c r="D27" t="s">
        <v>268</v>
      </c>
      <c r="E27" s="34">
        <v>8</v>
      </c>
      <c r="F27" t="s">
        <v>339</v>
      </c>
      <c r="G27" t="s">
        <v>340</v>
      </c>
      <c r="H27" s="34">
        <v>26</v>
      </c>
      <c r="I27" t="s">
        <v>405</v>
      </c>
      <c r="J27" t="s">
        <v>388</v>
      </c>
      <c r="K27" t="s">
        <v>409</v>
      </c>
      <c r="L27" t="str">
        <f t="shared" si="0"/>
        <v>1901</v>
      </c>
      <c r="M27" t="s">
        <v>406</v>
      </c>
      <c r="N27" t="str">
        <f t="shared" si="1"/>
        <v>1909</v>
      </c>
      <c r="O27" t="s">
        <v>408</v>
      </c>
      <c r="P27" t="str">
        <f t="shared" si="2"/>
        <v>26 罗斯福1901-1909，8 西奥多·罗斯福Theodore Roosevelt 共和党</v>
      </c>
      <c r="Q27" t="s">
        <v>407</v>
      </c>
      <c r="R27" t="str">
        <f t="shared" si="3"/>
        <v>&lt;div class="item" iname="罗斯福" fyear=1901 tyear=1909 linepos=0" title="26 罗斯福1901-1909，8 西奥多·罗斯福Theodore Roosevelt 共和党 "&gt;&lt;/div&gt;</v>
      </c>
    </row>
    <row r="28" spans="1:18">
      <c r="A28" t="s">
        <v>201</v>
      </c>
      <c r="B28" t="s">
        <v>244</v>
      </c>
      <c r="C28" t="s">
        <v>295</v>
      </c>
      <c r="D28" t="s">
        <v>268</v>
      </c>
      <c r="E28" s="34">
        <v>4</v>
      </c>
      <c r="F28" t="s">
        <v>340</v>
      </c>
      <c r="G28" t="s">
        <v>341</v>
      </c>
      <c r="H28" s="34">
        <v>27</v>
      </c>
      <c r="I28" t="s">
        <v>405</v>
      </c>
      <c r="J28" t="s">
        <v>389</v>
      </c>
      <c r="K28" t="s">
        <v>409</v>
      </c>
      <c r="L28" t="str">
        <f t="shared" si="0"/>
        <v>1909</v>
      </c>
      <c r="M28" t="s">
        <v>406</v>
      </c>
      <c r="N28" t="str">
        <f t="shared" si="1"/>
        <v>1913</v>
      </c>
      <c r="O28" t="s">
        <v>408</v>
      </c>
      <c r="P28" t="str">
        <f t="shared" si="2"/>
        <v>27 塔夫脱1909-1913，4 威廉·霍华德·塔夫脱William Howard Taft 共和党</v>
      </c>
      <c r="Q28" t="s">
        <v>407</v>
      </c>
      <c r="R28" t="str">
        <f t="shared" si="3"/>
        <v>&lt;div class="item" iname="塔夫脱" fyear=1909 tyear=1913 linepos=0" title="27 塔夫脱1909-1913，4 威廉·霍华德·塔夫脱William Howard Taft 共和党 "&gt;&lt;/div&gt;</v>
      </c>
    </row>
    <row r="29" spans="1:18">
      <c r="A29" t="s">
        <v>202</v>
      </c>
      <c r="B29" t="s">
        <v>245</v>
      </c>
      <c r="C29" t="s">
        <v>296</v>
      </c>
      <c r="D29" t="s">
        <v>266</v>
      </c>
      <c r="E29" s="34">
        <v>8</v>
      </c>
      <c r="F29" t="s">
        <v>341</v>
      </c>
      <c r="G29" t="s">
        <v>342</v>
      </c>
      <c r="H29" s="34">
        <v>28</v>
      </c>
      <c r="I29" t="s">
        <v>405</v>
      </c>
      <c r="J29" t="s">
        <v>390</v>
      </c>
      <c r="K29" t="s">
        <v>409</v>
      </c>
      <c r="L29" t="str">
        <f t="shared" si="0"/>
        <v>1913</v>
      </c>
      <c r="M29" t="s">
        <v>406</v>
      </c>
      <c r="N29" t="str">
        <f t="shared" si="1"/>
        <v>1921</v>
      </c>
      <c r="O29" t="s">
        <v>408</v>
      </c>
      <c r="P29" t="str">
        <f t="shared" si="2"/>
        <v>28 威尔逊1913-1921，8 伍德罗·威尔逊Thomas Woodrow Wilson 民主党</v>
      </c>
      <c r="Q29" t="s">
        <v>407</v>
      </c>
      <c r="R29" t="str">
        <f t="shared" si="3"/>
        <v>&lt;div class="item" iname="威尔逊" fyear=1913 tyear=1921 linepos=0" title="28 威尔逊1913-1921，8 伍德罗·威尔逊Thomas Woodrow Wilson 民主党 "&gt;&lt;/div&gt;</v>
      </c>
    </row>
    <row r="30" spans="1:18">
      <c r="A30" t="s">
        <v>203</v>
      </c>
      <c r="B30" t="s">
        <v>246</v>
      </c>
      <c r="C30" t="s">
        <v>297</v>
      </c>
      <c r="D30" t="s">
        <v>268</v>
      </c>
      <c r="E30" s="34">
        <v>2</v>
      </c>
      <c r="F30" t="s">
        <v>342</v>
      </c>
      <c r="G30" t="s">
        <v>343</v>
      </c>
      <c r="H30" s="34">
        <v>29</v>
      </c>
      <c r="I30" t="s">
        <v>405</v>
      </c>
      <c r="J30" t="s">
        <v>391</v>
      </c>
      <c r="K30" t="s">
        <v>409</v>
      </c>
      <c r="L30" t="str">
        <f t="shared" si="0"/>
        <v>1921</v>
      </c>
      <c r="M30" t="s">
        <v>406</v>
      </c>
      <c r="N30" t="str">
        <f t="shared" si="1"/>
        <v>1923</v>
      </c>
      <c r="O30" t="s">
        <v>408</v>
      </c>
      <c r="P30" t="str">
        <f t="shared" si="2"/>
        <v>29 哈定1921-1923，2 沃伦·甘梅利尔·哈定Warren Gamaliel Harding 共和党</v>
      </c>
      <c r="Q30" t="s">
        <v>407</v>
      </c>
      <c r="R30" t="str">
        <f t="shared" si="3"/>
        <v>&lt;div class="item" iname="哈定" fyear=1921 tyear=1923 linepos=0" title="29 哈定1921-1923，2 沃伦·甘梅利尔·哈定Warren Gamaliel Harding 共和党 "&gt;&lt;/div&gt;</v>
      </c>
    </row>
    <row r="31" spans="1:18">
      <c r="A31" t="s">
        <v>204</v>
      </c>
      <c r="B31" t="s">
        <v>247</v>
      </c>
      <c r="C31" t="s">
        <v>298</v>
      </c>
      <c r="D31" t="s">
        <v>268</v>
      </c>
      <c r="E31" s="34">
        <v>6</v>
      </c>
      <c r="F31" t="s">
        <v>343</v>
      </c>
      <c r="G31" t="s">
        <v>344</v>
      </c>
      <c r="H31" s="34">
        <v>30</v>
      </c>
      <c r="I31" t="s">
        <v>405</v>
      </c>
      <c r="J31" t="s">
        <v>392</v>
      </c>
      <c r="K31" t="s">
        <v>409</v>
      </c>
      <c r="L31" t="str">
        <f t="shared" si="0"/>
        <v>1923</v>
      </c>
      <c r="M31" t="s">
        <v>406</v>
      </c>
      <c r="N31" t="str">
        <f t="shared" si="1"/>
        <v>1929</v>
      </c>
      <c r="O31" t="s">
        <v>408</v>
      </c>
      <c r="P31" t="str">
        <f t="shared" si="2"/>
        <v>30 柯立芝1923-1929，6 卡尔文·柯立芝Calvin Coolidge 共和党</v>
      </c>
      <c r="Q31" t="s">
        <v>407</v>
      </c>
      <c r="R31" t="str">
        <f t="shared" si="3"/>
        <v>&lt;div class="item" iname="柯立芝" fyear=1923 tyear=1929 linepos=0" title="30 柯立芝1923-1929，6 卡尔文·柯立芝Calvin Coolidge 共和党 "&gt;&lt;/div&gt;</v>
      </c>
    </row>
    <row r="32" spans="1:18">
      <c r="A32" t="s">
        <v>205</v>
      </c>
      <c r="B32" t="s">
        <v>248</v>
      </c>
      <c r="C32" t="s">
        <v>299</v>
      </c>
      <c r="D32" t="s">
        <v>268</v>
      </c>
      <c r="E32" s="34">
        <v>4</v>
      </c>
      <c r="F32" t="s">
        <v>344</v>
      </c>
      <c r="G32" t="s">
        <v>345</v>
      </c>
      <c r="H32" s="34">
        <v>31</v>
      </c>
      <c r="I32" t="s">
        <v>405</v>
      </c>
      <c r="J32" t="s">
        <v>393</v>
      </c>
      <c r="K32" t="s">
        <v>409</v>
      </c>
      <c r="L32" t="str">
        <f t="shared" si="0"/>
        <v>1929</v>
      </c>
      <c r="M32" t="s">
        <v>406</v>
      </c>
      <c r="N32" t="str">
        <f t="shared" si="1"/>
        <v>1933</v>
      </c>
      <c r="O32" t="s">
        <v>408</v>
      </c>
      <c r="P32" t="str">
        <f t="shared" si="2"/>
        <v>31 胡佛1929-1933，4 赫伯特·胡佛Herbert Hoover 共和党</v>
      </c>
      <c r="Q32" t="s">
        <v>407</v>
      </c>
      <c r="R32" t="str">
        <f t="shared" si="3"/>
        <v>&lt;div class="item" iname="胡佛" fyear=1929 tyear=1933 linepos=0" title="31 胡佛1929-1933，4 赫伯特·胡佛Herbert Hoover 共和党 "&gt;&lt;/div&gt;</v>
      </c>
    </row>
    <row r="33" spans="1:18">
      <c r="A33" t="s">
        <v>206</v>
      </c>
      <c r="B33" t="s">
        <v>249</v>
      </c>
      <c r="C33" t="s">
        <v>300</v>
      </c>
      <c r="D33" t="s">
        <v>266</v>
      </c>
      <c r="E33" s="34">
        <v>12</v>
      </c>
      <c r="F33" t="s">
        <v>345</v>
      </c>
      <c r="G33" t="s">
        <v>346</v>
      </c>
      <c r="H33" s="34">
        <v>32</v>
      </c>
      <c r="I33" t="s">
        <v>405</v>
      </c>
      <c r="J33" t="s">
        <v>388</v>
      </c>
      <c r="K33" t="s">
        <v>409</v>
      </c>
      <c r="L33" t="str">
        <f t="shared" si="0"/>
        <v>1933</v>
      </c>
      <c r="M33" t="s">
        <v>406</v>
      </c>
      <c r="N33" t="str">
        <f t="shared" si="1"/>
        <v>1945</v>
      </c>
      <c r="O33" t="s">
        <v>408</v>
      </c>
      <c r="P33" t="str">
        <f t="shared" si="2"/>
        <v>32 罗斯福1933-1945，12 富兰克林·罗斯福Franklin Roosevelt 民主党</v>
      </c>
      <c r="Q33" t="s">
        <v>407</v>
      </c>
      <c r="R33" t="str">
        <f t="shared" si="3"/>
        <v>&lt;div class="item" iname="罗斯福" fyear=1933 tyear=1945 linepos=0" title="32 罗斯福1933-1945，12 富兰克林·罗斯福Franklin Roosevelt 民主党 "&gt;&lt;/div&gt;</v>
      </c>
    </row>
    <row r="34" spans="1:18">
      <c r="A34" t="s">
        <v>207</v>
      </c>
      <c r="B34" t="s">
        <v>250</v>
      </c>
      <c r="C34" t="s">
        <v>301</v>
      </c>
      <c r="D34" t="s">
        <v>266</v>
      </c>
      <c r="E34" s="34">
        <v>8</v>
      </c>
      <c r="F34" t="s">
        <v>346</v>
      </c>
      <c r="G34" t="s">
        <v>347</v>
      </c>
      <c r="H34" s="34">
        <v>33</v>
      </c>
      <c r="I34" t="s">
        <v>405</v>
      </c>
      <c r="J34" t="s">
        <v>394</v>
      </c>
      <c r="K34" t="s">
        <v>409</v>
      </c>
      <c r="L34" t="str">
        <f t="shared" si="0"/>
        <v>1945</v>
      </c>
      <c r="M34" t="s">
        <v>406</v>
      </c>
      <c r="N34" t="str">
        <f t="shared" si="1"/>
        <v>1953</v>
      </c>
      <c r="O34" t="s">
        <v>408</v>
      </c>
      <c r="P34" t="str">
        <f t="shared" si="2"/>
        <v>33 杜鲁门1945-1953，8 哈里·S·杜鲁门Harry S.Truman 民主党</v>
      </c>
      <c r="Q34" t="s">
        <v>407</v>
      </c>
      <c r="R34" t="str">
        <f t="shared" si="3"/>
        <v>&lt;div class="item" iname="杜鲁门" fyear=1945 tyear=1953 linepos=0" title="33 杜鲁门1945-1953，8 哈里·S·杜鲁门Harry S.Truman 民主党 "&gt;&lt;/div&gt;</v>
      </c>
    </row>
    <row r="35" spans="1:18">
      <c r="A35" t="s">
        <v>208</v>
      </c>
      <c r="B35" t="s">
        <v>251</v>
      </c>
      <c r="C35" t="s">
        <v>302</v>
      </c>
      <c r="D35" t="s">
        <v>268</v>
      </c>
      <c r="E35" s="34">
        <v>8</v>
      </c>
      <c r="F35" t="s">
        <v>347</v>
      </c>
      <c r="G35" t="s">
        <v>348</v>
      </c>
      <c r="H35" s="34">
        <v>34</v>
      </c>
      <c r="I35" t="s">
        <v>405</v>
      </c>
      <c r="J35" t="s">
        <v>395</v>
      </c>
      <c r="K35" t="s">
        <v>409</v>
      </c>
      <c r="L35" t="str">
        <f t="shared" si="0"/>
        <v>1953</v>
      </c>
      <c r="M35" t="s">
        <v>406</v>
      </c>
      <c r="N35" t="str">
        <f t="shared" si="1"/>
        <v>1961</v>
      </c>
      <c r="O35" t="s">
        <v>408</v>
      </c>
      <c r="P35" t="str">
        <f t="shared" si="2"/>
        <v>34 艾森豪威尔1953-1961，8 德怀特·戴维·艾森豪威尔Dwight D.Eisenhower 共和党</v>
      </c>
      <c r="Q35" t="s">
        <v>407</v>
      </c>
      <c r="R35" t="str">
        <f t="shared" si="3"/>
        <v>&lt;div class="item" iname="艾森豪威尔" fyear=1953 tyear=1961 linepos=0" title="34 艾森豪威尔1953-1961，8 德怀特·戴维·艾森豪威尔Dwight D.Eisenhower 共和党 "&gt;&lt;/div&gt;</v>
      </c>
    </row>
    <row r="36" spans="1:18">
      <c r="A36" t="s">
        <v>131</v>
      </c>
      <c r="B36" t="s">
        <v>252</v>
      </c>
      <c r="C36" t="s">
        <v>303</v>
      </c>
      <c r="D36" t="s">
        <v>266</v>
      </c>
      <c r="E36" s="34">
        <v>2</v>
      </c>
      <c r="F36" t="s">
        <v>348</v>
      </c>
      <c r="G36" t="s">
        <v>349</v>
      </c>
      <c r="H36" s="34">
        <v>35</v>
      </c>
      <c r="I36" t="s">
        <v>405</v>
      </c>
      <c r="J36" t="s">
        <v>396</v>
      </c>
      <c r="K36" t="s">
        <v>409</v>
      </c>
      <c r="L36" t="str">
        <f t="shared" si="0"/>
        <v>1961</v>
      </c>
      <c r="M36" t="s">
        <v>406</v>
      </c>
      <c r="N36" t="str">
        <f t="shared" si="1"/>
        <v>1963</v>
      </c>
      <c r="O36" t="s">
        <v>408</v>
      </c>
      <c r="P36" t="str">
        <f t="shared" si="2"/>
        <v>35 肯尼迪1961-1963，2 约翰·肯尼迪John F.Kennedy 民主党</v>
      </c>
      <c r="Q36" t="s">
        <v>407</v>
      </c>
      <c r="R36" t="str">
        <f t="shared" si="3"/>
        <v>&lt;div class="item" iname="肯尼迪" fyear=1961 tyear=1963 linepos=0" title="35 肯尼迪1961-1963，2 约翰·肯尼迪John F.Kennedy 民主党 "&gt;&lt;/div&gt;</v>
      </c>
    </row>
    <row r="37" spans="1:18">
      <c r="A37" t="s">
        <v>209</v>
      </c>
      <c r="B37" t="s">
        <v>253</v>
      </c>
      <c r="C37" t="s">
        <v>304</v>
      </c>
      <c r="D37" t="s">
        <v>266</v>
      </c>
      <c r="E37" s="34">
        <v>6</v>
      </c>
      <c r="F37" t="s">
        <v>349</v>
      </c>
      <c r="G37" t="s">
        <v>350</v>
      </c>
      <c r="H37" s="34">
        <v>36</v>
      </c>
      <c r="I37" t="s">
        <v>405</v>
      </c>
      <c r="J37" t="s">
        <v>381</v>
      </c>
      <c r="K37" t="s">
        <v>409</v>
      </c>
      <c r="L37" t="str">
        <f t="shared" si="0"/>
        <v>1963</v>
      </c>
      <c r="M37" t="s">
        <v>406</v>
      </c>
      <c r="N37" t="str">
        <f t="shared" si="1"/>
        <v>1969</v>
      </c>
      <c r="O37" t="s">
        <v>408</v>
      </c>
      <c r="P37" t="str">
        <f t="shared" si="2"/>
        <v>36 约翰逊1963-1969，6 林登·约翰逊Lyndon Johnson 民主党</v>
      </c>
      <c r="Q37" t="s">
        <v>407</v>
      </c>
      <c r="R37" t="str">
        <f t="shared" si="3"/>
        <v>&lt;div class="item" iname="约翰逊" fyear=1963 tyear=1969 linepos=0" title="36 约翰逊1963-1969，6 林登·约翰逊Lyndon Johnson 民主党 "&gt;&lt;/div&gt;</v>
      </c>
    </row>
    <row r="38" spans="1:18">
      <c r="A38" t="s">
        <v>210</v>
      </c>
      <c r="B38" t="s">
        <v>254</v>
      </c>
      <c r="C38" t="s">
        <v>305</v>
      </c>
      <c r="D38" t="s">
        <v>268</v>
      </c>
      <c r="E38" s="34">
        <v>5</v>
      </c>
      <c r="F38" t="s">
        <v>350</v>
      </c>
      <c r="G38" t="s">
        <v>351</v>
      </c>
      <c r="H38" s="34">
        <v>37</v>
      </c>
      <c r="I38" t="s">
        <v>405</v>
      </c>
      <c r="J38" t="s">
        <v>397</v>
      </c>
      <c r="K38" t="s">
        <v>409</v>
      </c>
      <c r="L38" t="str">
        <f t="shared" si="0"/>
        <v>1969</v>
      </c>
      <c r="M38" t="s">
        <v>406</v>
      </c>
      <c r="N38" t="str">
        <f t="shared" si="1"/>
        <v>1974</v>
      </c>
      <c r="O38" t="s">
        <v>408</v>
      </c>
      <c r="P38" t="str">
        <f t="shared" si="2"/>
        <v>37 尼克松1969-1974，5 理查德·尼克松Richard Nixon 共和党</v>
      </c>
      <c r="Q38" t="s">
        <v>407</v>
      </c>
      <c r="R38" t="str">
        <f t="shared" si="3"/>
        <v>&lt;div class="item" iname="尼克松" fyear=1969 tyear=1974 linepos=0" title="37 尼克松1969-1974，5 理查德·尼克松Richard Nixon 共和党 "&gt;&lt;/div&gt;</v>
      </c>
    </row>
    <row r="39" spans="1:18">
      <c r="A39" t="s">
        <v>211</v>
      </c>
      <c r="B39" t="s">
        <v>255</v>
      </c>
      <c r="C39" t="s">
        <v>306</v>
      </c>
      <c r="D39" t="s">
        <v>268</v>
      </c>
      <c r="E39" s="34">
        <v>3</v>
      </c>
      <c r="F39" t="s">
        <v>351</v>
      </c>
      <c r="G39" t="s">
        <v>352</v>
      </c>
      <c r="H39" s="34">
        <v>38</v>
      </c>
      <c r="I39" t="s">
        <v>405</v>
      </c>
      <c r="J39" t="s">
        <v>398</v>
      </c>
      <c r="K39" t="s">
        <v>409</v>
      </c>
      <c r="L39" t="str">
        <f t="shared" si="0"/>
        <v>1974</v>
      </c>
      <c r="M39" t="s">
        <v>406</v>
      </c>
      <c r="N39" t="str">
        <f t="shared" si="1"/>
        <v>1977</v>
      </c>
      <c r="O39" t="s">
        <v>408</v>
      </c>
      <c r="P39" t="str">
        <f t="shared" si="2"/>
        <v>38 福特1974-1977，3 杰拉尔德·福特Gerald Ford 共和党</v>
      </c>
      <c r="Q39" t="s">
        <v>407</v>
      </c>
      <c r="R39" t="str">
        <f t="shared" si="3"/>
        <v>&lt;div class="item" iname="福特" fyear=1974 tyear=1977 linepos=0" title="38 福特1974-1977，3 杰拉尔德·福特Gerald Ford 共和党 "&gt;&lt;/div&gt;</v>
      </c>
    </row>
    <row r="40" spans="1:18">
      <c r="A40" t="s">
        <v>212</v>
      </c>
      <c r="B40" t="s">
        <v>256</v>
      </c>
      <c r="C40" t="s">
        <v>307</v>
      </c>
      <c r="D40" t="s">
        <v>266</v>
      </c>
      <c r="E40" s="34">
        <v>4</v>
      </c>
      <c r="F40" t="s">
        <v>352</v>
      </c>
      <c r="G40" t="s">
        <v>353</v>
      </c>
      <c r="H40" s="34">
        <v>39</v>
      </c>
      <c r="I40" t="s">
        <v>405</v>
      </c>
      <c r="J40" t="s">
        <v>399</v>
      </c>
      <c r="K40" t="s">
        <v>409</v>
      </c>
      <c r="L40" t="str">
        <f t="shared" si="0"/>
        <v>1977</v>
      </c>
      <c r="M40" t="s">
        <v>406</v>
      </c>
      <c r="N40" t="str">
        <f t="shared" si="1"/>
        <v>1981</v>
      </c>
      <c r="O40" t="s">
        <v>408</v>
      </c>
      <c r="P40" t="str">
        <f t="shared" si="2"/>
        <v>39 卡特1977-1981，4 吉米·卡特Jimmy Carter 民主党</v>
      </c>
      <c r="Q40" t="s">
        <v>407</v>
      </c>
      <c r="R40" t="str">
        <f t="shared" si="3"/>
        <v>&lt;div class="item" iname="卡特" fyear=1977 tyear=1981 linepos=0" title="39 卡特1977-1981，4 吉米·卡特Jimmy Carter 民主党 "&gt;&lt;/div&gt;</v>
      </c>
    </row>
    <row r="41" spans="1:18">
      <c r="A41" t="s">
        <v>213</v>
      </c>
      <c r="B41" t="s">
        <v>257</v>
      </c>
      <c r="C41" t="s">
        <v>308</v>
      </c>
      <c r="D41" t="s">
        <v>268</v>
      </c>
      <c r="E41" s="34">
        <v>8</v>
      </c>
      <c r="F41" t="s">
        <v>353</v>
      </c>
      <c r="G41" t="s">
        <v>354</v>
      </c>
      <c r="H41" s="34">
        <v>40</v>
      </c>
      <c r="I41" t="s">
        <v>405</v>
      </c>
      <c r="J41" t="s">
        <v>400</v>
      </c>
      <c r="K41" t="s">
        <v>409</v>
      </c>
      <c r="L41" t="str">
        <f t="shared" si="0"/>
        <v>1981</v>
      </c>
      <c r="M41" t="s">
        <v>406</v>
      </c>
      <c r="N41" t="str">
        <f t="shared" si="1"/>
        <v>1989</v>
      </c>
      <c r="O41" t="s">
        <v>408</v>
      </c>
      <c r="P41" t="str">
        <f t="shared" si="2"/>
        <v>40 里根1981-1989，8 罗纳德·里根Ronald Reagan 共和党</v>
      </c>
      <c r="Q41" t="s">
        <v>407</v>
      </c>
      <c r="R41" t="str">
        <f t="shared" si="3"/>
        <v>&lt;div class="item" iname="里根" fyear=1981 tyear=1989 linepos=0" title="40 里根1981-1989，8 罗纳德·里根Ronald Reagan 共和党 "&gt;&lt;/div&gt;</v>
      </c>
    </row>
    <row r="42" spans="1:18">
      <c r="A42" t="s">
        <v>214</v>
      </c>
      <c r="B42" t="s">
        <v>258</v>
      </c>
      <c r="C42" t="s">
        <v>309</v>
      </c>
      <c r="D42" t="s">
        <v>268</v>
      </c>
      <c r="E42" s="34">
        <v>4</v>
      </c>
      <c r="F42" t="s">
        <v>354</v>
      </c>
      <c r="G42" t="s">
        <v>355</v>
      </c>
      <c r="H42" s="34">
        <v>41</v>
      </c>
      <c r="I42" t="s">
        <v>405</v>
      </c>
      <c r="J42" t="s">
        <v>401</v>
      </c>
      <c r="K42" t="s">
        <v>409</v>
      </c>
      <c r="L42" t="str">
        <f t="shared" si="0"/>
        <v>1989</v>
      </c>
      <c r="M42" t="s">
        <v>406</v>
      </c>
      <c r="N42" t="str">
        <f t="shared" si="1"/>
        <v>1993</v>
      </c>
      <c r="O42" t="s">
        <v>408</v>
      </c>
      <c r="P42" t="str">
        <f t="shared" si="2"/>
        <v>41 布什1989-1993，4 乔治·赫伯特·沃克·布什George Herbert Walker Bush 共和党</v>
      </c>
      <c r="Q42" t="s">
        <v>407</v>
      </c>
      <c r="R42" t="str">
        <f t="shared" si="3"/>
        <v>&lt;div class="item" iname="布什" fyear=1989 tyear=1993 linepos=0" title="41 布什1989-1993，4 乔治·赫伯特·沃克·布什George Herbert Walker Bush 共和党 "&gt;&lt;/div&gt;</v>
      </c>
    </row>
    <row r="43" spans="1:18">
      <c r="A43" t="s">
        <v>215</v>
      </c>
      <c r="B43" t="s">
        <v>259</v>
      </c>
      <c r="C43" t="s">
        <v>310</v>
      </c>
      <c r="D43" t="s">
        <v>266</v>
      </c>
      <c r="E43" s="34">
        <v>8</v>
      </c>
      <c r="F43" t="s">
        <v>355</v>
      </c>
      <c r="G43" t="s">
        <v>356</v>
      </c>
      <c r="H43" s="34">
        <v>42</v>
      </c>
      <c r="I43" t="s">
        <v>405</v>
      </c>
      <c r="J43" t="s">
        <v>402</v>
      </c>
      <c r="K43" t="s">
        <v>409</v>
      </c>
      <c r="L43" t="str">
        <f t="shared" si="0"/>
        <v>1993</v>
      </c>
      <c r="M43" t="s">
        <v>406</v>
      </c>
      <c r="N43" t="str">
        <f t="shared" si="1"/>
        <v>2001</v>
      </c>
      <c r="O43" t="s">
        <v>408</v>
      </c>
      <c r="P43" t="str">
        <f t="shared" si="2"/>
        <v>42 克林顿1993-2001，8 比尔·克林顿Bill Clinton 民主党</v>
      </c>
      <c r="Q43" t="s">
        <v>407</v>
      </c>
      <c r="R43" t="str">
        <f t="shared" si="3"/>
        <v>&lt;div class="item" iname="克林顿" fyear=1993 tyear=2001 linepos=0" title="42 克林顿1993-2001，8 比尔·克林顿Bill Clinton 民主党 "&gt;&lt;/div&gt;</v>
      </c>
    </row>
    <row r="44" spans="1:18">
      <c r="A44" t="s">
        <v>216</v>
      </c>
      <c r="B44" t="s">
        <v>260</v>
      </c>
      <c r="C44" t="s">
        <v>311</v>
      </c>
      <c r="D44" t="s">
        <v>268</v>
      </c>
      <c r="E44" s="34">
        <v>8</v>
      </c>
      <c r="F44" t="s">
        <v>356</v>
      </c>
      <c r="G44" t="s">
        <v>357</v>
      </c>
      <c r="H44" s="34">
        <v>43</v>
      </c>
      <c r="I44" t="s">
        <v>405</v>
      </c>
      <c r="J44" t="s">
        <v>401</v>
      </c>
      <c r="K44" t="s">
        <v>409</v>
      </c>
      <c r="L44" t="str">
        <f t="shared" si="0"/>
        <v>2001</v>
      </c>
      <c r="M44" t="s">
        <v>406</v>
      </c>
      <c r="N44" t="str">
        <f t="shared" si="1"/>
        <v>2009</v>
      </c>
      <c r="O44" t="s">
        <v>408</v>
      </c>
      <c r="P44" t="str">
        <f t="shared" si="2"/>
        <v>43 布什2001-2009，8 乔治·沃克·布什George W Bush 共和党</v>
      </c>
      <c r="Q44" t="s">
        <v>407</v>
      </c>
      <c r="R44" t="str">
        <f t="shared" si="3"/>
        <v>&lt;div class="item" iname="布什" fyear=2001 tyear=2009 linepos=0" title="43 布什2001-2009，8 乔治·沃克·布什George W Bush 共和党 "&gt;&lt;/div&gt;</v>
      </c>
    </row>
    <row r="45" spans="1:18">
      <c r="A45" t="s">
        <v>217</v>
      </c>
      <c r="B45" t="s">
        <v>261</v>
      </c>
      <c r="C45" t="s">
        <v>312</v>
      </c>
      <c r="D45" t="s">
        <v>266</v>
      </c>
      <c r="E45" s="34">
        <v>8</v>
      </c>
      <c r="F45" t="s">
        <v>357</v>
      </c>
      <c r="G45" t="s">
        <v>358</v>
      </c>
      <c r="H45" s="34">
        <v>44</v>
      </c>
      <c r="I45" t="s">
        <v>405</v>
      </c>
      <c r="J45" t="s">
        <v>403</v>
      </c>
      <c r="K45" t="s">
        <v>409</v>
      </c>
      <c r="L45" t="str">
        <f t="shared" si="0"/>
        <v>2009</v>
      </c>
      <c r="M45" t="s">
        <v>406</v>
      </c>
      <c r="N45" t="str">
        <f t="shared" si="1"/>
        <v>2017</v>
      </c>
      <c r="O45" t="s">
        <v>408</v>
      </c>
      <c r="P45" t="str">
        <f t="shared" si="2"/>
        <v>44 奥巴马2009-2017，8 贝拉克·奥巴马Barack Obama 民主党</v>
      </c>
      <c r="Q45" t="s">
        <v>407</v>
      </c>
      <c r="R45" t="str">
        <f t="shared" si="3"/>
        <v>&lt;div class="item" iname="奥巴马" fyear=2009 tyear=2017 linepos=0" title="44 奥巴马2009-2017，8 贝拉克·奥巴马Barack Obama 民主党 "&gt;&lt;/div&gt;</v>
      </c>
    </row>
    <row r="46" spans="1:18">
      <c r="A46" t="s">
        <v>218</v>
      </c>
      <c r="B46" t="s">
        <v>262</v>
      </c>
      <c r="C46" t="s">
        <v>313</v>
      </c>
      <c r="D46" t="s">
        <v>268</v>
      </c>
      <c r="E46" s="34">
        <v>4</v>
      </c>
      <c r="F46" t="s">
        <v>358</v>
      </c>
      <c r="G46" t="s">
        <v>359</v>
      </c>
      <c r="H46" s="34">
        <v>45</v>
      </c>
      <c r="I46" t="s">
        <v>405</v>
      </c>
      <c r="J46" t="s">
        <v>404</v>
      </c>
      <c r="K46" t="s">
        <v>409</v>
      </c>
      <c r="L46" t="str">
        <f t="shared" si="0"/>
        <v>2017</v>
      </c>
      <c r="M46" t="s">
        <v>406</v>
      </c>
      <c r="N46" t="str">
        <f t="shared" si="1"/>
        <v>今</v>
      </c>
      <c r="O46" t="s">
        <v>408</v>
      </c>
      <c r="P46" t="str">
        <f t="shared" si="2"/>
        <v>45 特朗普2017-今，4 唐纳德·特朗普Donald Trump 共和党</v>
      </c>
      <c r="Q46" t="s">
        <v>407</v>
      </c>
      <c r="R46" t="str">
        <f t="shared" si="3"/>
        <v>&lt;div class="item" iname="特朗普" fyear=2017 tyear=今 linepos=0" title="45 特朗普2017-今，4 唐纳德·特朗普Donald Trump 共和党 "&gt;&lt;/div&gt;</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20"/>
  <dimension ref="A1:N9"/>
  <sheetViews>
    <sheetView showGridLines="0" workbookViewId="0">
      <selection activeCell="N14" sqref="N14"/>
    </sheetView>
  </sheetViews>
  <sheetFormatPr defaultRowHeight="19.2" customHeight="1"/>
  <cols>
    <col min="1" max="1" width="13.33203125" style="34" customWidth="1"/>
    <col min="2" max="2" width="6" style="34" bestFit="1" customWidth="1"/>
    <col min="3" max="3" width="7.109375" style="34" bestFit="1" customWidth="1"/>
    <col min="4" max="4" width="7.109375" style="34" customWidth="1"/>
    <col min="5" max="5" width="7.109375" style="34" bestFit="1" customWidth="1"/>
    <col min="6" max="6" width="7.109375" style="34" customWidth="1"/>
    <col min="7" max="7" width="7.109375" style="34" bestFit="1" customWidth="1"/>
    <col min="8" max="8" width="7.109375" style="34" customWidth="1"/>
    <col min="9" max="10" width="7.109375" style="34" bestFit="1" customWidth="1"/>
    <col min="11" max="11" width="7.109375" style="34" customWidth="1"/>
    <col min="12" max="12" width="7.109375" style="34" bestFit="1" customWidth="1"/>
    <col min="13" max="16384" width="8.88671875" style="34"/>
  </cols>
  <sheetData>
    <row r="1" spans="1:14" ht="19.2" customHeight="1">
      <c r="A1" s="135"/>
      <c r="B1" s="40" t="s">
        <v>435</v>
      </c>
      <c r="C1" s="40" t="s">
        <v>436</v>
      </c>
      <c r="D1" s="40" t="s">
        <v>450</v>
      </c>
      <c r="E1" s="40" t="s">
        <v>437</v>
      </c>
      <c r="F1" s="40" t="s">
        <v>445</v>
      </c>
      <c r="G1" s="40" t="s">
        <v>438</v>
      </c>
      <c r="H1" s="40" t="s">
        <v>446</v>
      </c>
      <c r="I1" s="40" t="s">
        <v>447</v>
      </c>
      <c r="J1" s="40" t="s">
        <v>448</v>
      </c>
      <c r="K1" s="40" t="s">
        <v>449</v>
      </c>
      <c r="L1" s="40" t="s">
        <v>451</v>
      </c>
      <c r="M1" s="40" t="s">
        <v>452</v>
      </c>
    </row>
    <row r="2" spans="1:14" ht="19.2" customHeight="1">
      <c r="A2" s="136"/>
      <c r="B2" s="42" t="s">
        <v>429</v>
      </c>
      <c r="C2" s="43" t="s">
        <v>430</v>
      </c>
      <c r="D2" s="43"/>
      <c r="E2" s="43" t="s">
        <v>431</v>
      </c>
      <c r="F2" s="43"/>
      <c r="G2" s="43" t="s">
        <v>432</v>
      </c>
      <c r="H2" s="43"/>
      <c r="I2" s="43" t="s">
        <v>433</v>
      </c>
      <c r="J2" s="43" t="s">
        <v>427</v>
      </c>
      <c r="K2" s="43"/>
      <c r="L2" s="43" t="s">
        <v>428</v>
      </c>
      <c r="M2" s="43" t="s">
        <v>429</v>
      </c>
    </row>
    <row r="3" spans="1:14" ht="19.2" customHeight="1">
      <c r="A3" s="40" t="s">
        <v>434</v>
      </c>
      <c r="B3" s="46">
        <v>3</v>
      </c>
      <c r="C3" s="44">
        <v>4</v>
      </c>
      <c r="D3" s="44"/>
      <c r="E3" s="44">
        <v>5</v>
      </c>
      <c r="F3" s="44"/>
      <c r="G3" s="44">
        <v>6</v>
      </c>
      <c r="H3" s="44"/>
      <c r="I3" s="44">
        <v>7</v>
      </c>
      <c r="J3" s="43">
        <v>1</v>
      </c>
      <c r="K3" s="44"/>
      <c r="L3" s="43">
        <v>2</v>
      </c>
      <c r="M3" s="43">
        <v>3</v>
      </c>
    </row>
    <row r="4" spans="1:14" ht="19.2" customHeight="1">
      <c r="A4" s="40" t="s">
        <v>439</v>
      </c>
      <c r="B4" s="44">
        <v>2</v>
      </c>
      <c r="C4" s="46"/>
      <c r="D4" s="46">
        <v>3</v>
      </c>
      <c r="E4" s="43"/>
      <c r="F4" s="43"/>
      <c r="G4" s="43"/>
      <c r="H4" s="43"/>
      <c r="I4" s="43"/>
      <c r="J4" s="43"/>
      <c r="K4" s="43"/>
      <c r="L4" s="43"/>
      <c r="M4" s="43"/>
    </row>
    <row r="5" spans="1:14" ht="19.2" customHeight="1">
      <c r="A5" s="40" t="s">
        <v>440</v>
      </c>
      <c r="B5" s="44">
        <v>1</v>
      </c>
      <c r="C5" s="43"/>
      <c r="D5" s="43"/>
      <c r="E5" s="46"/>
      <c r="F5" s="46">
        <v>3</v>
      </c>
      <c r="G5" s="43"/>
      <c r="H5" s="43"/>
      <c r="I5" s="43"/>
      <c r="J5" s="43"/>
      <c r="K5" s="43"/>
      <c r="L5" s="43"/>
      <c r="M5" s="43"/>
    </row>
    <row r="6" spans="1:14" ht="19.2" customHeight="1">
      <c r="A6" s="40" t="s">
        <v>441</v>
      </c>
      <c r="B6" s="45">
        <v>7</v>
      </c>
      <c r="C6" s="43"/>
      <c r="D6" s="43"/>
      <c r="E6" s="43"/>
      <c r="F6" s="43"/>
      <c r="G6" s="46">
        <v>3</v>
      </c>
      <c r="H6" s="46"/>
      <c r="I6" s="43"/>
      <c r="J6" s="43"/>
      <c r="K6" s="46"/>
      <c r="L6" s="43"/>
      <c r="M6" s="43"/>
      <c r="N6" s="41"/>
    </row>
    <row r="7" spans="1:14" ht="19.2" customHeight="1">
      <c r="A7" s="40" t="s">
        <v>442</v>
      </c>
      <c r="B7" s="45">
        <v>6</v>
      </c>
      <c r="C7" s="43"/>
      <c r="D7" s="43"/>
      <c r="E7" s="43"/>
      <c r="F7" s="43"/>
      <c r="G7" s="43"/>
      <c r="H7" s="43"/>
      <c r="I7" s="46">
        <v>3</v>
      </c>
      <c r="J7" s="43"/>
      <c r="K7" s="43"/>
      <c r="L7" s="43"/>
      <c r="M7" s="43"/>
    </row>
    <row r="8" spans="1:14" ht="19.2" customHeight="1">
      <c r="A8" s="40" t="s">
        <v>443</v>
      </c>
      <c r="B8" s="45">
        <v>5</v>
      </c>
      <c r="C8" s="43"/>
      <c r="D8" s="43"/>
      <c r="E8" s="43"/>
      <c r="F8" s="43"/>
      <c r="G8" s="43"/>
      <c r="H8" s="43"/>
      <c r="I8" s="43"/>
      <c r="J8" s="46"/>
      <c r="K8" s="46">
        <v>3</v>
      </c>
      <c r="L8" s="43"/>
      <c r="M8" s="43"/>
    </row>
    <row r="9" spans="1:14" ht="19.2" customHeight="1">
      <c r="A9" s="40" t="s">
        <v>444</v>
      </c>
      <c r="B9" s="45">
        <v>4</v>
      </c>
      <c r="C9" s="43"/>
      <c r="D9" s="43"/>
      <c r="E9" s="43"/>
      <c r="F9" s="43"/>
      <c r="G9" s="43"/>
      <c r="H9" s="43"/>
      <c r="I9" s="43"/>
      <c r="J9" s="43"/>
      <c r="K9" s="43"/>
      <c r="L9" s="46"/>
      <c r="M9" s="46">
        <v>3</v>
      </c>
    </row>
  </sheetData>
  <mergeCells count="1">
    <mergeCell ref="A1:A2"/>
  </mergeCells>
  <phoneticPr fontId="1" type="noConversion"/>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sheetPr codeName="Sheet22"/>
  <dimension ref="A1:B60"/>
  <sheetViews>
    <sheetView workbookViewId="0">
      <selection activeCell="B16" sqref="B16"/>
    </sheetView>
  </sheetViews>
  <sheetFormatPr defaultRowHeight="14.4"/>
  <cols>
    <col min="2" max="2" width="20.44140625" bestFit="1" customWidth="1"/>
  </cols>
  <sheetData>
    <row r="1" spans="1:2">
      <c r="A1">
        <v>1</v>
      </c>
      <c r="B1" t="s">
        <v>453</v>
      </c>
    </row>
    <row r="2" spans="1:2">
      <c r="A2">
        <v>2</v>
      </c>
      <c r="B2" t="s">
        <v>454</v>
      </c>
    </row>
    <row r="3" spans="1:2">
      <c r="A3">
        <v>3</v>
      </c>
      <c r="B3" t="s">
        <v>455</v>
      </c>
    </row>
    <row r="4" spans="1:2">
      <c r="A4">
        <v>4</v>
      </c>
      <c r="B4" t="s">
        <v>456</v>
      </c>
    </row>
    <row r="5" spans="1:2">
      <c r="A5">
        <v>5</v>
      </c>
      <c r="B5" t="s">
        <v>457</v>
      </c>
    </row>
    <row r="6" spans="1:2">
      <c r="A6">
        <v>6</v>
      </c>
      <c r="B6" t="s">
        <v>458</v>
      </c>
    </row>
    <row r="7" spans="1:2">
      <c r="A7">
        <v>7</v>
      </c>
      <c r="B7" t="s">
        <v>459</v>
      </c>
    </row>
    <row r="8" spans="1:2">
      <c r="A8">
        <v>8</v>
      </c>
      <c r="B8" t="s">
        <v>460</v>
      </c>
    </row>
    <row r="9" spans="1:2">
      <c r="A9">
        <v>9</v>
      </c>
      <c r="B9" t="s">
        <v>461</v>
      </c>
    </row>
    <row r="10" spans="1:2">
      <c r="A10">
        <v>10</v>
      </c>
      <c r="B10" t="s">
        <v>462</v>
      </c>
    </row>
    <row r="11" spans="1:2">
      <c r="A11">
        <v>11</v>
      </c>
      <c r="B11" t="s">
        <v>463</v>
      </c>
    </row>
    <row r="12" spans="1:2">
      <c r="A12">
        <v>12</v>
      </c>
      <c r="B12" t="s">
        <v>464</v>
      </c>
    </row>
    <row r="13" spans="1:2">
      <c r="A13">
        <v>13</v>
      </c>
      <c r="B13" t="s">
        <v>465</v>
      </c>
    </row>
    <row r="14" spans="1:2">
      <c r="A14">
        <v>14</v>
      </c>
      <c r="B14" t="s">
        <v>466</v>
      </c>
    </row>
    <row r="15" spans="1:2">
      <c r="A15">
        <v>15</v>
      </c>
      <c r="B15" t="s">
        <v>467</v>
      </c>
    </row>
    <row r="16" spans="1:2">
      <c r="A16">
        <v>16</v>
      </c>
      <c r="B16" t="s">
        <v>468</v>
      </c>
    </row>
    <row r="17" spans="1:2">
      <c r="A17">
        <v>17</v>
      </c>
      <c r="B17" t="s">
        <v>469</v>
      </c>
    </row>
    <row r="18" spans="1:2">
      <c r="A18">
        <v>18</v>
      </c>
      <c r="B18" t="s">
        <v>470</v>
      </c>
    </row>
    <row r="19" spans="1:2">
      <c r="A19">
        <v>19</v>
      </c>
      <c r="B19" t="s">
        <v>471</v>
      </c>
    </row>
    <row r="20" spans="1:2">
      <c r="A20">
        <v>20</v>
      </c>
      <c r="B20" t="s">
        <v>472</v>
      </c>
    </row>
    <row r="21" spans="1:2">
      <c r="A21">
        <v>21</v>
      </c>
      <c r="B21" t="s">
        <v>473</v>
      </c>
    </row>
    <row r="22" spans="1:2">
      <c r="A22">
        <v>22</v>
      </c>
      <c r="B22" t="s">
        <v>474</v>
      </c>
    </row>
    <row r="23" spans="1:2">
      <c r="A23">
        <v>23</v>
      </c>
      <c r="B23" t="s">
        <v>475</v>
      </c>
    </row>
    <row r="24" spans="1:2">
      <c r="A24">
        <v>24</v>
      </c>
      <c r="B24" t="s">
        <v>476</v>
      </c>
    </row>
    <row r="25" spans="1:2">
      <c r="A25">
        <v>25</v>
      </c>
      <c r="B25" t="s">
        <v>477</v>
      </c>
    </row>
    <row r="26" spans="1:2">
      <c r="A26">
        <v>26</v>
      </c>
      <c r="B26" t="s">
        <v>478</v>
      </c>
    </row>
    <row r="27" spans="1:2">
      <c r="A27">
        <v>27</v>
      </c>
      <c r="B27" t="s">
        <v>479</v>
      </c>
    </row>
    <row r="28" spans="1:2">
      <c r="A28">
        <v>28</v>
      </c>
      <c r="B28" t="s">
        <v>480</v>
      </c>
    </row>
    <row r="29" spans="1:2">
      <c r="A29">
        <v>29</v>
      </c>
      <c r="B29" t="s">
        <v>481</v>
      </c>
    </row>
    <row r="30" spans="1:2">
      <c r="A30">
        <v>30</v>
      </c>
      <c r="B30" t="s">
        <v>482</v>
      </c>
    </row>
    <row r="31" spans="1:2">
      <c r="A31">
        <v>31</v>
      </c>
      <c r="B31" t="s">
        <v>483</v>
      </c>
    </row>
    <row r="32" spans="1:2">
      <c r="A32">
        <v>32</v>
      </c>
      <c r="B32" t="s">
        <v>484</v>
      </c>
    </row>
    <row r="33" spans="1:2">
      <c r="A33">
        <v>33</v>
      </c>
      <c r="B33" t="s">
        <v>463</v>
      </c>
    </row>
    <row r="34" spans="1:2">
      <c r="A34">
        <v>34</v>
      </c>
      <c r="B34" t="s">
        <v>485</v>
      </c>
    </row>
    <row r="35" spans="1:2">
      <c r="A35">
        <v>35</v>
      </c>
      <c r="B35" t="s">
        <v>486</v>
      </c>
    </row>
    <row r="36" spans="1:2">
      <c r="A36">
        <v>36</v>
      </c>
      <c r="B36" t="s">
        <v>487</v>
      </c>
    </row>
    <row r="37" spans="1:2">
      <c r="A37">
        <v>37</v>
      </c>
      <c r="B37" t="s">
        <v>488</v>
      </c>
    </row>
    <row r="38" spans="1:2">
      <c r="A38">
        <v>38</v>
      </c>
      <c r="B38" t="s">
        <v>489</v>
      </c>
    </row>
    <row r="39" spans="1:2">
      <c r="A39">
        <v>39</v>
      </c>
      <c r="B39" t="s">
        <v>490</v>
      </c>
    </row>
    <row r="40" spans="1:2">
      <c r="A40">
        <v>40</v>
      </c>
      <c r="B40" t="s">
        <v>491</v>
      </c>
    </row>
    <row r="41" spans="1:2">
      <c r="A41">
        <v>41</v>
      </c>
      <c r="B41" t="s">
        <v>492</v>
      </c>
    </row>
    <row r="42" spans="1:2">
      <c r="A42">
        <v>42</v>
      </c>
      <c r="B42" t="s">
        <v>494</v>
      </c>
    </row>
    <row r="43" spans="1:2">
      <c r="A43">
        <v>43</v>
      </c>
      <c r="B43" t="s">
        <v>493</v>
      </c>
    </row>
    <row r="44" spans="1:2">
      <c r="A44">
        <v>44</v>
      </c>
      <c r="B44" t="s">
        <v>495</v>
      </c>
    </row>
    <row r="45" spans="1:2">
      <c r="A45">
        <v>45</v>
      </c>
      <c r="B45" t="s">
        <v>496</v>
      </c>
    </row>
    <row r="46" spans="1:2">
      <c r="A46">
        <v>46</v>
      </c>
      <c r="B46" t="s">
        <v>497</v>
      </c>
    </row>
    <row r="47" spans="1:2">
      <c r="A47">
        <v>47</v>
      </c>
      <c r="B47" t="s">
        <v>498</v>
      </c>
    </row>
    <row r="48" spans="1:2">
      <c r="A48">
        <v>48</v>
      </c>
      <c r="B48" t="s">
        <v>499</v>
      </c>
    </row>
    <row r="49" spans="1:2">
      <c r="A49">
        <v>49</v>
      </c>
      <c r="B49" t="s">
        <v>500</v>
      </c>
    </row>
    <row r="50" spans="1:2">
      <c r="A50">
        <v>50</v>
      </c>
      <c r="B50" t="s">
        <v>501</v>
      </c>
    </row>
    <row r="51" spans="1:2">
      <c r="A51">
        <v>51</v>
      </c>
      <c r="B51" t="s">
        <v>502</v>
      </c>
    </row>
    <row r="52" spans="1:2">
      <c r="A52">
        <v>52</v>
      </c>
      <c r="B52" t="s">
        <v>503</v>
      </c>
    </row>
    <row r="53" spans="1:2">
      <c r="A53">
        <v>53</v>
      </c>
      <c r="B53" t="s">
        <v>504</v>
      </c>
    </row>
    <row r="54" spans="1:2">
      <c r="A54">
        <v>54</v>
      </c>
      <c r="B54" t="s">
        <v>505</v>
      </c>
    </row>
    <row r="55" spans="1:2">
      <c r="A55">
        <v>55</v>
      </c>
      <c r="B55" t="s">
        <v>506</v>
      </c>
    </row>
    <row r="56" spans="1:2">
      <c r="A56">
        <v>56</v>
      </c>
      <c r="B56" t="s">
        <v>507</v>
      </c>
    </row>
    <row r="57" spans="1:2">
      <c r="A57">
        <v>57</v>
      </c>
      <c r="B57" t="s">
        <v>508</v>
      </c>
    </row>
    <row r="58" spans="1:2">
      <c r="A58">
        <v>58</v>
      </c>
      <c r="B58" t="s">
        <v>509</v>
      </c>
    </row>
    <row r="59" spans="1:2">
      <c r="A59">
        <v>59</v>
      </c>
      <c r="B59" t="s">
        <v>510</v>
      </c>
    </row>
    <row r="60" spans="1:2">
      <c r="A60">
        <v>60</v>
      </c>
      <c r="B60" t="s">
        <v>511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22</vt:i4>
      </vt:variant>
      <vt:variant>
        <vt:lpstr>命名范围</vt:lpstr>
      </vt:variant>
      <vt:variant>
        <vt:i4>2</vt:i4>
      </vt:variant>
    </vt:vector>
  </HeadingPairs>
  <TitlesOfParts>
    <vt:vector size="24" baseType="lpstr">
      <vt:lpstr>64卦</vt:lpstr>
      <vt:lpstr>插入文本</vt:lpstr>
      <vt:lpstr>东方谋杀列车</vt:lpstr>
      <vt:lpstr>两会</vt:lpstr>
      <vt:lpstr>限制突破</vt:lpstr>
      <vt:lpstr>美国总统2</vt:lpstr>
      <vt:lpstr>美国总统</vt:lpstr>
      <vt:lpstr>吉它与调式</vt:lpstr>
      <vt:lpstr>吉它书目录</vt:lpstr>
      <vt:lpstr>历届诺贝尔</vt:lpstr>
      <vt:lpstr>北方游牧民族</vt:lpstr>
      <vt:lpstr>字母来源</vt:lpstr>
      <vt:lpstr>动物与植物</vt:lpstr>
      <vt:lpstr>道德经目录</vt:lpstr>
      <vt:lpstr>归纳与演绎</vt:lpstr>
      <vt:lpstr>学科分类</vt:lpstr>
      <vt:lpstr>开创性的科学著作</vt:lpstr>
      <vt:lpstr>东西方的反思</vt:lpstr>
      <vt:lpstr>制谜</vt:lpstr>
      <vt:lpstr>zenyibook</vt:lpstr>
      <vt:lpstr>Sheet7</vt:lpstr>
      <vt:lpstr>000目录</vt:lpstr>
      <vt:lpstr>历届诺贝尔!获奖分布</vt:lpstr>
      <vt:lpstr>美国总统2!宗教信仰</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wwuhnwu01</cp:lastModifiedBy>
  <dcterms:created xsi:type="dcterms:W3CDTF">2006-09-13T11:21:51Z</dcterms:created>
  <dcterms:modified xsi:type="dcterms:W3CDTF">2019-09-24T00:59:06Z</dcterms:modified>
</cp:coreProperties>
</file>