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6" windowWidth="15576" windowHeight="9816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D18" i="1"/>
  <c r="B18"/>
  <c r="C14"/>
  <c r="C15"/>
  <c r="C16"/>
  <c r="D13"/>
  <c r="D14"/>
  <c r="D15"/>
  <c r="D16"/>
  <c r="D8"/>
  <c r="D9"/>
  <c r="D10"/>
  <c r="D7"/>
  <c r="C8"/>
  <c r="C9"/>
  <c r="C10"/>
  <c r="C11"/>
  <c r="D11" s="1"/>
  <c r="C12"/>
  <c r="D12" s="1"/>
  <c r="C13"/>
  <c r="C7"/>
  <c r="D4"/>
  <c r="D5"/>
  <c r="D3"/>
</calcChain>
</file>

<file path=xl/sharedStrings.xml><?xml version="1.0" encoding="utf-8"?>
<sst xmlns="http://schemas.openxmlformats.org/spreadsheetml/2006/main" count="32" uniqueCount="31">
  <si>
    <t>周长：</t>
    <phoneticPr fontId="1" type="noConversion"/>
  </si>
  <si>
    <t>长方形</t>
    <phoneticPr fontId="1" type="noConversion"/>
  </si>
  <si>
    <t>长</t>
    <phoneticPr fontId="1" type="noConversion"/>
  </si>
  <si>
    <t>宽</t>
    <phoneticPr fontId="1" type="noConversion"/>
  </si>
  <si>
    <t>面积</t>
    <phoneticPr fontId="1" type="noConversion"/>
  </si>
  <si>
    <t>正方形</t>
    <phoneticPr fontId="1" type="noConversion"/>
  </si>
  <si>
    <t>正n边形</t>
    <phoneticPr fontId="1" type="noConversion"/>
  </si>
  <si>
    <t>边数n</t>
    <phoneticPr fontId="1" type="noConversion"/>
  </si>
  <si>
    <t>边长a</t>
    <phoneticPr fontId="1" type="noConversion"/>
  </si>
  <si>
    <t>圆</t>
    <phoneticPr fontId="1" type="noConversion"/>
  </si>
  <si>
    <t>半径r</t>
    <phoneticPr fontId="1" type="noConversion"/>
  </si>
  <si>
    <t>n*a*a/[4*Tan(PI/n)]</t>
    <phoneticPr fontId="1" type="noConversion"/>
  </si>
  <si>
    <t>正多边形的面积：n*a*a/[4*Tan(PI/n)]（其中n为边数，a为边长）；</t>
  </si>
  <si>
    <t>正多边形的面积：n*a*a/[4*Tan(PI/n)]（其中n为边数，a为边长）；</t>
    <phoneticPr fontId="1" type="noConversion"/>
  </si>
  <si>
    <t>周长一定时，什么样的几何图形最大？</t>
    <phoneticPr fontId="1" type="noConversion"/>
  </si>
  <si>
    <t>1 当周长一定时，如果是长方形，则宽与长的比越接近1时，面积越大；如当周长是100时，10*40=400;20*30=600;25*25=625;</t>
    <phoneticPr fontId="1" type="noConversion"/>
  </si>
  <si>
    <t>2 当周长一定时，如果围成正多边形，则边数越多，面积超大；</t>
  </si>
  <si>
    <t>2 当周长一定时，如果围成正多边形，则边数越多，面积超大；</t>
    <phoneticPr fontId="1" type="noConversion"/>
  </si>
  <si>
    <t>如当周长是100时，n=6时，面积为721.69；当n=16时，面积为785.52；当n=100时，面积为795.51；当n=1000时，面积为785.7721；</t>
    <phoneticPr fontId="1" type="noConversion"/>
  </si>
  <si>
    <t>3 当周长一定时，如果上述的正多边形的边数为无穷大时，其实就是无限接近于圆的图形，则面积为：795.7747，此时面积最大；</t>
    <phoneticPr fontId="1" type="noConversion"/>
  </si>
  <si>
    <t>1 当周长一定时，如果是长方形，则宽与长的比越接近1时，面积越大；</t>
  </si>
  <si>
    <t>如当周长是100时，</t>
  </si>
  <si>
    <t>10*40=400;</t>
  </si>
  <si>
    <t>20*30=600;</t>
  </si>
  <si>
    <t>25*25=625;</t>
  </si>
  <si>
    <t>围成正6边形，面积为721.69；</t>
  </si>
  <si>
    <t>围成正16边形，面积为785.52；</t>
  </si>
  <si>
    <t>围成正100边形，面积为795.51；</t>
  </si>
  <si>
    <t>围成正1000边形，面积为795.7721；</t>
  </si>
  <si>
    <t>3 当周长一定时，如果上述的正多边形的边数为无穷大时，其实就是无限接近于圆</t>
  </si>
  <si>
    <t>的图形，则面积为：795.7747，此时面积最大；</t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</si>
</sst>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37"/>
  <sheetViews>
    <sheetView tabSelected="1" topLeftCell="A19" workbookViewId="0">
      <selection activeCell="B20" sqref="B20:B37"/>
    </sheetView>
  </sheetViews>
  <sheetFormatPr defaultRowHeight="14.4"/>
  <cols>
    <col min="2" max="2" width="11.6640625" bestFit="1" customWidth="1"/>
  </cols>
  <sheetData>
    <row r="1" spans="1:6">
      <c r="A1" t="s">
        <v>0</v>
      </c>
      <c r="B1">
        <v>100</v>
      </c>
    </row>
    <row r="2" spans="1:6">
      <c r="A2" t="s">
        <v>1</v>
      </c>
      <c r="B2" t="s">
        <v>2</v>
      </c>
      <c r="C2" t="s">
        <v>3</v>
      </c>
      <c r="D2" t="s">
        <v>4</v>
      </c>
      <c r="F2" t="s">
        <v>14</v>
      </c>
    </row>
    <row r="3" spans="1:6">
      <c r="B3">
        <v>10</v>
      </c>
      <c r="C3">
        <v>40</v>
      </c>
      <c r="D3">
        <f>B3*C3</f>
        <v>400</v>
      </c>
      <c r="F3" t="s">
        <v>15</v>
      </c>
    </row>
    <row r="4" spans="1:6">
      <c r="B4">
        <v>20</v>
      </c>
      <c r="C4">
        <v>30</v>
      </c>
      <c r="D4">
        <f t="shared" ref="D4:D7" si="0">B4*C4</f>
        <v>600</v>
      </c>
      <c r="F4" t="s">
        <v>17</v>
      </c>
    </row>
    <row r="5" spans="1:6">
      <c r="A5" t="s">
        <v>5</v>
      </c>
      <c r="B5">
        <v>25</v>
      </c>
      <c r="C5">
        <v>25</v>
      </c>
      <c r="D5">
        <f t="shared" si="0"/>
        <v>625</v>
      </c>
      <c r="F5" t="s">
        <v>13</v>
      </c>
    </row>
    <row r="6" spans="1:6">
      <c r="A6" t="s">
        <v>6</v>
      </c>
      <c r="B6" t="s">
        <v>7</v>
      </c>
      <c r="C6" t="s">
        <v>8</v>
      </c>
      <c r="D6" t="s">
        <v>11</v>
      </c>
      <c r="F6" t="s">
        <v>18</v>
      </c>
    </row>
    <row r="7" spans="1:6">
      <c r="B7">
        <v>3</v>
      </c>
      <c r="C7">
        <f>$B$1/B7</f>
        <v>33.333333333333336</v>
      </c>
      <c r="D7">
        <f>B7*C7*C7/(4*TAN(PI()/B7))</f>
        <v>481.1252243246883</v>
      </c>
      <c r="F7" t="s">
        <v>19</v>
      </c>
    </row>
    <row r="8" spans="1:6">
      <c r="B8">
        <v>4</v>
      </c>
      <c r="C8">
        <f t="shared" ref="C8:C18" si="1">$B$1/B8</f>
        <v>25</v>
      </c>
      <c r="D8">
        <f t="shared" ref="D8:D18" si="2">B8*C8*C8/(4*TAN(PI()/B8))</f>
        <v>625.00000000000011</v>
      </c>
    </row>
    <row r="9" spans="1:6">
      <c r="B9">
        <v>5</v>
      </c>
      <c r="C9">
        <f t="shared" si="1"/>
        <v>20</v>
      </c>
      <c r="D9">
        <f t="shared" si="2"/>
        <v>688.19096023558677</v>
      </c>
    </row>
    <row r="10" spans="1:6">
      <c r="B10">
        <v>6</v>
      </c>
      <c r="C10">
        <f t="shared" si="1"/>
        <v>16.666666666666668</v>
      </c>
      <c r="D10">
        <f t="shared" si="2"/>
        <v>721.68783648703231</v>
      </c>
    </row>
    <row r="11" spans="1:6">
      <c r="B11">
        <v>10</v>
      </c>
      <c r="C11">
        <f t="shared" si="1"/>
        <v>10</v>
      </c>
      <c r="D11">
        <f t="shared" si="2"/>
        <v>769.4208842938134</v>
      </c>
    </row>
    <row r="12" spans="1:6">
      <c r="B12">
        <v>16</v>
      </c>
      <c r="C12">
        <f t="shared" si="1"/>
        <v>6.25</v>
      </c>
      <c r="D12">
        <f t="shared" si="2"/>
        <v>785.52179564466383</v>
      </c>
    </row>
    <row r="13" spans="1:6">
      <c r="B13">
        <v>32</v>
      </c>
      <c r="C13">
        <f t="shared" si="1"/>
        <v>3.125</v>
      </c>
      <c r="D13">
        <f t="shared" si="2"/>
        <v>793.21643653194224</v>
      </c>
    </row>
    <row r="14" spans="1:6">
      <c r="B14">
        <v>100</v>
      </c>
      <c r="C14">
        <f t="shared" si="1"/>
        <v>1</v>
      </c>
      <c r="D14">
        <f t="shared" si="2"/>
        <v>795.51289884434891</v>
      </c>
    </row>
    <row r="15" spans="1:6">
      <c r="B15">
        <v>1000</v>
      </c>
      <c r="C15">
        <f t="shared" si="1"/>
        <v>0.1</v>
      </c>
      <c r="D15">
        <f t="shared" si="2"/>
        <v>795.77209746387609</v>
      </c>
    </row>
    <row r="16" spans="1:6">
      <c r="B16">
        <v>1000000000</v>
      </c>
      <c r="C16">
        <f t="shared" si="1"/>
        <v>9.9999999999999995E-8</v>
      </c>
      <c r="D16">
        <f t="shared" si="2"/>
        <v>795.77471545947662</v>
      </c>
    </row>
    <row r="17" spans="1:4">
      <c r="A17" t="s">
        <v>9</v>
      </c>
      <c r="B17" t="s">
        <v>10</v>
      </c>
    </row>
    <row r="18" spans="1:4">
      <c r="B18">
        <f>B1/2/PI()</f>
        <v>15.915494309189533</v>
      </c>
      <c r="D18">
        <f>PI()*B18*B18</f>
        <v>795.77471545947662</v>
      </c>
    </row>
    <row r="20" spans="1:4">
      <c r="B20" t="s">
        <v>20</v>
      </c>
    </row>
    <row r="21" spans="1:4">
      <c r="B21" t="s">
        <v>21</v>
      </c>
    </row>
    <row r="22" spans="1:4">
      <c r="B22" t="s">
        <v>22</v>
      </c>
    </row>
    <row r="23" spans="1:4">
      <c r="B23" t="s">
        <v>23</v>
      </c>
    </row>
    <row r="24" spans="1:4">
      <c r="B24" t="s">
        <v>24</v>
      </c>
    </row>
    <row r="26" spans="1:4">
      <c r="B26" t="s">
        <v>16</v>
      </c>
    </row>
    <row r="27" spans="1:4">
      <c r="B27" t="s">
        <v>12</v>
      </c>
    </row>
    <row r="29" spans="1:4">
      <c r="B29" t="s">
        <v>21</v>
      </c>
    </row>
    <row r="30" spans="1:4">
      <c r="B30" t="s">
        <v>25</v>
      </c>
    </row>
    <row r="31" spans="1:4">
      <c r="B31" t="s">
        <v>26</v>
      </c>
    </row>
    <row r="32" spans="1:4">
      <c r="B32" t="s">
        <v>27</v>
      </c>
    </row>
    <row r="33" spans="2:2">
      <c r="B33" t="s">
        <v>28</v>
      </c>
    </row>
    <row r="35" spans="2:2">
      <c r="B35" t="s">
        <v>29</v>
      </c>
    </row>
    <row r="37" spans="2:2">
      <c r="B37" t="s">
        <v>30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2016-03-02T13:15:07Z</dcterms:modified>
</cp:coreProperties>
</file>