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5" i="1"/>
  <c r="E5"/>
  <c r="D5"/>
  <c r="C5"/>
  <c r="F4"/>
  <c r="F3"/>
  <c r="E4"/>
  <c r="E3"/>
  <c r="D4"/>
  <c r="D3"/>
  <c r="C4"/>
  <c r="C3"/>
</calcChain>
</file>

<file path=xl/sharedStrings.xml><?xml version="1.0" encoding="utf-8"?>
<sst xmlns="http://schemas.openxmlformats.org/spreadsheetml/2006/main" count="18" uniqueCount="18">
  <si>
    <t>年利率</t>
    <phoneticPr fontId="1" type="noConversion"/>
  </si>
  <si>
    <t>本金</t>
    <phoneticPr fontId="1" type="noConversion"/>
  </si>
  <si>
    <t>无穷次</t>
    <phoneticPr fontId="1" type="noConversion"/>
  </si>
  <si>
    <t>一年期计息次数</t>
    <phoneticPr fontId="1" type="noConversion"/>
  </si>
  <si>
    <t>年末本息和</t>
    <phoneticPr fontId="1" type="noConversion"/>
  </si>
  <si>
    <t>本金100，年利率36%，一年后本息和多少？</t>
    <phoneticPr fontId="1" type="noConversion"/>
  </si>
  <si>
    <t>1 如果计息1次，则本息和=100*(1+36%)=136</t>
    <phoneticPr fontId="1" type="noConversion"/>
  </si>
  <si>
    <t>2 如果计息12次，则本息和=100*(1+36%/12)^12=142.576</t>
    <phoneticPr fontId="1" type="noConversion"/>
  </si>
  <si>
    <t>3 如果计息365次，则本息和=100*(1+36%/365)^365=143.308</t>
    <phoneticPr fontId="1" type="noConversion"/>
  </si>
  <si>
    <t>4 如果计息无穷次，则本息和=100*(1+36%/n)^n(n→+∞)=143.308</t>
    <phoneticPr fontId="1" type="noConversion"/>
  </si>
  <si>
    <t>本金100，年利率100%，一年后本息和多少？</t>
    <phoneticPr fontId="1" type="noConversion"/>
  </si>
  <si>
    <t>1 如果计息1次，则本息和=100*(1+36%)=200</t>
    <phoneticPr fontId="1" type="noConversion"/>
  </si>
  <si>
    <t>2 如果计息12次，则本息和=100*(1+36%/12)^12=261.304</t>
    <phoneticPr fontId="1" type="noConversion"/>
  </si>
  <si>
    <t>3 如果计息365次，则本息和=100*(1+36%/365)^365=271.457</t>
    <phoneticPr fontId="1" type="noConversion"/>
  </si>
  <si>
    <t>4 如果计息无穷次，则本息和=100*(1+36%/n)^n(n→+∞)=271.828</t>
    <phoneticPr fontId="1" type="noConversion"/>
  </si>
  <si>
    <r>
      <t>当我们利用公比稍大于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的等比数列来构造对数时，</t>
    </r>
    <r>
      <rPr>
        <sz val="10.5"/>
        <color theme="1"/>
        <rFont val="Calibri"/>
        <family val="2"/>
      </rPr>
      <t>e</t>
    </r>
    <r>
      <rPr>
        <sz val="10.5"/>
        <color theme="1"/>
        <rFont val="宋体"/>
        <family val="3"/>
        <charset val="134"/>
      </rPr>
      <t>这个值就出现了，由此可以得到表达式</t>
    </r>
  </si>
  <si>
    <t xml:space="preserve"> </t>
  </si>
  <si>
    <r>
      <t>其中</t>
    </r>
    <r>
      <rPr>
        <sz val="10.5"/>
        <color theme="1"/>
        <rFont val="Calibri"/>
        <family val="2"/>
      </rPr>
      <t>n</t>
    </r>
    <r>
      <rPr>
        <sz val="10.5"/>
        <color theme="1"/>
        <rFont val="宋体"/>
        <family val="3"/>
        <charset val="134"/>
      </rPr>
      <t>是一个很大的整数，</t>
    </r>
    <r>
      <rPr>
        <sz val="10.5"/>
        <color theme="1"/>
        <rFont val="Calibri"/>
        <family val="2"/>
      </rPr>
      <t>n</t>
    </r>
    <r>
      <rPr>
        <sz val="10.5"/>
        <color theme="1"/>
        <rFont val="宋体"/>
        <family val="3"/>
        <charset val="134"/>
      </rPr>
      <t>越大，这个式子越接近一个特定的数</t>
    </r>
    <r>
      <rPr>
        <sz val="10.5"/>
        <color theme="1"/>
        <rFont val="Calibri"/>
        <family val="2"/>
      </rPr>
      <t>e.</t>
    </r>
  </si>
</sst>
</file>

<file path=xl/styles.xml><?xml version="1.0" encoding="utf-8"?>
<styleSheet xmlns="http://schemas.openxmlformats.org/spreadsheetml/2006/main">
  <numFmts count="1">
    <numFmt numFmtId="176" formatCode="0.0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3</xdr:col>
      <xdr:colOff>60960</xdr:colOff>
      <xdr:row>2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2026920"/>
          <a:ext cx="1889760" cy="2590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J17" sqref="J17"/>
    </sheetView>
  </sheetViews>
  <sheetFormatPr defaultRowHeight="14.4"/>
  <cols>
    <col min="1" max="1" width="7.5546875" style="1" bestFit="1" customWidth="1"/>
    <col min="2" max="2" width="5.5546875" style="1" bestFit="1" customWidth="1"/>
    <col min="3" max="6" width="12" style="1" customWidth="1"/>
    <col min="7" max="16384" width="8.88671875" style="1"/>
  </cols>
  <sheetData>
    <row r="1" spans="1:6" ht="28.8" customHeight="1">
      <c r="A1" s="6" t="s">
        <v>4</v>
      </c>
      <c r="B1" s="6"/>
      <c r="C1" s="7" t="s">
        <v>3</v>
      </c>
      <c r="D1" s="7"/>
      <c r="E1" s="7"/>
      <c r="F1" s="7"/>
    </row>
    <row r="2" spans="1:6">
      <c r="A2" s="3" t="s">
        <v>0</v>
      </c>
      <c r="B2" s="3" t="s">
        <v>1</v>
      </c>
      <c r="C2" s="1">
        <v>1</v>
      </c>
      <c r="D2" s="1">
        <v>12</v>
      </c>
      <c r="E2" s="1">
        <v>365</v>
      </c>
      <c r="F2" s="1" t="s">
        <v>2</v>
      </c>
    </row>
    <row r="3" spans="1:6">
      <c r="A3" s="2">
        <v>0.12</v>
      </c>
      <c r="B3" s="1">
        <v>100</v>
      </c>
      <c r="C3" s="1">
        <f>$B3*(1+$A3)</f>
        <v>112.00000000000001</v>
      </c>
      <c r="D3" s="1">
        <f>$B3*(1+$A3/12)^12</f>
        <v>112.68250301319698</v>
      </c>
      <c r="E3" s="1">
        <f>$B3*(1+$A3/365)^365</f>
        <v>112.74746156383941</v>
      </c>
      <c r="F3" s="1">
        <f>$B3*EXP(1)^($A3)</f>
        <v>112.74968515793758</v>
      </c>
    </row>
    <row r="4" spans="1:6">
      <c r="A4" s="2">
        <v>0.36</v>
      </c>
      <c r="B4" s="1">
        <v>100</v>
      </c>
      <c r="C4" s="1">
        <f>$B4*(1+$A4)</f>
        <v>136</v>
      </c>
      <c r="D4" s="1">
        <f>$B4*(1+$A4/12)^12</f>
        <v>142.57608868461787</v>
      </c>
      <c r="E4" s="1">
        <f>$B4*(1+$A4/365)^365</f>
        <v>143.30751392555851</v>
      </c>
      <c r="F4" s="1">
        <f>$B4*EXP(1)^($A4)</f>
        <v>143.33294145603401</v>
      </c>
    </row>
    <row r="5" spans="1:6">
      <c r="A5" s="2">
        <v>1</v>
      </c>
      <c r="B5" s="1">
        <v>100</v>
      </c>
      <c r="C5" s="1">
        <f>$B5*(1+$A5)</f>
        <v>200</v>
      </c>
      <c r="D5" s="1">
        <f>$B5*(1+$A5/12)^12</f>
        <v>261.30352902246761</v>
      </c>
      <c r="E5" s="1">
        <f>$B5*(1+$A5/365)^365</f>
        <v>271.45674820220142</v>
      </c>
      <c r="F5" s="1">
        <f>$B5*EXP(1)^($A5)</f>
        <v>271.82818284590451</v>
      </c>
    </row>
    <row r="6" spans="1:6">
      <c r="A6" s="1">
        <v>0.12</v>
      </c>
      <c r="B6" s="1">
        <v>100</v>
      </c>
      <c r="C6" s="1">
        <v>112.00000000000001</v>
      </c>
      <c r="D6" s="5">
        <v>112.68250301319698</v>
      </c>
      <c r="E6" s="5">
        <v>112.74746156383941</v>
      </c>
      <c r="F6" s="5">
        <v>112.74968515793758</v>
      </c>
    </row>
    <row r="7" spans="1:6">
      <c r="A7" s="1">
        <v>0.36</v>
      </c>
      <c r="B7" s="1">
        <v>100</v>
      </c>
      <c r="C7" s="1">
        <v>136</v>
      </c>
      <c r="D7" s="5">
        <v>142.57608868461801</v>
      </c>
      <c r="E7" s="5">
        <v>143.30751392555899</v>
      </c>
      <c r="F7" s="5">
        <v>143.33294145603401</v>
      </c>
    </row>
    <row r="8" spans="1:6">
      <c r="A8" s="1">
        <v>1</v>
      </c>
      <c r="B8" s="1">
        <v>100</v>
      </c>
      <c r="C8" s="1">
        <v>200</v>
      </c>
      <c r="D8" s="5">
        <v>261.30352902246801</v>
      </c>
      <c r="E8" s="5">
        <v>271.45674820220103</v>
      </c>
      <c r="F8" s="5">
        <v>271.82818284590502</v>
      </c>
    </row>
    <row r="11" spans="1:6" s="4" customFormat="1">
      <c r="A11" s="4" t="s">
        <v>5</v>
      </c>
    </row>
    <row r="12" spans="1:6" s="4" customFormat="1">
      <c r="A12" s="4" t="s">
        <v>6</v>
      </c>
    </row>
    <row r="13" spans="1:6" s="4" customFormat="1">
      <c r="A13" s="4" t="s">
        <v>7</v>
      </c>
    </row>
    <row r="14" spans="1:6" s="4" customFormat="1">
      <c r="A14" s="4" t="s">
        <v>8</v>
      </c>
    </row>
    <row r="15" spans="1:6" s="4" customFormat="1">
      <c r="A15" s="4" t="s">
        <v>9</v>
      </c>
    </row>
    <row r="16" spans="1:6" s="4" customFormat="1"/>
    <row r="17" spans="1:1" s="4" customFormat="1">
      <c r="A17" s="4" t="s">
        <v>10</v>
      </c>
    </row>
    <row r="18" spans="1:1" s="4" customFormat="1">
      <c r="A18" s="4" t="s">
        <v>11</v>
      </c>
    </row>
    <row r="19" spans="1:1" s="4" customFormat="1">
      <c r="A19" s="4" t="s">
        <v>12</v>
      </c>
    </row>
    <row r="20" spans="1:1">
      <c r="A20" s="4" t="s">
        <v>13</v>
      </c>
    </row>
    <row r="21" spans="1:1">
      <c r="A21" s="4" t="s">
        <v>14</v>
      </c>
    </row>
  </sheetData>
  <mergeCells count="2">
    <mergeCell ref="A1:B1"/>
    <mergeCell ref="C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I7" sqref="I7"/>
    </sheetView>
  </sheetViews>
  <sheetFormatPr defaultRowHeight="14.4"/>
  <cols>
    <col min="1" max="1" width="8.88671875" customWidth="1"/>
  </cols>
  <sheetData>
    <row r="1" spans="1:11" ht="40.799999999999997" customHeight="1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8" t="s">
        <v>16</v>
      </c>
    </row>
    <row r="4" spans="1:11" ht="57.6" customHeight="1">
      <c r="A4" s="9" t="s">
        <v>17</v>
      </c>
      <c r="B4" s="9"/>
      <c r="C4" s="9"/>
      <c r="D4" s="9"/>
      <c r="E4" s="9"/>
      <c r="F4" s="9"/>
      <c r="G4" s="9"/>
      <c r="H4" s="9"/>
      <c r="I4" s="9"/>
    </row>
  </sheetData>
  <mergeCells count="2">
    <mergeCell ref="A1:K1"/>
    <mergeCell ref="A4:I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2016-11-27T16:03:35Z</dcterms:modified>
</cp:coreProperties>
</file>