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39.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Override PartName="/xl/pivotTables/pivotTable2.xml" ContentType="application/vnd.openxmlformats-officedocument.spreadsheetml.pivotTable+xml"/>
  <Override PartName="/xl/drawings/drawing28.xml" ContentType="application/vnd.openxmlformats-officedocument.drawing+xml"/>
  <Override PartName="/xl/drawings/drawing46.xml" ContentType="application/vnd.openxmlformats-officedocument.drawing+xml"/>
  <Default Extension="xml" ContentType="application/xml"/>
  <Override PartName="/xl/drawings/drawing2.xml" ContentType="application/vnd.openxmlformats-officedocument.drawing+xml"/>
  <Override PartName="/xl/drawings/drawing35.xml" ContentType="application/vnd.openxmlformats-officedocument.drawing+xml"/>
  <Override PartName="/xl/drawings/drawing53.xml" ContentType="application/vnd.openxmlformats-officedocument.drawing+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3.xml" ContentType="application/vnd.openxmlformats-officedocument.drawing+xml"/>
  <Override PartName="/xl/drawings/drawing24.xml" ContentType="application/vnd.openxmlformats-officedocument.drawing+xml"/>
  <Override PartName="/xl/drawings/drawing42.xml" ContentType="application/vnd.openxmlformats-officedocument.drawing+xml"/>
  <Override PartName="/xl/externalLinks/externalLink1.xml" ContentType="application/vnd.openxmlformats-officedocument.spreadsheetml.externalLink+xml"/>
  <Override PartName="/xl/drawings/drawing20.xml" ContentType="application/vnd.openxmlformats-officedocument.drawing+xml"/>
  <Override PartName="/xl/drawings/drawing31.xml" ContentType="application/vnd.openxmlformats-officedocument.drawing+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drawings/drawing7.xml" ContentType="application/vnd.openxmlformats-officedocument.drawing+xml"/>
  <Override PartName="/xl/pivotTables/pivotTable3.xml" ContentType="application/vnd.openxmlformats-officedocument.spreadsheetml.pivotTable+xml"/>
  <Override PartName="/xl/drawings/drawing29.xml" ContentType="application/vnd.openxmlformats-officedocument.drawing+xml"/>
  <Override PartName="/xl/drawings/drawing38.xml" ContentType="application/vnd.openxmlformats-officedocument.drawing+xml"/>
  <Override PartName="/xl/drawings/drawing49.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pivotTables/pivotTable1.xml" ContentType="application/vnd.openxmlformats-officedocument.spreadsheetml.pivotTable+xml"/>
  <Override PartName="/xl/drawings/drawing27.xml" ContentType="application/vnd.openxmlformats-officedocument.drawing+xml"/>
  <Override PartName="/xl/drawings/drawing36.xml" ContentType="application/vnd.openxmlformats-officedocument.drawing+xml"/>
  <Override PartName="/xl/drawings/drawing45.xml" ContentType="application/vnd.openxmlformats-officedocument.drawing+xml"/>
  <Override PartName="/xl/drawings/drawing47.xml" ContentType="application/vnd.openxmlformats-officedocument.drawing+xml"/>
  <Override PartName="/xl/drawings/drawing56.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xl/drawings/drawing34.xml" ContentType="application/vnd.openxmlformats-officedocument.drawing+xml"/>
  <Override PartName="/xl/drawings/drawing43.xml" ContentType="application/vnd.openxmlformats-officedocument.drawing+xml"/>
  <Override PartName="/xl/drawings/drawing54.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pivotCache/pivotCacheDefinition3.xml" ContentType="application/vnd.openxmlformats-officedocument.spreadsheetml.pivotCacheDefinition+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41.xml" ContentType="application/vnd.openxmlformats-officedocument.drawing+xml"/>
  <Override PartName="/xl/drawings/drawing52.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drawings/drawing50.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pivotCache/pivotCacheRecords3.xml" ContentType="application/vnd.openxmlformats-officedocument.spreadsheetml.pivotCacheRecords+xml"/>
  <Override PartName="/xl/drawings/drawing10.xml" ContentType="application/vnd.openxmlformats-officedocument.drawing+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pivotCache/pivotCacheRecords1.xml" ContentType="application/vnd.openxmlformats-officedocument.spreadsheetml.pivotCacheRecords+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drawings/drawing48.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37.xml" ContentType="application/vnd.openxmlformats-officedocument.drawing+xml"/>
  <Override PartName="/xl/drawings/drawing5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drawings/drawing44.xml" ContentType="application/vnd.openxmlformats-officedocument.drawing+xml"/>
  <Override PartName="/xl/drawings/drawing22.xml" ContentType="application/vnd.openxmlformats-officedocument.drawing+xml"/>
  <Override PartName="/xl/drawings/drawing33.xml" ContentType="application/vnd.openxmlformats-officedocument.drawing+xml"/>
  <Override PartName="/xl/drawings/drawing5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drawings/drawing40.xml" ContentType="application/vnd.openxmlformats-officedocument.drawing+xml"/>
  <Override PartName="/xl/worksheets/sheet38.xml" ContentType="application/vnd.openxmlformats-officedocument.spreadsheetml.worksheet+xml"/>
  <Override PartName="/xl/worksheets/sheet67.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pivotCache/pivotCacheRecords2.xml" ContentType="application/vnd.openxmlformats-officedocument.spreadsheetml.pivotCacheRecords+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48" windowWidth="15288" windowHeight="7680"/>
  </bookViews>
  <sheets>
    <sheet name="contents" sheetId="70" r:id="rId1"/>
    <sheet name="工作表目录" sheetId="69" r:id="rId2"/>
    <sheet name="虚拟virtual" sheetId="67" r:id="rId3"/>
    <sheet name="定时开关机" sheetId="68" r:id="rId4"/>
    <sheet name="计划任务程序" sheetId="66" r:id="rId5"/>
    <sheet name="手机里暗藏的十大秘密" sheetId="64" r:id="rId6"/>
    <sheet name="Windows轻松传送" sheetId="65" r:id="rId7"/>
    <sheet name="系统安装明细 (2)" sheetId="63" r:id="rId8"/>
    <sheet name="文件夹大小的显示" sheetId="61" r:id="rId9"/>
    <sheet name="系统安装明细" sheetId="62" r:id="rId10"/>
    <sheet name="高级启动" sheetId="59" r:id="rId11"/>
    <sheet name="双系统启动顺序" sheetId="60" r:id="rId12"/>
    <sheet name="雨林木风 WinXP SP2 安装" sheetId="55" r:id="rId13"/>
    <sheet name="XP安装" sheetId="56" r:id="rId14"/>
    <sheet name="无人值守安装" sheetId="57" r:id="rId15"/>
    <sheet name="DOS下安装Windows" sheetId="58" r:id="rId16"/>
    <sheet name="文件关联、默认程序、打开方式" sheetId="54" r:id="rId17"/>
    <sheet name="恢复win7的quick launch" sheetId="53" r:id="rId18"/>
    <sheet name="可启动光盘 硬盘 恢复盘 启动盘" sheetId="52" r:id="rId19"/>
    <sheet name="操作系统原理" sheetId="51" r:id="rId20"/>
    <sheet name="优化后的后台服务" sheetId="49" r:id="rId21"/>
    <sheet name="全部服务" sheetId="50" r:id="rId22"/>
    <sheet name="环境变量" sheetId="45" r:id="rId23"/>
    <sheet name="系统试用12月" sheetId="46" r:id="rId24"/>
    <sheet name="主题包.theme" sheetId="47" r:id="rId25"/>
    <sheet name="MMC" sheetId="48" r:id="rId26"/>
    <sheet name="windows系统内容路径" sheetId="44" r:id="rId27"/>
    <sheet name="drv" sheetId="40" r:id="rId28"/>
    <sheet name="windows系统内容" sheetId="41" r:id="rId29"/>
    <sheet name="windows" sheetId="42" r:id="rId30"/>
    <sheet name="system32" sheetId="43" r:id="rId31"/>
    <sheet name="文件系统安全与加密" sheetId="38" r:id="rId32"/>
    <sheet name="9个最基本的系统进程" sheetId="37" r:id="rId33"/>
    <sheet name="EFS" sheetId="36" r:id="rId34"/>
    <sheet name="服务" sheetId="35" r:id="rId35"/>
    <sheet name="事件查看器" sheetId="34" r:id="rId36"/>
    <sheet name="自启动项目" sheetId="33" r:id="rId37"/>
    <sheet name="shortcut key" sheetId="31" r:id="rId38"/>
    <sheet name="低格、高格、快格的区别" sheetId="30" r:id="rId39"/>
    <sheet name="网络基础" sheetId="29" r:id="rId40"/>
    <sheet name="计算机相关单位" sheetId="28" r:id="rId41"/>
    <sheet name="自动登录帐户" sheetId="27" r:id="rId42"/>
    <sheet name="计算机英语缩略语" sheetId="1" r:id="rId43"/>
    <sheet name="程序和DLL文件" sheetId="2" r:id="rId44"/>
    <sheet name="忘记自动登录密码" sheetId="3" r:id="rId45"/>
    <sheet name="ABC帐户只能在规定时间内登录" sheetId="4" r:id="rId46"/>
    <sheet name="禁止特定软件在另外一个帐户中运行" sheetId="5" r:id="rId47"/>
    <sheet name="帐户基础" sheetId="6" r:id="rId48"/>
    <sheet name="鼠标键" sheetId="7" r:id="rId49"/>
    <sheet name="文件共享" sheetId="8" r:id="rId50"/>
    <sheet name="HP dv3623启动时各功能键用途" sheetId="9" r:id="rId51"/>
    <sheet name="碎片化生存的互联网" sheetId="10" r:id="rId52"/>
    <sheet name="逻辑电路" sheetId="11" r:id="rId53"/>
    <sheet name="逻辑电路 (2)" sheetId="12" r:id="rId54"/>
    <sheet name="全加器的逻辑电路实现" sheetId="13" r:id="rId55"/>
    <sheet name="全加器的逻辑电路实现 (2)" sheetId="14" r:id="rId56"/>
    <sheet name="全加器的逻辑电路实现1" sheetId="15" r:id="rId57"/>
    <sheet name="加法机" sheetId="16" r:id="rId58"/>
    <sheet name="os" sheetId="17" r:id="rId59"/>
    <sheet name="PC基础知识点2" sheetId="18" r:id="rId60"/>
    <sheet name="PC基础知识点" sheetId="19" r:id="rId61"/>
    <sheet name="PC基础知识点index" sheetId="20" r:id="rId62"/>
    <sheet name="tips" sheetId="21" r:id="rId63"/>
    <sheet name="experience" sheetId="22" r:id="rId64"/>
    <sheet name="安全模式下磁盘查错和程序运行" sheetId="23" r:id="rId65"/>
    <sheet name="常见故障解决记录与技巧" sheetId="24" r:id="rId66"/>
    <sheet name="驱动(driver)" sheetId="25" r:id="rId67"/>
    <sheet name="修改注册表激活Administrator帐户" sheetId="26" r:id="rId68"/>
  </sheets>
  <externalReferences>
    <externalReference r:id="rId69"/>
  </externalReferences>
  <definedNames>
    <definedName name="_xlnm._FilterDatabase" localSheetId="0" hidden="1">contents!$A$1:$G$23</definedName>
    <definedName name="_xlnm._FilterDatabase" localSheetId="30" hidden="1">system32!$A$1:$D$3041</definedName>
    <definedName name="_xlnm._FilterDatabase" localSheetId="28" hidden="1">windows系统内容!$A$1:$H$829</definedName>
    <definedName name="_xlnm._FilterDatabase" localSheetId="21" hidden="1">全部服务!$A$2:$F$2</definedName>
    <definedName name="_xlnm._FilterDatabase" localSheetId="20" hidden="1">优化后的后台服务!$A$1:$I$150</definedName>
    <definedName name="ABC" localSheetId="23">系统试用12月!#REF!</definedName>
    <definedName name="_xlnm.Print_Area" localSheetId="28">windows系统内容!$A$1:$C$829</definedName>
    <definedName name="_xlnm.Print_Area" localSheetId="66">'驱动(driver)'!$A$1:$D$22</definedName>
    <definedName name="_xlnm.Print_Area" localSheetId="9">系统安装明细!$A$1:$D$80</definedName>
    <definedName name="_xlnm.Print_Area" localSheetId="7">'系统安装明细 (2)'!$A$1:$D$80</definedName>
    <definedName name="_xlnm.Print_Titles" localSheetId="32">'9个最基本的系统进程'!$1:$1</definedName>
    <definedName name="_xlnm.Print_Titles" localSheetId="15">DOS下安装Windows!$1:$1</definedName>
    <definedName name="_xlnm.Print_Titles" localSheetId="63">experience!$1:$1</definedName>
    <definedName name="_xlnm.Print_Titles" localSheetId="50">'HP dv3623启动时各功能键用途'!$1:$1</definedName>
    <definedName name="_xlnm.Print_Titles" localSheetId="25">MMC!$1:$1</definedName>
    <definedName name="_xlnm.Print_Titles" localSheetId="58">os!$1:$1</definedName>
    <definedName name="_xlnm.Print_Titles" localSheetId="59">PC基础知识点2!$1:$1</definedName>
    <definedName name="_xlnm.Print_Titles" localSheetId="37">'shortcut key'!$1:$2</definedName>
    <definedName name="_xlnm.Print_Titles" localSheetId="62">tips!$1:$1</definedName>
    <definedName name="_xlnm.Print_Titles" localSheetId="64">安全模式下磁盘查错和程序运行!$1:$1</definedName>
    <definedName name="_xlnm.Print_Titles" localSheetId="19">操作系统原理!$1:$1</definedName>
    <definedName name="_xlnm.Print_Titles" localSheetId="65">常见故障解决记录与技巧!$1:$1</definedName>
    <definedName name="_xlnm.Print_Titles" localSheetId="34">服务!$1:$1</definedName>
    <definedName name="_xlnm.Print_Titles" localSheetId="10">高级启动!$1:$2</definedName>
    <definedName name="_xlnm.Print_Titles" localSheetId="22">环境变量!$1:$1</definedName>
    <definedName name="_xlnm.Print_Titles" localSheetId="57">加法机!$1:$1</definedName>
    <definedName name="_xlnm.Print_Titles" localSheetId="18">'可启动光盘 硬盘 恢复盘 启动盘'!$1:$1</definedName>
    <definedName name="_xlnm.Print_Titles" localSheetId="52">逻辑电路!$1:$1</definedName>
    <definedName name="_xlnm.Print_Titles" localSheetId="53">'逻辑电路 (2)'!$1:$1</definedName>
    <definedName name="_xlnm.Print_Titles" localSheetId="21">全部服务!$1:$1</definedName>
    <definedName name="_xlnm.Print_Titles" localSheetId="54">全加器的逻辑电路实现!$1:$1</definedName>
    <definedName name="_xlnm.Print_Titles" localSheetId="55">'全加器的逻辑电路实现 (2)'!$1:$1</definedName>
    <definedName name="_xlnm.Print_Titles" localSheetId="56">全加器的逻辑电路实现1!$1:$2</definedName>
    <definedName name="_xlnm.Print_Titles" localSheetId="35">事件查看器!$1:$1</definedName>
    <definedName name="_xlnm.Print_Titles" localSheetId="5">手机里暗藏的十大秘密!$1:$1</definedName>
    <definedName name="_xlnm.Print_Titles" localSheetId="48">鼠标键!$1:$1</definedName>
    <definedName name="_xlnm.Print_Titles" localSheetId="51">碎片化生存的互联网!$1:$1</definedName>
    <definedName name="_xlnm.Print_Titles" localSheetId="49">文件共享!$1:$1</definedName>
    <definedName name="_xlnm.Print_Titles" localSheetId="31">文件系统安全与加密!$1:$1</definedName>
    <definedName name="_xlnm.Print_Titles" localSheetId="14">无人值守安装!$1:$2</definedName>
    <definedName name="_xlnm.Print_Titles" localSheetId="23">系统试用12月!$1:$1</definedName>
    <definedName name="_xlnm.Print_Titles" localSheetId="2">虚拟virtual!$1:$1</definedName>
    <definedName name="_xlnm.Print_Titles" localSheetId="24">主题包.theme!$1:$1</definedName>
    <definedName name="_xlnm.Print_Titles" localSheetId="36">自启动项目!$1:$1</definedName>
    <definedName name="XFD1052088" localSheetId="32">#REF!</definedName>
    <definedName name="XFD1052088" localSheetId="15">#REF!</definedName>
    <definedName name="XFD1052088" localSheetId="33">#REF!</definedName>
    <definedName name="XFD1052088" localSheetId="63">#REF!</definedName>
    <definedName name="XFD1052088" localSheetId="50">#REF!</definedName>
    <definedName name="XFD1052088" localSheetId="25">#REF!</definedName>
    <definedName name="XFD1052088" localSheetId="58">#REF!</definedName>
    <definedName name="XFD1052088" localSheetId="59">#REF!</definedName>
    <definedName name="XFD1052088" localSheetId="62">#REF!</definedName>
    <definedName name="XFD1052088" localSheetId="64">#REF!</definedName>
    <definedName name="XFD1052088" localSheetId="34">#REF!</definedName>
    <definedName name="XFD1052088" localSheetId="22">#REF!</definedName>
    <definedName name="XFD1052088" localSheetId="57">#REF!</definedName>
    <definedName name="XFD1052088" localSheetId="52">#REF!</definedName>
    <definedName name="XFD1052088" localSheetId="53">#REF!</definedName>
    <definedName name="XFD1052088" localSheetId="21">#REF!</definedName>
    <definedName name="XFD1052088" localSheetId="54">#REF!</definedName>
    <definedName name="XFD1052088" localSheetId="55">#REF!</definedName>
    <definedName name="XFD1052088" localSheetId="56">#REF!</definedName>
    <definedName name="XFD1052088" localSheetId="35">#REF!</definedName>
    <definedName name="XFD1052088" localSheetId="48">#REF!</definedName>
    <definedName name="XFD1052088" localSheetId="51">#REF!</definedName>
    <definedName name="XFD1052088" localSheetId="49">#REF!</definedName>
    <definedName name="XFD1052088" localSheetId="31">#REF!</definedName>
    <definedName name="XFD1052088" localSheetId="14">#REF!</definedName>
    <definedName name="XFD1052088" localSheetId="7">#REF!</definedName>
    <definedName name="XFD1052088" localSheetId="23">#REF!</definedName>
    <definedName name="XFD1052088" localSheetId="24">#REF!</definedName>
    <definedName name="XFD1052088" localSheetId="36">#REF!</definedName>
    <definedName name="XFD1052088">#REF!</definedName>
    <definedName name="XFD1062088" localSheetId="32">#REF!</definedName>
    <definedName name="XFD1062088" localSheetId="15">#REF!</definedName>
    <definedName name="XFD1062088" localSheetId="33">#REF!</definedName>
    <definedName name="XFD1062088" localSheetId="63">#REF!</definedName>
    <definedName name="XFD1062088" localSheetId="50">#REF!</definedName>
    <definedName name="XFD1062088" localSheetId="25">#REF!</definedName>
    <definedName name="XFD1062088" localSheetId="58">#REF!</definedName>
    <definedName name="XFD1062088" localSheetId="59">#REF!</definedName>
    <definedName name="XFD1062088" localSheetId="62">#REF!</definedName>
    <definedName name="XFD1062088" localSheetId="64">#REF!</definedName>
    <definedName name="XFD1062088" localSheetId="34">#REF!</definedName>
    <definedName name="XFD1062088" localSheetId="22">#REF!</definedName>
    <definedName name="XFD1062088" localSheetId="57">#REF!</definedName>
    <definedName name="XFD1062088" localSheetId="52">#REF!</definedName>
    <definedName name="XFD1062088" localSheetId="53">#REF!</definedName>
    <definedName name="XFD1062088" localSheetId="21">#REF!</definedName>
    <definedName name="XFD1062088" localSheetId="54">#REF!</definedName>
    <definedName name="XFD1062088" localSheetId="55">#REF!</definedName>
    <definedName name="XFD1062088" localSheetId="56">#REF!</definedName>
    <definedName name="XFD1062088" localSheetId="35">#REF!</definedName>
    <definedName name="XFD1062088" localSheetId="48">#REF!</definedName>
    <definedName name="XFD1062088" localSheetId="51">#REF!</definedName>
    <definedName name="XFD1062088" localSheetId="49">#REF!</definedName>
    <definedName name="XFD1062088" localSheetId="31">#REF!</definedName>
    <definedName name="XFD1062088" localSheetId="14">#REF!</definedName>
    <definedName name="XFD1062088" localSheetId="7">#REF!</definedName>
    <definedName name="XFD1062088" localSheetId="23">#REF!</definedName>
    <definedName name="XFD1062088" localSheetId="24">#REF!</definedName>
    <definedName name="XFD1062088" localSheetId="36">#REF!</definedName>
    <definedName name="XFD1062088">#REF!</definedName>
    <definedName name="XFD1092088" localSheetId="32">#REF!</definedName>
    <definedName name="XFD1092088" localSheetId="15">#REF!</definedName>
    <definedName name="XFD1092088" localSheetId="33">#REF!</definedName>
    <definedName name="XFD1092088" localSheetId="63">#REF!</definedName>
    <definedName name="XFD1092088" localSheetId="50">#REF!</definedName>
    <definedName name="XFD1092088" localSheetId="25">#REF!</definedName>
    <definedName name="XFD1092088" localSheetId="58">#REF!</definedName>
    <definedName name="XFD1092088" localSheetId="59">#REF!</definedName>
    <definedName name="XFD1092088" localSheetId="62">#REF!</definedName>
    <definedName name="XFD1092088" localSheetId="64">#REF!</definedName>
    <definedName name="XFD1092088" localSheetId="34">#REF!</definedName>
    <definedName name="XFD1092088" localSheetId="22">#REF!</definedName>
    <definedName name="XFD1092088" localSheetId="57">#REF!</definedName>
    <definedName name="XFD1092088" localSheetId="52">#REF!</definedName>
    <definedName name="XFD1092088" localSheetId="53">#REF!</definedName>
    <definedName name="XFD1092088" localSheetId="21">#REF!</definedName>
    <definedName name="XFD1092088" localSheetId="54">#REF!</definedName>
    <definedName name="XFD1092088" localSheetId="55">#REF!</definedName>
    <definedName name="XFD1092088" localSheetId="56">#REF!</definedName>
    <definedName name="XFD1092088" localSheetId="35">#REF!</definedName>
    <definedName name="XFD1092088" localSheetId="48">#REF!</definedName>
    <definedName name="XFD1092088" localSheetId="51">#REF!</definedName>
    <definedName name="XFD1092088" localSheetId="49">#REF!</definedName>
    <definedName name="XFD1092088" localSheetId="31">#REF!</definedName>
    <definedName name="XFD1092088" localSheetId="14">#REF!</definedName>
    <definedName name="XFD1092088" localSheetId="7">#REF!</definedName>
    <definedName name="XFD1092088" localSheetId="23">#REF!</definedName>
    <definedName name="XFD1092088" localSheetId="24">#REF!</definedName>
    <definedName name="XFD1092088" localSheetId="36">#REF!</definedName>
    <definedName name="XFD1092088">#REF!</definedName>
    <definedName name="XFD1111111" localSheetId="32">#REF!</definedName>
    <definedName name="XFD1111111" localSheetId="15">#REF!</definedName>
    <definedName name="XFD1111111" localSheetId="33">#REF!</definedName>
    <definedName name="XFD1111111" localSheetId="63">#REF!</definedName>
    <definedName name="XFD1111111" localSheetId="50">#REF!</definedName>
    <definedName name="XFD1111111" localSheetId="25">#REF!</definedName>
    <definedName name="XFD1111111" localSheetId="58">#REF!</definedName>
    <definedName name="XFD1111111" localSheetId="59">#REF!</definedName>
    <definedName name="XFD1111111" localSheetId="62">#REF!</definedName>
    <definedName name="XFD1111111" localSheetId="64">#REF!</definedName>
    <definedName name="XFD1111111" localSheetId="34">#REF!</definedName>
    <definedName name="XFD1111111" localSheetId="22">#REF!</definedName>
    <definedName name="XFD1111111" localSheetId="57">#REF!</definedName>
    <definedName name="XFD1111111" localSheetId="52">#REF!</definedName>
    <definedName name="XFD1111111" localSheetId="53">#REF!</definedName>
    <definedName name="XFD1111111" localSheetId="21">#REF!</definedName>
    <definedName name="XFD1111111" localSheetId="54">#REF!</definedName>
    <definedName name="XFD1111111" localSheetId="55">#REF!</definedName>
    <definedName name="XFD1111111" localSheetId="56">#REF!</definedName>
    <definedName name="XFD1111111" localSheetId="35">#REF!</definedName>
    <definedName name="XFD1111111" localSheetId="48">#REF!</definedName>
    <definedName name="XFD1111111" localSheetId="51">#REF!</definedName>
    <definedName name="XFD1111111" localSheetId="49">#REF!</definedName>
    <definedName name="XFD1111111" localSheetId="31">#REF!</definedName>
    <definedName name="XFD1111111" localSheetId="14">#REF!</definedName>
    <definedName name="XFD1111111" localSheetId="7">#REF!</definedName>
    <definedName name="XFD1111111" localSheetId="23">#REF!</definedName>
    <definedName name="XFD1111111" localSheetId="24">#REF!</definedName>
    <definedName name="XFD1111111" localSheetId="36">#REF!</definedName>
    <definedName name="XFD1111111">#REF!</definedName>
    <definedName name="XFD4448384" localSheetId="32">#REF!</definedName>
    <definedName name="XFD4448384" localSheetId="15">#REF!</definedName>
    <definedName name="XFD4448384" localSheetId="33">#REF!</definedName>
    <definedName name="XFD4448384" localSheetId="63">#REF!</definedName>
    <definedName name="XFD4448384" localSheetId="50">#REF!</definedName>
    <definedName name="XFD4448384" localSheetId="25">#REF!</definedName>
    <definedName name="XFD4448384" localSheetId="58">#REF!</definedName>
    <definedName name="XFD4448384" localSheetId="59">#REF!</definedName>
    <definedName name="XFD4448384" localSheetId="62">#REF!</definedName>
    <definedName name="XFD4448384" localSheetId="64">#REF!</definedName>
    <definedName name="XFD4448384" localSheetId="34">#REF!</definedName>
    <definedName name="XFD4448384" localSheetId="22">#REF!</definedName>
    <definedName name="XFD4448384" localSheetId="57">#REF!</definedName>
    <definedName name="XFD4448384" localSheetId="52">#REF!</definedName>
    <definedName name="XFD4448384" localSheetId="53">#REF!</definedName>
    <definedName name="XFD4448384" localSheetId="21">#REF!</definedName>
    <definedName name="XFD4448384" localSheetId="54">#REF!</definedName>
    <definedName name="XFD4448384" localSheetId="55">#REF!</definedName>
    <definedName name="XFD4448384" localSheetId="56">#REF!</definedName>
    <definedName name="XFD4448384" localSheetId="35">#REF!</definedName>
    <definedName name="XFD4448384" localSheetId="48">#REF!</definedName>
    <definedName name="XFD4448384" localSheetId="51">#REF!</definedName>
    <definedName name="XFD4448384" localSheetId="49">#REF!</definedName>
    <definedName name="XFD4448384" localSheetId="31">#REF!</definedName>
    <definedName name="XFD4448384" localSheetId="14">#REF!</definedName>
    <definedName name="XFD4448384" localSheetId="7">#REF!</definedName>
    <definedName name="XFD4448384" localSheetId="23">#REF!</definedName>
    <definedName name="XFD4448384" localSheetId="24">#REF!</definedName>
    <definedName name="XFD4448384" localSheetId="36">#REF!</definedName>
    <definedName name="XFD4448384">#REF!</definedName>
  </definedNames>
  <calcPr calcId="124519" fullCalcOnLoad="1"/>
  <pivotCaches>
    <pivotCache cacheId="3" r:id="rId70"/>
    <pivotCache cacheId="2" r:id="rId71"/>
    <pivotCache cacheId="1" r:id="rId72"/>
  </pivotCaches>
</workbook>
</file>

<file path=xl/calcChain.xml><?xml version="1.0" encoding="utf-8"?>
<calcChain xmlns="http://schemas.openxmlformats.org/spreadsheetml/2006/main">
  <c r="F1" i="49"/>
  <c r="G1"/>
  <c r="G2"/>
  <c r="H2" s="1"/>
  <c r="I2"/>
  <c r="G3"/>
  <c r="H3"/>
  <c r="I3"/>
  <c r="G4"/>
  <c r="H4" s="1"/>
  <c r="I4"/>
  <c r="G5"/>
  <c r="H5"/>
  <c r="I5"/>
  <c r="G6"/>
  <c r="H6" s="1"/>
  <c r="I6"/>
  <c r="G7"/>
  <c r="H7"/>
  <c r="I7"/>
  <c r="G8"/>
  <c r="H8" s="1"/>
  <c r="I8"/>
  <c r="G9"/>
  <c r="H9"/>
  <c r="I9"/>
  <c r="G10"/>
  <c r="H10" s="1"/>
  <c r="I10"/>
  <c r="F11"/>
  <c r="G11"/>
  <c r="H11" s="1"/>
  <c r="I11"/>
  <c r="G12"/>
  <c r="H12"/>
  <c r="I12"/>
  <c r="G13"/>
  <c r="H13" s="1"/>
  <c r="I13"/>
  <c r="F14"/>
  <c r="G14"/>
  <c r="H14" s="1"/>
  <c r="I14"/>
  <c r="G15"/>
  <c r="H15"/>
  <c r="I15"/>
  <c r="G16"/>
  <c r="H16" s="1"/>
  <c r="I16"/>
  <c r="G17"/>
  <c r="H17"/>
  <c r="I17"/>
  <c r="G18"/>
  <c r="H18" s="1"/>
  <c r="I18"/>
  <c r="G19"/>
  <c r="H19"/>
  <c r="I19"/>
  <c r="F20"/>
  <c r="I20" s="1"/>
  <c r="G20"/>
  <c r="H20"/>
  <c r="F21"/>
  <c r="I21" s="1"/>
  <c r="G21"/>
  <c r="H21"/>
  <c r="G22"/>
  <c r="H22" s="1"/>
  <c r="I22"/>
  <c r="G23"/>
  <c r="H23"/>
  <c r="I23"/>
  <c r="G24"/>
  <c r="H24" s="1"/>
  <c r="I24"/>
  <c r="F25"/>
  <c r="G25"/>
  <c r="H25" s="1"/>
  <c r="I25"/>
  <c r="F26"/>
  <c r="G26"/>
  <c r="H26" s="1"/>
  <c r="I26"/>
  <c r="F27"/>
  <c r="G27"/>
  <c r="H27" s="1"/>
  <c r="I27"/>
  <c r="F28"/>
  <c r="G28"/>
  <c r="H28" s="1"/>
  <c r="I28"/>
  <c r="F29"/>
  <c r="G29"/>
  <c r="H29" s="1"/>
  <c r="I29"/>
  <c r="F30"/>
  <c r="G30"/>
  <c r="H30" s="1"/>
  <c r="I30"/>
  <c r="G31"/>
  <c r="H31"/>
  <c r="I31"/>
  <c r="G32"/>
  <c r="H32" s="1"/>
  <c r="I32"/>
  <c r="F33"/>
  <c r="G33"/>
  <c r="H33" s="1"/>
  <c r="I33"/>
  <c r="G34"/>
  <c r="H34"/>
  <c r="I34"/>
  <c r="G35"/>
  <c r="H35" s="1"/>
  <c r="I35"/>
  <c r="G36"/>
  <c r="H36"/>
  <c r="I36"/>
  <c r="F37"/>
  <c r="I37" s="1"/>
  <c r="G37"/>
  <c r="H37"/>
  <c r="G38"/>
  <c r="H38" s="1"/>
  <c r="I38"/>
  <c r="F39"/>
  <c r="G39"/>
  <c r="H39" s="1"/>
  <c r="I39"/>
  <c r="F40"/>
  <c r="G40"/>
  <c r="H40" s="1"/>
  <c r="I40"/>
  <c r="G41"/>
  <c r="H41"/>
  <c r="I41"/>
  <c r="G42"/>
  <c r="H42" s="1"/>
  <c r="I42"/>
  <c r="G43"/>
  <c r="H43"/>
  <c r="I43"/>
  <c r="F44"/>
  <c r="I44" s="1"/>
  <c r="G44"/>
  <c r="H44"/>
  <c r="G45"/>
  <c r="H45" s="1"/>
  <c r="I45"/>
  <c r="G46"/>
  <c r="H46"/>
  <c r="I46"/>
  <c r="G47"/>
  <c r="H47" s="1"/>
  <c r="I47"/>
  <c r="F48"/>
  <c r="G48"/>
  <c r="H48" s="1"/>
  <c r="I48"/>
  <c r="G49"/>
  <c r="H49"/>
  <c r="I49"/>
  <c r="G50"/>
  <c r="H50" s="1"/>
  <c r="I50"/>
  <c r="G51"/>
  <c r="H51"/>
  <c r="I51"/>
  <c r="G52"/>
  <c r="H52" s="1"/>
  <c r="I52"/>
  <c r="G53"/>
  <c r="H53"/>
  <c r="I53"/>
  <c r="G54"/>
  <c r="H54" s="1"/>
  <c r="I54"/>
  <c r="G55"/>
  <c r="H55"/>
  <c r="I55"/>
  <c r="G56"/>
  <c r="H56" s="1"/>
  <c r="I56"/>
  <c r="G57"/>
  <c r="H57"/>
  <c r="I57"/>
  <c r="G58"/>
  <c r="H58" s="1"/>
  <c r="I58"/>
  <c r="G59"/>
  <c r="H59"/>
  <c r="I59"/>
  <c r="G60"/>
  <c r="H60" s="1"/>
  <c r="I60"/>
  <c r="F61"/>
  <c r="G61"/>
  <c r="H61" s="1"/>
  <c r="I61"/>
  <c r="F62"/>
  <c r="G62"/>
  <c r="H62" s="1"/>
  <c r="I62"/>
  <c r="F63"/>
  <c r="G63"/>
  <c r="H63" s="1"/>
  <c r="I63"/>
  <c r="F64"/>
  <c r="G64"/>
  <c r="H64" s="1"/>
  <c r="I64"/>
  <c r="F65"/>
  <c r="G65"/>
  <c r="H65" s="1"/>
  <c r="I65"/>
  <c r="G66"/>
  <c r="H66"/>
  <c r="I66"/>
  <c r="F67"/>
  <c r="I67" s="1"/>
  <c r="G67"/>
  <c r="H67"/>
  <c r="G68"/>
  <c r="H68" s="1"/>
  <c r="I68"/>
  <c r="G69"/>
  <c r="H69"/>
  <c r="I69"/>
  <c r="G70"/>
  <c r="H70" s="1"/>
  <c r="I70"/>
  <c r="G71"/>
  <c r="H71"/>
  <c r="I71"/>
  <c r="G72"/>
  <c r="H72" s="1"/>
  <c r="I72"/>
  <c r="F73"/>
  <c r="G73"/>
  <c r="H73" s="1"/>
  <c r="I73"/>
  <c r="G74"/>
  <c r="H74"/>
  <c r="I74"/>
  <c r="G75"/>
  <c r="H75" s="1"/>
  <c r="I75"/>
  <c r="G76"/>
  <c r="H76"/>
  <c r="I76"/>
  <c r="F77"/>
  <c r="I77" s="1"/>
  <c r="G77"/>
  <c r="H77"/>
  <c r="F78"/>
  <c r="I78" s="1"/>
  <c r="G78"/>
  <c r="H78"/>
  <c r="G79"/>
  <c r="H79" s="1"/>
  <c r="I79"/>
  <c r="F80"/>
  <c r="G80"/>
  <c r="H80" s="1"/>
  <c r="I80"/>
  <c r="G81"/>
  <c r="H81"/>
  <c r="I81"/>
  <c r="G82"/>
  <c r="H82" s="1"/>
  <c r="I82"/>
  <c r="G83"/>
  <c r="H83"/>
  <c r="I83"/>
  <c r="G84"/>
  <c r="H84" s="1"/>
  <c r="I84"/>
  <c r="G85"/>
  <c r="H85"/>
  <c r="I85"/>
  <c r="G86"/>
  <c r="H86" s="1"/>
  <c r="I86"/>
  <c r="G87"/>
  <c r="H87"/>
  <c r="I87"/>
  <c r="F88"/>
  <c r="I88" s="1"/>
  <c r="G88"/>
  <c r="H88"/>
  <c r="G89"/>
  <c r="H89" s="1"/>
  <c r="I89"/>
  <c r="G90"/>
  <c r="H90"/>
  <c r="I90"/>
  <c r="F91"/>
  <c r="I91" s="1"/>
  <c r="G91"/>
  <c r="H91"/>
  <c r="G92"/>
  <c r="H92" s="1"/>
  <c r="I92"/>
  <c r="G93"/>
  <c r="H93"/>
  <c r="I93"/>
  <c r="F94"/>
  <c r="I94" s="1"/>
  <c r="G94"/>
  <c r="H94"/>
  <c r="F95"/>
  <c r="I95" s="1"/>
  <c r="G95"/>
  <c r="H95"/>
  <c r="F96"/>
  <c r="I96" s="1"/>
  <c r="G96"/>
  <c r="H96"/>
  <c r="F97"/>
  <c r="I97" s="1"/>
  <c r="G97"/>
  <c r="H97"/>
  <c r="G98"/>
  <c r="H98" s="1"/>
  <c r="I98"/>
  <c r="G99"/>
  <c r="H99"/>
  <c r="I99"/>
  <c r="G100"/>
  <c r="H100" s="1"/>
  <c r="I100"/>
  <c r="G101"/>
  <c r="H101"/>
  <c r="I101"/>
  <c r="G102"/>
  <c r="H102" s="1"/>
  <c r="I102"/>
  <c r="F103"/>
  <c r="G103"/>
  <c r="H103" s="1"/>
  <c r="I103"/>
  <c r="F104"/>
  <c r="G104"/>
  <c r="H104" s="1"/>
  <c r="I104"/>
  <c r="F105"/>
  <c r="G105"/>
  <c r="H105" s="1"/>
  <c r="I105"/>
  <c r="G106"/>
  <c r="H106"/>
  <c r="I106"/>
  <c r="F107"/>
  <c r="I107" s="1"/>
  <c r="G107"/>
  <c r="H107"/>
  <c r="F108"/>
  <c r="I108" s="1"/>
  <c r="G108"/>
  <c r="H108"/>
  <c r="G109"/>
  <c r="H109" s="1"/>
  <c r="I109"/>
  <c r="F110"/>
  <c r="G110"/>
  <c r="H110" s="1"/>
  <c r="I110"/>
  <c r="G111"/>
  <c r="H111"/>
  <c r="I111"/>
  <c r="G112"/>
  <c r="H112" s="1"/>
  <c r="I112"/>
  <c r="G113"/>
  <c r="H113"/>
  <c r="I113"/>
  <c r="F114"/>
  <c r="I114" s="1"/>
  <c r="G114"/>
  <c r="H114"/>
  <c r="G115"/>
  <c r="H115" s="1"/>
  <c r="I115"/>
  <c r="G116"/>
  <c r="H116"/>
  <c r="I116"/>
  <c r="G117"/>
  <c r="H117" s="1"/>
  <c r="I117"/>
  <c r="F118"/>
  <c r="G118"/>
  <c r="H118" s="1"/>
  <c r="I118"/>
  <c r="F119"/>
  <c r="G119"/>
  <c r="H119" s="1"/>
  <c r="I119"/>
  <c r="G120"/>
  <c r="H120"/>
  <c r="I120"/>
  <c r="G121"/>
  <c r="H121" s="1"/>
  <c r="I121"/>
  <c r="G122"/>
  <c r="H122"/>
  <c r="I122"/>
  <c r="G123"/>
  <c r="H123" s="1"/>
  <c r="I123"/>
  <c r="G124"/>
  <c r="H124"/>
  <c r="I124"/>
  <c r="F125"/>
  <c r="I125" s="1"/>
  <c r="G125"/>
  <c r="H125"/>
  <c r="F126"/>
  <c r="I126" s="1"/>
  <c r="G126"/>
  <c r="H126"/>
  <c r="G127"/>
  <c r="H127" s="1"/>
  <c r="I127"/>
  <c r="G128"/>
  <c r="H128"/>
  <c r="I128"/>
  <c r="F129"/>
  <c r="I129" s="1"/>
  <c r="G129"/>
  <c r="H129"/>
  <c r="F130"/>
  <c r="I130" s="1"/>
  <c r="G130"/>
  <c r="H130"/>
  <c r="G131"/>
  <c r="H131" s="1"/>
  <c r="I131"/>
  <c r="G132"/>
  <c r="H132"/>
  <c r="I132"/>
  <c r="G133"/>
  <c r="H133" s="1"/>
  <c r="I133"/>
  <c r="F134"/>
  <c r="G134"/>
  <c r="H134" s="1"/>
  <c r="I134"/>
  <c r="G135"/>
  <c r="H135"/>
  <c r="I135"/>
  <c r="G136"/>
  <c r="H136" s="1"/>
  <c r="I136"/>
  <c r="G137"/>
  <c r="H137"/>
  <c r="I137"/>
  <c r="G138"/>
  <c r="H138" s="1"/>
  <c r="I138"/>
  <c r="G139"/>
  <c r="H139"/>
  <c r="I139"/>
  <c r="G140"/>
  <c r="H140" s="1"/>
  <c r="I140"/>
  <c r="F141"/>
  <c r="G141"/>
  <c r="H141" s="1"/>
  <c r="I141"/>
  <c r="G142"/>
  <c r="H142"/>
  <c r="I142"/>
  <c r="F143"/>
  <c r="I143" s="1"/>
  <c r="G143"/>
  <c r="H143"/>
  <c r="G144"/>
  <c r="H144" s="1"/>
  <c r="I144"/>
  <c r="G145"/>
  <c r="H145"/>
  <c r="I145"/>
  <c r="F146"/>
  <c r="I146" s="1"/>
  <c r="G146"/>
  <c r="H146"/>
  <c r="G147"/>
  <c r="H147" s="1"/>
  <c r="I147"/>
  <c r="F148"/>
  <c r="G148"/>
  <c r="H148" s="1"/>
  <c r="I148"/>
  <c r="G149"/>
  <c r="H149"/>
  <c r="I149"/>
  <c r="G150"/>
  <c r="H150" s="1"/>
  <c r="I150"/>
  <c r="D2" i="41"/>
  <c r="E2"/>
  <c r="D3"/>
  <c r="E3"/>
  <c r="D4"/>
  <c r="E4"/>
  <c r="D5"/>
  <c r="E5"/>
  <c r="D6"/>
  <c r="E6"/>
  <c r="D7"/>
  <c r="E7"/>
  <c r="D8"/>
  <c r="E8"/>
  <c r="D9"/>
  <c r="E9"/>
  <c r="D10"/>
  <c r="E10"/>
  <c r="D11"/>
  <c r="E11"/>
  <c r="D12"/>
  <c r="E12"/>
  <c r="D13"/>
  <c r="E13"/>
  <c r="D14"/>
  <c r="E14"/>
  <c r="D15"/>
  <c r="E15"/>
  <c r="D16"/>
  <c r="E16"/>
  <c r="D17"/>
  <c r="E17"/>
  <c r="D18"/>
  <c r="E18"/>
  <c r="D19"/>
  <c r="E19"/>
  <c r="D20"/>
  <c r="E20"/>
  <c r="D21"/>
  <c r="E21"/>
  <c r="D22"/>
  <c r="E22"/>
  <c r="D23"/>
  <c r="E23"/>
  <c r="D24"/>
  <c r="E24"/>
  <c r="D25"/>
  <c r="E25"/>
  <c r="D26"/>
  <c r="E26"/>
  <c r="D27"/>
  <c r="E27"/>
  <c r="D28"/>
  <c r="E28"/>
  <c r="D29"/>
  <c r="E29"/>
  <c r="D30"/>
  <c r="E30"/>
  <c r="D31"/>
  <c r="E31"/>
  <c r="D32"/>
  <c r="E32"/>
  <c r="D33"/>
  <c r="E33"/>
  <c r="D34"/>
  <c r="E34"/>
  <c r="D35"/>
  <c r="E35"/>
  <c r="D36"/>
  <c r="E36"/>
  <c r="D37"/>
  <c r="E37"/>
  <c r="D38"/>
  <c r="E38"/>
  <c r="D39"/>
  <c r="E39"/>
  <c r="D40"/>
  <c r="E40"/>
  <c r="D41"/>
  <c r="E41"/>
  <c r="D42"/>
  <c r="E42"/>
  <c r="D43"/>
  <c r="E43"/>
  <c r="D44"/>
  <c r="E44"/>
  <c r="D45"/>
  <c r="E45"/>
  <c r="D46"/>
  <c r="E46"/>
  <c r="D47"/>
  <c r="E47"/>
  <c r="D48"/>
  <c r="E48"/>
  <c r="D49"/>
  <c r="E49"/>
  <c r="D50"/>
  <c r="E50"/>
  <c r="D51"/>
  <c r="E51"/>
  <c r="D52"/>
  <c r="E52"/>
  <c r="D53"/>
  <c r="E53"/>
  <c r="D54"/>
  <c r="E54"/>
  <c r="D55"/>
  <c r="E55"/>
  <c r="D56"/>
  <c r="E56"/>
  <c r="D57"/>
  <c r="E57"/>
  <c r="D58"/>
  <c r="E58"/>
  <c r="D59"/>
  <c r="E59"/>
  <c r="D60"/>
  <c r="E60"/>
  <c r="D61"/>
  <c r="E61"/>
  <c r="D62"/>
  <c r="E62"/>
  <c r="D63"/>
  <c r="E63"/>
  <c r="D64"/>
  <c r="E64"/>
  <c r="D65"/>
  <c r="E65"/>
  <c r="D66"/>
  <c r="E66"/>
  <c r="D67"/>
  <c r="E67"/>
  <c r="D68"/>
  <c r="E68"/>
  <c r="D69"/>
  <c r="E69"/>
  <c r="D70"/>
  <c r="E70"/>
  <c r="D71"/>
  <c r="E71"/>
  <c r="D72"/>
  <c r="E72"/>
  <c r="D73"/>
  <c r="E73"/>
  <c r="D74"/>
  <c r="E74"/>
  <c r="D75"/>
  <c r="E75"/>
  <c r="D76"/>
  <c r="E76"/>
  <c r="D77"/>
  <c r="E77"/>
  <c r="D78"/>
  <c r="E78"/>
  <c r="D79"/>
  <c r="E79"/>
  <c r="D80"/>
  <c r="E80"/>
  <c r="D81"/>
  <c r="E81"/>
  <c r="D82"/>
  <c r="E82"/>
  <c r="D83"/>
  <c r="E83"/>
  <c r="D84"/>
  <c r="E84"/>
  <c r="D85"/>
  <c r="E85"/>
  <c r="D86"/>
  <c r="E86"/>
  <c r="D87"/>
  <c r="E87"/>
  <c r="D88"/>
  <c r="E88"/>
  <c r="D89"/>
  <c r="E89"/>
  <c r="D90"/>
  <c r="E90"/>
  <c r="D91"/>
  <c r="E91"/>
  <c r="D92"/>
  <c r="E92"/>
  <c r="D93"/>
  <c r="E93"/>
  <c r="D94"/>
  <c r="E94"/>
  <c r="D95"/>
  <c r="E95"/>
  <c r="D96"/>
  <c r="E96"/>
  <c r="D97"/>
  <c r="E97"/>
  <c r="D98"/>
  <c r="E98"/>
  <c r="D100"/>
  <c r="E100"/>
  <c r="D101"/>
  <c r="E101"/>
  <c r="D102"/>
  <c r="E102"/>
  <c r="D103"/>
  <c r="E103"/>
  <c r="D104"/>
  <c r="E104"/>
  <c r="D105"/>
  <c r="E105"/>
  <c r="D106"/>
  <c r="E106"/>
  <c r="D107"/>
  <c r="E107"/>
  <c r="D108"/>
  <c r="E108"/>
  <c r="D109"/>
  <c r="E109"/>
  <c r="D110"/>
  <c r="E110"/>
  <c r="D111"/>
  <c r="E111"/>
  <c r="D112"/>
  <c r="E112"/>
  <c r="D113"/>
  <c r="E113"/>
  <c r="D114"/>
  <c r="E114"/>
  <c r="D115"/>
  <c r="E115"/>
  <c r="D116"/>
  <c r="E116"/>
  <c r="D117"/>
  <c r="E117"/>
  <c r="D118"/>
  <c r="E118"/>
  <c r="D119"/>
  <c r="E119"/>
  <c r="D120"/>
  <c r="E120"/>
  <c r="D121"/>
  <c r="E121"/>
  <c r="D122"/>
  <c r="E122"/>
  <c r="D123"/>
  <c r="E123"/>
  <c r="D124"/>
  <c r="E124"/>
  <c r="D125"/>
  <c r="E125"/>
  <c r="D126"/>
  <c r="E126"/>
  <c r="D127"/>
  <c r="E127"/>
  <c r="D128"/>
  <c r="E128"/>
  <c r="D129"/>
  <c r="E129"/>
  <c r="D130"/>
  <c r="E130"/>
  <c r="D131"/>
  <c r="E131"/>
  <c r="D132"/>
  <c r="E132"/>
  <c r="D133"/>
  <c r="E133"/>
  <c r="D134"/>
  <c r="E134"/>
  <c r="D135"/>
  <c r="E135"/>
  <c r="D136"/>
  <c r="E136"/>
  <c r="D137"/>
  <c r="E137"/>
  <c r="D138"/>
  <c r="E138"/>
  <c r="D139"/>
  <c r="E139"/>
  <c r="D140"/>
  <c r="E140"/>
  <c r="D141"/>
  <c r="E141"/>
  <c r="D142"/>
  <c r="E142"/>
  <c r="D143"/>
  <c r="E143"/>
  <c r="D144"/>
  <c r="E144"/>
  <c r="D145"/>
  <c r="E145"/>
  <c r="D146"/>
  <c r="E146"/>
  <c r="D147"/>
  <c r="E147"/>
  <c r="D148"/>
  <c r="E148"/>
  <c r="D149"/>
  <c r="E149"/>
  <c r="D150"/>
  <c r="E150"/>
  <c r="D151"/>
  <c r="E151"/>
  <c r="D152"/>
  <c r="E152"/>
  <c r="D153"/>
  <c r="E153"/>
  <c r="D154"/>
  <c r="E154"/>
  <c r="D155"/>
  <c r="E155"/>
  <c r="D156"/>
  <c r="E156"/>
  <c r="D157"/>
  <c r="E157"/>
  <c r="D158"/>
  <c r="E158"/>
  <c r="D159"/>
  <c r="E159"/>
  <c r="D160"/>
  <c r="E160"/>
  <c r="D161"/>
  <c r="E161"/>
  <c r="D162"/>
  <c r="E162"/>
  <c r="D163"/>
  <c r="E163"/>
  <c r="D164"/>
  <c r="E164"/>
  <c r="D165"/>
  <c r="E165"/>
  <c r="D166"/>
  <c r="E166"/>
  <c r="D167"/>
  <c r="E167"/>
  <c r="D168"/>
  <c r="E168"/>
  <c r="D169"/>
  <c r="E169"/>
  <c r="D170"/>
  <c r="E170"/>
  <c r="D171"/>
  <c r="E171"/>
  <c r="D172"/>
  <c r="E172"/>
  <c r="D173"/>
  <c r="E173"/>
  <c r="D174"/>
  <c r="E174"/>
  <c r="D175"/>
  <c r="E175"/>
  <c r="D176"/>
  <c r="E176"/>
  <c r="D177"/>
  <c r="E177"/>
  <c r="D178"/>
  <c r="E178"/>
  <c r="D179"/>
  <c r="E179"/>
  <c r="D180"/>
  <c r="E180"/>
  <c r="D181"/>
  <c r="E181"/>
  <c r="D182"/>
  <c r="E182"/>
  <c r="D183"/>
  <c r="E183"/>
  <c r="D184"/>
  <c r="E184"/>
  <c r="D185"/>
  <c r="E185"/>
  <c r="D186"/>
  <c r="E186"/>
  <c r="D187"/>
  <c r="E187"/>
  <c r="D188"/>
  <c r="E188"/>
  <c r="D189"/>
  <c r="E189"/>
  <c r="D190"/>
  <c r="E190"/>
  <c r="D191"/>
  <c r="E191"/>
  <c r="D192"/>
  <c r="E192"/>
  <c r="D193"/>
  <c r="E193"/>
  <c r="D194"/>
  <c r="E194"/>
  <c r="D195"/>
  <c r="E195"/>
  <c r="D196"/>
  <c r="E196"/>
  <c r="D197"/>
  <c r="E197"/>
  <c r="D198"/>
  <c r="E198"/>
  <c r="D199"/>
  <c r="E199"/>
  <c r="D200"/>
  <c r="E200"/>
  <c r="D201"/>
  <c r="E201"/>
  <c r="D202"/>
  <c r="E202"/>
  <c r="D203"/>
  <c r="E203"/>
  <c r="D204"/>
  <c r="E204"/>
  <c r="D205"/>
  <c r="E205"/>
  <c r="D206"/>
  <c r="E206"/>
  <c r="D207"/>
  <c r="E207"/>
  <c r="D208"/>
  <c r="E208"/>
  <c r="D209"/>
  <c r="E209"/>
  <c r="D210"/>
  <c r="E210"/>
  <c r="D211"/>
  <c r="E211"/>
  <c r="D212"/>
  <c r="E212"/>
  <c r="D213"/>
  <c r="E213"/>
  <c r="D214"/>
  <c r="E214"/>
  <c r="D215"/>
  <c r="E215"/>
  <c r="D216"/>
  <c r="E216"/>
  <c r="D217"/>
  <c r="E217"/>
  <c r="D218"/>
  <c r="E218"/>
  <c r="D219"/>
  <c r="E219"/>
  <c r="D220"/>
  <c r="E220"/>
  <c r="D221"/>
  <c r="E221"/>
  <c r="D222"/>
  <c r="E222"/>
  <c r="D223"/>
  <c r="E223"/>
  <c r="D224"/>
  <c r="E224"/>
  <c r="D225"/>
  <c r="E225"/>
  <c r="D226"/>
  <c r="E226"/>
  <c r="D227"/>
  <c r="E227"/>
  <c r="D228"/>
  <c r="E228"/>
  <c r="D229"/>
  <c r="E229"/>
  <c r="D230"/>
  <c r="E230"/>
  <c r="D231"/>
  <c r="E231"/>
  <c r="D232"/>
  <c r="E232"/>
  <c r="D233"/>
  <c r="E233"/>
  <c r="D234"/>
  <c r="E234"/>
  <c r="D235"/>
  <c r="E235"/>
  <c r="D236"/>
  <c r="E236"/>
  <c r="D237"/>
  <c r="E237"/>
  <c r="D238"/>
  <c r="E238"/>
  <c r="D239"/>
  <c r="E239"/>
  <c r="D240"/>
  <c r="E240"/>
  <c r="D241"/>
  <c r="E241"/>
  <c r="D242"/>
  <c r="E242"/>
  <c r="D243"/>
  <c r="E243"/>
  <c r="D244"/>
  <c r="E244"/>
  <c r="D245"/>
  <c r="E245"/>
  <c r="D246"/>
  <c r="E246"/>
  <c r="D247"/>
  <c r="E247"/>
  <c r="D248"/>
  <c r="E248"/>
  <c r="D249"/>
  <c r="E249"/>
  <c r="D250"/>
  <c r="E250"/>
  <c r="D251"/>
  <c r="E251"/>
  <c r="D252"/>
  <c r="E252"/>
  <c r="D253"/>
  <c r="E253"/>
  <c r="D254"/>
  <c r="E254"/>
  <c r="D255"/>
  <c r="E255"/>
  <c r="D256"/>
  <c r="E256"/>
  <c r="D257"/>
  <c r="E257"/>
  <c r="D258"/>
  <c r="E258"/>
  <c r="D259"/>
  <c r="E259"/>
  <c r="D260"/>
  <c r="E260"/>
  <c r="D261"/>
  <c r="E261"/>
  <c r="D262"/>
  <c r="E262"/>
  <c r="D263"/>
  <c r="E263"/>
  <c r="D264"/>
  <c r="E264"/>
  <c r="D265"/>
  <c r="E265"/>
  <c r="D266"/>
  <c r="E266"/>
  <c r="D267"/>
  <c r="E267"/>
  <c r="D268"/>
  <c r="E268"/>
  <c r="D269"/>
  <c r="E269"/>
  <c r="D270"/>
  <c r="E270"/>
  <c r="D271"/>
  <c r="E271"/>
  <c r="D272"/>
  <c r="E272"/>
  <c r="D273"/>
  <c r="E273"/>
  <c r="D274"/>
  <c r="E274"/>
  <c r="D275"/>
  <c r="E275"/>
  <c r="D276"/>
  <c r="E276"/>
  <c r="D277"/>
  <c r="E277"/>
  <c r="D278"/>
  <c r="E278"/>
  <c r="D279"/>
  <c r="E279"/>
  <c r="D280"/>
  <c r="E280"/>
  <c r="D281"/>
  <c r="E281"/>
  <c r="D282"/>
  <c r="E282"/>
  <c r="D283"/>
  <c r="E283"/>
  <c r="D284"/>
  <c r="E284"/>
  <c r="D285"/>
  <c r="E285"/>
  <c r="D286"/>
  <c r="E286"/>
  <c r="D287"/>
  <c r="E287"/>
  <c r="D288"/>
  <c r="E288"/>
  <c r="D289"/>
  <c r="E289"/>
  <c r="D290"/>
  <c r="E290"/>
  <c r="D291"/>
  <c r="E291"/>
  <c r="D292"/>
  <c r="E292"/>
  <c r="D293"/>
  <c r="E293"/>
  <c r="D294"/>
  <c r="E294"/>
  <c r="D295"/>
  <c r="E295"/>
  <c r="D296"/>
  <c r="E296"/>
  <c r="D297"/>
  <c r="E297"/>
  <c r="D298"/>
  <c r="E298"/>
  <c r="D299"/>
  <c r="E299"/>
  <c r="D300"/>
  <c r="E300"/>
  <c r="D301"/>
  <c r="E301"/>
  <c r="D302"/>
  <c r="E302"/>
  <c r="D303"/>
  <c r="E303"/>
  <c r="D304"/>
  <c r="E304"/>
  <c r="D305"/>
  <c r="E305"/>
  <c r="D306"/>
  <c r="E306"/>
  <c r="D307"/>
  <c r="E307"/>
  <c r="D308"/>
  <c r="E308"/>
  <c r="D309"/>
  <c r="E309"/>
  <c r="D310"/>
  <c r="E310"/>
  <c r="D311"/>
  <c r="E311"/>
  <c r="D312"/>
  <c r="E312"/>
  <c r="D313"/>
  <c r="E313"/>
  <c r="D314"/>
  <c r="E314"/>
  <c r="D315"/>
  <c r="E315"/>
  <c r="D316"/>
  <c r="E316"/>
  <c r="D317"/>
  <c r="E317"/>
  <c r="D318"/>
  <c r="E318"/>
  <c r="D319"/>
  <c r="E319"/>
  <c r="D320"/>
  <c r="E320"/>
  <c r="D321"/>
  <c r="E321"/>
  <c r="D322"/>
  <c r="E322"/>
  <c r="D323"/>
  <c r="E323"/>
  <c r="D324"/>
  <c r="E324"/>
  <c r="D325"/>
  <c r="E325"/>
  <c r="D326"/>
  <c r="E326"/>
  <c r="D327"/>
  <c r="E327"/>
  <c r="D328"/>
  <c r="E328"/>
  <c r="D329"/>
  <c r="E329"/>
  <c r="D330"/>
  <c r="E330"/>
  <c r="D331"/>
  <c r="E331"/>
  <c r="D332"/>
  <c r="E332"/>
  <c r="D333"/>
  <c r="E333"/>
  <c r="D334"/>
  <c r="E334"/>
  <c r="D335"/>
  <c r="E335"/>
  <c r="D336"/>
  <c r="E336"/>
  <c r="D337"/>
  <c r="E337"/>
  <c r="D338"/>
  <c r="E338"/>
  <c r="D339"/>
  <c r="E339"/>
  <c r="D340"/>
  <c r="E340"/>
  <c r="D341"/>
  <c r="E341"/>
  <c r="D342"/>
  <c r="E342"/>
  <c r="D343"/>
  <c r="E343"/>
  <c r="D344"/>
  <c r="E344"/>
  <c r="D345"/>
  <c r="E345"/>
  <c r="D346"/>
  <c r="E346"/>
  <c r="D347"/>
  <c r="E347"/>
  <c r="D348"/>
  <c r="E348"/>
  <c r="D349"/>
  <c r="E349"/>
  <c r="D350"/>
  <c r="E350"/>
  <c r="D351"/>
  <c r="E351"/>
  <c r="D352"/>
  <c r="E352"/>
  <c r="D353"/>
  <c r="E353"/>
  <c r="D354"/>
  <c r="E354"/>
  <c r="D355"/>
  <c r="E355"/>
  <c r="D356"/>
  <c r="E356"/>
  <c r="D357"/>
  <c r="E357"/>
  <c r="D358"/>
  <c r="E358"/>
  <c r="D359"/>
  <c r="E359"/>
  <c r="D360"/>
  <c r="E360"/>
  <c r="D361"/>
  <c r="E361"/>
  <c r="D362"/>
  <c r="E362"/>
  <c r="D363"/>
  <c r="E363"/>
  <c r="D364"/>
  <c r="E364"/>
  <c r="D365"/>
  <c r="E365"/>
  <c r="D366"/>
  <c r="E366"/>
  <c r="D367"/>
  <c r="E367"/>
  <c r="D368"/>
  <c r="E368"/>
  <c r="D369"/>
  <c r="E369"/>
  <c r="D370"/>
  <c r="E370"/>
  <c r="D371"/>
  <c r="E371"/>
  <c r="D372"/>
  <c r="E372"/>
  <c r="D373"/>
  <c r="E373"/>
  <c r="D374"/>
  <c r="E374"/>
  <c r="D375"/>
  <c r="E375"/>
  <c r="D376"/>
  <c r="E376"/>
  <c r="D377"/>
  <c r="E377"/>
  <c r="D378"/>
  <c r="E378"/>
  <c r="D379"/>
  <c r="E379"/>
  <c r="D380"/>
  <c r="E380"/>
  <c r="D381"/>
  <c r="E381"/>
  <c r="D382"/>
  <c r="E382"/>
  <c r="D383"/>
  <c r="E383"/>
  <c r="D384"/>
  <c r="E384"/>
  <c r="D385"/>
  <c r="E385"/>
  <c r="D386"/>
  <c r="E386"/>
  <c r="D387"/>
  <c r="E387"/>
  <c r="D388"/>
  <c r="E388"/>
  <c r="D389"/>
  <c r="E389"/>
  <c r="D390"/>
  <c r="E390"/>
  <c r="D391"/>
  <c r="E391"/>
  <c r="D392"/>
  <c r="E392"/>
  <c r="D393"/>
  <c r="E393"/>
  <c r="D394"/>
  <c r="E394"/>
  <c r="D395"/>
  <c r="E395"/>
  <c r="D396"/>
  <c r="E396"/>
  <c r="D397"/>
  <c r="E397"/>
  <c r="D398"/>
  <c r="E398"/>
  <c r="D399"/>
  <c r="E399"/>
  <c r="D400"/>
  <c r="E400"/>
  <c r="D401"/>
  <c r="E401"/>
  <c r="D402"/>
  <c r="E402"/>
  <c r="D403"/>
  <c r="E403"/>
  <c r="D404"/>
  <c r="E404"/>
  <c r="D405"/>
  <c r="E405"/>
  <c r="D406"/>
  <c r="E406"/>
  <c r="D407"/>
  <c r="E407"/>
  <c r="D408"/>
  <c r="E408"/>
  <c r="D409"/>
  <c r="E409"/>
  <c r="D410"/>
  <c r="E410"/>
  <c r="D411"/>
  <c r="E411"/>
  <c r="D412"/>
  <c r="E412"/>
  <c r="D413"/>
  <c r="E413"/>
  <c r="D414"/>
  <c r="E414"/>
  <c r="D415"/>
  <c r="E415"/>
  <c r="D416"/>
  <c r="E416"/>
  <c r="D417"/>
  <c r="E417"/>
  <c r="D418"/>
  <c r="E418"/>
  <c r="D419"/>
  <c r="E419"/>
  <c r="D420"/>
  <c r="E420"/>
  <c r="D421"/>
  <c r="E421"/>
  <c r="D422"/>
  <c r="E422"/>
  <c r="D423"/>
  <c r="E423"/>
  <c r="D424"/>
  <c r="E424"/>
  <c r="D425"/>
  <c r="E425"/>
  <c r="D426"/>
  <c r="E426"/>
  <c r="D427"/>
  <c r="E427"/>
  <c r="D428"/>
  <c r="E428"/>
  <c r="D429"/>
  <c r="E429"/>
  <c r="D430"/>
  <c r="E430"/>
  <c r="D431"/>
  <c r="E431"/>
  <c r="D432"/>
  <c r="E432"/>
  <c r="D433"/>
  <c r="E433"/>
  <c r="D434"/>
  <c r="E434"/>
  <c r="D435"/>
  <c r="E435"/>
  <c r="D436"/>
  <c r="E436"/>
  <c r="D437"/>
  <c r="E437"/>
  <c r="D438"/>
  <c r="E438"/>
  <c r="D439"/>
  <c r="E439"/>
  <c r="D440"/>
  <c r="E440"/>
  <c r="D441"/>
  <c r="E441"/>
  <c r="D442"/>
  <c r="E442"/>
  <c r="D443"/>
  <c r="E443"/>
  <c r="D444"/>
  <c r="E444"/>
  <c r="D445"/>
  <c r="E445"/>
  <c r="D446"/>
  <c r="E446"/>
  <c r="D447"/>
  <c r="E447"/>
  <c r="D448"/>
  <c r="E448"/>
  <c r="D449"/>
  <c r="E449"/>
  <c r="D450"/>
  <c r="E450"/>
  <c r="D451"/>
  <c r="E451"/>
  <c r="D452"/>
  <c r="E452"/>
  <c r="D453"/>
  <c r="E453"/>
  <c r="D454"/>
  <c r="E454"/>
  <c r="D455"/>
  <c r="E455"/>
  <c r="D456"/>
  <c r="E456"/>
  <c r="D457"/>
  <c r="E457"/>
  <c r="D458"/>
  <c r="E458"/>
  <c r="D459"/>
  <c r="E459"/>
  <c r="D460"/>
  <c r="E460"/>
  <c r="D461"/>
  <c r="E461"/>
  <c r="D462"/>
  <c r="E462"/>
  <c r="D463"/>
  <c r="E463"/>
  <c r="D464"/>
  <c r="E464"/>
  <c r="D465"/>
  <c r="E465"/>
  <c r="D466"/>
  <c r="E466"/>
  <c r="D467"/>
  <c r="E467"/>
  <c r="D468"/>
  <c r="E468"/>
  <c r="D469"/>
  <c r="E469"/>
  <c r="D470"/>
  <c r="E470"/>
  <c r="D471"/>
  <c r="E471"/>
  <c r="D472"/>
  <c r="E472"/>
  <c r="D473"/>
  <c r="E473"/>
  <c r="D474"/>
  <c r="E474"/>
  <c r="D475"/>
  <c r="E475"/>
  <c r="D476"/>
  <c r="E476"/>
  <c r="D477"/>
  <c r="E477"/>
  <c r="D478"/>
  <c r="E478"/>
  <c r="D479"/>
  <c r="E479"/>
  <c r="D480"/>
  <c r="E480"/>
  <c r="D481"/>
  <c r="E481"/>
  <c r="D482"/>
  <c r="E482"/>
  <c r="D483"/>
  <c r="E483"/>
  <c r="D484"/>
  <c r="E484"/>
  <c r="D485"/>
  <c r="E485"/>
  <c r="D486"/>
  <c r="E486"/>
  <c r="D487"/>
  <c r="E487"/>
  <c r="D488"/>
  <c r="E488"/>
  <c r="D489"/>
  <c r="E489"/>
  <c r="D490"/>
  <c r="E490"/>
  <c r="D491"/>
  <c r="E491"/>
  <c r="D492"/>
  <c r="E492"/>
  <c r="D493"/>
  <c r="E493"/>
  <c r="D494"/>
  <c r="E494"/>
  <c r="D495"/>
  <c r="E495"/>
  <c r="D496"/>
  <c r="E496"/>
  <c r="D497"/>
  <c r="E497"/>
  <c r="D498"/>
  <c r="E498"/>
  <c r="D499"/>
  <c r="E499"/>
  <c r="D500"/>
  <c r="E500"/>
  <c r="D501"/>
  <c r="E501"/>
  <c r="D502"/>
  <c r="E502"/>
  <c r="D503"/>
  <c r="E503"/>
  <c r="D504"/>
  <c r="E504"/>
  <c r="D505"/>
  <c r="E505"/>
  <c r="D506"/>
  <c r="E506"/>
  <c r="D507"/>
  <c r="E507"/>
  <c r="D508"/>
  <c r="E508"/>
  <c r="D509"/>
  <c r="E509"/>
  <c r="D510"/>
  <c r="E510"/>
  <c r="D511"/>
  <c r="E511"/>
  <c r="D512"/>
  <c r="E512"/>
  <c r="D513"/>
  <c r="E513"/>
  <c r="D514"/>
  <c r="E514"/>
  <c r="D515"/>
  <c r="E515"/>
  <c r="D516"/>
  <c r="E516"/>
  <c r="D517"/>
  <c r="E517"/>
  <c r="D518"/>
  <c r="E518"/>
  <c r="D519"/>
  <c r="E519"/>
  <c r="D520"/>
  <c r="E520"/>
  <c r="D521"/>
  <c r="E521"/>
  <c r="D522"/>
  <c r="E522"/>
  <c r="D523"/>
  <c r="E523"/>
  <c r="D524"/>
  <c r="E524"/>
  <c r="D525"/>
  <c r="E525"/>
  <c r="D526"/>
  <c r="E526"/>
  <c r="D527"/>
  <c r="E527"/>
  <c r="D528"/>
  <c r="E528"/>
  <c r="D529"/>
  <c r="E529"/>
  <c r="D530"/>
  <c r="E530"/>
  <c r="D531"/>
  <c r="E531"/>
  <c r="D532"/>
  <c r="E532"/>
  <c r="D533"/>
  <c r="E533"/>
  <c r="D534"/>
  <c r="E534"/>
  <c r="D535"/>
  <c r="E535"/>
  <c r="D536"/>
  <c r="E536"/>
  <c r="D537"/>
  <c r="E537"/>
  <c r="D538"/>
  <c r="E538"/>
  <c r="D539"/>
  <c r="E539"/>
  <c r="D540"/>
  <c r="E540"/>
  <c r="D541"/>
  <c r="E541"/>
  <c r="D542"/>
  <c r="E542"/>
  <c r="D543"/>
  <c r="E543"/>
  <c r="D544"/>
  <c r="E544"/>
  <c r="D545"/>
  <c r="E545"/>
  <c r="D546"/>
  <c r="E546"/>
  <c r="D547"/>
  <c r="E547"/>
  <c r="D548"/>
  <c r="E548"/>
  <c r="D549"/>
  <c r="E549"/>
  <c r="D550"/>
  <c r="E550"/>
  <c r="D551"/>
  <c r="E551"/>
  <c r="D552"/>
  <c r="E552"/>
  <c r="D553"/>
  <c r="E553"/>
  <c r="D554"/>
  <c r="E554"/>
  <c r="D555"/>
  <c r="E555"/>
  <c r="D556"/>
  <c r="E556"/>
  <c r="D557"/>
  <c r="E557"/>
  <c r="D558"/>
  <c r="E558"/>
  <c r="D559"/>
  <c r="E559"/>
  <c r="D560"/>
  <c r="E560"/>
  <c r="D561"/>
  <c r="E561"/>
  <c r="D562"/>
  <c r="E562"/>
  <c r="D563"/>
  <c r="E563"/>
  <c r="D564"/>
  <c r="E564"/>
  <c r="D565"/>
  <c r="E565"/>
  <c r="D566"/>
  <c r="E566"/>
  <c r="D567"/>
  <c r="E567"/>
  <c r="D568"/>
  <c r="E568"/>
  <c r="D569"/>
  <c r="E569"/>
  <c r="D570"/>
  <c r="E570"/>
  <c r="D571"/>
  <c r="E571"/>
  <c r="D572"/>
  <c r="E572"/>
  <c r="D573"/>
  <c r="E573"/>
  <c r="D574"/>
  <c r="E574"/>
  <c r="D575"/>
  <c r="E575"/>
  <c r="D576"/>
  <c r="E576"/>
  <c r="D577"/>
  <c r="E577"/>
  <c r="D578"/>
  <c r="E578"/>
  <c r="D579"/>
  <c r="E579"/>
  <c r="D580"/>
  <c r="E580"/>
  <c r="D581"/>
  <c r="E581"/>
  <c r="D582"/>
  <c r="E582"/>
  <c r="D583"/>
  <c r="E583"/>
  <c r="D584"/>
  <c r="E584"/>
  <c r="D585"/>
  <c r="E585"/>
  <c r="D586"/>
  <c r="E586"/>
  <c r="D587"/>
  <c r="E587"/>
  <c r="D588"/>
  <c r="E588"/>
  <c r="D589"/>
  <c r="E589"/>
  <c r="D590"/>
  <c r="E590"/>
  <c r="D591"/>
  <c r="E591"/>
  <c r="D592"/>
  <c r="E592"/>
  <c r="D593"/>
  <c r="E593"/>
  <c r="D594"/>
  <c r="E594"/>
  <c r="D595"/>
  <c r="E595"/>
  <c r="D596"/>
  <c r="E596"/>
  <c r="D597"/>
  <c r="E597"/>
  <c r="D598"/>
  <c r="E598"/>
  <c r="D599"/>
  <c r="E599"/>
  <c r="D600"/>
  <c r="E600"/>
  <c r="D601"/>
  <c r="E601"/>
  <c r="D602"/>
  <c r="E602"/>
  <c r="D603"/>
  <c r="E603"/>
  <c r="D604"/>
  <c r="E604"/>
  <c r="D605"/>
  <c r="E605"/>
  <c r="D606"/>
  <c r="E606"/>
  <c r="D607"/>
  <c r="E607"/>
  <c r="D608"/>
  <c r="E608"/>
  <c r="D609"/>
  <c r="E609"/>
  <c r="D610"/>
  <c r="E610"/>
  <c r="D611"/>
  <c r="E611"/>
  <c r="D612"/>
  <c r="E612"/>
  <c r="D613"/>
  <c r="E613"/>
  <c r="D614"/>
  <c r="E614"/>
  <c r="D615"/>
  <c r="E615"/>
  <c r="D616"/>
  <c r="E616"/>
  <c r="D617"/>
  <c r="E617"/>
  <c r="D618"/>
  <c r="E618"/>
  <c r="D619"/>
  <c r="E619"/>
  <c r="D620"/>
  <c r="E620"/>
  <c r="D621"/>
  <c r="E621"/>
  <c r="D622"/>
  <c r="E622"/>
  <c r="D623"/>
  <c r="E623"/>
  <c r="D624"/>
  <c r="E624"/>
  <c r="D625"/>
  <c r="E625"/>
  <c r="D626"/>
  <c r="E626"/>
  <c r="D627"/>
  <c r="E627"/>
  <c r="D628"/>
  <c r="E628"/>
  <c r="D629"/>
  <c r="E629"/>
  <c r="D630"/>
  <c r="E630"/>
  <c r="D631"/>
  <c r="E631"/>
  <c r="D632"/>
  <c r="E632"/>
  <c r="D633"/>
  <c r="E633"/>
  <c r="D634"/>
  <c r="E634"/>
  <c r="D635"/>
  <c r="E635"/>
  <c r="D636"/>
  <c r="E636"/>
  <c r="D637"/>
  <c r="E637"/>
  <c r="D638"/>
  <c r="E638"/>
  <c r="D639"/>
  <c r="E639"/>
  <c r="D640"/>
  <c r="E640"/>
  <c r="D641"/>
  <c r="E641"/>
  <c r="D642"/>
  <c r="E642"/>
  <c r="D643"/>
  <c r="E643"/>
  <c r="D644"/>
  <c r="E644"/>
  <c r="D645"/>
  <c r="E645"/>
  <c r="D646"/>
  <c r="E646"/>
  <c r="D647"/>
  <c r="E647"/>
  <c r="D648"/>
  <c r="E648"/>
  <c r="D649"/>
  <c r="E649"/>
  <c r="D650"/>
  <c r="E650"/>
  <c r="D651"/>
  <c r="E651"/>
  <c r="D652"/>
  <c r="E652"/>
  <c r="D653"/>
  <c r="E653"/>
  <c r="D654"/>
  <c r="E654"/>
  <c r="D655"/>
  <c r="E655"/>
  <c r="D656"/>
  <c r="E656"/>
  <c r="D657"/>
  <c r="E657"/>
  <c r="D658"/>
  <c r="E658"/>
  <c r="D659"/>
  <c r="E659"/>
  <c r="D660"/>
  <c r="E660"/>
  <c r="D661"/>
  <c r="E661"/>
  <c r="D662"/>
  <c r="E662"/>
  <c r="D663"/>
  <c r="E663"/>
  <c r="D664"/>
  <c r="E664"/>
  <c r="D665"/>
  <c r="E665"/>
  <c r="D666"/>
  <c r="E666"/>
  <c r="D667"/>
  <c r="E667"/>
  <c r="D668"/>
  <c r="E668"/>
  <c r="D669"/>
  <c r="E669"/>
  <c r="D670"/>
  <c r="E670"/>
  <c r="D671"/>
  <c r="E671"/>
  <c r="D672"/>
  <c r="E672"/>
  <c r="D673"/>
  <c r="E673"/>
  <c r="D674"/>
  <c r="E674"/>
  <c r="D675"/>
  <c r="E675"/>
  <c r="D676"/>
  <c r="E676"/>
  <c r="D677"/>
  <c r="E677"/>
  <c r="D678"/>
  <c r="E678"/>
  <c r="D679"/>
  <c r="E679"/>
  <c r="D680"/>
  <c r="E680"/>
  <c r="D681"/>
  <c r="E681"/>
  <c r="D682"/>
  <c r="E682"/>
  <c r="D683"/>
  <c r="E683"/>
  <c r="D684"/>
  <c r="E684"/>
  <c r="D685"/>
  <c r="E685"/>
  <c r="D686"/>
  <c r="E686"/>
  <c r="D687"/>
  <c r="E687"/>
  <c r="D688"/>
  <c r="E688"/>
  <c r="D689"/>
  <c r="E689"/>
  <c r="D690"/>
  <c r="E690"/>
  <c r="D691"/>
  <c r="E691"/>
  <c r="D692"/>
  <c r="E692"/>
  <c r="D693"/>
  <c r="E693"/>
  <c r="D694"/>
  <c r="E694"/>
  <c r="D695"/>
  <c r="E695"/>
  <c r="D696"/>
  <c r="E696"/>
  <c r="D697"/>
  <c r="E697"/>
  <c r="D698"/>
  <c r="E698"/>
  <c r="D699"/>
  <c r="E699"/>
  <c r="D700"/>
  <c r="E700"/>
  <c r="D701"/>
  <c r="E701"/>
  <c r="D702"/>
  <c r="E702"/>
  <c r="D703"/>
  <c r="E703"/>
  <c r="D704"/>
  <c r="E704"/>
  <c r="D705"/>
  <c r="E705"/>
  <c r="D706"/>
  <c r="E706"/>
  <c r="D707"/>
  <c r="E707"/>
  <c r="D708"/>
  <c r="E708"/>
  <c r="D709"/>
  <c r="E709"/>
  <c r="D710"/>
  <c r="E710"/>
  <c r="D711"/>
  <c r="E711"/>
  <c r="D712"/>
  <c r="E712"/>
  <c r="D713"/>
  <c r="E713"/>
  <c r="D714"/>
  <c r="E714"/>
  <c r="D715"/>
  <c r="E715"/>
  <c r="D716"/>
  <c r="E716"/>
  <c r="D717"/>
  <c r="E717"/>
  <c r="D718"/>
  <c r="E718"/>
  <c r="D719"/>
  <c r="E719"/>
  <c r="D720"/>
  <c r="E720"/>
  <c r="D721"/>
  <c r="E721"/>
  <c r="D722"/>
  <c r="E722"/>
  <c r="D723"/>
  <c r="E723"/>
  <c r="D724"/>
  <c r="E724"/>
  <c r="D725"/>
  <c r="E725"/>
  <c r="D726"/>
  <c r="E726"/>
  <c r="D727"/>
  <c r="E727"/>
  <c r="D728"/>
  <c r="E728"/>
  <c r="D729"/>
  <c r="E729"/>
  <c r="D730"/>
  <c r="E730"/>
  <c r="D731"/>
  <c r="E731"/>
  <c r="D732"/>
  <c r="E732"/>
  <c r="D733"/>
  <c r="E733"/>
  <c r="D734"/>
  <c r="E734"/>
  <c r="D735"/>
  <c r="E735"/>
  <c r="D736"/>
  <c r="E736"/>
  <c r="D737"/>
  <c r="E737"/>
  <c r="D738"/>
  <c r="E738"/>
  <c r="D739"/>
  <c r="E739"/>
  <c r="D740"/>
  <c r="E740"/>
  <c r="D741"/>
  <c r="E741"/>
  <c r="D742"/>
  <c r="E742"/>
  <c r="D743"/>
  <c r="E743"/>
  <c r="D744"/>
  <c r="E744"/>
  <c r="D745"/>
  <c r="E745"/>
  <c r="D746"/>
  <c r="E746"/>
  <c r="D747"/>
  <c r="E747"/>
  <c r="D748"/>
  <c r="E748"/>
  <c r="D749"/>
  <c r="E749"/>
  <c r="D750"/>
  <c r="E750"/>
  <c r="D751"/>
  <c r="E751"/>
  <c r="D752"/>
  <c r="E752"/>
  <c r="D753"/>
  <c r="E753"/>
  <c r="D754"/>
  <c r="E754"/>
  <c r="D755"/>
  <c r="E755"/>
  <c r="D756"/>
  <c r="E756"/>
  <c r="D757"/>
  <c r="E757"/>
  <c r="D758"/>
  <c r="E758"/>
  <c r="D759"/>
  <c r="E759"/>
  <c r="D760"/>
  <c r="E760"/>
  <c r="D761"/>
  <c r="E761"/>
  <c r="D762"/>
  <c r="E762"/>
  <c r="D763"/>
  <c r="E763"/>
  <c r="D764"/>
  <c r="E764"/>
  <c r="D765"/>
  <c r="E765"/>
  <c r="D766"/>
  <c r="E766"/>
  <c r="D767"/>
  <c r="E767"/>
  <c r="D768"/>
  <c r="E768"/>
  <c r="D769"/>
  <c r="E769"/>
  <c r="D770"/>
  <c r="E770"/>
  <c r="D771"/>
  <c r="E771"/>
  <c r="D772"/>
  <c r="E772"/>
  <c r="D773"/>
  <c r="E773"/>
  <c r="D774"/>
  <c r="E774"/>
  <c r="D775"/>
  <c r="E775"/>
  <c r="D776"/>
  <c r="E776"/>
  <c r="D777"/>
  <c r="E777"/>
  <c r="D778"/>
  <c r="E778"/>
  <c r="D779"/>
  <c r="E779"/>
  <c r="D780"/>
  <c r="E780"/>
  <c r="D781"/>
  <c r="E781"/>
  <c r="D782"/>
  <c r="E782"/>
  <c r="D783"/>
  <c r="E783"/>
  <c r="D784"/>
  <c r="E784"/>
  <c r="D785"/>
  <c r="E785"/>
  <c r="D786"/>
  <c r="E786"/>
  <c r="D787"/>
  <c r="E787"/>
  <c r="D788"/>
  <c r="E788"/>
  <c r="D789"/>
  <c r="E789"/>
  <c r="D790"/>
  <c r="E790"/>
  <c r="D791"/>
  <c r="E791"/>
  <c r="D792"/>
  <c r="E792"/>
  <c r="D793"/>
  <c r="E793"/>
  <c r="D794"/>
  <c r="E794"/>
  <c r="D795"/>
  <c r="E795"/>
  <c r="D796"/>
  <c r="E796"/>
  <c r="D797"/>
  <c r="E797"/>
  <c r="D798"/>
  <c r="E798"/>
  <c r="D799"/>
  <c r="E799"/>
  <c r="D800"/>
  <c r="E800"/>
  <c r="D801"/>
  <c r="E801"/>
  <c r="D802"/>
  <c r="E802"/>
  <c r="D803"/>
  <c r="E803"/>
  <c r="D804"/>
  <c r="E804"/>
  <c r="D805"/>
  <c r="E805"/>
  <c r="D806"/>
  <c r="E806"/>
  <c r="D807"/>
  <c r="E807"/>
  <c r="D808"/>
  <c r="E808"/>
  <c r="D809"/>
  <c r="E809"/>
  <c r="D810"/>
  <c r="E810"/>
  <c r="D811"/>
  <c r="E811"/>
  <c r="D812"/>
  <c r="E812"/>
  <c r="D813"/>
  <c r="E813"/>
  <c r="D814"/>
  <c r="E814"/>
  <c r="D815"/>
  <c r="E815"/>
  <c r="D816"/>
  <c r="E816"/>
  <c r="D817"/>
  <c r="E817"/>
  <c r="D818"/>
  <c r="E818"/>
  <c r="D819"/>
  <c r="E819"/>
  <c r="D820"/>
  <c r="E820"/>
  <c r="D821"/>
  <c r="E821"/>
  <c r="D822"/>
  <c r="E822"/>
  <c r="D823"/>
  <c r="E823"/>
  <c r="D824"/>
  <c r="E824"/>
  <c r="D825"/>
  <c r="E825"/>
  <c r="D826"/>
  <c r="E826"/>
  <c r="D827"/>
  <c r="E827"/>
  <c r="D828"/>
  <c r="E828"/>
  <c r="D829"/>
  <c r="E829"/>
  <c r="C28" i="28"/>
  <c r="C29"/>
  <c r="C30"/>
</calcChain>
</file>

<file path=xl/comments1.xml><?xml version="1.0" encoding="utf-8"?>
<comments xmlns="http://schemas.openxmlformats.org/spreadsheetml/2006/main">
  <authors>
    <author>wwu</author>
  </authors>
  <commentList>
    <comment ref="B3" authorId="0">
      <text>
        <r>
          <rPr>
            <b/>
            <sz val="9"/>
            <color indexed="81"/>
            <rFont val="Tahoma"/>
            <family val="2"/>
          </rPr>
          <t>htmled</t>
        </r>
      </text>
    </comment>
    <comment ref="C3" authorId="0">
      <text>
        <r>
          <rPr>
            <b/>
            <sz val="9"/>
            <color indexed="81"/>
            <rFont val="Tahoma"/>
            <family val="2"/>
          </rPr>
          <t>htmled</t>
        </r>
      </text>
    </comment>
    <comment ref="B4" authorId="0">
      <text>
        <r>
          <rPr>
            <b/>
            <sz val="9"/>
            <color indexed="81"/>
            <rFont val="Tahoma"/>
            <family val="2"/>
          </rPr>
          <t>htmled</t>
        </r>
      </text>
    </comment>
    <comment ref="C4" authorId="0">
      <text>
        <r>
          <rPr>
            <b/>
            <sz val="9"/>
            <color indexed="81"/>
            <rFont val="Tahoma"/>
            <family val="2"/>
          </rPr>
          <t>htmled</t>
        </r>
      </text>
    </comment>
    <comment ref="B5" authorId="0">
      <text>
        <r>
          <rPr>
            <b/>
            <sz val="9"/>
            <color indexed="81"/>
            <rFont val="Tahoma"/>
            <family val="2"/>
          </rPr>
          <t>htmled</t>
        </r>
      </text>
    </comment>
    <comment ref="C5" authorId="0">
      <text>
        <r>
          <rPr>
            <b/>
            <sz val="9"/>
            <color indexed="81"/>
            <rFont val="Tahoma"/>
            <family val="2"/>
          </rPr>
          <t>htmled</t>
        </r>
      </text>
    </comment>
    <comment ref="B8" authorId="0">
      <text>
        <r>
          <rPr>
            <b/>
            <sz val="9"/>
            <color indexed="81"/>
            <rFont val="Tahoma"/>
            <family val="2"/>
          </rPr>
          <t>wwu:</t>
        </r>
        <r>
          <rPr>
            <sz val="9"/>
            <color indexed="81"/>
            <rFont val="Tahoma"/>
            <family val="2"/>
          </rPr>
          <t xml:space="preserve">
htmled</t>
        </r>
      </text>
    </comment>
    <comment ref="B9" authorId="0">
      <text>
        <r>
          <rPr>
            <b/>
            <sz val="9"/>
            <color indexed="81"/>
            <rFont val="Tahoma"/>
            <family val="2"/>
          </rPr>
          <t>htmled</t>
        </r>
      </text>
    </comment>
    <comment ref="B11" authorId="0">
      <text>
        <r>
          <rPr>
            <b/>
            <sz val="9"/>
            <color indexed="81"/>
            <rFont val="Tahoma"/>
            <family val="2"/>
          </rPr>
          <t>htmled</t>
        </r>
      </text>
    </comment>
    <comment ref="B12" authorId="0">
      <text>
        <r>
          <rPr>
            <b/>
            <sz val="9"/>
            <color indexed="81"/>
            <rFont val="Tahoma"/>
            <family val="2"/>
          </rPr>
          <t>htmled</t>
        </r>
      </text>
    </comment>
    <comment ref="B15" authorId="0">
      <text>
        <r>
          <rPr>
            <b/>
            <sz val="9"/>
            <color indexed="81"/>
            <rFont val="Tahoma"/>
            <family val="2"/>
          </rPr>
          <t>wwu:</t>
        </r>
        <r>
          <rPr>
            <sz val="9"/>
            <color indexed="81"/>
            <rFont val="Tahoma"/>
            <family val="2"/>
          </rPr>
          <t xml:space="preserve">
htmled</t>
        </r>
      </text>
    </comment>
    <comment ref="F15" authorId="0">
      <text>
        <r>
          <rPr>
            <b/>
            <sz val="9"/>
            <color indexed="81"/>
            <rFont val="Tahoma"/>
            <family val="2"/>
          </rPr>
          <t>htmled</t>
        </r>
      </text>
    </comment>
    <comment ref="B16" authorId="0">
      <text>
        <r>
          <rPr>
            <b/>
            <sz val="9"/>
            <color indexed="81"/>
            <rFont val="Tahoma"/>
            <family val="2"/>
          </rPr>
          <t>htmled</t>
        </r>
      </text>
    </comment>
    <comment ref="C16" authorId="0">
      <text>
        <r>
          <rPr>
            <b/>
            <sz val="9"/>
            <color indexed="81"/>
            <rFont val="Tahoma"/>
            <family val="2"/>
          </rPr>
          <t>htmled</t>
        </r>
      </text>
    </comment>
    <comment ref="F16" authorId="0">
      <text>
        <r>
          <rPr>
            <b/>
            <sz val="9"/>
            <color indexed="81"/>
            <rFont val="Tahoma"/>
            <family val="2"/>
          </rPr>
          <t>htmled</t>
        </r>
      </text>
    </comment>
    <comment ref="B18" authorId="0">
      <text>
        <r>
          <rPr>
            <b/>
            <sz val="9"/>
            <color indexed="81"/>
            <rFont val="Tahoma"/>
            <family val="2"/>
          </rPr>
          <t>htmled</t>
        </r>
      </text>
    </comment>
    <comment ref="B19" authorId="0">
      <text>
        <r>
          <rPr>
            <b/>
            <sz val="9"/>
            <color indexed="81"/>
            <rFont val="Tahoma"/>
            <family val="2"/>
          </rPr>
          <t>wwu:</t>
        </r>
        <r>
          <rPr>
            <sz val="9"/>
            <color indexed="81"/>
            <rFont val="Tahoma"/>
            <family val="2"/>
          </rPr>
          <t xml:space="preserve">
htmled</t>
        </r>
      </text>
    </comment>
  </commentList>
</comments>
</file>

<file path=xl/sharedStrings.xml><?xml version="1.0" encoding="utf-8"?>
<sst xmlns="http://schemas.openxmlformats.org/spreadsheetml/2006/main" count="12857" uniqueCount="7231">
  <si>
    <t>与描述信息相关，而HTML与显示信息相关</t>
    <phoneticPr fontId="3" type="noConversion"/>
  </si>
  <si>
    <t>eXtensible Markup Language</t>
    <phoneticPr fontId="3" type="noConversion"/>
  </si>
  <si>
    <t>XML</t>
    <phoneticPr fontId="3" type="noConversion"/>
  </si>
  <si>
    <t>扩充图形阵列</t>
    <phoneticPr fontId="3" type="noConversion"/>
  </si>
  <si>
    <t>eXtended Graphic Array</t>
    <phoneticPr fontId="3" type="noConversion"/>
  </si>
  <si>
    <t>XGA</t>
    <phoneticPr fontId="3" type="noConversion"/>
  </si>
  <si>
    <t>万维网，全球广域网</t>
    <phoneticPr fontId="3" type="noConversion"/>
  </si>
  <si>
    <t>World Wide Web</t>
    <phoneticPr fontId="3" type="noConversion"/>
  </si>
  <si>
    <t>WWW</t>
    <phoneticPr fontId="3" type="noConversion"/>
  </si>
  <si>
    <t>Windows Internet Naming Service</t>
    <phoneticPr fontId="3" type="noConversion"/>
  </si>
  <si>
    <t>WINS</t>
    <phoneticPr fontId="3" type="noConversion"/>
  </si>
  <si>
    <t>视窗操作系统千禧版</t>
    <phoneticPr fontId="3" type="noConversion"/>
  </si>
  <si>
    <t>Me Windows Millennium Edition</t>
    <phoneticPr fontId="3" type="noConversion"/>
  </si>
  <si>
    <t>Windows</t>
    <phoneticPr fontId="3" type="noConversion"/>
  </si>
  <si>
    <t>Wireless Fidelity</t>
    <phoneticPr fontId="3" type="noConversion"/>
  </si>
  <si>
    <t>Wi-Fi</t>
    <phoneticPr fontId="3" type="noConversion"/>
  </si>
  <si>
    <t>Wireless Application Protocol</t>
    <phoneticPr fontId="3" type="noConversion"/>
  </si>
  <si>
    <t>WAP</t>
    <phoneticPr fontId="3" type="noConversion"/>
  </si>
  <si>
    <t>广域网</t>
    <phoneticPr fontId="3" type="noConversion"/>
  </si>
  <si>
    <t>WideArea Network</t>
    <phoneticPr fontId="3" type="noConversion"/>
  </si>
  <si>
    <t>WAN</t>
    <phoneticPr fontId="3" type="noConversion"/>
  </si>
  <si>
    <t>Virtual Private Network</t>
    <phoneticPr fontId="3" type="noConversion"/>
  </si>
  <si>
    <t>VPN</t>
    <phoneticPr fontId="3" type="noConversion"/>
  </si>
  <si>
    <t>Virtual Local Area Network</t>
    <phoneticPr fontId="3" type="noConversion"/>
  </si>
  <si>
    <t>VLAN</t>
    <phoneticPr fontId="3" type="noConversion"/>
  </si>
  <si>
    <t>视频图形阵列</t>
    <phoneticPr fontId="3" type="noConversion"/>
  </si>
  <si>
    <t>Video Graphic Array</t>
    <phoneticPr fontId="3" type="noConversion"/>
  </si>
  <si>
    <t>VGA</t>
    <phoneticPr fontId="3" type="noConversion"/>
  </si>
  <si>
    <t>视频图形适配器</t>
    <phoneticPr fontId="3" type="noConversion"/>
  </si>
  <si>
    <t>Video Graphic Adaptor</t>
    <phoneticPr fontId="3" type="noConversion"/>
  </si>
  <si>
    <t>激光视盘</t>
  </si>
  <si>
    <t>Video Compact Disc</t>
    <phoneticPr fontId="3" type="noConversion"/>
  </si>
  <si>
    <t>VCD</t>
  </si>
  <si>
    <t>ffice Word内的VBA(ALT+F11),只能Office文档内运行,称为宏,可以使Office文档更加智能</t>
    <phoneticPr fontId="3" type="noConversion"/>
  </si>
  <si>
    <t>Visual Basci</t>
    <phoneticPr fontId="3" type="noConversion"/>
  </si>
  <si>
    <t>VB</t>
    <phoneticPr fontId="3" type="noConversion"/>
  </si>
  <si>
    <t>Universal Serial Bus</t>
    <phoneticPr fontId="3" type="noConversion"/>
  </si>
  <si>
    <t>USB</t>
    <phoneticPr fontId="3" type="noConversion"/>
  </si>
  <si>
    <t>Uniform Resource Locator</t>
    <phoneticPr fontId="3" type="noConversion"/>
  </si>
  <si>
    <t>URL</t>
    <phoneticPr fontId="3" type="noConversion"/>
  </si>
  <si>
    <t>Uninterruptible Power Supply</t>
    <phoneticPr fontId="3" type="noConversion"/>
  </si>
  <si>
    <t>UPS</t>
    <phoneticPr fontId="3" type="noConversion"/>
  </si>
  <si>
    <t>统一消息服务</t>
    <phoneticPr fontId="3" type="noConversion"/>
  </si>
  <si>
    <t>Unified M essaging Service</t>
    <phoneticPr fontId="3" type="noConversion"/>
  </si>
  <si>
    <t>UMS</t>
    <phoneticPr fontId="3" type="noConversion"/>
  </si>
  <si>
    <t>用户数据报协议</t>
    <phoneticPr fontId="3" type="noConversion"/>
  </si>
  <si>
    <t>User Datagram protocol</t>
    <phoneticPr fontId="3" type="noConversion"/>
  </si>
  <si>
    <t>UDP</t>
    <phoneticPr fontId="3" type="noConversion"/>
  </si>
  <si>
    <t>用于实时通信;</t>
    <phoneticPr fontId="3" type="noConversion"/>
  </si>
  <si>
    <t>用户帐户控制</t>
    <phoneticPr fontId="3" type="noConversion"/>
  </si>
  <si>
    <t>User Account Control</t>
    <phoneticPr fontId="3" type="noConversion"/>
  </si>
  <si>
    <t>UAC</t>
    <phoneticPr fontId="3" type="noConversion"/>
  </si>
  <si>
    <t>Tagged Image File Format</t>
    <phoneticPr fontId="3" type="noConversion"/>
  </si>
  <si>
    <t>TIFF</t>
    <phoneticPr fontId="3" type="noConversion"/>
  </si>
  <si>
    <t>Transmission control protocol</t>
    <phoneticPr fontId="3" type="noConversion"/>
  </si>
  <si>
    <t>TCP</t>
    <phoneticPr fontId="3" type="noConversion"/>
  </si>
  <si>
    <t>传输控制协议</t>
    <phoneticPr fontId="3" type="noConversion"/>
  </si>
  <si>
    <t>Service Set Identity</t>
    <phoneticPr fontId="3" type="noConversion"/>
  </si>
  <si>
    <t>SSID</t>
    <phoneticPr fontId="3" type="noConversion"/>
  </si>
  <si>
    <t>结构化查询语言</t>
    <phoneticPr fontId="3" type="noConversion"/>
  </si>
  <si>
    <t>Structred Query Language</t>
    <phoneticPr fontId="3" type="noConversion"/>
  </si>
  <si>
    <t>SQL</t>
    <phoneticPr fontId="3" type="noConversion"/>
  </si>
  <si>
    <t>Serivce Pack</t>
    <phoneticPr fontId="3" type="noConversion"/>
  </si>
  <si>
    <t>SP</t>
    <phoneticPr fontId="3" type="noConversion"/>
  </si>
  <si>
    <t>在家办公</t>
    <phoneticPr fontId="3" type="noConversion"/>
  </si>
  <si>
    <t xml:space="preserve">SmallOffice Home Office  </t>
    <phoneticPr fontId="3" type="noConversion"/>
  </si>
  <si>
    <t>SOHO</t>
    <phoneticPr fontId="3" type="noConversion"/>
  </si>
  <si>
    <t>简单对象访问协议</t>
    <phoneticPr fontId="3" type="noConversion"/>
  </si>
  <si>
    <t xml:space="preserve">SimpleOpen Access Protocol  </t>
    <phoneticPr fontId="3" type="noConversion"/>
  </si>
  <si>
    <t>SOAP</t>
    <phoneticPr fontId="3" type="noConversion"/>
  </si>
  <si>
    <t>Simple Mail Transfer Protocol</t>
    <phoneticPr fontId="3" type="noConversion"/>
  </si>
  <si>
    <t>SMTP</t>
    <phoneticPr fontId="3" type="noConversion"/>
  </si>
  <si>
    <t>Short Message Service</t>
    <phoneticPr fontId="3" type="noConversion"/>
  </si>
  <si>
    <t>SMS</t>
    <phoneticPr fontId="3" type="noConversion"/>
  </si>
  <si>
    <t>Subscriber Identity Modual</t>
    <phoneticPr fontId="3" type="noConversion"/>
  </si>
  <si>
    <t>SIM</t>
    <phoneticPr fontId="3" type="noConversion"/>
  </si>
  <si>
    <t>安全电子交易</t>
    <phoneticPr fontId="3" type="noConversion"/>
  </si>
  <si>
    <t>Secure Electronic Transaction</t>
    <phoneticPr fontId="3" type="noConversion"/>
  </si>
  <si>
    <t>SET</t>
    <phoneticPr fontId="3" type="noConversion"/>
  </si>
  <si>
    <t>Small Computor System Interface</t>
    <phoneticPr fontId="3" type="noConversion"/>
  </si>
  <si>
    <t>SCSI</t>
    <phoneticPr fontId="3" type="noConversion"/>
  </si>
  <si>
    <t>Serial ATA</t>
    <phoneticPr fontId="3" type="noConversion"/>
  </si>
  <si>
    <t>SATA</t>
    <phoneticPr fontId="3" type="noConversion"/>
  </si>
  <si>
    <t>Serial Attached SCSI</t>
    <phoneticPr fontId="3" type="noConversion"/>
  </si>
  <si>
    <t>SAS</t>
    <phoneticPr fontId="3" type="noConversion"/>
  </si>
  <si>
    <t>Serivce Advertising Protocol</t>
    <phoneticPr fontId="3" type="noConversion"/>
  </si>
  <si>
    <t>SAP</t>
    <phoneticPr fontId="3" type="noConversion"/>
  </si>
  <si>
    <t>Service Access Point</t>
    <phoneticPr fontId="3" type="noConversion"/>
  </si>
  <si>
    <t>实时流媒体协议</t>
    <phoneticPr fontId="3" type="noConversion"/>
  </si>
  <si>
    <t>Realtime Streaming Protocol</t>
    <phoneticPr fontId="3" type="noConversion"/>
  </si>
  <si>
    <t>RTSP</t>
    <phoneticPr fontId="3" type="noConversion"/>
  </si>
  <si>
    <t>实时传输协议</t>
    <phoneticPr fontId="3" type="noConversion"/>
  </si>
  <si>
    <t>Realtime Transport Protocol</t>
    <phoneticPr fontId="3" type="noConversion"/>
  </si>
  <si>
    <t>RTP</t>
    <phoneticPr fontId="3" type="noConversion"/>
  </si>
  <si>
    <t>真正简单整合</t>
    <phoneticPr fontId="3" type="noConversion"/>
  </si>
  <si>
    <t>Really Simple Syndication</t>
    <phoneticPr fontId="3" type="noConversion"/>
  </si>
  <si>
    <t>RSS</t>
    <phoneticPr fontId="3" type="noConversion"/>
  </si>
  <si>
    <t>丰富站点摘要</t>
    <phoneticPr fontId="3" type="noConversion"/>
  </si>
  <si>
    <t>Rich Site Summary</t>
    <phoneticPr fontId="3" type="noConversion"/>
  </si>
  <si>
    <t>只读存储器</t>
  </si>
  <si>
    <t xml:space="preserve">Read-Only Memory </t>
    <phoneticPr fontId="3" type="noConversion"/>
  </si>
  <si>
    <t>ROM</t>
  </si>
  <si>
    <t>Real Media</t>
    <phoneticPr fontId="3" type="noConversion"/>
  </si>
  <si>
    <t>RM</t>
    <phoneticPr fontId="3" type="noConversion"/>
  </si>
  <si>
    <t>注册的插座</t>
    <phoneticPr fontId="3" type="noConversion"/>
  </si>
  <si>
    <t>Registered Jack</t>
    <phoneticPr fontId="3" type="noConversion"/>
  </si>
  <si>
    <t>RJ-45</t>
    <phoneticPr fontId="3" type="noConversion"/>
  </si>
  <si>
    <t>无线射频接口</t>
    <phoneticPr fontId="3" type="noConversion"/>
  </si>
  <si>
    <t>Radio Frequency Interface</t>
    <phoneticPr fontId="3" type="noConversion"/>
  </si>
  <si>
    <t>RFI</t>
    <phoneticPr fontId="3" type="noConversion"/>
  </si>
  <si>
    <t>冗余独立磁盘阵列</t>
    <phoneticPr fontId="3" type="noConversion"/>
  </si>
  <si>
    <t>Redundant Array of Independent Disk</t>
    <phoneticPr fontId="3" type="noConversion"/>
  </si>
  <si>
    <t>RAID</t>
    <phoneticPr fontId="3" type="noConversion"/>
  </si>
  <si>
    <t>便携式娱乐平台</t>
    <phoneticPr fontId="3" type="noConversion"/>
  </si>
  <si>
    <t>Play Station Portable</t>
    <phoneticPr fontId="3" type="noConversion"/>
  </si>
  <si>
    <t>PSP</t>
    <phoneticPr fontId="3" type="noConversion"/>
  </si>
  <si>
    <t>Point to Point Protocol Over Ethernet</t>
    <phoneticPr fontId="3" type="noConversion"/>
  </si>
  <si>
    <t>PPPOE</t>
    <phoneticPr fontId="3" type="noConversion"/>
  </si>
  <si>
    <t>Power On Self Test</t>
    <phoneticPr fontId="3" type="noConversion"/>
  </si>
  <si>
    <t>POST</t>
    <phoneticPr fontId="3" type="noConversion"/>
  </si>
  <si>
    <t>Post Office Protocol Version 3</t>
    <phoneticPr fontId="3" type="noConversion"/>
  </si>
  <si>
    <t>POP3</t>
    <phoneticPr fontId="3" type="noConversion"/>
  </si>
  <si>
    <t>Plug and Play</t>
    <phoneticPr fontId="3" type="noConversion"/>
  </si>
  <si>
    <t>PNP</t>
    <phoneticPr fontId="3" type="noConversion"/>
  </si>
  <si>
    <t>Packet Internet Grable</t>
    <phoneticPr fontId="3" type="noConversion"/>
  </si>
  <si>
    <t>PING</t>
    <phoneticPr fontId="3" type="noConversion"/>
  </si>
  <si>
    <t>超文本预处理器</t>
    <phoneticPr fontId="3" type="noConversion"/>
  </si>
  <si>
    <t>Hypertext Proprocessor</t>
    <phoneticPr fontId="3" type="noConversion"/>
  </si>
  <si>
    <t>PHP</t>
    <phoneticPr fontId="3" type="noConversion"/>
  </si>
  <si>
    <t>Mini操作系统</t>
    <phoneticPr fontId="3" type="noConversion"/>
  </si>
  <si>
    <t>预安装环境</t>
    <phoneticPr fontId="3" type="noConversion"/>
  </si>
  <si>
    <t>Preinstallation Environment</t>
    <phoneticPr fontId="3" type="noConversion"/>
  </si>
  <si>
    <t>PE</t>
    <phoneticPr fontId="3" type="noConversion"/>
  </si>
  <si>
    <t>可移植文档格式</t>
    <phoneticPr fontId="3" type="noConversion"/>
  </si>
  <si>
    <t>Portal Document Format</t>
    <phoneticPr fontId="3" type="noConversion"/>
  </si>
  <si>
    <t>PDF</t>
    <phoneticPr fontId="3" type="noConversion"/>
  </si>
  <si>
    <t>Personal Digital Assistant</t>
    <phoneticPr fontId="3" type="noConversion"/>
  </si>
  <si>
    <t>PDA</t>
    <phoneticPr fontId="3" type="noConversion"/>
  </si>
  <si>
    <t>Personal computor Memory Card Association</t>
    <phoneticPr fontId="3" type="noConversion"/>
  </si>
  <si>
    <t>PCMIC</t>
    <phoneticPr fontId="3" type="noConversion"/>
  </si>
  <si>
    <t>互联外围设备</t>
    <phoneticPr fontId="3" type="noConversion"/>
  </si>
  <si>
    <t>Peripheral component Interconnection</t>
    <phoneticPr fontId="3" type="noConversion"/>
  </si>
  <si>
    <t>PCI</t>
    <phoneticPr fontId="3" type="noConversion"/>
  </si>
  <si>
    <t>personal/Portal/Palm Computor</t>
    <phoneticPr fontId="3" type="noConversion"/>
  </si>
  <si>
    <t>PC</t>
    <phoneticPr fontId="3" type="noConversion"/>
  </si>
  <si>
    <t>端口多路复用</t>
    <phoneticPr fontId="3" type="noConversion"/>
  </si>
  <si>
    <t>Port Address Translation</t>
    <phoneticPr fontId="3" type="noConversion"/>
  </si>
  <si>
    <t>PAT</t>
    <phoneticPr fontId="3" type="noConversion"/>
  </si>
  <si>
    <t>对等联网</t>
  </si>
  <si>
    <t>Peerto Peer</t>
    <phoneticPr fontId="3" type="noConversion"/>
  </si>
  <si>
    <t>P2P</t>
  </si>
  <si>
    <t>Organization Unit</t>
    <phoneticPr fontId="3" type="noConversion"/>
  </si>
  <si>
    <t>OU</t>
    <phoneticPr fontId="3" type="noConversion"/>
  </si>
  <si>
    <t>Open System Internection</t>
    <phoneticPr fontId="3" type="noConversion"/>
  </si>
  <si>
    <t>OSI</t>
    <phoneticPr fontId="3" type="noConversion"/>
  </si>
  <si>
    <t>面向对象的程序设计</t>
    <phoneticPr fontId="3" type="noConversion"/>
  </si>
  <si>
    <t>Object Oriented Programming</t>
    <phoneticPr fontId="3" type="noConversion"/>
  </si>
  <si>
    <t>OOP</t>
    <phoneticPr fontId="3" type="noConversion"/>
  </si>
  <si>
    <t>对象连接与嵌入，简称OLE技术</t>
    <phoneticPr fontId="3" type="noConversion"/>
  </si>
  <si>
    <t xml:space="preserve">ObjectLinking and Embedding  </t>
    <phoneticPr fontId="3" type="noConversion"/>
  </si>
  <si>
    <t>OLE</t>
    <phoneticPr fontId="3" type="noConversion"/>
  </si>
  <si>
    <t>原始设备制造商</t>
    <phoneticPr fontId="3" type="noConversion"/>
  </si>
  <si>
    <t xml:space="preserve">OriginalEquipment Manufacturer   </t>
    <phoneticPr fontId="3" type="noConversion"/>
  </si>
  <si>
    <t>OEM</t>
    <phoneticPr fontId="3" type="noConversion"/>
  </si>
  <si>
    <t>光学字符识别</t>
    <phoneticPr fontId="3" type="noConversion"/>
  </si>
  <si>
    <t xml:space="preserve">Optical Character Recognition  </t>
    <phoneticPr fontId="3" type="noConversion"/>
  </si>
  <si>
    <t>OCR</t>
    <phoneticPr fontId="3" type="noConversion"/>
  </si>
  <si>
    <t>New Technology File System</t>
    <phoneticPr fontId="3" type="noConversion"/>
  </si>
  <si>
    <t>NTFS</t>
    <phoneticPr fontId="3" type="noConversion"/>
  </si>
  <si>
    <t>Network Interface Center</t>
    <phoneticPr fontId="3" type="noConversion"/>
  </si>
  <si>
    <t>NIC</t>
    <phoneticPr fontId="3" type="noConversion"/>
  </si>
  <si>
    <t>Network Interface Card</t>
    <phoneticPr fontId="3" type="noConversion"/>
  </si>
  <si>
    <t>Net BIOS Extended User Interface</t>
    <phoneticPr fontId="3" type="noConversion"/>
  </si>
  <si>
    <t>NetBEUI</t>
    <phoneticPr fontId="3" type="noConversion"/>
  </si>
  <si>
    <t>动态图像专家</t>
    <phoneticPr fontId="3" type="noConversion"/>
  </si>
  <si>
    <t>Moving Picture Expert Group</t>
    <phoneticPr fontId="3" type="noConversion"/>
  </si>
  <si>
    <t>MPEG</t>
    <phoneticPr fontId="3" type="noConversion"/>
  </si>
  <si>
    <t>MPEG Audio Layer3</t>
    <phoneticPr fontId="3" type="noConversion"/>
  </si>
  <si>
    <t>MP3</t>
    <phoneticPr fontId="3" type="noConversion"/>
  </si>
  <si>
    <t>Multimedia Message Sevice</t>
    <phoneticPr fontId="3" type="noConversion"/>
  </si>
  <si>
    <t>MMS</t>
    <phoneticPr fontId="3" type="noConversion"/>
  </si>
  <si>
    <t>多用途Internet邮件扩展协议</t>
    <phoneticPr fontId="3" type="noConversion"/>
  </si>
  <si>
    <t>Multipurpose Internet Mail Extension</t>
    <phoneticPr fontId="3" type="noConversion"/>
  </si>
  <si>
    <t>MIME</t>
    <phoneticPr fontId="3" type="noConversion"/>
  </si>
  <si>
    <t>乐器数字接口</t>
    <phoneticPr fontId="3" type="noConversion"/>
  </si>
  <si>
    <t>Musical Instrument Digital Interface</t>
    <phoneticPr fontId="3" type="noConversion"/>
  </si>
  <si>
    <t>MIDI</t>
    <phoneticPr fontId="3" type="noConversion"/>
  </si>
  <si>
    <t>Master Boot Record</t>
    <phoneticPr fontId="3" type="noConversion"/>
  </si>
  <si>
    <t>MBR</t>
    <phoneticPr fontId="3" type="noConversion"/>
  </si>
  <si>
    <t>Metropolitan Area Network</t>
    <phoneticPr fontId="3" type="noConversion"/>
  </si>
  <si>
    <t>MAN</t>
    <phoneticPr fontId="3" type="noConversion"/>
  </si>
  <si>
    <t>Medium Access Control</t>
    <phoneticPr fontId="3" type="noConversion"/>
  </si>
  <si>
    <t>MAC</t>
    <phoneticPr fontId="3" type="noConversion"/>
  </si>
  <si>
    <t>发光二极管</t>
    <phoneticPr fontId="3" type="noConversion"/>
  </si>
  <si>
    <t>Light Emitting Diode</t>
    <phoneticPr fontId="3" type="noConversion"/>
  </si>
  <si>
    <t>LED</t>
    <phoneticPr fontId="3" type="noConversion"/>
  </si>
  <si>
    <t>激光唱盘</t>
  </si>
  <si>
    <t>Laser Disc</t>
    <phoneticPr fontId="3" type="noConversion"/>
  </si>
  <si>
    <t>LD</t>
  </si>
  <si>
    <t>Liguid Crystal Display</t>
    <phoneticPr fontId="3" type="noConversion"/>
  </si>
  <si>
    <t>LCD</t>
    <phoneticPr fontId="3" type="noConversion"/>
  </si>
  <si>
    <t>局域网</t>
  </si>
  <si>
    <t xml:space="preserve">LocalArea Network </t>
    <phoneticPr fontId="3" type="noConversion"/>
  </si>
  <si>
    <t>LAN</t>
  </si>
  <si>
    <t>二级缓存</t>
    <phoneticPr fontId="3" type="noConversion"/>
  </si>
  <si>
    <t>Level 2 Cache</t>
    <phoneticPr fontId="3" type="noConversion"/>
  </si>
  <si>
    <t>L2 Cache</t>
    <phoneticPr fontId="3" type="noConversion"/>
  </si>
  <si>
    <t>一个静态图压缩标准</t>
    <phoneticPr fontId="3" type="noConversion"/>
  </si>
  <si>
    <t>Joint Photographic Expert Group</t>
    <phoneticPr fontId="3" type="noConversion"/>
  </si>
  <si>
    <t>JPEG</t>
    <phoneticPr fontId="3" type="noConversion"/>
  </si>
  <si>
    <t>信息技术</t>
  </si>
  <si>
    <t xml:space="preserve">InformationTechnology </t>
    <phoneticPr fontId="3" type="noConversion"/>
  </si>
  <si>
    <t>IT</t>
  </si>
  <si>
    <t>Internet Service Protocol</t>
    <phoneticPr fontId="3" type="noConversion"/>
  </si>
  <si>
    <t>ISP</t>
    <phoneticPr fontId="3" type="noConversion"/>
  </si>
  <si>
    <t>Integrated Service Data Network</t>
    <phoneticPr fontId="3" type="noConversion"/>
  </si>
  <si>
    <t>ISDN</t>
    <phoneticPr fontId="3" type="noConversion"/>
  </si>
  <si>
    <t>Industry Standard Architecture</t>
    <phoneticPr fontId="3" type="noConversion"/>
  </si>
  <si>
    <t>ISA</t>
    <phoneticPr fontId="3" type="noConversion"/>
  </si>
  <si>
    <t>红外线通信接口</t>
    <phoneticPr fontId="3" type="noConversion"/>
  </si>
  <si>
    <t>Infrared Data Association</t>
    <phoneticPr fontId="3" type="noConversion"/>
  </si>
  <si>
    <t>IrDA</t>
    <phoneticPr fontId="3" type="noConversion"/>
  </si>
  <si>
    <t>网际包交换\顺序包交换协议集</t>
    <phoneticPr fontId="3" type="noConversion"/>
  </si>
  <si>
    <t>Internetwork packet eXchange/Sequences Packet eXchange</t>
    <phoneticPr fontId="3" type="noConversion"/>
  </si>
  <si>
    <t>IPX/SPX</t>
    <phoneticPr fontId="3" type="noConversion"/>
  </si>
  <si>
    <t>防御入侵系统</t>
    <phoneticPr fontId="3" type="noConversion"/>
  </si>
  <si>
    <t>Instrustion Prevention System</t>
    <phoneticPr fontId="3" type="noConversion"/>
  </si>
  <si>
    <t>IPS</t>
    <phoneticPr fontId="3" type="noConversion"/>
  </si>
  <si>
    <t>Internet Protocol</t>
    <phoneticPr fontId="3" type="noConversion"/>
  </si>
  <si>
    <t>IP</t>
    <phoneticPr fontId="3" type="noConversion"/>
  </si>
  <si>
    <t>报文存取协议</t>
    <phoneticPr fontId="3" type="noConversion"/>
  </si>
  <si>
    <t>Internet message Access Protocol</t>
    <phoneticPr fontId="3" type="noConversion"/>
  </si>
  <si>
    <t>IMAP</t>
    <phoneticPr fontId="3" type="noConversion"/>
  </si>
  <si>
    <t>Instant Message</t>
    <phoneticPr fontId="3" type="noConversion"/>
  </si>
  <si>
    <t>IM</t>
    <phoneticPr fontId="3" type="noConversion"/>
  </si>
  <si>
    <t>Internet Information Serivce</t>
    <phoneticPr fontId="3" type="noConversion"/>
  </si>
  <si>
    <t>IIS</t>
    <phoneticPr fontId="3" type="noConversion"/>
  </si>
  <si>
    <t>电子电气工程师协会</t>
    <phoneticPr fontId="3" type="noConversion"/>
  </si>
  <si>
    <t>Institute of Electrical and Electronic Engineer</t>
    <phoneticPr fontId="3" type="noConversion"/>
  </si>
  <si>
    <t>IEEE</t>
    <phoneticPr fontId="3" type="noConversion"/>
  </si>
  <si>
    <t>入侵检测系统</t>
    <phoneticPr fontId="3" type="noConversion"/>
  </si>
  <si>
    <t>Instrusion Detection System</t>
    <phoneticPr fontId="3" type="noConversion"/>
  </si>
  <si>
    <t>IDS</t>
    <phoneticPr fontId="3" type="noConversion"/>
  </si>
  <si>
    <t>电子集成驱动器</t>
    <phoneticPr fontId="3" type="noConversion"/>
  </si>
  <si>
    <t>Integrated Driver Electronics</t>
    <phoneticPr fontId="3" type="noConversion"/>
  </si>
  <si>
    <t>IDE</t>
    <phoneticPr fontId="3" type="noConversion"/>
  </si>
  <si>
    <t>集成电子驱动器</t>
    <phoneticPr fontId="3" type="noConversion"/>
  </si>
  <si>
    <t>Internet connect service</t>
    <phoneticPr fontId="3" type="noConversion"/>
  </si>
  <si>
    <t>ICS</t>
    <phoneticPr fontId="3" type="noConversion"/>
  </si>
  <si>
    <t>互联网内容供应商</t>
  </si>
  <si>
    <t>Internet Content Provider</t>
    <phoneticPr fontId="3" type="noConversion"/>
  </si>
  <si>
    <t>ICP</t>
  </si>
  <si>
    <t>Internet Control and Message Protocol</t>
    <phoneticPr fontId="3" type="noConversion"/>
  </si>
  <si>
    <t>ICMP</t>
    <phoneticPr fontId="3" type="noConversion"/>
  </si>
  <si>
    <t>集成电路</t>
  </si>
  <si>
    <t>Integrated Circuit</t>
    <phoneticPr fontId="3" type="noConversion"/>
  </si>
  <si>
    <t>IC</t>
  </si>
  <si>
    <t>Hyper Text Transfer Protocol</t>
    <phoneticPr fontId="3" type="noConversion"/>
  </si>
  <si>
    <t>HTTP</t>
    <phoneticPr fontId="3" type="noConversion"/>
  </si>
  <si>
    <t>Hyper Text Markup Language</t>
    <phoneticPr fontId="3" type="noConversion"/>
  </si>
  <si>
    <t>HTML</t>
    <phoneticPr fontId="3" type="noConversion"/>
  </si>
  <si>
    <t>High Definition TV</t>
    <phoneticPr fontId="3" type="noConversion"/>
  </si>
  <si>
    <t>HDTV</t>
    <phoneticPr fontId="3" type="noConversion"/>
  </si>
  <si>
    <t>Hard Disc Driver</t>
    <phoneticPr fontId="3" type="noConversion"/>
  </si>
  <si>
    <t>HDD</t>
    <phoneticPr fontId="3" type="noConversion"/>
  </si>
  <si>
    <t>全球通</t>
    <phoneticPr fontId="3" type="noConversion"/>
  </si>
  <si>
    <t>Global System for Mobile Communication</t>
    <phoneticPr fontId="3" type="noConversion"/>
  </si>
  <si>
    <t>GSM</t>
    <phoneticPr fontId="3" type="noConversion"/>
  </si>
  <si>
    <t>Graphic Processing Unit</t>
    <phoneticPr fontId="3" type="noConversion"/>
  </si>
  <si>
    <t>GPU</t>
    <phoneticPr fontId="3" type="noConversion"/>
  </si>
  <si>
    <t>Global positioning System</t>
    <phoneticPr fontId="3" type="noConversion"/>
  </si>
  <si>
    <t>GPS</t>
    <phoneticPr fontId="3" type="noConversion"/>
  </si>
  <si>
    <t>General Packet Radio Service</t>
    <phoneticPr fontId="3" type="noConversion"/>
  </si>
  <si>
    <t>GPRS</t>
    <phoneticPr fontId="3" type="noConversion"/>
  </si>
  <si>
    <t>Graphics Interchange Format</t>
    <phoneticPr fontId="3" type="noConversion"/>
  </si>
  <si>
    <t>GIF</t>
    <phoneticPr fontId="3" type="noConversion"/>
  </si>
  <si>
    <t>File Transfer Protocol</t>
    <phoneticPr fontId="3" type="noConversion"/>
  </si>
  <si>
    <t>FTP</t>
    <phoneticPr fontId="3" type="noConversion"/>
  </si>
  <si>
    <t>Front Side Bus</t>
    <phoneticPr fontId="3" type="noConversion"/>
  </si>
  <si>
    <t>FSB</t>
    <phoneticPr fontId="3" type="noConversion"/>
  </si>
  <si>
    <t>Flash Video</t>
    <phoneticPr fontId="3" type="noConversion"/>
  </si>
  <si>
    <t>FLV</t>
    <phoneticPr fontId="3" type="noConversion"/>
  </si>
  <si>
    <t>Fibre Distributed Data Interface</t>
    <phoneticPr fontId="3" type="noConversion"/>
  </si>
  <si>
    <t>FDDI</t>
    <phoneticPr fontId="3" type="noConversion"/>
  </si>
  <si>
    <t>File Allocation Table</t>
    <phoneticPr fontId="3" type="noConversion"/>
  </si>
  <si>
    <t>FAT</t>
    <phoneticPr fontId="3" type="noConversion"/>
  </si>
  <si>
    <t>Electronic Mail System</t>
    <phoneticPr fontId="3" type="noConversion"/>
  </si>
  <si>
    <t>EMS</t>
    <phoneticPr fontId="3" type="noConversion"/>
  </si>
  <si>
    <t>电子邮件</t>
  </si>
  <si>
    <t xml:space="preserve">Electronic mail </t>
    <phoneticPr fontId="3" type="noConversion"/>
  </si>
  <si>
    <t>E-mail</t>
  </si>
  <si>
    <t>Electrially Erasable Programmable ROM</t>
    <phoneticPr fontId="3" type="noConversion"/>
  </si>
  <si>
    <t>EEPROM</t>
    <phoneticPr fontId="3" type="noConversion"/>
  </si>
  <si>
    <t>数字视频接口</t>
    <phoneticPr fontId="3" type="noConversion"/>
  </si>
  <si>
    <t>Digital Visual Interface</t>
    <phoneticPr fontId="3" type="noConversion"/>
  </si>
  <si>
    <t>DVI</t>
    <phoneticPr fontId="3" type="noConversion"/>
  </si>
  <si>
    <t>Digital video disc</t>
    <phoneticPr fontId="3" type="noConversion"/>
  </si>
  <si>
    <t>DVD</t>
    <phoneticPr fontId="3" type="noConversion"/>
  </si>
  <si>
    <t>Digital Video</t>
    <phoneticPr fontId="3" type="noConversion"/>
  </si>
  <si>
    <t>DV</t>
    <phoneticPr fontId="3" type="noConversion"/>
  </si>
  <si>
    <t>每英寸点数</t>
    <phoneticPr fontId="3" type="noConversion"/>
  </si>
  <si>
    <t>Dots Per Inch</t>
    <phoneticPr fontId="3" type="noConversion"/>
  </si>
  <si>
    <t>DPI</t>
    <phoneticPr fontId="3" type="noConversion"/>
  </si>
  <si>
    <t>磁盘操作系统</t>
  </si>
  <si>
    <t>Disc Operating System</t>
    <phoneticPr fontId="3" type="noConversion"/>
  </si>
  <si>
    <t>DOS</t>
  </si>
  <si>
    <t>Domain Name Service/System</t>
    <phoneticPr fontId="3" type="noConversion"/>
  </si>
  <si>
    <t>DNS</t>
    <phoneticPr fontId="3" type="noConversion"/>
  </si>
  <si>
    <t>数字多媒体广播</t>
    <phoneticPr fontId="3" type="noConversion"/>
  </si>
  <si>
    <t>Digital Multimedia Broadcasting</t>
    <phoneticPr fontId="3" type="noConversion"/>
  </si>
  <si>
    <t>DMB</t>
    <phoneticPr fontId="3" type="noConversion"/>
  </si>
  <si>
    <t>自己动手</t>
  </si>
  <si>
    <t>Do It Yourself</t>
    <phoneticPr fontId="3" type="noConversion"/>
  </si>
  <si>
    <t>DIY</t>
  </si>
  <si>
    <t>双列直插内存模块</t>
    <phoneticPr fontId="3" type="noConversion"/>
  </si>
  <si>
    <t>Dual Inline Memory Module</t>
    <phoneticPr fontId="3" type="noConversion"/>
  </si>
  <si>
    <t>DIMM</t>
    <phoneticPr fontId="3" type="noConversion"/>
  </si>
  <si>
    <t>Dynamic Host Configuration Protocol</t>
    <phoneticPr fontId="3" type="noConversion"/>
  </si>
  <si>
    <t>DHCP</t>
    <phoneticPr fontId="3" type="noConversion"/>
  </si>
  <si>
    <t>双倍速同步动态随机存取内存</t>
    <phoneticPr fontId="3" type="noConversion"/>
  </si>
  <si>
    <t>Double Data Rate Synchronous Random Access Memory</t>
    <phoneticPr fontId="3" type="noConversion"/>
  </si>
  <si>
    <t>DDRSDRAM</t>
    <phoneticPr fontId="3" type="noConversion"/>
  </si>
  <si>
    <t>Digita Data Network</t>
    <phoneticPr fontId="3" type="noConversion"/>
  </si>
  <si>
    <t>DDN</t>
    <phoneticPr fontId="3" type="noConversion"/>
  </si>
  <si>
    <t>Dynamic Link Library</t>
    <phoneticPr fontId="3" type="noConversion"/>
  </si>
  <si>
    <t>DDL</t>
    <phoneticPr fontId="3" type="noConversion"/>
  </si>
  <si>
    <t>Direct current-Alternate Current Inverter</t>
    <phoneticPr fontId="3" type="noConversion"/>
  </si>
  <si>
    <t>DC-AC</t>
    <phoneticPr fontId="3" type="noConversion"/>
  </si>
  <si>
    <t>Digital Camera</t>
    <phoneticPr fontId="3" type="noConversion"/>
  </si>
  <si>
    <t>DC</t>
    <phoneticPr fontId="3" type="noConversion"/>
  </si>
  <si>
    <t>数模转换器</t>
    <phoneticPr fontId="3" type="noConversion"/>
  </si>
  <si>
    <t>Digital Analog Converter</t>
    <phoneticPr fontId="3" type="noConversion"/>
  </si>
  <si>
    <t>DAC</t>
    <phoneticPr fontId="3" type="noConversion"/>
  </si>
  <si>
    <t>数字音频广播</t>
    <phoneticPr fontId="3" type="noConversion"/>
  </si>
  <si>
    <t>Digital Audio Broadcasting</t>
    <phoneticPr fontId="3" type="noConversion"/>
  </si>
  <si>
    <t>DAB</t>
    <phoneticPr fontId="3" type="noConversion"/>
  </si>
  <si>
    <t>计算机电话集成</t>
  </si>
  <si>
    <t xml:space="preserve">Computer Telephony Integration </t>
    <phoneticPr fontId="3" type="noConversion"/>
  </si>
  <si>
    <t>CTI</t>
  </si>
  <si>
    <t>层叠\级联\串接样式单</t>
    <phoneticPr fontId="3" type="noConversion"/>
  </si>
  <si>
    <t>Cascading Style Sheet</t>
    <phoneticPr fontId="3" type="noConversion"/>
  </si>
  <si>
    <t>CSS</t>
    <phoneticPr fontId="3" type="noConversion"/>
  </si>
  <si>
    <t>阴极射线管处理器</t>
    <phoneticPr fontId="3" type="noConversion"/>
  </si>
  <si>
    <t>Cathode Ray Tube</t>
    <phoneticPr fontId="3" type="noConversion"/>
  </si>
  <si>
    <t>CRT</t>
    <phoneticPr fontId="3" type="noConversion"/>
  </si>
  <si>
    <t>Central Process Unit</t>
    <phoneticPr fontId="3" type="noConversion"/>
  </si>
  <si>
    <t>CPU</t>
    <phoneticPr fontId="3" type="noConversion"/>
  </si>
  <si>
    <t>Communication and Networking Riser</t>
    <phoneticPr fontId="3" type="noConversion"/>
  </si>
  <si>
    <t>CNR</t>
    <phoneticPr fontId="3" type="noConversion"/>
  </si>
  <si>
    <t>Computer Numerial control</t>
    <phoneticPr fontId="3" type="noConversion"/>
  </si>
  <si>
    <t>CNC</t>
    <phoneticPr fontId="3" type="noConversion"/>
  </si>
  <si>
    <t>互补金属氧化物半导体存贮器</t>
    <phoneticPr fontId="3" type="noConversion"/>
  </si>
  <si>
    <t>Complementary Metal Oxide Semiconductor</t>
    <phoneticPr fontId="3" type="noConversion"/>
  </si>
  <si>
    <t>CMOS</t>
    <phoneticPr fontId="3" type="noConversion"/>
  </si>
  <si>
    <t>软件能力成熟度模型</t>
  </si>
  <si>
    <t xml:space="preserve">Capability Maturity Model </t>
    <phoneticPr fontId="3" type="noConversion"/>
  </si>
  <si>
    <t>CMM</t>
  </si>
  <si>
    <t>中国互联网络信息中心</t>
  </si>
  <si>
    <t>ChinaInternet Network Information Center</t>
    <phoneticPr fontId="3" type="noConversion"/>
  </si>
  <si>
    <t>CINIC</t>
  </si>
  <si>
    <t>可擦写式光盘片</t>
    <phoneticPr fontId="3" type="noConversion"/>
  </si>
  <si>
    <t>Compact Disc-ReWritable</t>
    <phoneticPr fontId="3" type="noConversion"/>
  </si>
  <si>
    <t>CD-RW</t>
    <phoneticPr fontId="3" type="noConversion"/>
  </si>
  <si>
    <t>只读光盘</t>
  </si>
  <si>
    <t>Compact Disc Read-Only-M emory</t>
    <phoneticPr fontId="3" type="noConversion"/>
  </si>
  <si>
    <t>CD-ROM</t>
  </si>
  <si>
    <t xml:space="preserve"> 可录式光盘片</t>
    <phoneticPr fontId="3" type="noConversion"/>
  </si>
  <si>
    <t>Compact Disc-Recordable</t>
    <phoneticPr fontId="3" type="noConversion"/>
  </si>
  <si>
    <t>CD-R</t>
    <phoneticPr fontId="3" type="noConversion"/>
  </si>
  <si>
    <t>Code Division Multiple Address</t>
    <phoneticPr fontId="3" type="noConversion"/>
  </si>
  <si>
    <t>CDMA</t>
    <phoneticPr fontId="3" type="noConversion"/>
  </si>
  <si>
    <t>光盘</t>
  </si>
  <si>
    <t xml:space="preserve">Compact Disc  </t>
    <phoneticPr fontId="3" type="noConversion"/>
  </si>
  <si>
    <t>CD</t>
  </si>
  <si>
    <t>利用微电子技术制成的表面光电器件，可实现光电转换</t>
    <phoneticPr fontId="3" type="noConversion"/>
  </si>
  <si>
    <t>电子耦合设备</t>
    <phoneticPr fontId="3" type="noConversion"/>
  </si>
  <si>
    <t>Charge-Couple Device</t>
    <phoneticPr fontId="3" type="noConversion"/>
  </si>
  <si>
    <t>CCD</t>
    <phoneticPr fontId="3" type="noConversion"/>
  </si>
  <si>
    <t>Instruction</t>
  </si>
  <si>
    <t>或Computer-aided</t>
  </si>
  <si>
    <t>计算机辅助教学</t>
  </si>
  <si>
    <t>Computer-assisted Instruction</t>
    <phoneticPr fontId="3" type="noConversion"/>
  </si>
  <si>
    <t>CAI</t>
  </si>
  <si>
    <t>计算机辅助设计</t>
  </si>
  <si>
    <t xml:space="preserve">Computer-aided Design   </t>
    <phoneticPr fontId="3" type="noConversion"/>
  </si>
  <si>
    <t>CAD</t>
  </si>
  <si>
    <t>Bit Torrent</t>
    <phoneticPr fontId="3" type="noConversion"/>
  </si>
  <si>
    <t>BT</t>
    <phoneticPr fontId="3" type="noConversion"/>
  </si>
  <si>
    <t>数据传输数率：</t>
    <phoneticPr fontId="3" type="noConversion"/>
  </si>
  <si>
    <t>Byte per second</t>
    <phoneticPr fontId="3" type="noConversion"/>
  </si>
  <si>
    <t>BPS</t>
    <phoneticPr fontId="3" type="noConversion"/>
  </si>
  <si>
    <t>球栅阵列封装（内存封装类型）</t>
    <phoneticPr fontId="3" type="noConversion"/>
  </si>
  <si>
    <t>Ball Grid Array</t>
    <phoneticPr fontId="3" type="noConversion"/>
  </si>
  <si>
    <t>BGA</t>
    <phoneticPr fontId="3" type="noConversion"/>
  </si>
  <si>
    <t>Boot configuration Data</t>
    <phoneticPr fontId="3" type="noConversion"/>
  </si>
  <si>
    <t>BCD</t>
    <phoneticPr fontId="3" type="noConversion"/>
  </si>
  <si>
    <t>公告板，电子布告栏系统</t>
    <phoneticPr fontId="3" type="noConversion"/>
  </si>
  <si>
    <t xml:space="preserve">Bulletin Boards System   </t>
    <phoneticPr fontId="3" type="noConversion"/>
  </si>
  <si>
    <t>BBS</t>
    <phoneticPr fontId="3" type="noConversion"/>
  </si>
  <si>
    <t>初学者通用指令代码</t>
    <phoneticPr fontId="3" type="noConversion"/>
  </si>
  <si>
    <t>Beginner's All-Purpose Sysmbonic Instruction</t>
    <phoneticPr fontId="3" type="noConversion"/>
  </si>
  <si>
    <t>BASIC</t>
    <phoneticPr fontId="3" type="noConversion"/>
  </si>
  <si>
    <t>企业对个人的电子商务模式</t>
    <phoneticPr fontId="3" type="noConversion"/>
  </si>
  <si>
    <t>Business to Consumer</t>
    <phoneticPr fontId="3" type="noConversion"/>
  </si>
  <si>
    <t>B2C</t>
    <phoneticPr fontId="3" type="noConversion"/>
  </si>
  <si>
    <t>企业对企业的电子商务模式</t>
    <phoneticPr fontId="3" type="noConversion"/>
  </si>
  <si>
    <t>Business to Business</t>
    <phoneticPr fontId="3" type="noConversion"/>
  </si>
  <si>
    <t>B2B</t>
    <phoneticPr fontId="3" type="noConversion"/>
  </si>
  <si>
    <t>[计]交叉存取</t>
  </si>
  <si>
    <t>interleaved</t>
  </si>
  <si>
    <t>音频祎视频交错格式</t>
    <phoneticPr fontId="3" type="noConversion"/>
  </si>
  <si>
    <t>Audio Video Interleaved</t>
    <phoneticPr fontId="3" type="noConversion"/>
  </si>
  <si>
    <t>AVI</t>
    <phoneticPr fontId="3" type="noConversion"/>
  </si>
  <si>
    <t>异步时分多路复用</t>
    <phoneticPr fontId="3" type="noConversion"/>
  </si>
  <si>
    <t>Asynchronous Time-division Multiplexing</t>
    <phoneticPr fontId="3" type="noConversion"/>
  </si>
  <si>
    <t>ATM</t>
    <phoneticPr fontId="3" type="noConversion"/>
  </si>
  <si>
    <t>Application Service Protocol</t>
    <phoneticPr fontId="3" type="noConversion"/>
  </si>
  <si>
    <t>ASP</t>
    <phoneticPr fontId="3" type="noConversion"/>
  </si>
  <si>
    <t>Active Server Page</t>
    <phoneticPr fontId="3" type="noConversion"/>
  </si>
  <si>
    <t>高级流媒体格式</t>
    <phoneticPr fontId="3" type="noConversion"/>
  </si>
  <si>
    <t>Advanced Streaming Format</t>
    <phoneticPr fontId="3" type="noConversion"/>
  </si>
  <si>
    <t>ASF</t>
    <phoneticPr fontId="3" type="noConversion"/>
  </si>
  <si>
    <t>American Standard Code of Information Interchange</t>
    <phoneticPr fontId="3" type="noConversion"/>
  </si>
  <si>
    <t>ASCII</t>
    <phoneticPr fontId="3" type="noConversion"/>
  </si>
  <si>
    <t>地址解析协议</t>
    <phoneticPr fontId="3" type="noConversion"/>
  </si>
  <si>
    <t>Address resolution Protocol</t>
    <phoneticPr fontId="3" type="noConversion"/>
  </si>
  <si>
    <t>ARP</t>
    <phoneticPr fontId="3" type="noConversion"/>
  </si>
  <si>
    <t>Advanced Power Management</t>
    <phoneticPr fontId="3" type="noConversion"/>
  </si>
  <si>
    <t>APM</t>
    <phoneticPr fontId="3" type="noConversion"/>
  </si>
  <si>
    <t>无线访问点</t>
    <phoneticPr fontId="3" type="noConversion"/>
  </si>
  <si>
    <t>Access Point</t>
    <phoneticPr fontId="3" type="noConversion"/>
  </si>
  <si>
    <t>AP</t>
    <phoneticPr fontId="3" type="noConversion"/>
  </si>
  <si>
    <t>声音/调制解调器插卡</t>
    <phoneticPr fontId="3" type="noConversion"/>
  </si>
  <si>
    <t>Audio/Modem Riser</t>
    <phoneticPr fontId="3" type="noConversion"/>
  </si>
  <si>
    <t>AMR</t>
    <phoneticPr fontId="3" type="noConversion"/>
  </si>
  <si>
    <t>图形加速器</t>
    <phoneticPr fontId="3" type="noConversion"/>
  </si>
  <si>
    <t>Accelerated Graphics Port</t>
    <phoneticPr fontId="3" type="noConversion"/>
  </si>
  <si>
    <t>AGP</t>
    <phoneticPr fontId="3" type="noConversion"/>
  </si>
  <si>
    <t>非对称数字用户线路</t>
    <phoneticPr fontId="3" type="noConversion"/>
  </si>
  <si>
    <t>Asymetrical Digital Subscriber Line</t>
    <phoneticPr fontId="3" type="noConversion"/>
  </si>
  <si>
    <t>ADSL</t>
    <phoneticPr fontId="3" type="noConversion"/>
  </si>
  <si>
    <t>先进通信子卡</t>
    <phoneticPr fontId="3" type="noConversion"/>
  </si>
  <si>
    <t>Advanced communication Riser</t>
    <phoneticPr fontId="3" type="noConversion"/>
  </si>
  <si>
    <t>ACR</t>
    <phoneticPr fontId="3" type="noConversion"/>
  </si>
  <si>
    <t>高级配置与电源接口</t>
    <phoneticPr fontId="3" type="noConversion"/>
  </si>
  <si>
    <t>Advanced Configuration and Power Interface</t>
    <phoneticPr fontId="3" type="noConversion"/>
  </si>
  <si>
    <t>ACPI</t>
    <phoneticPr fontId="3" type="noConversion"/>
  </si>
  <si>
    <t>三维摄影室</t>
    <phoneticPr fontId="3" type="noConversion"/>
  </si>
  <si>
    <t xml:space="preserve">Three Dimension Studio   </t>
    <phoneticPr fontId="3" type="noConversion"/>
  </si>
  <si>
    <t>3DS</t>
    <phoneticPr fontId="3" type="noConversion"/>
  </si>
  <si>
    <t>备注2</t>
  </si>
  <si>
    <t>备注1</t>
    <phoneticPr fontId="3" type="noConversion"/>
  </si>
  <si>
    <t>中文</t>
    <phoneticPr fontId="3" type="noConversion"/>
  </si>
  <si>
    <t>英文全称</t>
    <phoneticPr fontId="3" type="noConversion"/>
  </si>
  <si>
    <t>英文缩写</t>
    <phoneticPr fontId="3" type="noConversion"/>
  </si>
  <si>
    <r>
      <t xml:space="preserve">    </t>
    </r>
    <r>
      <rPr>
        <sz val="11"/>
        <color theme="1"/>
        <rFont val="宋体"/>
        <family val="2"/>
        <charset val="134"/>
        <scheme val="minor"/>
      </rPr>
      <t>DLL只有在程序需要时才会加载，而不会随EXE文件一起驻留内存，减少系统资源的占用。DLL本身不是一个程序，是由多个功能函数组成的，rundll.exe可以运行那些不作为程序单独运行的DLL文件；如：cmd:rundll32.exe shell32.dll,control_rundll,即可以打开控制面板；</t>
    </r>
    <phoneticPr fontId="3" type="noConversion"/>
  </si>
  <si>
    <r>
      <t xml:space="preserve"> </t>
    </r>
    <r>
      <rPr>
        <sz val="11"/>
        <color indexed="8"/>
        <rFont val="宋体"/>
        <charset val="134"/>
      </rPr>
      <t xml:space="preserve">   </t>
    </r>
    <r>
      <rPr>
        <sz val="11"/>
        <color theme="1"/>
        <rFont val="宋体"/>
        <family val="2"/>
        <charset val="134"/>
        <scheme val="minor"/>
      </rPr>
      <t>一个软件的所有功能，要以只在一个单独的EXE文件中实现。但这样的程序文件会很大，调用时不管它用得着用不着的功能全被加载到内在中，太浪费系统资源。而且只有一个程序文件，升级或改错也很麻烦，某个功能的修改，可能导致整个软件都要重新创建一次；
    微软解决这一问题的办法就是把大软件分成许多小的DLL模块文件，每个DLL各司其职，比如a.dll只负责显示窗口界面，b.dll只负责后台数据处理等，最后由一个很小的exe可执行程序统一调用；
是windows基石，通过系统和其它应用程序调用时发挥作用，将程序代码封闭成函数，被动态载入内存，可以扩展应用程序，便于升级，便于程序员合作，节省内存，解决应用程序本地化问题，有点类似于操作系统与驱动的分开设计，方便升级及共享程序资源；</t>
    </r>
    <phoneticPr fontId="3" type="noConversion"/>
  </si>
  <si>
    <r>
      <rPr>
        <b/>
        <u/>
        <sz val="11"/>
        <color indexed="8"/>
        <rFont val="宋体"/>
        <charset val="134"/>
      </rPr>
      <t>DLL</t>
    </r>
    <r>
      <rPr>
        <sz val="11"/>
        <color theme="1"/>
        <rFont val="宋体"/>
        <family val="2"/>
        <charset val="134"/>
        <scheme val="minor"/>
      </rPr>
      <t>：dynamic link library动态链接库：</t>
    </r>
    <phoneticPr fontId="3" type="noConversion"/>
  </si>
  <si>
    <t>DLL文件存在windows系统和应用程序文件中；</t>
    <phoneticPr fontId="3" type="noConversion"/>
  </si>
  <si>
    <t>微软解决这一问题的办法就是将大软件分成许多小的DLL文件模块，每个DLL各司其职，比如a.dll只负责显示窗口界面，b.dll文件只负责后台数据处理，最后由一个很小的exe可执行程序统一调用。</t>
    <phoneticPr fontId="3" type="noConversion"/>
  </si>
  <si>
    <t>一个软件的所有功能，可以只在一个单独的exe程序文件中实现，但这样的文件会很大，调用时不管它用得着用不着的功能全部加载到内存中，太浪费系统资源。而且只有一个程序文件，升级或改错都很麻烦；某个功能的修改，可能导致整个软件要重创一次。</t>
    <phoneticPr fontId="3" type="noConversion"/>
  </si>
  <si>
    <t>Return to contents</t>
    <phoneticPr fontId="3" type="noConversion"/>
  </si>
  <si>
    <t>程序和DLL文件</t>
    <phoneticPr fontId="3" type="noConversion"/>
  </si>
  <si>
    <t>CMD---net user wwu 1234</t>
    <phoneticPr fontId="3" type="noConversion"/>
  </si>
  <si>
    <t>忘记自动登录密码</t>
    <phoneticPr fontId="3" type="noConversion"/>
  </si>
  <si>
    <t>net user test /time:m,9am-6pm; t-f,8:00-17:00 /add</t>
    <phoneticPr fontId="3" type="noConversion"/>
  </si>
  <si>
    <t>win+R---CMD---net user abc 123 /add /times:Monday-Friday,19:00-21:00;sa-su,18:00-22:00</t>
    <phoneticPr fontId="3" type="noConversion"/>
  </si>
  <si>
    <t>ABC帐户只能在规定时间内登录</t>
    <phoneticPr fontId="3" type="noConversion"/>
  </si>
  <si>
    <t>win+R---secpol.msc：打开“本地安全策略控制台”---软件限制策略单击---右边窗口：其他规则右击，新建路径规则---路径：指定特定软件安装路径的exe文件，安全级别：不允许；</t>
    <phoneticPr fontId="3" type="noConversion"/>
  </si>
  <si>
    <t>禁止特定软件在另外一个帐户中运行</t>
    <phoneticPr fontId="3" type="noConversion"/>
  </si>
  <si>
    <r>
      <t>帐户类型：s</t>
    </r>
    <r>
      <rPr>
        <sz val="11"/>
        <color indexed="8"/>
        <rFont val="宋体"/>
        <charset val="134"/>
      </rPr>
      <t>ystem帐户、管理员帐户、标准用户帐户</t>
    </r>
    <phoneticPr fontId="3" type="noConversion"/>
  </si>
  <si>
    <t>组可以新建，可以为组赋予不同的权限：控制面板---管理工具---本地安全策略---本地策略---用户权限分配（双击，可以看到该权限分配给了哪些用户。</t>
    <phoneticPr fontId="3" type="noConversion"/>
  </si>
  <si>
    <t>用户可以新建，可以删除或禁用，可以将用户添加到不同的组；</t>
    <phoneticPr fontId="3" type="noConversion"/>
  </si>
  <si>
    <t>每一个用户都隶属于某一个组。</t>
    <phoneticPr fontId="3" type="noConversion"/>
  </si>
  <si>
    <r>
      <t>计算机-</t>
    </r>
    <r>
      <rPr>
        <sz val="11"/>
        <color indexed="8"/>
        <rFont val="宋体"/>
        <charset val="134"/>
      </rPr>
      <t>--管理---本地用户和组</t>
    </r>
    <phoneticPr fontId="3" type="noConversion"/>
  </si>
  <si>
    <t>本地用户和组：进行用户和用户组的管理和查看</t>
    <phoneticPr fontId="3" type="noConversion"/>
  </si>
  <si>
    <t>用户组是用户帐户的的集合，具有相同的安全策略。</t>
    <phoneticPr fontId="3" type="noConversion"/>
  </si>
  <si>
    <t>添加用户帐户管理的功能非常有限，（只区分标准用户和管理员用户同）</t>
    <phoneticPr fontId="3" type="noConversion"/>
  </si>
  <si>
    <r>
      <t>5</t>
    </r>
    <r>
      <rPr>
        <sz val="11"/>
        <color indexed="8"/>
        <rFont val="宋体"/>
        <charset val="134"/>
      </rPr>
      <t xml:space="preserve"> 删除一个帐户：net user hacker /del</t>
    </r>
    <phoneticPr fontId="3" type="noConversion"/>
  </si>
  <si>
    <r>
      <t>4</t>
    </r>
    <r>
      <rPr>
        <sz val="11"/>
        <color indexed="8"/>
        <rFont val="宋体"/>
        <charset val="134"/>
      </rPr>
      <t xml:space="preserve"> 激活已禁用帐户：net user hacker /active:yes</t>
    </r>
    <phoneticPr fontId="3" type="noConversion"/>
  </si>
  <si>
    <r>
      <t>3</t>
    </r>
    <r>
      <rPr>
        <sz val="11"/>
        <color indexed="8"/>
        <rFont val="宋体"/>
        <charset val="134"/>
      </rPr>
      <t xml:space="preserve"> 禁用系统帐户：net user hacker /active:no</t>
    </r>
    <phoneticPr fontId="3" type="noConversion"/>
  </si>
  <si>
    <r>
      <t>2</t>
    </r>
    <r>
      <rPr>
        <sz val="11"/>
        <color indexed="8"/>
        <rFont val="宋体"/>
        <charset val="134"/>
      </rPr>
      <t xml:space="preserve"> 把帐户添加进系统管理员组：net localgroup administrator hacker /add</t>
    </r>
    <phoneticPr fontId="3" type="noConversion"/>
  </si>
  <si>
    <r>
      <t>1</t>
    </r>
    <r>
      <rPr>
        <sz val="11"/>
        <color indexed="8"/>
        <rFont val="宋体"/>
        <charset val="134"/>
      </rPr>
      <t xml:space="preserve"> 添加新帐户：net user hacker 123 /add</t>
    </r>
    <phoneticPr fontId="3" type="noConversion"/>
  </si>
  <si>
    <t>黑客入侵成功后，一般都会自己添加一个自己的帐户，并将其加入到管理员用户组。</t>
    <phoneticPr fontId="3" type="noConversion"/>
  </si>
  <si>
    <r>
      <t>用n</t>
    </r>
    <r>
      <rPr>
        <sz val="11"/>
        <color indexed="8"/>
        <rFont val="宋体"/>
        <charset val="134"/>
      </rPr>
      <t>et user命令进行帐户管理</t>
    </r>
    <phoneticPr fontId="3" type="noConversion"/>
  </si>
  <si>
    <t>设置可使用的时间、可使用的程序、游戏等；</t>
    <phoneticPr fontId="3" type="noConversion"/>
  </si>
  <si>
    <t>在标准帐户控制面板中设置家长控制功能；</t>
    <phoneticPr fontId="3" type="noConversion"/>
  </si>
  <si>
    <t>新建标准帐户；</t>
    <phoneticPr fontId="3" type="noConversion"/>
  </si>
  <si>
    <t>管理员帐户设置密码；</t>
    <phoneticPr fontId="3" type="noConversion"/>
  </si>
  <si>
    <t>家长控制功能</t>
    <phoneticPr fontId="3" type="noConversion"/>
  </si>
  <si>
    <t>参考Windows轻松传送</t>
    <phoneticPr fontId="3" type="noConversion"/>
  </si>
  <si>
    <t>将帐户的全部设置轻松保存到一个系统文档利用轻松传送功能；</t>
    <phoneticPr fontId="3" type="noConversion"/>
  </si>
  <si>
    <t>桌面、任务栏需重新设置；</t>
    <phoneticPr fontId="3" type="noConversion"/>
  </si>
  <si>
    <t>IE需要重新设置，当然，收藏夹会没了，如果有备份，可复制到新帐户的上述路径；</t>
    <phoneticPr fontId="3" type="noConversion"/>
  </si>
  <si>
    <t>网络宽带连接需要重新建立；</t>
    <phoneticPr fontId="3" type="noConversion"/>
  </si>
  <si>
    <t>输入法需添加；</t>
    <phoneticPr fontId="3" type="noConversion"/>
  </si>
  <si>
    <t>当删除一个帐户、新建一个帐户，需要做以下工作：</t>
    <phoneticPr fontId="3" type="noConversion"/>
  </si>
  <si>
    <r>
      <t>WWU使用一段时间后，</t>
    </r>
    <r>
      <rPr>
        <sz val="11"/>
        <color indexed="10"/>
        <rFont val="宋体"/>
        <charset val="134"/>
      </rPr>
      <t>AppData</t>
    </r>
    <r>
      <rPr>
        <sz val="11"/>
        <color theme="1"/>
        <rFont val="宋体"/>
        <family val="2"/>
        <charset val="134"/>
        <scheme val="minor"/>
      </rPr>
      <t>的数据量会骤增；</t>
    </r>
    <phoneticPr fontId="3" type="noConversion"/>
  </si>
  <si>
    <t>删除一个帐户：会询问，是删除文件还是保留文件，但无法保存帐户的电子邮件和其它设置；（如需保存，可以使用windows轻松传送）</t>
    <phoneticPr fontId="3" type="noConversion"/>
  </si>
  <si>
    <t>删除一个有人使用过的帐户时一定要小心，因为同时会删除它所有的电子邮件，电帐贴和internet收藏夹，如果不小心，还有可能删除该用户文档所有文件，包括我的文档和在桌面保存的文件；</t>
    <phoneticPr fontId="3" type="noConversion"/>
  </si>
  <si>
    <t>我的文档、下载、链接；</t>
    <phoneticPr fontId="3" type="noConversion"/>
  </si>
  <si>
    <t>链接Link：对应资源管理器收藏的文件或文件夹快捷方式；</t>
    <phoneticPr fontId="3" type="noConversion"/>
  </si>
  <si>
    <t>收藏夹favorite:对应IE收藏的网址；</t>
    <phoneticPr fontId="3" type="noConversion"/>
  </si>
  <si>
    <t>桌面desktop:对应放在桌面的文件夹和文件；</t>
    <phoneticPr fontId="3" type="noConversion"/>
  </si>
  <si>
    <r>
      <t>使用一个帐户就像作用一台独享的计算机，每位用户都有属于自己的该当，图片，音乐和视频文件夹，用于存储相关文件，每个用户帐户可以拥有自己的电子邮件帐户和Internet收藏夹，每位用户都可以按自己的喜好自定义桌面，开始菜单和其它设置；</t>
    </r>
    <r>
      <rPr>
        <sz val="11"/>
        <color indexed="10"/>
        <rFont val="宋体"/>
        <charset val="134"/>
      </rPr>
      <t>这些内容都是用</t>
    </r>
    <r>
      <rPr>
        <b/>
        <sz val="11"/>
        <color indexed="10"/>
        <rFont val="宋体"/>
        <charset val="134"/>
      </rPr>
      <t>文件夹（系统盘下有一个用户users的文件夹）和注册表（HKEY_CURRENT_USER、HKEY_、USER）</t>
    </r>
    <r>
      <rPr>
        <sz val="11"/>
        <color indexed="10"/>
        <rFont val="宋体"/>
        <charset val="134"/>
      </rPr>
      <t>对应的；</t>
    </r>
    <phoneticPr fontId="3" type="noConversion"/>
  </si>
  <si>
    <t>帐户基础</t>
    <phoneticPr fontId="3" type="noConversion"/>
  </si>
  <si>
    <t>剪贴、复制、粘贴。选中目标，将鼠标图符移到目标区域内或目标位置，敲击键“－”（切换到鼠标右键），敲击键“5”（相当于单击鼠标右键），再将鼠标图符移到弹出选单的相应功能处，敲击键“／”（将键“5”的功能恢复到单击鼠标左键的标准状态），敲击键“5”，功能实现。</t>
  </si>
  <si>
    <t>拖放。选中目标，将鼠标图符移到选中区内，敲击键“0”，再将鼠标图符移到拖放目的位置，敲击键“．”，“拖放”功能实现。</t>
  </si>
  <si>
    <t>或打开某文档，将鼠标图符移到预选中区域的首位置，敲击键“0”，再将鼠标图符移到预选中区域的尾位置，敲击键“．”，“选中”功能实现。</t>
  </si>
  <si>
    <t>用鼠标键盘的方向键将鼠标图符移到程序或文档名处，敲击键“＋”，功能实现。 选中。将鼠标图符移到目标处，敲击键“5”；</t>
  </si>
  <si>
    <t>执行程序或打开文档。</t>
  </si>
  <si>
    <t>用鼠标键盘可轻松实现鼠标的各项功能，说明如下： 移动鼠标图符。鼠标键盘共有八个方向键，键“8”、“2”、“4”、“6”、“7”、“1”、“9”、“3”的功能分别为使鼠标图符向上、下、左、右、左 上、左下、右上、右下移动，键按下时鼠标图符的移动是由慢到快加速进行的，当到达目标位置时松开即可。</t>
  </si>
  <si>
    <t>键 “NumLock”为数字、鼠标键盘的切换键。</t>
  </si>
  <si>
    <t>键“5”单击鼠标左键的标准功能；</t>
  </si>
  <si>
    <t>键“／”功能为恢复</t>
  </si>
  <si>
    <t>键“＊”代表左右双键；</t>
  </si>
  <si>
    <t>键“－”代表右键；</t>
  </si>
  <si>
    <t>键“＋”功能为双击；</t>
  </si>
  <si>
    <t>键“．”功能为释放；</t>
  </si>
  <si>
    <t>键“0” 功能为按住；</t>
  </si>
  <si>
    <t>键“5”功能为单击；</t>
  </si>
  <si>
    <t>除键“5”和键“0”外的八个数字键的功能分别为相应的鼠标图符运动方向，</t>
  </si>
  <si>
    <t>一 般用左ALT+左SHIFT+NUM LOCK即可启动鼠标键。 巧用Windows鼠标键 鼠标对Windows用户来说既方便又威力巨大，而鼠标性能不佳或发生故障时常令用户很苦恼。本文介绍一种利用键盘模拟鼠标操作的方法，具体如下。 首先打开控制面板，选中并打开辅助选项，单击“鼠标”标签，然后单击“使用鼠标键”状态框，使其状态为对勾，再单击“设置”按钮，在出现的“鼠标键设置” 框里将鼠标速度调到最高和最快，最后依次按“确定”按钮。至此，完成鼠标键盘的设置，下面谈谈鼠标键盘的使用。 鼠标键盘即“鼠标键” 功能为开状态下的数字小键盘。具体键位功能如下：</t>
  </si>
  <si>
    <t>鼠标键</t>
    <phoneticPr fontId="3" type="noConversion"/>
  </si>
  <si>
    <t>在文件和打印机共享+公用文件夹共享两处地方打勾；</t>
    <phoneticPr fontId="3" type="noConversion"/>
  </si>
  <si>
    <t>3 操作流程：Control Panel\Network and Internet\Network and Sharing Center\Advanced sharing settings</t>
    <phoneticPr fontId="3" type="noConversion"/>
  </si>
  <si>
    <t>2 启用公用文件夹共享；</t>
    <phoneticPr fontId="3" type="noConversion"/>
  </si>
  <si>
    <t>1 启用文件共享；</t>
    <phoneticPr fontId="3" type="noConversion"/>
  </si>
  <si>
    <t>如果要在网络上共享公用文件夹：</t>
    <phoneticPr fontId="3" type="noConversion"/>
  </si>
  <si>
    <t>共文件夹共享：只是用户在本地与其他用户共用数据；</t>
    <phoneticPr fontId="3" type="noConversion"/>
  </si>
  <si>
    <t>网络上的用户；</t>
    <phoneticPr fontId="3" type="noConversion"/>
  </si>
  <si>
    <t>其它用户；</t>
    <phoneticPr fontId="3" type="noConversion"/>
  </si>
  <si>
    <t>共享对象</t>
    <phoneticPr fontId="3" type="noConversion"/>
  </si>
  <si>
    <t>家庭组:Control Panel\Network and Internet\HomeGroup</t>
    <phoneticPr fontId="3" type="noConversion"/>
  </si>
  <si>
    <t>任意文件夹：右击－共享share with:</t>
    <phoneticPr fontId="3" type="noConversion"/>
  </si>
  <si>
    <t>公用文件夹</t>
    <phoneticPr fontId="3" type="noConversion"/>
  </si>
  <si>
    <t>共享方式：</t>
    <phoneticPr fontId="3" type="noConversion"/>
  </si>
  <si>
    <t>对象：文件夹或打印机；</t>
    <phoneticPr fontId="3" type="noConversion"/>
  </si>
  <si>
    <t>文件共享</t>
    <phoneticPr fontId="3" type="noConversion"/>
  </si>
  <si>
    <r>
      <t>S</t>
    </r>
    <r>
      <rPr>
        <sz val="11"/>
        <color indexed="8"/>
        <rFont val="宋体"/>
        <charset val="134"/>
      </rPr>
      <t>tart windows with its regular settings</t>
    </r>
    <phoneticPr fontId="3" type="noConversion"/>
  </si>
  <si>
    <r>
      <t>S</t>
    </r>
    <r>
      <rPr>
        <sz val="11"/>
        <color indexed="8"/>
        <rFont val="宋体"/>
        <charset val="134"/>
      </rPr>
      <t>tart windows normally</t>
    </r>
    <phoneticPr fontId="3" type="noConversion"/>
  </si>
  <si>
    <r>
      <t>A</t>
    </r>
    <r>
      <rPr>
        <sz val="11"/>
        <color indexed="8"/>
        <rFont val="宋体"/>
        <charset val="134"/>
      </rPr>
      <t>llow drivers containing improper signatures to be loaded</t>
    </r>
    <phoneticPr fontId="3" type="noConversion"/>
  </si>
  <si>
    <r>
      <t>D</t>
    </r>
    <r>
      <rPr>
        <sz val="11"/>
        <color indexed="8"/>
        <rFont val="宋体"/>
        <charset val="134"/>
      </rPr>
      <t>isable Driver signature</t>
    </r>
    <phoneticPr fontId="3" type="noConversion"/>
  </si>
  <si>
    <r>
      <t>P</t>
    </r>
    <r>
      <rPr>
        <sz val="11"/>
        <color indexed="8"/>
        <rFont val="宋体"/>
        <charset val="134"/>
      </rPr>
      <t>revent windows from automatically rebooting after a crash</t>
    </r>
    <phoneticPr fontId="3" type="noConversion"/>
  </si>
  <si>
    <r>
      <t>D</t>
    </r>
    <r>
      <rPr>
        <sz val="11"/>
        <color indexed="8"/>
        <rFont val="宋体"/>
        <charset val="134"/>
      </rPr>
      <t>isable automatic restart on</t>
    </r>
    <phoneticPr fontId="3" type="noConversion"/>
  </si>
  <si>
    <r>
      <t>E</t>
    </r>
    <r>
      <rPr>
        <sz val="11"/>
        <color indexed="8"/>
        <rFont val="宋体"/>
        <charset val="134"/>
      </rPr>
      <t>nable windows kernel debugger</t>
    </r>
    <phoneticPr fontId="3" type="noConversion"/>
  </si>
  <si>
    <r>
      <t>D</t>
    </r>
    <r>
      <rPr>
        <sz val="11"/>
        <color indexed="8"/>
        <rFont val="宋体"/>
        <charset val="134"/>
      </rPr>
      <t>ebugging Mode</t>
    </r>
    <phoneticPr fontId="3" type="noConversion"/>
  </si>
  <si>
    <r>
      <t>s</t>
    </r>
    <r>
      <rPr>
        <sz val="11"/>
        <color indexed="8"/>
        <rFont val="宋体"/>
        <charset val="134"/>
      </rPr>
      <t>tart windows in directory services repair mode(for windows domain controllers only)</t>
    </r>
    <phoneticPr fontId="3" type="noConversion"/>
  </si>
  <si>
    <r>
      <t>D</t>
    </r>
    <r>
      <rPr>
        <sz val="11"/>
        <color indexed="8"/>
        <rFont val="宋体"/>
        <charset val="134"/>
      </rPr>
      <t>irectory serices Restore Mode</t>
    </r>
    <phoneticPr fontId="3" type="noConversion"/>
  </si>
  <si>
    <r>
      <t>s</t>
    </r>
    <r>
      <rPr>
        <sz val="11"/>
        <color indexed="8"/>
        <rFont val="宋体"/>
        <charset val="134"/>
      </rPr>
      <t>tart windows using settings from last successful boot attempt</t>
    </r>
    <phoneticPr fontId="3" type="noConversion"/>
  </si>
  <si>
    <r>
      <t>L</t>
    </r>
    <r>
      <rPr>
        <sz val="11"/>
        <color indexed="8"/>
        <rFont val="宋体"/>
        <charset val="134"/>
      </rPr>
      <t>ast know Good configuration(advanced)</t>
    </r>
    <phoneticPr fontId="3" type="noConversion"/>
  </si>
  <si>
    <r>
      <t>s</t>
    </r>
    <r>
      <rPr>
        <sz val="11"/>
        <color indexed="8"/>
        <rFont val="宋体"/>
        <charset val="134"/>
      </rPr>
      <t>et or reset the display resolution,start windows in low-resolution display mode(640*480)</t>
    </r>
    <phoneticPr fontId="3" type="noConversion"/>
  </si>
  <si>
    <t>Enable low-resolution mode(640*480)</t>
    <phoneticPr fontId="3" type="noConversion"/>
  </si>
  <si>
    <r>
      <t>C</t>
    </r>
    <r>
      <rPr>
        <sz val="11"/>
        <color indexed="8"/>
        <rFont val="宋体"/>
        <charset val="134"/>
      </rPr>
      <t>reats ntbflog.txt,which lists all drivers all drivers that load during startup,including the last file to load before a failure.</t>
    </r>
    <phoneticPr fontId="3" type="noConversion"/>
  </si>
  <si>
    <r>
      <t>E</t>
    </r>
    <r>
      <rPr>
        <sz val="11"/>
        <color indexed="8"/>
        <rFont val="宋体"/>
        <charset val="134"/>
      </rPr>
      <t>nabled Boot Logging</t>
    </r>
    <phoneticPr fontId="3" type="noConversion"/>
  </si>
  <si>
    <t>Start windows with core drivers,and launch the command prompt</t>
    <phoneticPr fontId="3" type="noConversion"/>
  </si>
  <si>
    <r>
      <t>s</t>
    </r>
    <r>
      <rPr>
        <sz val="11"/>
        <color indexed="8"/>
        <rFont val="宋体"/>
        <charset val="134"/>
      </rPr>
      <t>afe mode with Command Prompt</t>
    </r>
    <phoneticPr fontId="3" type="noConversion"/>
  </si>
  <si>
    <r>
      <t>S</t>
    </r>
    <r>
      <rPr>
        <sz val="11"/>
        <color indexed="8"/>
        <rFont val="宋体"/>
        <charset val="134"/>
      </rPr>
      <t>tart windows with core drivers,plus networking support</t>
    </r>
    <phoneticPr fontId="3" type="noConversion"/>
  </si>
  <si>
    <r>
      <t>s</t>
    </r>
    <r>
      <rPr>
        <sz val="11"/>
        <color indexed="8"/>
        <rFont val="宋体"/>
        <charset val="134"/>
      </rPr>
      <t>afe mode with Networking</t>
    </r>
    <phoneticPr fontId="3" type="noConversion"/>
  </si>
  <si>
    <r>
      <t>S</t>
    </r>
    <r>
      <rPr>
        <sz val="11"/>
        <color indexed="8"/>
        <rFont val="宋体"/>
        <charset val="134"/>
      </rPr>
      <t>tart windows with only the core drivers and services,use when you cannot boot after installing a new driver or device.</t>
    </r>
    <phoneticPr fontId="3" type="noConversion"/>
  </si>
  <si>
    <r>
      <t>s</t>
    </r>
    <r>
      <rPr>
        <sz val="11"/>
        <color indexed="8"/>
        <rFont val="宋体"/>
        <charset val="134"/>
      </rPr>
      <t>afe mode</t>
    </r>
    <phoneticPr fontId="3" type="noConversion"/>
  </si>
  <si>
    <r>
      <t>(</t>
    </r>
    <r>
      <rPr>
        <sz val="11"/>
        <color indexed="8"/>
        <rFont val="宋体"/>
        <charset val="134"/>
      </rPr>
      <t>use the arrow keys to highlight your choice)</t>
    </r>
    <phoneticPr fontId="3" type="noConversion"/>
  </si>
  <si>
    <r>
      <t>c</t>
    </r>
    <r>
      <rPr>
        <sz val="11"/>
        <color indexed="8"/>
        <rFont val="宋体"/>
        <charset val="134"/>
      </rPr>
      <t xml:space="preserve">hoose Advanced Options for </t>
    </r>
    <r>
      <rPr>
        <u/>
        <sz val="11"/>
        <color indexed="8"/>
        <rFont val="宋体"/>
        <charset val="134"/>
      </rPr>
      <t>en2 win7</t>
    </r>
    <r>
      <rPr>
        <sz val="11"/>
        <color indexed="8"/>
        <rFont val="宋体"/>
        <charset val="134"/>
      </rPr>
      <t>(OS name)</t>
    </r>
    <phoneticPr fontId="3" type="noConversion"/>
  </si>
  <si>
    <r>
      <t>F</t>
    </r>
    <r>
      <rPr>
        <sz val="11"/>
        <color indexed="8"/>
        <rFont val="宋体"/>
        <charset val="134"/>
      </rPr>
      <t>8:Advanced Boot Option</t>
    </r>
    <phoneticPr fontId="3" type="noConversion"/>
  </si>
  <si>
    <t>Tab5:Exit</t>
    <phoneticPr fontId="3" type="noConversion"/>
  </si>
  <si>
    <t>Memory Test</t>
    <phoneticPr fontId="3" type="noConversion"/>
  </si>
  <si>
    <t>Hard Drive Self Test</t>
    <phoneticPr fontId="3" type="noConversion"/>
  </si>
  <si>
    <t>Tab4:Diagnostics</t>
    <phoneticPr fontId="3" type="noConversion"/>
  </si>
  <si>
    <r>
      <t>N</t>
    </r>
    <r>
      <rPr>
        <sz val="11"/>
        <color indexed="8"/>
        <rFont val="宋体"/>
        <charset val="134"/>
      </rPr>
      <t>etwork Adaptor</t>
    </r>
    <phoneticPr fontId="3" type="noConversion"/>
  </si>
  <si>
    <r>
      <t>U</t>
    </r>
    <r>
      <rPr>
        <sz val="11"/>
        <color indexed="8"/>
        <rFont val="宋体"/>
        <charset val="134"/>
      </rPr>
      <t>SB Hard Drive</t>
    </r>
    <phoneticPr fontId="3" type="noConversion"/>
  </si>
  <si>
    <r>
      <t>U</t>
    </r>
    <r>
      <rPr>
        <sz val="11"/>
        <color indexed="8"/>
        <rFont val="宋体"/>
        <charset val="134"/>
      </rPr>
      <t>SB Diskette on key</t>
    </r>
    <phoneticPr fontId="3" type="noConversion"/>
  </si>
  <si>
    <r>
      <t>N</t>
    </r>
    <r>
      <rPr>
        <sz val="11"/>
        <color indexed="8"/>
        <rFont val="宋体"/>
        <charset val="134"/>
      </rPr>
      <t>otebook Hard Drive</t>
    </r>
    <phoneticPr fontId="3" type="noConversion"/>
  </si>
  <si>
    <r>
      <t>A</t>
    </r>
    <r>
      <rPr>
        <sz val="11"/>
        <color indexed="8"/>
        <rFont val="宋体"/>
        <charset val="134"/>
      </rPr>
      <t>TAPI CD/DVD Rom Drive</t>
    </r>
    <phoneticPr fontId="3" type="noConversion"/>
  </si>
  <si>
    <r>
      <t>U</t>
    </r>
    <r>
      <rPr>
        <sz val="11"/>
        <color indexed="8"/>
        <rFont val="宋体"/>
        <charset val="134"/>
      </rPr>
      <t>SB Floppy</t>
    </r>
    <phoneticPr fontId="3" type="noConversion"/>
  </si>
  <si>
    <t>▼Boot Order</t>
    <phoneticPr fontId="3" type="noConversion"/>
  </si>
  <si>
    <t>Internal Network Adaptor boot [disabled]</t>
    <phoneticPr fontId="3" type="noConversion"/>
  </si>
  <si>
    <t>Floppy Boot [Enabled]</t>
    <phoneticPr fontId="3" type="noConversion"/>
  </si>
  <si>
    <t>CD-ROM Boot [Enabled]</t>
    <phoneticPr fontId="3" type="noConversion"/>
  </si>
  <si>
    <t>F10 and F12 Delay(sec) [0]</t>
    <phoneticPr fontId="3" type="noConversion"/>
  </si>
  <si>
    <t>▼Boot options</t>
    <phoneticPr fontId="3" type="noConversion"/>
  </si>
  <si>
    <t>Processor C4 state [enabled]</t>
    <phoneticPr fontId="3" type="noConversion"/>
  </si>
  <si>
    <t>Virtualization Technology [Disabled]</t>
    <phoneticPr fontId="3" type="noConversion"/>
  </si>
  <si>
    <t>Button Sound [Enabled]</t>
    <phoneticPr fontId="3" type="noConversion"/>
  </si>
  <si>
    <t>Tab3:System configuration</t>
    <phoneticPr fontId="3" type="noConversion"/>
  </si>
  <si>
    <t>Power-on Password [clear]</t>
    <phoneticPr fontId="3" type="noConversion"/>
  </si>
  <si>
    <t>Administrator Password [clear]</t>
    <phoneticPr fontId="3" type="noConversion"/>
  </si>
  <si>
    <t>Tab2:Security</t>
    <phoneticPr fontId="3" type="noConversion"/>
  </si>
  <si>
    <t>Serial Number:2CD7440IVD</t>
    <phoneticPr fontId="3" type="noConversion"/>
  </si>
  <si>
    <t>BIOS Version:F.2E</t>
    <phoneticPr fontId="3" type="noConversion"/>
  </si>
  <si>
    <t>Total Memory:1024 MB</t>
    <phoneticPr fontId="3" type="noConversion"/>
  </si>
  <si>
    <t>Processor Speed:2000MHz</t>
    <phoneticPr fontId="3" type="noConversion"/>
  </si>
  <si>
    <t>Process Type:Intel® Core™ Duo T7250</t>
    <phoneticPr fontId="3" type="noConversion"/>
  </si>
  <si>
    <t>Service ID:0000</t>
    <phoneticPr fontId="3" type="noConversion"/>
  </si>
  <si>
    <t xml:space="preserve">System Board ID:30CE </t>
    <phoneticPr fontId="3" type="noConversion"/>
  </si>
  <si>
    <t>Product Number:GX905PA#AB2</t>
    <phoneticPr fontId="3" type="noConversion"/>
  </si>
  <si>
    <t>Notebook Model:HP Pavilion DV2000(GX905P)</t>
    <phoneticPr fontId="3" type="noConversion"/>
  </si>
  <si>
    <t>System:Date</t>
    <phoneticPr fontId="3" type="noConversion"/>
  </si>
  <si>
    <t>System:Time</t>
    <phoneticPr fontId="3" type="noConversion"/>
  </si>
  <si>
    <t>Tab1:Main</t>
    <phoneticPr fontId="3" type="noConversion"/>
  </si>
  <si>
    <t>F10</t>
    <phoneticPr fontId="3" type="noConversion"/>
  </si>
  <si>
    <t>&lt;Enter Setup&gt;</t>
    <phoneticPr fontId="3" type="noConversion"/>
  </si>
  <si>
    <t>2 Notebook Hard Drive</t>
    <phoneticPr fontId="3" type="noConversion"/>
  </si>
  <si>
    <t>1 ATAPI CD/DVD ROM Drive</t>
    <phoneticPr fontId="3" type="noConversion"/>
  </si>
  <si>
    <t>F9:boot Menu</t>
    <phoneticPr fontId="3" type="noConversion"/>
  </si>
  <si>
    <t>Hard drive self test</t>
    <phoneticPr fontId="3" type="noConversion"/>
  </si>
  <si>
    <t>F2:Biagnostics</t>
    <phoneticPr fontId="3" type="noConversion"/>
  </si>
  <si>
    <t>Mouse initialized</t>
    <phoneticPr fontId="3" type="noConversion"/>
  </si>
  <si>
    <t>Fixed Disk 0:SAMSUNG HM 160 HT</t>
    <phoneticPr fontId="3" type="noConversion"/>
  </si>
  <si>
    <t>ATAPI CD-ROM:HL-DT-ST.DVDRAM GSA-T20L</t>
    <phoneticPr fontId="3" type="noConversion"/>
  </si>
  <si>
    <t>Video Bios shadowed</t>
    <phoneticPr fontId="3" type="noConversion"/>
  </si>
  <si>
    <t>system Bios shadowed</t>
    <phoneticPr fontId="3" type="noConversion"/>
  </si>
  <si>
    <t>2048 KB L2 Cache</t>
    <phoneticPr fontId="3" type="noConversion"/>
  </si>
  <si>
    <t>1024M system RAM passed</t>
    <phoneticPr fontId="3" type="noConversion"/>
  </si>
  <si>
    <t>Intel® core™ 2 Duo CPU T7250 @ 2.00 GHz</t>
    <phoneticPr fontId="3" type="noConversion"/>
  </si>
  <si>
    <t>CPU=1 processors Detected cores per processor</t>
    <phoneticPr fontId="3" type="noConversion"/>
  </si>
  <si>
    <t>BIOS version F.2E</t>
    <phoneticPr fontId="3" type="noConversion"/>
  </si>
  <si>
    <t>All rights reserved</t>
    <phoneticPr fontId="3" type="noConversion"/>
  </si>
  <si>
    <t>Copyright 1985-2006 Phoenix Technologies Ltd.</t>
    <phoneticPr fontId="3" type="noConversion"/>
  </si>
  <si>
    <t>Phoenix Trusted core™ NB</t>
    <phoneticPr fontId="3" type="noConversion"/>
  </si>
  <si>
    <t>&lt;esc&gt;</t>
    <phoneticPr fontId="3" type="noConversion"/>
  </si>
  <si>
    <t>&lt;F11&gt; to system Recovery;</t>
    <phoneticPr fontId="3" type="noConversion"/>
  </si>
  <si>
    <t>&lt;F10&gt; to BIOS setup option;</t>
    <phoneticPr fontId="3" type="noConversion"/>
  </si>
  <si>
    <t>&lt;F2&gt; to start check;</t>
    <phoneticPr fontId="3" type="noConversion"/>
  </si>
  <si>
    <t>&lt;F9&gt; to change Boot device order=&lt;F10&gt;'sTab3:System configuration;</t>
    <phoneticPr fontId="3" type="noConversion"/>
  </si>
  <si>
    <t>&lt;F1&gt; to system information=&lt;F10&gt;'s Tab1:Main;</t>
    <phoneticPr fontId="3" type="noConversion"/>
  </si>
  <si>
    <t>&lt;esc&gt; to Enable startup message;</t>
    <phoneticPr fontId="3" type="noConversion"/>
  </si>
  <si>
    <t>Poweron-display below message,press Pause/break</t>
    <phoneticPr fontId="3" type="noConversion"/>
  </si>
  <si>
    <r>
      <t>H</t>
    </r>
    <r>
      <rPr>
        <b/>
        <u/>
        <sz val="12"/>
        <color indexed="8"/>
        <rFont val="宋体"/>
        <charset val="134"/>
      </rPr>
      <t>P dv3623启动时各功能键用途</t>
    </r>
    <phoneticPr fontId="3" type="noConversion"/>
  </si>
  <si>
    <t>13 图灵不可停机理论：不可能编制出一个判定正在运行的电脑系统能否停下来的程序；</t>
    <phoneticPr fontId="3" type="noConversion"/>
  </si>
  <si>
    <t>12 电脑病毒的科恩理论：不可能编制出一个用来识别任意的电脑代码是不是病毒代码的程序；</t>
    <phoneticPr fontId="3" type="noConversion"/>
  </si>
  <si>
    <t>网络：数据包</t>
    <phoneticPr fontId="3" type="noConversion"/>
  </si>
  <si>
    <t>程序：进程</t>
    <phoneticPr fontId="3" type="noConversion"/>
  </si>
  <si>
    <t>多任务就是用速度和切换技术换来的</t>
    <phoneticPr fontId="3" type="noConversion"/>
  </si>
  <si>
    <t>电脑和网络一次只能干一件事情：指令顺序执行；</t>
    <phoneticPr fontId="3" type="noConversion"/>
  </si>
  <si>
    <t>11 电脑只会算加法，一切复杂去处都是在这个基础上靠速度和存储能力换来的；</t>
    <phoneticPr fontId="3" type="noConversion"/>
  </si>
  <si>
    <t>编码处理的是符号，如A这个符号，用一串比特来定义；</t>
    <phoneticPr fontId="3" type="noConversion"/>
  </si>
  <si>
    <t>如果把编码限定在数字上，这种编码就会有意义，因为数字是可以计算的；</t>
    <phoneticPr fontId="3" type="noConversion"/>
  </si>
  <si>
    <t>让进入电脑世界的对象都转化为0、1编码</t>
    <phoneticPr fontId="3" type="noConversion"/>
  </si>
  <si>
    <t>10 数字化、比特化、离散化，一般我们物理世界接触的物理量都是“连续变化”的模拟量，要把物理世界的模拟转化为数字量，需使用“采样”或“编码”技术。</t>
    <phoneticPr fontId="3" type="noConversion"/>
  </si>
  <si>
    <t>9 算法+数据结构（数据存储的规律）＝程序（一系列操作步骤的集合）；</t>
    <phoneticPr fontId="3" type="noConversion"/>
  </si>
  <si>
    <t>8 电脑和网络的技术原理：二进制，布尔代数，编码、算法、程序、硅芯片；</t>
    <phoneticPr fontId="3" type="noConversion"/>
  </si>
  <si>
    <t>7 图灵机：可以读入一系列的0和1,这些数字代表了解决某一问题所需要的步骤，按这个步骤走下去，这可以解决某一特定的问题。50年代大部分电脑只能解决特定的问题，而图灵机从理论上是通用机。在图灵看来，这台机器只需要保留一些最简单的指令，一个复杂的工作只能把它们分解为这几个最简单的操作就可以实现了，他相信，有一个算法可以解决大部分问题，而困难的部分则是如何确定最简单的指令集，以及如何将复杂问题分解为这些指令的问题。</t>
    <phoneticPr fontId="3" type="noConversion"/>
  </si>
  <si>
    <t>6 电脑三杰：图灵、诺依曼、维纳；</t>
    <phoneticPr fontId="3" type="noConversion"/>
  </si>
  <si>
    <t>5 电脑的第二次创生，75年的天狼星电脑Altair,76年的apple;</t>
    <phoneticPr fontId="3" type="noConversion"/>
  </si>
  <si>
    <t>4 电脑的最一次创生：1939－1943年，阿坦纳索夫；</t>
    <phoneticPr fontId="3" type="noConversion"/>
  </si>
  <si>
    <t>3 电脑最先是军号用，然后才是商用，最后才是人民的电脑。人类引以为自豪的20世纪的伟大发明之一－－电脑和网络都有战争的背景，热战用催生了电脑，冷战用催生了阿帕网；</t>
    <phoneticPr fontId="3" type="noConversion"/>
  </si>
  <si>
    <t>2 电脑的历史是先有大型机，还后是中型机、小型机、最后是微型机器，与其他产业相反；</t>
    <phoneticPr fontId="3" type="noConversion"/>
  </si>
  <si>
    <t>1 我们生活在“比特、连线”的世界里；</t>
    <phoneticPr fontId="3" type="noConversion"/>
  </si>
  <si>
    <t>碎片化生存的互联网</t>
    <phoneticPr fontId="3" type="noConversion"/>
  </si>
  <si>
    <t>或门及其符号</t>
    <phoneticPr fontId="3" type="noConversion"/>
  </si>
  <si>
    <t>三输入端与门</t>
    <phoneticPr fontId="3" type="noConversion"/>
  </si>
  <si>
    <t>非门</t>
    <phoneticPr fontId="3" type="noConversion"/>
  </si>
  <si>
    <t>计算机学科是数学、逻辑学、电学三门学科的综合；</t>
    <phoneticPr fontId="3" type="noConversion"/>
  </si>
  <si>
    <t>逻辑电路</t>
  </si>
  <si>
    <t>三输入端与门</t>
    <phoneticPr fontId="3" type="noConversion"/>
  </si>
  <si>
    <t>布尔发明了逻辑代数，他和后来都建立了数量逻辑也叫符号逻辑；香农把布尔代数和电学结合起来，开创了一个新的领域：开关电路；</t>
    <phoneticPr fontId="3" type="noConversion"/>
  </si>
  <si>
    <t>S*P=S</t>
    <phoneticPr fontId="3" type="noConversion"/>
  </si>
  <si>
    <t>所以苏格拉底也是要死的</t>
    <phoneticPr fontId="3" type="noConversion"/>
  </si>
  <si>
    <t>S*M＝S</t>
    <phoneticPr fontId="3" type="noConversion"/>
  </si>
  <si>
    <t>苏格拉底是人</t>
    <phoneticPr fontId="3" type="noConversion"/>
  </si>
  <si>
    <t>M*P＝M</t>
    <phoneticPr fontId="3" type="noConversion"/>
  </si>
  <si>
    <t>人都是要死的</t>
    <phoneticPr fontId="3" type="noConversion"/>
  </si>
  <si>
    <t>P：要死的东西；M：人；S：苏格拉底；</t>
    <phoneticPr fontId="3" type="noConversion"/>
  </si>
  <si>
    <t>并使用集合的工具来研究三段论</t>
    <phoneticPr fontId="3" type="noConversion"/>
  </si>
  <si>
    <t>假</t>
    <phoneticPr fontId="3" type="noConversion"/>
  </si>
  <si>
    <t>选言推理</t>
    <phoneticPr fontId="3" type="noConversion"/>
  </si>
  <si>
    <t>并集；</t>
  </si>
  <si>
    <r>
      <t>+</t>
    </r>
    <r>
      <rPr>
        <sz val="11"/>
        <color indexed="8"/>
        <rFont val="宋体"/>
        <charset val="134"/>
      </rPr>
      <t>:</t>
    </r>
    <phoneticPr fontId="3" type="noConversion"/>
  </si>
  <si>
    <t>真</t>
    <phoneticPr fontId="3" type="noConversion"/>
  </si>
  <si>
    <t>联言推理</t>
    <phoneticPr fontId="3" type="noConversion"/>
  </si>
  <si>
    <t>交集；</t>
  </si>
  <si>
    <t>*:</t>
    <phoneticPr fontId="3" type="noConversion"/>
  </si>
  <si>
    <t>乔治布尔1815年生于英格兰，一直以来，逻辑学中的概念和命题都是通过自然语言来表达，布尔把它们变成了字母和符号。</t>
    <phoneticPr fontId="3" type="noConversion"/>
  </si>
  <si>
    <t>3个非门继电器+7个与门继电器+2个或门继电器</t>
    <phoneticPr fontId="3" type="noConversion"/>
  </si>
  <si>
    <t>全加器的逻辑电路实现</t>
  </si>
  <si>
    <r>
      <t>C</t>
    </r>
    <r>
      <rPr>
        <vertAlign val="subscript"/>
        <sz val="18"/>
        <color indexed="8"/>
        <rFont val="宋体"/>
        <charset val="134"/>
      </rPr>
      <t>0</t>
    </r>
    <r>
      <rPr>
        <sz val="18"/>
        <color indexed="8"/>
        <rFont val="宋体"/>
        <charset val="134"/>
      </rPr>
      <t>=</t>
    </r>
    <r>
      <rPr>
        <u/>
        <sz val="18"/>
        <color indexed="8"/>
        <rFont val="宋体"/>
        <charset val="134"/>
      </rPr>
      <t>A</t>
    </r>
    <r>
      <rPr>
        <sz val="18"/>
        <color indexed="8"/>
        <rFont val="宋体"/>
        <charset val="134"/>
      </rPr>
      <t>BC</t>
    </r>
    <r>
      <rPr>
        <vertAlign val="subscript"/>
        <sz val="18"/>
        <color indexed="8"/>
        <rFont val="宋体"/>
        <charset val="134"/>
      </rPr>
      <t>i</t>
    </r>
    <r>
      <rPr>
        <sz val="18"/>
        <color indexed="8"/>
        <rFont val="宋体"/>
        <charset val="134"/>
      </rPr>
      <t>+A</t>
    </r>
    <r>
      <rPr>
        <u/>
        <sz val="18"/>
        <color indexed="8"/>
        <rFont val="宋体"/>
        <charset val="134"/>
      </rPr>
      <t>B</t>
    </r>
    <r>
      <rPr>
        <sz val="18"/>
        <color indexed="8"/>
        <rFont val="宋体"/>
        <charset val="134"/>
      </rPr>
      <t>C</t>
    </r>
    <r>
      <rPr>
        <vertAlign val="subscript"/>
        <sz val="18"/>
        <color indexed="8"/>
        <rFont val="宋体"/>
        <charset val="134"/>
      </rPr>
      <t>i</t>
    </r>
    <r>
      <rPr>
        <sz val="18"/>
        <color indexed="8"/>
        <rFont val="宋体"/>
        <charset val="134"/>
      </rPr>
      <t>+AB</t>
    </r>
    <r>
      <rPr>
        <u/>
        <sz val="18"/>
        <color indexed="8"/>
        <rFont val="宋体"/>
        <charset val="134"/>
      </rPr>
      <t>C</t>
    </r>
    <r>
      <rPr>
        <u/>
        <vertAlign val="subscript"/>
        <sz val="18"/>
        <color indexed="8"/>
        <rFont val="宋体"/>
        <charset val="134"/>
      </rPr>
      <t>i</t>
    </r>
    <r>
      <rPr>
        <sz val="18"/>
        <color indexed="8"/>
        <rFont val="宋体"/>
        <charset val="134"/>
      </rPr>
      <t>+ABC</t>
    </r>
    <r>
      <rPr>
        <vertAlign val="subscript"/>
        <sz val="18"/>
        <color indexed="8"/>
        <rFont val="宋体"/>
        <charset val="134"/>
      </rPr>
      <t>i</t>
    </r>
    <phoneticPr fontId="3" type="noConversion"/>
  </si>
  <si>
    <r>
      <t>S=</t>
    </r>
    <r>
      <rPr>
        <u/>
        <sz val="18"/>
        <color indexed="8"/>
        <rFont val="宋体"/>
        <charset val="134"/>
      </rPr>
      <t>AB</t>
    </r>
    <r>
      <rPr>
        <sz val="18"/>
        <color indexed="8"/>
        <rFont val="宋体"/>
        <charset val="134"/>
      </rPr>
      <t>C</t>
    </r>
    <r>
      <rPr>
        <vertAlign val="subscript"/>
        <sz val="18"/>
        <color indexed="8"/>
        <rFont val="宋体"/>
        <charset val="134"/>
      </rPr>
      <t>i</t>
    </r>
    <r>
      <rPr>
        <sz val="18"/>
        <color indexed="8"/>
        <rFont val="宋体"/>
        <charset val="134"/>
      </rPr>
      <t>+</t>
    </r>
    <r>
      <rPr>
        <u/>
        <sz val="18"/>
        <color indexed="8"/>
        <rFont val="宋体"/>
        <charset val="134"/>
      </rPr>
      <t>A</t>
    </r>
    <r>
      <rPr>
        <sz val="18"/>
        <color indexed="8"/>
        <rFont val="宋体"/>
        <charset val="134"/>
      </rPr>
      <t>B</t>
    </r>
    <r>
      <rPr>
        <u/>
        <sz val="18"/>
        <color indexed="8"/>
        <rFont val="宋体"/>
        <charset val="134"/>
      </rPr>
      <t>C</t>
    </r>
    <r>
      <rPr>
        <u/>
        <vertAlign val="subscript"/>
        <sz val="18"/>
        <color indexed="8"/>
        <rFont val="宋体"/>
        <charset val="134"/>
      </rPr>
      <t>i</t>
    </r>
    <r>
      <rPr>
        <sz val="18"/>
        <color indexed="8"/>
        <rFont val="宋体"/>
        <charset val="134"/>
      </rPr>
      <t>+A</t>
    </r>
    <r>
      <rPr>
        <u/>
        <sz val="18"/>
        <color indexed="8"/>
        <rFont val="宋体"/>
        <charset val="134"/>
      </rPr>
      <t>BC</t>
    </r>
    <r>
      <rPr>
        <u/>
        <vertAlign val="subscript"/>
        <sz val="18"/>
        <color indexed="8"/>
        <rFont val="宋体"/>
        <charset val="134"/>
      </rPr>
      <t>i</t>
    </r>
    <r>
      <rPr>
        <sz val="18"/>
        <color indexed="8"/>
        <rFont val="宋体"/>
        <charset val="134"/>
      </rPr>
      <t>+ABC</t>
    </r>
    <r>
      <rPr>
        <vertAlign val="subscript"/>
        <sz val="18"/>
        <color indexed="8"/>
        <rFont val="宋体"/>
        <charset val="134"/>
      </rPr>
      <t>i</t>
    </r>
    <phoneticPr fontId="3" type="noConversion"/>
  </si>
  <si>
    <t>S是本列不考虑进位的和；</t>
    <phoneticPr fontId="3" type="noConversion"/>
  </si>
  <si>
    <r>
      <t>C</t>
    </r>
    <r>
      <rPr>
        <sz val="10"/>
        <color indexed="8"/>
        <rFont val="宋体"/>
        <charset val="134"/>
      </rPr>
      <t>0</t>
    </r>
    <r>
      <rPr>
        <sz val="11"/>
        <color theme="1"/>
        <rFont val="宋体"/>
        <family val="2"/>
        <charset val="134"/>
        <scheme val="minor"/>
      </rPr>
      <t>是本列产生的进位；</t>
    </r>
    <phoneticPr fontId="3" type="noConversion"/>
  </si>
  <si>
    <r>
      <t xml:space="preserve">Ci </t>
    </r>
    <r>
      <rPr>
        <sz val="11"/>
        <color indexed="8"/>
        <rFont val="宋体"/>
        <charset val="134"/>
      </rPr>
      <t>是来自右边一列的进位；</t>
    </r>
    <phoneticPr fontId="3" type="noConversion"/>
  </si>
  <si>
    <t>A、B是来自被加数和加数的、同一列的一个比特；</t>
    <phoneticPr fontId="3" type="noConversion"/>
  </si>
  <si>
    <r>
      <t>C</t>
    </r>
    <r>
      <rPr>
        <vertAlign val="subscript"/>
        <sz val="11"/>
        <color indexed="8"/>
        <rFont val="宋体"/>
        <charset val="134"/>
      </rPr>
      <t>0</t>
    </r>
    <phoneticPr fontId="3" type="noConversion"/>
  </si>
  <si>
    <r>
      <t>C</t>
    </r>
    <r>
      <rPr>
        <vertAlign val="subscript"/>
        <sz val="11"/>
        <color indexed="8"/>
        <rFont val="宋体"/>
        <charset val="134"/>
      </rPr>
      <t>i</t>
    </r>
    <phoneticPr fontId="3" type="noConversion"/>
  </si>
  <si>
    <t>B</t>
    <phoneticPr fontId="3" type="noConversion"/>
  </si>
  <si>
    <t>A</t>
    <phoneticPr fontId="3" type="noConversion"/>
  </si>
  <si>
    <t>S</t>
    <phoneticPr fontId="3" type="noConversion"/>
  </si>
  <si>
    <r>
      <t>全加器输出端C</t>
    </r>
    <r>
      <rPr>
        <vertAlign val="subscript"/>
        <sz val="11"/>
        <color indexed="8"/>
        <rFont val="宋体"/>
        <charset val="134"/>
      </rPr>
      <t>0</t>
    </r>
    <r>
      <rPr>
        <sz val="11"/>
        <color indexed="8"/>
        <rFont val="宋体"/>
        <charset val="134"/>
      </rPr>
      <t>的真值表</t>
    </r>
    <phoneticPr fontId="3" type="noConversion"/>
  </si>
  <si>
    <t>全加器输出端S的真值表</t>
    <phoneticPr fontId="3" type="noConversion"/>
  </si>
  <si>
    <t>全加器：</t>
    <phoneticPr fontId="3" type="noConversion"/>
  </si>
  <si>
    <t>断开</t>
    <phoneticPr fontId="3" type="noConversion"/>
  </si>
  <si>
    <t>串联</t>
    <phoneticPr fontId="3" type="noConversion"/>
  </si>
  <si>
    <t>闭合</t>
    <phoneticPr fontId="3" type="noConversion"/>
  </si>
  <si>
    <t>1*0＝0*1＝0</t>
    <phoneticPr fontId="3" type="noConversion"/>
  </si>
  <si>
    <t>并连</t>
    <phoneticPr fontId="3" type="noConversion"/>
  </si>
  <si>
    <r>
      <t>1</t>
    </r>
    <r>
      <rPr>
        <sz val="11"/>
        <color indexed="8"/>
        <rFont val="宋体"/>
        <charset val="134"/>
      </rPr>
      <t>+0＝0+1＝1</t>
    </r>
    <phoneticPr fontId="3" type="noConversion"/>
  </si>
  <si>
    <t>1+1＝1</t>
    <phoneticPr fontId="3" type="noConversion"/>
  </si>
  <si>
    <t>1*1＝1</t>
    <phoneticPr fontId="3" type="noConversion"/>
  </si>
  <si>
    <r>
      <t>0</t>
    </r>
    <r>
      <rPr>
        <sz val="11"/>
        <color indexed="8"/>
        <rFont val="宋体"/>
        <charset val="134"/>
      </rPr>
      <t>+0＝0</t>
    </r>
    <phoneticPr fontId="3" type="noConversion"/>
  </si>
  <si>
    <r>
      <t>0</t>
    </r>
    <r>
      <rPr>
        <sz val="11"/>
        <color indexed="8"/>
        <rFont val="宋体"/>
        <charset val="134"/>
      </rPr>
      <t>*0＝0</t>
    </r>
    <phoneticPr fontId="3" type="noConversion"/>
  </si>
  <si>
    <t>整个电路</t>
    <phoneticPr fontId="3" type="noConversion"/>
  </si>
  <si>
    <t>开关2</t>
    <phoneticPr fontId="3" type="noConversion"/>
  </si>
  <si>
    <t>连接方式</t>
    <phoneticPr fontId="3" type="noConversion"/>
  </si>
  <si>
    <t>开关1</t>
    <phoneticPr fontId="3" type="noConversion"/>
  </si>
  <si>
    <t>对应的开关电路</t>
    <phoneticPr fontId="3" type="noConversion"/>
  </si>
  <si>
    <t>对应关系</t>
    <phoneticPr fontId="3" type="noConversion"/>
  </si>
  <si>
    <t>《穿越计算机的迷雾》</t>
    <phoneticPr fontId="3" type="noConversion"/>
  </si>
  <si>
    <t>布尔代数与开关电路的对应关系</t>
    <phoneticPr fontId="3" type="noConversion"/>
  </si>
  <si>
    <t>计算机其实是一个只会做二进制加法的机器，其他算法都是在此基础上复合而来的；</t>
    <phoneticPr fontId="3" type="noConversion"/>
  </si>
  <si>
    <r>
      <t>C</t>
    </r>
    <r>
      <rPr>
        <vertAlign val="subscript"/>
        <sz val="18"/>
        <color indexed="8"/>
        <rFont val="宋体"/>
        <charset val="134"/>
      </rPr>
      <t>0</t>
    </r>
    <r>
      <rPr>
        <sz val="18"/>
        <color indexed="8"/>
        <rFont val="宋体"/>
        <charset val="134"/>
      </rPr>
      <t>=</t>
    </r>
    <r>
      <rPr>
        <u/>
        <sz val="18"/>
        <color indexed="8"/>
        <rFont val="宋体"/>
        <charset val="134"/>
      </rPr>
      <t>A</t>
    </r>
    <r>
      <rPr>
        <sz val="18"/>
        <color indexed="8"/>
        <rFont val="宋体"/>
        <charset val="134"/>
      </rPr>
      <t>BC</t>
    </r>
    <r>
      <rPr>
        <vertAlign val="subscript"/>
        <sz val="18"/>
        <color indexed="8"/>
        <rFont val="宋体"/>
        <charset val="134"/>
      </rPr>
      <t>i</t>
    </r>
    <r>
      <rPr>
        <sz val="18"/>
        <color indexed="8"/>
        <rFont val="宋体"/>
        <charset val="134"/>
      </rPr>
      <t>+A</t>
    </r>
    <r>
      <rPr>
        <u/>
        <sz val="18"/>
        <color indexed="8"/>
        <rFont val="宋体"/>
        <charset val="134"/>
      </rPr>
      <t>B</t>
    </r>
    <r>
      <rPr>
        <sz val="18"/>
        <color indexed="8"/>
        <rFont val="宋体"/>
        <charset val="134"/>
      </rPr>
      <t>C</t>
    </r>
    <r>
      <rPr>
        <vertAlign val="subscript"/>
        <sz val="18"/>
        <color indexed="8"/>
        <rFont val="宋体"/>
        <charset val="134"/>
      </rPr>
      <t>i</t>
    </r>
    <r>
      <rPr>
        <sz val="18"/>
        <color indexed="8"/>
        <rFont val="宋体"/>
        <charset val="134"/>
      </rPr>
      <t>+AB</t>
    </r>
    <r>
      <rPr>
        <u/>
        <sz val="18"/>
        <color indexed="8"/>
        <rFont val="宋体"/>
        <charset val="134"/>
      </rPr>
      <t>C</t>
    </r>
    <r>
      <rPr>
        <u/>
        <vertAlign val="subscript"/>
        <sz val="18"/>
        <color indexed="8"/>
        <rFont val="宋体"/>
        <charset val="134"/>
      </rPr>
      <t>i</t>
    </r>
    <r>
      <rPr>
        <sz val="18"/>
        <color indexed="8"/>
        <rFont val="宋体"/>
        <charset val="134"/>
      </rPr>
      <t>+ABC</t>
    </r>
    <r>
      <rPr>
        <vertAlign val="subscript"/>
        <sz val="18"/>
        <color indexed="8"/>
        <rFont val="宋体"/>
        <charset val="134"/>
      </rPr>
      <t>i</t>
    </r>
    <phoneticPr fontId="3" type="noConversion"/>
  </si>
  <si>
    <r>
      <t>S=</t>
    </r>
    <r>
      <rPr>
        <u/>
        <sz val="18"/>
        <color indexed="8"/>
        <rFont val="宋体"/>
        <charset val="134"/>
      </rPr>
      <t>AB</t>
    </r>
    <r>
      <rPr>
        <sz val="18"/>
        <color indexed="8"/>
        <rFont val="宋体"/>
        <charset val="134"/>
      </rPr>
      <t>C</t>
    </r>
    <r>
      <rPr>
        <vertAlign val="subscript"/>
        <sz val="18"/>
        <color indexed="8"/>
        <rFont val="宋体"/>
        <charset val="134"/>
      </rPr>
      <t>i</t>
    </r>
    <r>
      <rPr>
        <sz val="18"/>
        <color indexed="8"/>
        <rFont val="宋体"/>
        <charset val="134"/>
      </rPr>
      <t>+</t>
    </r>
    <r>
      <rPr>
        <u/>
        <sz val="18"/>
        <color indexed="8"/>
        <rFont val="宋体"/>
        <charset val="134"/>
      </rPr>
      <t>A</t>
    </r>
    <r>
      <rPr>
        <sz val="18"/>
        <color indexed="8"/>
        <rFont val="宋体"/>
        <charset val="134"/>
      </rPr>
      <t>B</t>
    </r>
    <r>
      <rPr>
        <u/>
        <sz val="18"/>
        <color indexed="8"/>
        <rFont val="宋体"/>
        <charset val="134"/>
      </rPr>
      <t>C</t>
    </r>
    <r>
      <rPr>
        <u/>
        <vertAlign val="subscript"/>
        <sz val="18"/>
        <color indexed="8"/>
        <rFont val="宋体"/>
        <charset val="134"/>
      </rPr>
      <t>i</t>
    </r>
    <r>
      <rPr>
        <sz val="18"/>
        <color indexed="8"/>
        <rFont val="宋体"/>
        <charset val="134"/>
      </rPr>
      <t>+A</t>
    </r>
    <r>
      <rPr>
        <u/>
        <sz val="18"/>
        <color indexed="8"/>
        <rFont val="宋体"/>
        <charset val="134"/>
      </rPr>
      <t>BC</t>
    </r>
    <r>
      <rPr>
        <u/>
        <vertAlign val="subscript"/>
        <sz val="18"/>
        <color indexed="8"/>
        <rFont val="宋体"/>
        <charset val="134"/>
      </rPr>
      <t>i</t>
    </r>
    <r>
      <rPr>
        <sz val="18"/>
        <color indexed="8"/>
        <rFont val="宋体"/>
        <charset val="134"/>
      </rPr>
      <t>+ABC</t>
    </r>
    <r>
      <rPr>
        <vertAlign val="subscript"/>
        <sz val="18"/>
        <color indexed="8"/>
        <rFont val="宋体"/>
        <charset val="134"/>
      </rPr>
      <t>i</t>
    </r>
    <phoneticPr fontId="3" type="noConversion"/>
  </si>
  <si>
    <t>3个非门继电器+7个与门继电器+2个或门继电器</t>
    <phoneticPr fontId="3" type="noConversion"/>
  </si>
  <si>
    <t>《穿越计算机的迷雾》</t>
    <phoneticPr fontId="3" type="noConversion"/>
  </si>
  <si>
    <t>注：此位置悬空，相当于输入为0；</t>
    <phoneticPr fontId="3" type="noConversion"/>
  </si>
  <si>
    <r>
      <t>两个二进制数a</t>
    </r>
    <r>
      <rPr>
        <sz val="8"/>
        <color indexed="8"/>
        <rFont val="宋体"/>
        <charset val="134"/>
      </rPr>
      <t>2</t>
    </r>
    <r>
      <rPr>
        <sz val="14"/>
        <color indexed="8"/>
        <rFont val="宋体"/>
        <charset val="134"/>
      </rPr>
      <t>a</t>
    </r>
    <r>
      <rPr>
        <sz val="8"/>
        <color indexed="8"/>
        <rFont val="宋体"/>
        <charset val="134"/>
      </rPr>
      <t>1</t>
    </r>
    <r>
      <rPr>
        <sz val="14"/>
        <color indexed="8"/>
        <rFont val="宋体"/>
        <charset val="134"/>
      </rPr>
      <t>a</t>
    </r>
    <r>
      <rPr>
        <sz val="6"/>
        <color indexed="8"/>
        <rFont val="宋体"/>
        <charset val="134"/>
      </rPr>
      <t>0</t>
    </r>
    <r>
      <rPr>
        <sz val="14"/>
        <color indexed="8"/>
        <rFont val="宋体"/>
        <charset val="134"/>
      </rPr>
      <t>+b</t>
    </r>
    <r>
      <rPr>
        <sz val="9"/>
        <color indexed="8"/>
        <rFont val="宋体"/>
        <charset val="134"/>
      </rPr>
      <t>2</t>
    </r>
    <r>
      <rPr>
        <sz val="14"/>
        <color indexed="8"/>
        <rFont val="宋体"/>
        <charset val="134"/>
      </rPr>
      <t>b</t>
    </r>
    <r>
      <rPr>
        <sz val="10"/>
        <color indexed="8"/>
        <rFont val="宋体"/>
        <charset val="134"/>
      </rPr>
      <t>1</t>
    </r>
    <r>
      <rPr>
        <sz val="14"/>
        <color indexed="8"/>
        <rFont val="宋体"/>
        <charset val="134"/>
      </rPr>
      <t>b</t>
    </r>
    <r>
      <rPr>
        <sz val="10"/>
        <color indexed="8"/>
        <rFont val="宋体"/>
        <charset val="134"/>
      </rPr>
      <t>0</t>
    </r>
    <r>
      <rPr>
        <sz val="14"/>
        <color indexed="8"/>
        <rFont val="宋体"/>
        <charset val="134"/>
      </rPr>
      <t>=s</t>
    </r>
    <r>
      <rPr>
        <sz val="8"/>
        <color indexed="8"/>
        <rFont val="宋体"/>
        <charset val="134"/>
      </rPr>
      <t>3</t>
    </r>
    <r>
      <rPr>
        <sz val="14"/>
        <color indexed="8"/>
        <rFont val="宋体"/>
        <charset val="134"/>
      </rPr>
      <t>s</t>
    </r>
    <r>
      <rPr>
        <sz val="8"/>
        <color indexed="8"/>
        <rFont val="宋体"/>
        <charset val="134"/>
      </rPr>
      <t>2</t>
    </r>
    <r>
      <rPr>
        <sz val="14"/>
        <color indexed="8"/>
        <rFont val="宋体"/>
        <charset val="134"/>
      </rPr>
      <t>s</t>
    </r>
    <r>
      <rPr>
        <sz val="8"/>
        <color indexed="8"/>
        <rFont val="宋体"/>
        <charset val="134"/>
      </rPr>
      <t>1</t>
    </r>
    <r>
      <rPr>
        <sz val="14"/>
        <color indexed="8"/>
        <rFont val="宋体"/>
        <charset val="134"/>
      </rPr>
      <t>s</t>
    </r>
    <r>
      <rPr>
        <sz val="8"/>
        <color indexed="8"/>
        <rFont val="宋体"/>
        <charset val="134"/>
      </rPr>
      <t>0,</t>
    </r>
    <r>
      <rPr>
        <sz val="12"/>
        <color indexed="8"/>
        <rFont val="宋体"/>
        <charset val="134"/>
      </rPr>
      <t>由3个全加器组成的3比特加法机</t>
    </r>
    <phoneticPr fontId="3" type="noConversion"/>
  </si>
  <si>
    <t>S是本列不考虑进位的和；</t>
    <phoneticPr fontId="3" type="noConversion"/>
  </si>
  <si>
    <r>
      <t>C</t>
    </r>
    <r>
      <rPr>
        <sz val="10"/>
        <color indexed="8"/>
        <rFont val="宋体"/>
        <charset val="134"/>
      </rPr>
      <t>0</t>
    </r>
    <r>
      <rPr>
        <sz val="11"/>
        <color theme="1"/>
        <rFont val="宋体"/>
        <family val="2"/>
        <charset val="134"/>
        <scheme val="minor"/>
      </rPr>
      <t>是本列产生的进位；</t>
    </r>
    <phoneticPr fontId="3" type="noConversion"/>
  </si>
  <si>
    <r>
      <t xml:space="preserve">Ci </t>
    </r>
    <r>
      <rPr>
        <sz val="11"/>
        <color indexed="8"/>
        <rFont val="宋体"/>
        <charset val="134"/>
      </rPr>
      <t>是来自右边一列的进位；</t>
    </r>
    <phoneticPr fontId="3" type="noConversion"/>
  </si>
  <si>
    <t>A、B是来自被加数和加数的、同一列的一个比特；</t>
    <phoneticPr fontId="3" type="noConversion"/>
  </si>
  <si>
    <t>全加器：</t>
    <phoneticPr fontId="3" type="noConversion"/>
  </si>
  <si>
    <t>电脑只会算加法，一切复杂去处都是在这个基础上靠速度和存储能力换来的；</t>
    <phoneticPr fontId="3" type="noConversion"/>
  </si>
  <si>
    <t>加法机</t>
  </si>
  <si>
    <t>在打开文件图标时自动打开的程序，称为文件类型的默认程序；</t>
    <phoneticPr fontId="3" type="noConversion"/>
  </si>
  <si>
    <t>文件类型与应用程序的对应关系：</t>
    <phoneticPr fontId="3" type="noConversion"/>
  </si>
  <si>
    <t>加载项：用于扩展IE的功能的程序，如Adobe Acrobat Reader;</t>
    <phoneticPr fontId="3" type="noConversion"/>
  </si>
  <si>
    <t>internet explorer:一个搜索internet上资源的程序；</t>
    <phoneticPr fontId="3" type="noConversion"/>
  </si>
  <si>
    <t>explorer:一个在PC内搜索内容的程序，或LAN的共享资源；</t>
    <phoneticPr fontId="3" type="noConversion"/>
  </si>
  <si>
    <r>
      <t>4</t>
    </r>
    <r>
      <rPr>
        <sz val="11"/>
        <color indexed="8"/>
        <rFont val="宋体"/>
        <charset val="134"/>
      </rPr>
      <t xml:space="preserve"> 如果是镜像的系统，</t>
    </r>
    <phoneticPr fontId="3" type="noConversion"/>
  </si>
  <si>
    <r>
      <t>3</t>
    </r>
    <r>
      <rPr>
        <sz val="11"/>
        <color indexed="8"/>
        <rFont val="宋体"/>
        <charset val="134"/>
      </rPr>
      <t xml:space="preserve"> 用户自己安装的一部分；</t>
    </r>
    <phoneticPr fontId="3" type="noConversion"/>
  </si>
  <si>
    <r>
      <t>2</t>
    </r>
    <r>
      <rPr>
        <sz val="11"/>
        <color indexed="8"/>
        <rFont val="宋体"/>
        <charset val="134"/>
      </rPr>
      <t xml:space="preserve"> 电脑制造商预安装的一部分程序：</t>
    </r>
    <phoneticPr fontId="3" type="noConversion"/>
  </si>
  <si>
    <r>
      <t>1</t>
    </r>
    <r>
      <rPr>
        <sz val="11"/>
        <color indexed="8"/>
        <rFont val="宋体"/>
        <charset val="134"/>
      </rPr>
      <t xml:space="preserve"> os系统自带：OS安装后通常还自带了许多不是真正属于OS的应用程序，而OS的Kernel是不包括这一个部分的；</t>
    </r>
    <phoneticPr fontId="3" type="noConversion"/>
  </si>
  <si>
    <t>关于应用程序的安装</t>
    <phoneticPr fontId="3" type="noConversion"/>
  </si>
  <si>
    <t>字体安装：Fonts文件夹（C:\Windows\Fonts）---文件菜单---安装---选择字体的保存位置；</t>
    <phoneticPr fontId="3" type="noConversion"/>
  </si>
  <si>
    <r>
      <t>e</t>
    </r>
    <r>
      <rPr>
        <sz val="11"/>
        <color indexed="8"/>
        <rFont val="宋体"/>
        <charset val="134"/>
      </rPr>
      <t>mail的传送，选择邮件标题，拖到硬盘某一文件夹，然后再拖入收件箱；或导入；</t>
    </r>
    <phoneticPr fontId="3" type="noConversion"/>
  </si>
  <si>
    <t>开始菜单：一系列快捷方式的集合，均指向具体安装位置的主执行文件图标。文件夹：程序组。添加项目：拖入；</t>
    <phoneticPr fontId="3" type="noConversion"/>
  </si>
  <si>
    <t>更新（补丁patch):安全、性能、功能的修正或补充；</t>
    <phoneticPr fontId="3" type="noConversion"/>
  </si>
  <si>
    <t>主题：外观设置的集合；</t>
    <phoneticPr fontId="3" type="noConversion"/>
  </si>
  <si>
    <t>服务：指那些不显示程序窗口或任务栏按钮的程序；</t>
    <phoneticPr fontId="3" type="noConversion"/>
  </si>
  <si>
    <t>运行：运行没有图标的命令；</t>
    <phoneticPr fontId="3" type="noConversion"/>
  </si>
  <si>
    <t>通知区域：后台运行的程序或服务，包括语言栏（必须在使用多种语言的程序中，语言栏才会起作用；）、电源、安全中心、扬声器等；</t>
    <phoneticPr fontId="3" type="noConversion"/>
  </si>
  <si>
    <r>
      <t>o</t>
    </r>
    <r>
      <rPr>
        <b/>
        <u/>
        <sz val="12"/>
        <color indexed="8"/>
        <rFont val="宋体"/>
        <charset val="134"/>
      </rPr>
      <t>s</t>
    </r>
    <phoneticPr fontId="3" type="noConversion"/>
  </si>
  <si>
    <t>就乐视网来讲，如果推出的互联网电视机，能整合CCTV的电视内容，加上自有版权的乐视网视频内容，付费用户的比例会暴增30倍，在电视上开启一个巨大的金矿。至于小米能不能玩得转，这要看雷军的资源整合能力，从现状来看，小米盒子除了和小米手机协同之外，寻找广电内部的运营主体合作，也不奇怪。</t>
    <phoneticPr fontId="3" type="noConversion"/>
  </si>
  <si>
    <t xml:space="preserve">第三个流派就是互联网公司如乐视网、小米，优朋普乐、终端厂家等发布的互联网电视机顶盒，有些厂家已经精耕细作了好多年。 </t>
  </si>
  <si>
    <t>第二个流派是电信运营商与百视通公司（上海文广）联合运营的IPTV，以电视节目为主，并整合电影，游戏、音乐等，为用户提供互动、可支付的电视节目；</t>
  </si>
  <si>
    <t>第一个流派是电视机厂商所推动的智能电视、云电视，他们选择整合一些视频网站资源，为客户宣扬电视的智能概念；</t>
  </si>
  <si>
    <t>互联网电视三流派
目前做互联网电视的有三个流派：</t>
    <phoneticPr fontId="3" type="noConversion"/>
  </si>
  <si>
    <t>这个增幅与当年 Windows 7 上市最初几个月的表现相比实在是弱爆了。数据显示，Windows 7 在 2009 年 10 月正式亮相，但到 2010 年 
1 月就已经获得7.71% 的市场份额。
　　一大原因可能是——太贵了！去年6 月Windows 7 用户升级到 Windows 8 Pro 系统只需花费14.99 美元，但微软最近宣布终止促销活动。目前升级到Windows 8 标准版需要花费 119.99 美元，而升级到专业版则需要199.99 美元。</t>
    <phoneticPr fontId="3" type="noConversion"/>
  </si>
  <si>
    <t>榜单中的前三名都是 Windows 操作系统，Mac OS X 10.8 排在第四。
　　Windows 7 以 44.4% 的份额保持领先，Windows XP 则以 39.5% 的市场份额紧随其后， Vista 虽然位列第三，但其用户数量已经开始大幅减少，只剩 5.24% 的份额。Mac OS X 10.8 系统所获份额为 2.44%。
　　Windows 8 的市场份额较前两个月均有提升：去年12月 Windows 8 系统份额为1.72%，而 11 月份时则仅有 1.09%。</t>
    <phoneticPr fontId="3" type="noConversion"/>
  </si>
  <si>
    <r>
      <t>Voltage sent over the pins can be in one of two states,ON or Off.ON(binary value"</t>
    </r>
    <r>
      <rPr>
        <sz val="11"/>
        <color indexed="10"/>
        <rFont val="宋体"/>
        <charset val="134"/>
      </rPr>
      <t>1</t>
    </r>
    <r>
      <rPr>
        <sz val="11"/>
        <color theme="1"/>
        <rFont val="宋体"/>
        <family val="2"/>
        <charset val="134"/>
        <scheme val="minor"/>
      </rPr>
      <t>")menas that the pin is transmitting a signal between -3 and -25 Volt,while OFF(binary value"</t>
    </r>
    <r>
      <rPr>
        <sz val="11"/>
        <color indexed="10"/>
        <rFont val="宋体"/>
        <charset val="134"/>
      </rPr>
      <t>0</t>
    </r>
    <r>
      <rPr>
        <sz val="11"/>
        <color theme="1"/>
        <rFont val="宋体"/>
        <family val="2"/>
        <charset val="134"/>
        <scheme val="minor"/>
      </rPr>
      <t>")means that it is transmitting a signal between +3 and +255 Volt.</t>
    </r>
    <phoneticPr fontId="3" type="noConversion"/>
  </si>
  <si>
    <t>the BIOS then looks at the sequence of storage devices identified as boot devices in the CMOS Setup.Boot refers to the process of launching the operating system.The BIOS will try to initiate the boot sequence from the first device.If the BIOS does not find a device,it will try the next device in the list.If it does not find the proper files on a device,the startup process will halt.</t>
    <phoneticPr fontId="3" type="noConversion"/>
  </si>
  <si>
    <r>
      <t>6</t>
    </r>
    <r>
      <rPr>
        <sz val="11"/>
        <color indexed="8"/>
        <rFont val="宋体"/>
        <charset val="134"/>
      </rPr>
      <t xml:space="preserve"> </t>
    </r>
    <r>
      <rPr>
        <sz val="11"/>
        <color theme="1"/>
        <rFont val="宋体"/>
        <family val="2"/>
        <charset val="134"/>
        <scheme val="minor"/>
      </rPr>
      <t>special drivers,such as the SCSI adapters.</t>
    </r>
    <phoneticPr fontId="3" type="noConversion"/>
  </si>
  <si>
    <r>
      <t>5</t>
    </r>
    <r>
      <rPr>
        <sz val="11"/>
        <color indexed="8"/>
        <rFont val="宋体"/>
        <charset val="134"/>
      </rPr>
      <t xml:space="preserve"> </t>
    </r>
    <r>
      <rPr>
        <sz val="11"/>
        <color theme="1"/>
        <rFont val="宋体"/>
        <family val="2"/>
        <charset val="134"/>
        <scheme val="minor"/>
      </rPr>
      <t xml:space="preserve">display  </t>
    </r>
    <phoneticPr fontId="3" type="noConversion"/>
  </si>
  <si>
    <r>
      <t>4</t>
    </r>
    <r>
      <rPr>
        <sz val="11"/>
        <color indexed="8"/>
        <rFont val="宋体"/>
        <charset val="134"/>
      </rPr>
      <t xml:space="preserve"> </t>
    </r>
    <r>
      <rPr>
        <sz val="11"/>
        <color theme="1"/>
        <rFont val="宋体"/>
        <family val="2"/>
        <charset val="134"/>
        <scheme val="minor"/>
      </rPr>
      <t>BIOS revision and date;</t>
    </r>
    <phoneticPr fontId="3" type="noConversion"/>
  </si>
  <si>
    <t>3 memory;</t>
    <phoneticPr fontId="3" type="noConversion"/>
  </si>
  <si>
    <t>2 the floppy drive and hard driver;</t>
    <phoneticPr fontId="3" type="noConversion"/>
  </si>
  <si>
    <r>
      <t xml:space="preserve">1 </t>
    </r>
    <r>
      <rPr>
        <sz val="11"/>
        <color theme="1"/>
        <rFont val="宋体"/>
        <family val="2"/>
        <charset val="134"/>
        <scheme val="minor"/>
      </rPr>
      <t>the processor</t>
    </r>
    <phoneticPr fontId="3" type="noConversion"/>
  </si>
  <si>
    <t>the BIOS then displyas some details about your systme:</t>
    <phoneticPr fontId="3" type="noConversion"/>
  </si>
  <si>
    <r>
      <t xml:space="preserve">the BIOSchecks to see if this is a </t>
    </r>
    <r>
      <rPr>
        <sz val="11"/>
        <color indexed="10"/>
        <rFont val="宋体"/>
        <charset val="134"/>
      </rPr>
      <t>cold boot</t>
    </r>
    <r>
      <rPr>
        <sz val="11"/>
        <color theme="1"/>
        <rFont val="宋体"/>
        <family val="2"/>
        <charset val="134"/>
        <scheme val="minor"/>
      </rPr>
      <t xml:space="preserve"> or a </t>
    </r>
    <r>
      <rPr>
        <sz val="11"/>
        <color indexed="10"/>
        <rFont val="宋体"/>
        <charset val="134"/>
      </rPr>
      <t>reboot</t>
    </r>
    <r>
      <rPr>
        <sz val="11"/>
        <color theme="1"/>
        <rFont val="宋体"/>
        <family val="2"/>
        <charset val="134"/>
        <scheme val="minor"/>
      </rPr>
      <t>.If it is a reboot,the BIOS skips the rest of POST.If it is a cold boot,the BIOS verifies RAM by performing a write-read test of each memory address.It checks the PS/2 ports or USB ports for a keyboard and a mouse.It looks for a Peripheral component interconnect(PCI) bus and,if it finds one,checks all the PCI cards.If the BIOS finds any errors during the POST,it will notify you by a series of beeps or a text message displayed on the screen.</t>
    </r>
    <phoneticPr fontId="3" type="noConversion"/>
  </si>
  <si>
    <t>BIOS also activates other BIOS chips on different cards installed in the computer.For example,SCSI and Graphics cards often have their own BIOS chips;</t>
    <phoneticPr fontId="3" type="noConversion"/>
  </si>
  <si>
    <r>
      <t>7</t>
    </r>
    <r>
      <rPr>
        <sz val="11"/>
        <color indexed="8"/>
        <rFont val="宋体"/>
        <charset val="134"/>
      </rPr>
      <t xml:space="preserve"> </t>
    </r>
    <r>
      <rPr>
        <sz val="11"/>
        <color theme="1"/>
        <rFont val="宋体"/>
        <family val="2"/>
        <charset val="134"/>
        <scheme val="minor"/>
      </rPr>
      <t>Initialize the boostrap sequence;</t>
    </r>
    <phoneticPr fontId="3" type="noConversion"/>
  </si>
  <si>
    <r>
      <t>6</t>
    </r>
    <r>
      <rPr>
        <sz val="11"/>
        <color indexed="8"/>
        <rFont val="宋体"/>
        <charset val="134"/>
      </rPr>
      <t xml:space="preserve"> </t>
    </r>
    <r>
      <rPr>
        <sz val="11"/>
        <color theme="1"/>
        <rFont val="宋体"/>
        <family val="2"/>
        <charset val="134"/>
        <scheme val="minor"/>
      </rPr>
      <t>Determine which devices are bootable;</t>
    </r>
    <phoneticPr fontId="3" type="noConversion"/>
  </si>
  <si>
    <r>
      <t>5</t>
    </r>
    <r>
      <rPr>
        <sz val="11"/>
        <color indexed="8"/>
        <rFont val="宋体"/>
        <charset val="134"/>
      </rPr>
      <t xml:space="preserve"> </t>
    </r>
    <r>
      <rPr>
        <sz val="11"/>
        <color theme="1"/>
        <rFont val="宋体"/>
        <family val="2"/>
        <charset val="134"/>
        <scheme val="minor"/>
      </rPr>
      <t>Display system settings;</t>
    </r>
    <phoneticPr fontId="3" type="noConversion"/>
  </si>
  <si>
    <r>
      <t>4</t>
    </r>
    <r>
      <rPr>
        <sz val="11"/>
        <color indexed="8"/>
        <rFont val="宋体"/>
        <charset val="134"/>
      </rPr>
      <t xml:space="preserve"> </t>
    </r>
    <r>
      <rPr>
        <sz val="11"/>
        <color theme="1"/>
        <rFont val="宋体"/>
        <family val="2"/>
        <charset val="134"/>
        <scheme val="minor"/>
      </rPr>
      <t>Perform the power-on self test;</t>
    </r>
    <phoneticPr fontId="3" type="noConversion"/>
  </si>
  <si>
    <r>
      <t>3</t>
    </r>
    <r>
      <rPr>
        <sz val="11"/>
        <color indexed="8"/>
        <rFont val="宋体"/>
        <charset val="134"/>
      </rPr>
      <t xml:space="preserve"> </t>
    </r>
    <r>
      <rPr>
        <sz val="11"/>
        <color theme="1"/>
        <rFont val="宋体"/>
        <family val="2"/>
        <charset val="134"/>
        <scheme val="minor"/>
      </rPr>
      <t>Initialize registers and power management;</t>
    </r>
    <phoneticPr fontId="3" type="noConversion"/>
  </si>
  <si>
    <r>
      <t>2</t>
    </r>
    <r>
      <rPr>
        <sz val="11"/>
        <color indexed="8"/>
        <rFont val="宋体"/>
        <charset val="134"/>
      </rPr>
      <t xml:space="preserve"> </t>
    </r>
    <r>
      <rPr>
        <sz val="11"/>
        <color theme="1"/>
        <rFont val="宋体"/>
        <family val="2"/>
        <charset val="134"/>
        <scheme val="minor"/>
      </rPr>
      <t>Load the interrupt handlers and device drivers;</t>
    </r>
    <phoneticPr fontId="3" type="noConversion"/>
  </si>
  <si>
    <r>
      <t>1</t>
    </r>
    <r>
      <rPr>
        <sz val="11"/>
        <color indexed="8"/>
        <rFont val="宋体"/>
        <charset val="134"/>
      </rPr>
      <t xml:space="preserve"> </t>
    </r>
    <r>
      <rPr>
        <sz val="11"/>
        <color theme="1"/>
        <rFont val="宋体"/>
        <family val="2"/>
        <charset val="134"/>
        <scheme val="minor"/>
      </rPr>
      <t>check the CMOS Setup for custom settings;</t>
    </r>
    <phoneticPr fontId="3" type="noConversion"/>
  </si>
  <si>
    <t>The BIOS has a number of different roles,but its most important role is to load the operating system.When you turn on your computer and the microprocessor tries to execute its first instruction,it cannot get it from the operating system because the operating system is located on a hard disk,and the microprocessor cannot get to it without some instructions that tell it how.The BIOS provides those instructions.</t>
    <phoneticPr fontId="3" type="noConversion"/>
  </si>
  <si>
    <r>
      <t xml:space="preserve">The </t>
    </r>
    <r>
      <rPr>
        <sz val="11"/>
        <color indexed="10"/>
        <rFont val="宋体"/>
        <charset val="134"/>
      </rPr>
      <t>BIOS</t>
    </r>
    <r>
      <rPr>
        <sz val="11"/>
        <color theme="1"/>
        <rFont val="宋体"/>
        <family val="2"/>
        <charset val="134"/>
        <scheme val="minor"/>
      </rPr>
      <t xml:space="preserve"> is the third type of software.It runs below the OS,and acts as interface between the major hardware components of your computer and the operating system.BIOS is usually stored on a Flash memory chip on the motherboard.It is the first software your computer runs after power up.</t>
    </r>
    <phoneticPr fontId="3" type="noConversion"/>
  </si>
  <si>
    <t>4 本地计算机策略---计算机配置---Windows设置---脚本（启动/关机）---双击“关机”---添加---选择脚本名我脚本参数；</t>
    <phoneticPr fontId="3" type="noConversion"/>
  </si>
  <si>
    <t>3 在“可用的管理单元”列表中选择某一管理单元---添加---确定；（如：组策略对象编辑器---确定</t>
    <phoneticPr fontId="3" type="noConversion"/>
  </si>
  <si>
    <t>2 文件---添加、删除管理单元：打开“添加/删除管理单元”对话框；</t>
    <phoneticPr fontId="3" type="noConversion"/>
  </si>
  <si>
    <t>1 win+r---mmc---enter:打开“控制台1-[控制台根节点]”对话框</t>
    <phoneticPr fontId="3" type="noConversion"/>
  </si>
  <si>
    <t xml:space="preserve">Microsoft 管理控制台 (MMC) 集成了可以用于管理网络、计算机、服务和其他系统组件的管理工具。 </t>
    <phoneticPr fontId="3" type="noConversion"/>
  </si>
  <si>
    <t>主板的插槽slots and ports的数量和类型决定了可升级的程度；组装时，各</t>
    <phoneticPr fontId="3" type="noConversion"/>
  </si>
  <si>
    <r>
      <rPr>
        <b/>
        <sz val="11"/>
        <color indexed="10"/>
        <rFont val="宋体"/>
        <charset val="134"/>
      </rPr>
      <t>计算机的速度可以与一个工厂的效率相类比</t>
    </r>
    <r>
      <rPr>
        <sz val="11"/>
        <color theme="1"/>
        <rFont val="宋体"/>
        <family val="2"/>
        <charset val="134"/>
        <scheme val="minor"/>
      </rPr>
      <t>；工厂效率要高，工厂的设备效率要高，车间半成品仓周转要快，仓库周转要快，三者联系的运输路线要快，且要相互匹配，不能有瓶颈；
计算机速度要快，处理器要快，内存要快，硬盘要快，芯片（南北桥）和总线速度要快，且要相互匹配，不能有瓶颈；</t>
    </r>
    <phoneticPr fontId="3" type="noConversion"/>
  </si>
  <si>
    <r>
      <rPr>
        <sz val="11"/>
        <color indexed="10"/>
        <rFont val="宋体"/>
        <charset val="134"/>
      </rPr>
      <t>The South-bridg</t>
    </r>
    <r>
      <rPr>
        <sz val="11"/>
        <color theme="1"/>
        <rFont val="宋体"/>
        <family val="2"/>
        <charset val="134"/>
        <scheme val="minor"/>
      </rPr>
      <t>e is slower than the North-bridge.It connects to the PCI bus,the USB ports and the IDE hard disk.</t>
    </r>
    <phoneticPr fontId="3" type="noConversion"/>
  </si>
  <si>
    <r>
      <rPr>
        <b/>
        <sz val="11"/>
        <color indexed="10"/>
        <rFont val="宋体"/>
        <charset val="134"/>
      </rPr>
      <t>the North-bridge</t>
    </r>
    <r>
      <rPr>
        <sz val="11"/>
        <color theme="1"/>
        <rFont val="宋体"/>
        <family val="2"/>
        <charset val="134"/>
        <scheme val="minor"/>
      </rPr>
      <t xml:space="preserve"> connects directly to the processor via the </t>
    </r>
    <r>
      <rPr>
        <sz val="11"/>
        <color indexed="10"/>
        <rFont val="宋体"/>
        <charset val="134"/>
      </rPr>
      <t>front side bus</t>
    </r>
    <r>
      <rPr>
        <sz val="11"/>
        <color theme="1"/>
        <rFont val="宋体"/>
        <family val="2"/>
        <charset val="134"/>
        <scheme val="minor"/>
      </rPr>
      <t>.A memory controller is located on the North-bridge,which gives the CPU fast access to the memory.The North-bridge also connects the AGP or PCI Express bus to the memory.</t>
    </r>
    <phoneticPr fontId="3" type="noConversion"/>
  </si>
  <si>
    <r>
      <rPr>
        <b/>
        <sz val="11"/>
        <color indexed="10"/>
        <rFont val="宋体"/>
        <charset val="134"/>
      </rPr>
      <t>The chipset</t>
    </r>
    <r>
      <rPr>
        <sz val="11"/>
        <color theme="1"/>
        <rFont val="宋体"/>
        <family val="2"/>
        <charset val="134"/>
        <scheme val="minor"/>
      </rPr>
      <t xml:space="preserve"> is part of the motherboard's logic system.All of the components of the computer communicate with the CPU through the chipset.the chipset is usually made of two parts-the North-bridge and the south-bridge.</t>
    </r>
    <phoneticPr fontId="3" type="noConversion"/>
  </si>
  <si>
    <t>编写软件时首先就要考虑自己所想让程序运行的平台，不然会不兼容，因为程序的运行是需要OS的支持的；</t>
    <phoneticPr fontId="3" type="noConversion"/>
  </si>
  <si>
    <r>
      <t>PC基础知识点</t>
    </r>
    <r>
      <rPr>
        <b/>
        <u/>
        <sz val="12"/>
        <color indexed="8"/>
        <rFont val="宋体"/>
        <charset val="134"/>
      </rPr>
      <t>2</t>
    </r>
    <phoneticPr fontId="3" type="noConversion"/>
  </si>
  <si>
    <r>
      <rPr>
        <sz val="11"/>
        <color indexed="8"/>
        <rFont val="宋体"/>
        <charset val="134"/>
      </rPr>
      <t xml:space="preserve">     </t>
    </r>
    <r>
      <rPr>
        <sz val="11"/>
        <color theme="1"/>
        <rFont val="宋体"/>
        <family val="2"/>
        <charset val="134"/>
        <scheme val="minor"/>
      </rPr>
      <t>来自《今日说法》，一个真实的案例，一个两夫妻两地分居，平时通过Q</t>
    </r>
    <r>
      <rPr>
        <sz val="11"/>
        <color indexed="8"/>
        <rFont val="宋体"/>
        <charset val="134"/>
      </rPr>
      <t>Q和视频联络，一日男方QQ被盗，后女方被骗取25万；</t>
    </r>
    <phoneticPr fontId="3" type="noConversion"/>
  </si>
  <si>
    <r>
      <t>5</t>
    </r>
    <r>
      <rPr>
        <sz val="11"/>
        <color indexed="8"/>
        <rFont val="宋体"/>
        <charset val="134"/>
      </rPr>
      <t xml:space="preserve"> 用QQ登录与对方的亲人聊天，骗取信任，交骗取钱财；</t>
    </r>
    <phoneticPr fontId="3" type="noConversion"/>
  </si>
  <si>
    <t>4 诱使对方去看自己的写真，登录伪装成QQ空间的木马；这样就盗到了对方的QQ密码；</t>
    <phoneticPr fontId="3" type="noConversion"/>
  </si>
  <si>
    <t>3 将自己伪装成一个女子，与目标男性聊天；视频是用假的视频录像与对方聊；并录下对方的视频；</t>
    <phoneticPr fontId="3" type="noConversion"/>
  </si>
  <si>
    <r>
      <t>2</t>
    </r>
    <r>
      <rPr>
        <sz val="11"/>
        <color indexed="8"/>
        <rFont val="宋体"/>
        <charset val="134"/>
      </rPr>
      <t xml:space="preserve"> 从网上下载一个伪装视频聊天的程序，该程序可以下载与对方聊天的视频，也可用假的视频与对方视频聊天；</t>
    </r>
    <phoneticPr fontId="3" type="noConversion"/>
  </si>
  <si>
    <r>
      <t>1</t>
    </r>
    <r>
      <rPr>
        <sz val="11"/>
        <color indexed="8"/>
        <rFont val="宋体"/>
        <charset val="134"/>
      </rPr>
      <t xml:space="preserve"> 从网上下载一个一木马程序，该木马伪装成QQ空间，用户一登录即可盗取到帐号和密码；</t>
    </r>
    <phoneticPr fontId="3" type="noConversion"/>
  </si>
  <si>
    <t>QQ行骗流程揭露－防</t>
    <phoneticPr fontId="3" type="noConversion"/>
  </si>
  <si>
    <t>公共=隐身</t>
  </si>
  <si>
    <t>工作=手动允许</t>
  </si>
  <si>
    <t>家庭=共享</t>
  </si>
  <si>
    <t>我自己理解是：</t>
  </si>
  <si>
    <t>如果您知道不需要共享文件或打印机，则最安全的选项是公用网络。</t>
  </si>
  <si>
    <t>公用网络为不可信任网络，选择公用网络则会在Windows防火墙中自动应用较为严格的防火墙策略，从而到达在公共区域保护计算机不受外来计算机的侵入。</t>
  </si>
  <si>
    <r>
      <t>家庭网络和工作网络中的计算机通过受保护设备（如防火墙和路由器）连接到i</t>
    </r>
    <r>
      <rPr>
        <sz val="11"/>
        <color indexed="8"/>
        <rFont val="宋体"/>
        <charset val="134"/>
      </rPr>
      <t>nternet;</t>
    </r>
    <phoneticPr fontId="3" type="noConversion"/>
  </si>
  <si>
    <t>家庭网络和工作网络同为可信任网络，选择这两种网络类型会自动应用比较松散的防火墙策略，从而实现在局域网中共享文件、打印机、流媒体等功能。但当用户选择家庭网络时Windows 7会自动进行“家庭组”的配置，比如检测局域网中是否存在家庭组、配置家庭组中的共享设置、加入家庭组等。</t>
  </si>
  <si>
    <r>
      <t>w</t>
    </r>
    <r>
      <rPr>
        <sz val="11"/>
        <color indexed="8"/>
        <rFont val="宋体"/>
        <charset val="134"/>
      </rPr>
      <t>indows7会自动记录当前的网络配置及相关信息，并在用户下次连接到此网络中时自动匹配及切换相应网络配置文件；</t>
    </r>
    <phoneticPr fontId="3" type="noConversion"/>
  </si>
  <si>
    <t>Windows 7中的网络类型分为三种，实质是两种：可信任网络和不可信任网络。其差异在于防火墙的策略和文件共享等功能的配置。</t>
  </si>
  <si>
    <t>2,236 迅雷下载.library-ms</t>
  </si>
  <si>
    <t>2,145 暴风影视库.library-ms</t>
  </si>
  <si>
    <t>3,560 Videos.library-ms</t>
  </si>
  <si>
    <t>3,582 Pictures.library-ms</t>
  </si>
  <si>
    <t>3,430 Documents.library-ms</t>
  </si>
  <si>
    <t>%appdata%\microsoft\windows\libraries:</t>
    <phoneticPr fontId="3" type="noConversion"/>
  </si>
  <si>
    <t>库：</t>
    <phoneticPr fontId="3" type="noConversion"/>
  </si>
  <si>
    <t>由最小集合的设备驱动程序和服务构成的一种引导配置。避免加载那些可能会崩溃的第三方和其他非关键的驱动程序。</t>
    <phoneticPr fontId="3" type="noConversion"/>
  </si>
  <si>
    <t>安全模式</t>
  </si>
  <si>
    <t>8 Lsass.exe,本地安全认证服务器Local Security Authority Service ；</t>
  </si>
  <si>
    <t>7 Svchost.exe,系统提供的通用服务宿主进程，由services.exe创建的子服务进程；</t>
  </si>
  <si>
    <t>6 Services.exe,服务控制管理器；负责启动、停止、交互服务；</t>
  </si>
  <si>
    <t>5 Winlogon.exe,登录进程；</t>
  </si>
  <si>
    <t>4 Csrss.exe,Windows子系统；</t>
  </si>
  <si>
    <t>3 Smss.exe,会话管理器session manager subsystem ；</t>
  </si>
  <si>
    <t>2 System进程；</t>
  </si>
  <si>
    <t>1 空闲Idle进程</t>
  </si>
  <si>
    <t>系统进程</t>
  </si>
  <si>
    <t>6 Kernel32.dll,Advapi32.dll,User32.dll,Gdi32.dll:Windows的核心子系统DLL；</t>
  </si>
  <si>
    <t>5 Ntdll.dll:内部支持函数，以及执行体函数的系统服务分发存根（stub);</t>
  </si>
  <si>
    <t>4Win32k.sys:Windows子系统的内核模式部分；</t>
  </si>
  <si>
    <t>3 Hal.dll:硬件抽象层；</t>
  </si>
  <si>
    <t>址多达64GB物理内存；</t>
  </si>
  <si>
    <t>2 Ntkrnlpa.exe(仅用于32位系统）执行体内核，支持物理地址扩展（PAE），使得系统可寻</t>
  </si>
  <si>
    <t>1 Ntoskrnl.exe:执行体和内核；</t>
  </si>
  <si>
    <t>Windows的核心系统文件</t>
  </si>
  <si>
    <t>进程选项卡－view-select columns...</t>
  </si>
  <si>
    <t>任务管理器进程的查看</t>
  </si>
  <si>
    <t>服务器进程。</t>
  </si>
  <si>
    <t>服务可以指操作竹编中一个可被调用的例程（内核支持函数）、一个设备驱动程序或者一个</t>
  </si>
  <si>
    <t>Web服务</t>
  </si>
  <si>
    <t>网络</t>
  </si>
  <si>
    <t>消息和协作</t>
  </si>
  <si>
    <t>图形和多媒体服务；</t>
  </si>
  <si>
    <t>用户界面服务</t>
  </si>
  <si>
    <t>组件服务</t>
  </si>
  <si>
    <t>基本服务</t>
  </si>
  <si>
    <t xml:space="preserve">    Windows API包括几千个可调用的函数，它们可以被分成以下几个大类：</t>
    <phoneticPr fontId="3" type="noConversion"/>
  </si>
  <si>
    <t xml:space="preserve">    为了保护系统代码和数据不会被低级别的代码恶意地或无意地改写。</t>
  </si>
  <si>
    <t>他系统组件所使用的数据.</t>
  </si>
  <si>
    <t xml:space="preserve">    windows是一个庞大而完整的操作系统,其大部分代码与设备驱动程序代码共享同样的受保护的内核模式内存空间.这意味着,操作系统的任一组件或者设备驱动程序都有可能破坏其</t>
    <phoneticPr fontId="3" type="noConversion"/>
  </si>
  <si>
    <t>应用程序代码运行在处理器的非特权模式下(称为用户模式,user mode),只有很有限的一组接口可以使用,对系统数据的访问受到限制,并且无法直接访问硬件.</t>
    <phoneticPr fontId="3" type="noConversion"/>
  </si>
  <si>
    <t xml:space="preserve">    在大多数多用户操作系统中,应用程序与操作系统本身是隔离的操作系统内核代码运行在处理器的特权模式下(在本书中称为内核模式,kernel mode),可以访问系统数据和硬件;</t>
    <phoneticPr fontId="3" type="noConversion"/>
  </si>
  <si>
    <t>操作系统模型</t>
  </si>
  <si>
    <t>高级语言设计的目的是通用性和较强的表达力；与高级语言相反，机器语言的设计目的是能直接运行在指定的平台上，并能对整体平台进行全面操控。</t>
    <phoneticPr fontId="3" type="noConversion"/>
  </si>
  <si>
    <t>多线程技术可以进一步提高效率；</t>
    <phoneticPr fontId="3" type="noConversion"/>
  </si>
  <si>
    <t>程序要使用系统功能，必须采用系统调用，进入内核执行方式；</t>
    <phoneticPr fontId="3" type="noConversion"/>
  </si>
  <si>
    <t>进程，一般者都是在用户方式下执行的；</t>
    <phoneticPr fontId="3" type="noConversion"/>
  </si>
  <si>
    <t>系统调用</t>
    <phoneticPr fontId="3" type="noConversion"/>
  </si>
  <si>
    <t>2 需要在关机前通知正在通信的其他用户；</t>
    <phoneticPr fontId="3" type="noConversion"/>
  </si>
  <si>
    <t>1 寄存器和内存的状态信息还没有保存到硬盘；</t>
    <phoneticPr fontId="3" type="noConversion"/>
  </si>
  <si>
    <t>为什么不允许突然切断电源</t>
    <phoneticPr fontId="3" type="noConversion"/>
  </si>
  <si>
    <t>4 僵死状态；</t>
    <phoneticPr fontId="3" type="noConversion"/>
  </si>
  <si>
    <t>3 休眠状态；</t>
    <phoneticPr fontId="3" type="noConversion"/>
  </si>
  <si>
    <t>2 等待执行的状态；</t>
    <phoneticPr fontId="3" type="noConversion"/>
  </si>
  <si>
    <t>1 正在执行的状态；</t>
    <phoneticPr fontId="3" type="noConversion"/>
  </si>
  <si>
    <t>进程具有各种状态</t>
    <phoneticPr fontId="3" type="noConversion"/>
  </si>
  <si>
    <t>5 对操作系统进行了一定的优化设置；</t>
    <phoneticPr fontId="3" type="noConversion"/>
  </si>
  <si>
    <t>4 操作系统中没有流氓软件、后门程序等恶意程序；</t>
    <phoneticPr fontId="3" type="noConversion"/>
  </si>
  <si>
    <t>3 对操作系统完成病毒和木马查杀，并确保其中没有病毒；</t>
    <phoneticPr fontId="3" type="noConversion"/>
  </si>
  <si>
    <t>2 已安装了常用的工具软件；</t>
    <phoneticPr fontId="3" type="noConversion"/>
  </si>
  <si>
    <t>1 正确安装了所有硬件的驱动程序，并安装了最新的系统补丁；</t>
    <phoneticPr fontId="3" type="noConversion"/>
  </si>
  <si>
    <t>操作系统备份的最佳时机：</t>
    <phoneticPr fontId="3" type="noConversion"/>
  </si>
  <si>
    <t>services.exe:系统服务管理进程</t>
    <phoneticPr fontId="3" type="noConversion"/>
  </si>
  <si>
    <t>svchost.exe:系统服务的宿主进程，如果有多个svchost.exe同时运行，表明当前有多组服务处理活动状态或多个系统文件正在调用它；</t>
    <phoneticPr fontId="3" type="noConversion"/>
  </si>
  <si>
    <t>smss.exe:会话管理子系统，负责会话环境的初始化操作。</t>
    <phoneticPr fontId="3" type="noConversion"/>
  </si>
  <si>
    <t>winlogon.exe:用户登录管理进程，负责交互式登录、注销与关闭任务。</t>
    <phoneticPr fontId="3" type="noConversion"/>
  </si>
  <si>
    <t>explorer.exe:桌面环境进程，用于显示系统桌面上的图标及任何栏等。</t>
    <phoneticPr fontId="3" type="noConversion"/>
  </si>
  <si>
    <t>Isass.exe:安全机制管理进程，用于管理IP安全和登录策略等。</t>
    <phoneticPr fontId="3" type="noConversion"/>
  </si>
  <si>
    <t>csrss.exe:windows环境子系统的进程映像，用于启动用户的会话模式。</t>
    <phoneticPr fontId="3" type="noConversion"/>
  </si>
  <si>
    <t>system idle process:用于显示CPU可用资源的百分比情况。该进程是作为单线程运行的，并在系统不处理其他线程的时候分派处理器的时间。</t>
    <phoneticPr fontId="3" type="noConversion"/>
  </si>
  <si>
    <t>进程system:windows系统进程，一组系统底层服务线程的总称，没有真正意义上的映像；</t>
    <phoneticPr fontId="3" type="noConversion"/>
  </si>
  <si>
    <t>主题是已经设计好的一套完整的视觉效果和声音的组合方案，包括桌面背景、窗口外观、系统声音及屏幕保护程序等一系列元素。Windows 7预置了很多种主题供用户选择。</t>
    <phoneticPr fontId="3" type="noConversion"/>
  </si>
  <si>
    <t>磁盘：格式化 建立主分区 扩展分区 在扩展分区上建立逻辑分区 激活主分区；</t>
    <phoneticPr fontId="3" type="noConversion"/>
  </si>
  <si>
    <t>操作系统的卸载：即分区的格式化（如果是多系统，则需要对启动菜单进行修改）；</t>
    <phoneticPr fontId="3" type="noConversion"/>
  </si>
  <si>
    <t>操作系统一般会自带很多硬件的驱动，但版本有些陈旧，如果要发挥硬件的最佳性能，需要安装最新版本的驱动；</t>
    <phoneticPr fontId="3" type="noConversion"/>
  </si>
  <si>
    <t>操作系统的安装：选择分区－复制文件－重启－安装功能－个性设置</t>
    <phoneticPr fontId="3" type="noConversion"/>
  </si>
  <si>
    <t>操作系统的密钥与操作系统的版本有对应关系</t>
    <phoneticPr fontId="3" type="noConversion"/>
  </si>
  <si>
    <t>2 国华软件工作室:eTextWizard:EW</t>
    <phoneticPr fontId="3" type="noConversion"/>
  </si>
  <si>
    <t>1 微软的HTML Help Workshop:HHW;</t>
    <phoneticPr fontId="3" type="noConversion"/>
  </si>
  <si>
    <t>制作工具:</t>
    <phoneticPr fontId="3" type="noConversion"/>
  </si>
  <si>
    <t>以HTML作源文件,把帮助内容以类似数据库的形式编译存储;支持JS,VB,flash,GIF,JPEG,PNG,WAV,AVI,URL,也因此被采用作为电子书的格式;</t>
    <phoneticPr fontId="3" type="noConversion"/>
  </si>
  <si>
    <r>
      <rPr>
        <sz val="11"/>
        <color indexed="10"/>
        <rFont val="宋体"/>
        <charset val="134"/>
      </rPr>
      <t>chm</t>
    </r>
    <r>
      <rPr>
        <sz val="11"/>
        <color theme="1"/>
        <rFont val="宋体"/>
        <family val="2"/>
        <charset val="134"/>
        <scheme val="minor"/>
      </rPr>
      <t>:compiled help manual已编译的帮助文件;</t>
    </r>
    <phoneticPr fontId="3" type="noConversion"/>
  </si>
  <si>
    <r>
      <rPr>
        <sz val="11"/>
        <color indexed="10"/>
        <rFont val="宋体"/>
        <charset val="134"/>
      </rPr>
      <t>Tif图片</t>
    </r>
    <r>
      <rPr>
        <sz val="11"/>
        <color theme="1"/>
        <rFont val="宋体"/>
        <family val="2"/>
        <charset val="134"/>
        <scheme val="minor"/>
      </rPr>
      <t>，设置为适当格式后，可以网页中呈现动画的形式（在图片查看软件中查看只是静止的形式）；</t>
    </r>
    <phoneticPr fontId="3" type="noConversion"/>
  </si>
  <si>
    <r>
      <rPr>
        <sz val="11"/>
        <color indexed="10"/>
        <rFont val="宋体"/>
        <charset val="134"/>
      </rPr>
      <t>s</t>
    </r>
    <r>
      <rPr>
        <sz val="11"/>
        <color indexed="10"/>
        <rFont val="宋体"/>
        <charset val="134"/>
      </rPr>
      <t>cript</t>
    </r>
    <r>
      <rPr>
        <sz val="11"/>
        <color indexed="8"/>
        <rFont val="宋体"/>
        <charset val="134"/>
      </rPr>
      <t>:脚本，一组存储在文件中的命令，用于进行自动重复的执行；</t>
    </r>
    <phoneticPr fontId="3" type="noConversion"/>
  </si>
  <si>
    <r>
      <rPr>
        <sz val="11"/>
        <color indexed="10"/>
        <rFont val="宋体"/>
        <charset val="134"/>
      </rPr>
      <t>i</t>
    </r>
    <r>
      <rPr>
        <sz val="11"/>
        <color indexed="10"/>
        <rFont val="宋体"/>
        <charset val="134"/>
      </rPr>
      <t>con图标</t>
    </r>
    <r>
      <rPr>
        <sz val="11"/>
        <color indexed="8"/>
        <rFont val="宋体"/>
        <charset val="134"/>
      </rPr>
      <t>：具有明确的指定含义的计算机图形，桌面图标是软件标识，界面中的图标是功能标识；</t>
    </r>
    <phoneticPr fontId="3" type="noConversion"/>
  </si>
  <si>
    <r>
      <t>方法三：选中需要合并的文档-</t>
    </r>
    <r>
      <rPr>
        <sz val="11"/>
        <color indexed="8"/>
        <rFont val="宋体"/>
        <charset val="134"/>
      </rPr>
      <t>--右击---添加到压缩文件---压缩方式：存储---右击压缩文件---重命名---将RAR改为TXT---确定；</t>
    </r>
    <phoneticPr fontId="3" type="noConversion"/>
  </si>
  <si>
    <t>方法二：CMD：CD命令切换到存放文本文件的目录，copy *.txt c:\merged.txt</t>
    <phoneticPr fontId="3" type="noConversion"/>
  </si>
  <si>
    <t>方法一：打开word---插入---文件：文件类型：文本文件；插入---对象：文件中的文字</t>
    <phoneticPr fontId="3" type="noConversion"/>
  </si>
  <si>
    <t>批量合并文本文件：（所有文本文件放到一个文件夹）</t>
    <phoneticPr fontId="3" type="noConversion"/>
  </si>
  <si>
    <r>
      <rPr>
        <sz val="11"/>
        <color indexed="8"/>
        <rFont val="宋体"/>
        <charset val="134"/>
      </rPr>
      <t xml:space="preserve">    </t>
    </r>
    <r>
      <rPr>
        <sz val="11"/>
        <color indexed="10"/>
        <rFont val="宋体"/>
        <charset val="134"/>
      </rPr>
      <t>注册表</t>
    </r>
    <r>
      <rPr>
        <sz val="11"/>
        <color theme="1"/>
        <rFont val="宋体"/>
        <family val="2"/>
        <charset val="134"/>
        <scheme val="minor"/>
      </rPr>
      <t>是一个保存系统、软件设置和硬件信息的数据库中，而注册表编辑器r</t>
    </r>
    <r>
      <rPr>
        <sz val="11"/>
        <color indexed="8"/>
        <rFont val="宋体"/>
        <charset val="134"/>
      </rPr>
      <t>egedit.exe and regedit32.exe只是对于数据库读取和修改的工具；当OS的设置对硬件系统来说比较保守时，便可通过修改注册表达到提高系统性能的目的。</t>
    </r>
    <phoneticPr fontId="3" type="noConversion"/>
  </si>
  <si>
    <r>
      <rPr>
        <sz val="11"/>
        <color indexed="10"/>
        <rFont val="宋体"/>
        <charset val="134"/>
      </rPr>
      <t>端口</t>
    </r>
    <r>
      <rPr>
        <sz val="11"/>
        <color theme="1"/>
        <rFont val="宋体"/>
        <family val="2"/>
        <charset val="134"/>
        <scheme val="minor"/>
      </rPr>
      <t>：相应的应用程序或服务；</t>
    </r>
    <phoneticPr fontId="3" type="noConversion"/>
  </si>
  <si>
    <r>
      <rPr>
        <sz val="11"/>
        <color indexed="10"/>
        <rFont val="宋体"/>
        <charset val="134"/>
      </rPr>
      <t>I</t>
    </r>
    <r>
      <rPr>
        <sz val="11"/>
        <color indexed="10"/>
        <rFont val="宋体"/>
        <charset val="134"/>
      </rPr>
      <t>P地址</t>
    </r>
    <r>
      <rPr>
        <sz val="11"/>
        <color indexed="8"/>
        <rFont val="宋体"/>
        <charset val="134"/>
      </rPr>
      <t>：某台计算机(内网地址则是局域网电脑,外网地址则是外部的服务器；</t>
    </r>
    <r>
      <rPr>
        <sz val="11"/>
        <color indexed="8"/>
        <rFont val="宋体"/>
        <charset val="134"/>
      </rPr>
      <t>)</t>
    </r>
    <phoneticPr fontId="3" type="noConversion"/>
  </si>
  <si>
    <r>
      <t>w</t>
    </r>
    <r>
      <rPr>
        <sz val="11"/>
        <color indexed="8"/>
        <rFont val="宋体"/>
        <charset val="134"/>
      </rPr>
      <t>indows media center:电视卡、录像机：录电视节目；</t>
    </r>
    <phoneticPr fontId="3" type="noConversion"/>
  </si>
  <si>
    <r>
      <t>w</t>
    </r>
    <r>
      <rPr>
        <sz val="11"/>
        <color indexed="8"/>
        <rFont val="宋体"/>
        <charset val="134"/>
      </rPr>
      <t>indow 照片库：图片和视频文件查看器</t>
    </r>
    <phoneticPr fontId="3" type="noConversion"/>
  </si>
  <si>
    <r>
      <t>w</t>
    </r>
    <r>
      <rPr>
        <sz val="11"/>
        <color indexed="8"/>
        <rFont val="宋体"/>
        <charset val="134"/>
      </rPr>
      <t>indows media player2:视频播放</t>
    </r>
    <phoneticPr fontId="3" type="noConversion"/>
  </si>
  <si>
    <r>
      <t>w</t>
    </r>
    <r>
      <rPr>
        <sz val="11"/>
        <color indexed="8"/>
        <rFont val="宋体"/>
        <charset val="134"/>
      </rPr>
      <t>indows DVD maker:视频记录</t>
    </r>
    <phoneticPr fontId="3" type="noConversion"/>
  </si>
  <si>
    <r>
      <t>w</t>
    </r>
    <r>
      <rPr>
        <sz val="11"/>
        <color indexed="8"/>
        <rFont val="宋体"/>
        <charset val="134"/>
      </rPr>
      <t>indows movie maker:视频编辑</t>
    </r>
    <phoneticPr fontId="3" type="noConversion"/>
  </si>
  <si>
    <r>
      <rPr>
        <sz val="11"/>
        <color indexed="10"/>
        <rFont val="宋体"/>
        <charset val="134"/>
      </rPr>
      <t>病毒</t>
    </r>
    <r>
      <rPr>
        <sz val="11"/>
        <color theme="1"/>
        <rFont val="宋体"/>
        <family val="2"/>
        <charset val="134"/>
        <scheme val="minor"/>
      </rPr>
      <t>是一种暗侵入计算机并且能够自主生存的可执行程序。病毒会自己寄生在其它软件中，而木马则以独立文件出现，伪装成合法程序；</t>
    </r>
    <phoneticPr fontId="3" type="noConversion"/>
  </si>
  <si>
    <r>
      <t>w</t>
    </r>
    <r>
      <rPr>
        <sz val="11"/>
        <color indexed="8"/>
        <rFont val="宋体"/>
        <charset val="134"/>
      </rPr>
      <t>indows update</t>
    </r>
    <phoneticPr fontId="3" type="noConversion"/>
  </si>
  <si>
    <t>firewall</t>
    <phoneticPr fontId="3" type="noConversion"/>
  </si>
  <si>
    <r>
      <t>w</t>
    </r>
    <r>
      <rPr>
        <sz val="11"/>
        <color indexed="8"/>
        <rFont val="宋体"/>
        <charset val="134"/>
      </rPr>
      <t>indows defender</t>
    </r>
    <phoneticPr fontId="3" type="noConversion"/>
  </si>
  <si>
    <r>
      <t>a</t>
    </r>
    <r>
      <rPr>
        <sz val="11"/>
        <color indexed="8"/>
        <rFont val="宋体"/>
        <charset val="134"/>
      </rPr>
      <t>nti-virus software</t>
    </r>
    <phoneticPr fontId="3" type="noConversion"/>
  </si>
  <si>
    <r>
      <rPr>
        <sz val="11"/>
        <color indexed="10"/>
        <rFont val="宋体"/>
        <charset val="134"/>
      </rPr>
      <t>s</t>
    </r>
    <r>
      <rPr>
        <sz val="11"/>
        <color indexed="10"/>
        <rFont val="宋体"/>
        <charset val="134"/>
      </rPr>
      <t>afety center</t>
    </r>
    <phoneticPr fontId="3" type="noConversion"/>
  </si>
  <si>
    <r>
      <t xml:space="preserve"> </t>
    </r>
    <r>
      <rPr>
        <sz val="11"/>
        <color indexed="8"/>
        <rFont val="宋体"/>
        <charset val="134"/>
      </rPr>
      <t xml:space="preserve">   </t>
    </r>
    <r>
      <rPr>
        <sz val="11"/>
        <color theme="1"/>
        <rFont val="宋体"/>
        <family val="2"/>
        <charset val="134"/>
        <scheme val="minor"/>
      </rPr>
      <t>驱动程序是对BIOS不能支持的各种硬件设备进行解释；CPU，内存、键盘、显示器等标准硬件是BIOS能直接支持的硬件，而显示、声卡、网卡等则一定要安装驱动。</t>
    </r>
    <phoneticPr fontId="3" type="noConversion"/>
  </si>
  <si>
    <r>
      <rPr>
        <sz val="11"/>
        <color indexed="8"/>
        <rFont val="宋体"/>
        <charset val="134"/>
      </rPr>
      <t xml:space="preserve">   </t>
    </r>
    <r>
      <rPr>
        <sz val="11"/>
        <color indexed="10"/>
        <rFont val="宋体"/>
        <charset val="134"/>
      </rPr>
      <t xml:space="preserve"> </t>
    </r>
    <r>
      <rPr>
        <sz val="11"/>
        <color indexed="10"/>
        <rFont val="宋体"/>
        <charset val="134"/>
      </rPr>
      <t>B</t>
    </r>
    <r>
      <rPr>
        <sz val="11"/>
        <color indexed="10"/>
        <rFont val="宋体"/>
        <charset val="134"/>
      </rPr>
      <t>IOS</t>
    </r>
    <r>
      <rPr>
        <sz val="11"/>
        <color indexed="8"/>
        <rFont val="宋体"/>
        <charset val="134"/>
      </rPr>
      <t>是以烧录的形式固化在主板的ROM芯片上，每次加电或重启时被触发并自动运行的一组程序（启动程序（引导程序），驱动程序。CMOS是BIOS设定系统参数的存放场所。</t>
    </r>
    <phoneticPr fontId="3" type="noConversion"/>
  </si>
  <si>
    <r>
      <t>w</t>
    </r>
    <r>
      <rPr>
        <sz val="11"/>
        <color indexed="8"/>
        <rFont val="宋体"/>
        <charset val="134"/>
      </rPr>
      <t>in+r---</t>
    </r>
    <r>
      <rPr>
        <sz val="11"/>
        <color indexed="10"/>
        <rFont val="宋体"/>
        <charset val="134"/>
      </rPr>
      <t>narrator</t>
    </r>
    <phoneticPr fontId="3" type="noConversion"/>
  </si>
  <si>
    <r>
      <t>i</t>
    </r>
    <r>
      <rPr>
        <sz val="11"/>
        <color indexed="8"/>
        <rFont val="宋体"/>
        <charset val="134"/>
      </rPr>
      <t>con=name.ico</t>
    </r>
    <phoneticPr fontId="3" type="noConversion"/>
  </si>
  <si>
    <r>
      <t>o</t>
    </r>
    <r>
      <rPr>
        <sz val="11"/>
        <color indexed="8"/>
        <rFont val="宋体"/>
        <charset val="134"/>
      </rPr>
      <t>pen=autorun.exe(or open=setup.exe)</t>
    </r>
    <phoneticPr fontId="3" type="noConversion"/>
  </si>
  <si>
    <r>
      <t>[</t>
    </r>
    <r>
      <rPr>
        <sz val="11"/>
        <color indexed="8"/>
        <rFont val="宋体"/>
        <charset val="134"/>
      </rPr>
      <t>autorun]</t>
    </r>
    <phoneticPr fontId="3" type="noConversion"/>
  </si>
  <si>
    <r>
      <rPr>
        <sz val="11"/>
        <color indexed="10"/>
        <rFont val="宋体"/>
        <charset val="134"/>
      </rPr>
      <t>自动运行光盘</t>
    </r>
    <r>
      <rPr>
        <sz val="11"/>
        <color theme="1"/>
        <rFont val="宋体"/>
        <family val="2"/>
        <charset val="134"/>
        <scheme val="minor"/>
      </rPr>
      <t>：在光盘的根目录下必须有一个a</t>
    </r>
    <r>
      <rPr>
        <sz val="11"/>
        <color indexed="8"/>
        <rFont val="宋体"/>
        <charset val="134"/>
      </rPr>
      <t>utorun.inf文件；</t>
    </r>
    <phoneticPr fontId="3" type="noConversion"/>
  </si>
  <si>
    <r>
      <t>如果只有鼠标没有键盘：O</t>
    </r>
    <r>
      <rPr>
        <sz val="11"/>
        <color indexed="8"/>
        <rFont val="宋体"/>
        <charset val="134"/>
      </rPr>
      <t>SK调用软键盘；</t>
    </r>
    <phoneticPr fontId="3" type="noConversion"/>
  </si>
  <si>
    <r>
      <t>2</t>
    </r>
    <r>
      <rPr>
        <sz val="11"/>
        <color indexed="8"/>
        <rFont val="宋体"/>
        <charset val="134"/>
      </rPr>
      <t>468对应方向，1379对应斜方向，5对应单击；</t>
    </r>
    <phoneticPr fontId="3" type="noConversion"/>
  </si>
  <si>
    <r>
      <t>对应轻松访问中心-</t>
    </r>
    <r>
      <rPr>
        <sz val="11"/>
        <color indexed="8"/>
        <rFont val="宋体"/>
        <charset val="134"/>
      </rPr>
      <t>--设置鼠标键；</t>
    </r>
    <phoneticPr fontId="3" type="noConversion"/>
  </si>
  <si>
    <r>
      <t>启用的快捷方式是：左a</t>
    </r>
    <r>
      <rPr>
        <sz val="11"/>
        <color indexed="8"/>
        <rFont val="宋体"/>
        <charset val="134"/>
      </rPr>
      <t>lt+左shift+Num lock;</t>
    </r>
    <phoneticPr fontId="3" type="noConversion"/>
  </si>
  <si>
    <r>
      <t>启用</t>
    </r>
    <r>
      <rPr>
        <sz val="11"/>
        <color indexed="10"/>
        <rFont val="宋体"/>
        <charset val="134"/>
      </rPr>
      <t>鼠标键</t>
    </r>
    <r>
      <rPr>
        <sz val="11"/>
        <color theme="1"/>
        <rFont val="宋体"/>
        <family val="2"/>
        <charset val="134"/>
        <scheme val="minor"/>
      </rPr>
      <t>：使用键盘上的数字键盘控制鼠标指针。</t>
    </r>
    <phoneticPr fontId="3" type="noConversion"/>
  </si>
  <si>
    <t>如果只有键盘，没有鼠标怎么办？</t>
    <phoneticPr fontId="3" type="noConversion"/>
  </si>
  <si>
    <r>
      <rPr>
        <sz val="11"/>
        <color indexed="10"/>
        <rFont val="宋体"/>
        <charset val="134"/>
      </rPr>
      <t>磁盘格式化</t>
    </r>
    <r>
      <rPr>
        <sz val="11"/>
        <color theme="1"/>
        <rFont val="宋体"/>
        <family val="2"/>
        <charset val="134"/>
        <scheme val="minor"/>
      </rPr>
      <t>：为了磁盘划分磁道和扇区；</t>
    </r>
    <phoneticPr fontId="3" type="noConversion"/>
  </si>
  <si>
    <r>
      <t>模拟视频、音频文件，生成数字视频、音频文件时，如果不压缩的话，生成的文件会太多，所以播放时，需解压（即</t>
    </r>
    <r>
      <rPr>
        <sz val="11"/>
        <color indexed="10"/>
        <rFont val="宋体"/>
        <charset val="134"/>
      </rPr>
      <t>解码</t>
    </r>
    <r>
      <rPr>
        <sz val="11"/>
        <color indexed="8"/>
        <rFont val="宋体"/>
        <charset val="134"/>
      </rPr>
      <t>）。播放器即完成编码与解码的功能；</t>
    </r>
    <phoneticPr fontId="3" type="noConversion"/>
  </si>
  <si>
    <r>
      <t>一些应用工具为了界面的简洁性，像千千静听、卡巴斯基，往往把一些命令设置到了</t>
    </r>
    <r>
      <rPr>
        <sz val="11"/>
        <color indexed="10"/>
        <rFont val="宋体"/>
        <charset val="134"/>
      </rPr>
      <t>右键快捷菜单</t>
    </r>
    <r>
      <rPr>
        <sz val="11"/>
        <color theme="1"/>
        <rFont val="宋体"/>
        <family val="2"/>
        <charset val="134"/>
        <scheme val="minor"/>
      </rPr>
      <t>内；</t>
    </r>
    <phoneticPr fontId="3" type="noConversion"/>
  </si>
  <si>
    <r>
      <t xml:space="preserve"> </t>
    </r>
    <r>
      <rPr>
        <sz val="11"/>
        <color indexed="8"/>
        <rFont val="宋体"/>
        <charset val="134"/>
      </rPr>
      <t xml:space="preserve">   </t>
    </r>
    <r>
      <rPr>
        <sz val="11"/>
        <color theme="1"/>
        <rFont val="宋体"/>
        <family val="2"/>
        <charset val="134"/>
        <scheme val="minor"/>
      </rPr>
      <t>在DOS和windows中，磁盘文件都以</t>
    </r>
    <r>
      <rPr>
        <sz val="11"/>
        <color indexed="10"/>
        <rFont val="宋体"/>
        <charset val="134"/>
      </rPr>
      <t>簇</t>
    </r>
    <r>
      <rPr>
        <sz val="11"/>
        <color theme="1"/>
        <rFont val="宋体"/>
        <family val="2"/>
        <charset val="134"/>
        <scheme val="minor"/>
      </rPr>
      <t>为单位，无论该文件占用整个簇的容量的多少，每个簇对应一个文件使用。如一个分区的大小为2GB，簇为32B，即使一个文件只有一个字节，也要占用32KB的空间；</t>
    </r>
    <phoneticPr fontId="3" type="noConversion"/>
  </si>
  <si>
    <r>
      <t xml:space="preserve">    早在有源多媒体音箱出现以前，音箱本身是无源的，都要搭配</t>
    </r>
    <r>
      <rPr>
        <sz val="11"/>
        <color indexed="10"/>
        <rFont val="宋体"/>
        <charset val="134"/>
      </rPr>
      <t>功率放大器</t>
    </r>
    <r>
      <rPr>
        <sz val="11"/>
        <color theme="1"/>
        <rFont val="宋体"/>
        <family val="2"/>
        <charset val="134"/>
        <scheme val="minor"/>
      </rPr>
      <t>，因为从C</t>
    </r>
    <r>
      <rPr>
        <sz val="11"/>
        <color indexed="8"/>
        <rFont val="宋体"/>
        <charset val="134"/>
      </rPr>
      <t>D机声卡或其他音频设备直接输出的音频信号太过微弱，只能使耳塞这种微型扬声器发声，必须要经过功率放大后才能推动音箱的扬声器，即功放+无源音箱，有源多媒体音箱：把功放电路芯片集成到音箱箱体内；独立功放与集成功放各和利弊。</t>
    </r>
    <phoneticPr fontId="3" type="noConversion"/>
  </si>
  <si>
    <r>
      <t xml:space="preserve"> </t>
    </r>
    <r>
      <rPr>
        <sz val="11"/>
        <color indexed="8"/>
        <rFont val="宋体"/>
        <charset val="134"/>
      </rPr>
      <t xml:space="preserve">   </t>
    </r>
    <r>
      <rPr>
        <sz val="11"/>
        <color indexed="10"/>
        <rFont val="宋体"/>
        <charset val="134"/>
      </rPr>
      <t>database management system software</t>
    </r>
    <r>
      <rPr>
        <sz val="11"/>
        <color theme="1"/>
        <rFont val="宋体"/>
        <family val="2"/>
        <charset val="134"/>
        <scheme val="minor"/>
      </rPr>
      <t xml:space="preserve"> is a collection of programs that allow the user to store large amounts of data.this data can be easily retrieved,and manipulated with great flxibility to produce reports.</t>
    </r>
    <phoneticPr fontId="3" type="noConversion"/>
  </si>
  <si>
    <t>window下进入的路径：计算机-属性-系统保护---系统还原</t>
    <phoneticPr fontId="3" type="noConversion"/>
  </si>
  <si>
    <t>CMD下选择还原点：rstrui.exe回车即可；</t>
    <phoneticPr fontId="3" type="noConversion"/>
  </si>
  <si>
    <r>
      <rPr>
        <sz val="11"/>
        <color indexed="10"/>
        <rFont val="宋体"/>
        <charset val="134"/>
      </rPr>
      <t>睡眠</t>
    </r>
    <r>
      <rPr>
        <sz val="11"/>
        <color theme="1"/>
        <rFont val="宋体"/>
        <family val="2"/>
        <charset val="134"/>
        <scheme val="minor"/>
      </rPr>
      <t>：将所有内存信息直接保存在内存中，并持续为内在供电。当你希望再次开始工作时，在几秒钟之内便可使计算机快速恢复全部工作。</t>
    </r>
    <phoneticPr fontId="3" type="noConversion"/>
  </si>
  <si>
    <r>
      <rPr>
        <sz val="11"/>
        <color indexed="10"/>
        <rFont val="宋体"/>
        <charset val="134"/>
      </rPr>
      <t>休眠</t>
    </r>
    <r>
      <rPr>
        <sz val="11"/>
        <color theme="1"/>
        <rFont val="宋体"/>
        <family val="2"/>
        <charset val="134"/>
        <scheme val="minor"/>
      </rPr>
      <t>：将当前内存信息保存取硬盘中，然后关闭到计算机中。下次启动时，直接从硬盘读取关机前的内存状态并恢复到内存中；</t>
    </r>
    <phoneticPr fontId="3" type="noConversion"/>
  </si>
  <si>
    <r>
      <rPr>
        <sz val="11"/>
        <color indexed="10"/>
        <rFont val="宋体"/>
        <charset val="134"/>
      </rPr>
      <t>关机</t>
    </r>
    <r>
      <rPr>
        <sz val="11"/>
        <color theme="1"/>
        <rFont val="宋体"/>
        <family val="2"/>
        <charset val="134"/>
        <scheme val="minor"/>
      </rPr>
      <t>：关闭所的应用程序、文档、及应用并关闭计算机；</t>
    </r>
    <phoneticPr fontId="3" type="noConversion"/>
  </si>
  <si>
    <t>；</t>
    <phoneticPr fontId="3" type="noConversion"/>
  </si>
  <si>
    <r>
      <t xml:space="preserve"> </t>
    </r>
    <r>
      <rPr>
        <sz val="11"/>
        <color indexed="8"/>
        <rFont val="宋体"/>
        <charset val="134"/>
      </rPr>
      <t xml:space="preserve">   </t>
    </r>
    <r>
      <rPr>
        <sz val="11"/>
        <color theme="1"/>
        <rFont val="宋体"/>
        <family val="2"/>
        <charset val="134"/>
        <scheme val="minor"/>
      </rPr>
      <t>最重要的不是NB的性能，多媒体能力和外观，而是系统的稳定性、安全性、今后服务和技术支持能力，如Thinkpad，产品在硬件防护方面做得很到位；外壳经久耐用，内部方面有防滚架设计，有专用的系统补丁和繁多的专用驱动程序来保证系统的稳定性。配置有BIOS密码，硬盘加密，特殊保密装置（如指纹识别或Smart Card等），保密软件等）；</t>
    </r>
    <phoneticPr fontId="3" type="noConversion"/>
  </si>
  <si>
    <t>商用笔记本</t>
    <phoneticPr fontId="3" type="noConversion"/>
  </si>
  <si>
    <t>2 中间的两根针脚：销短，负责数据传输，拔出时，先断开数据线；</t>
    <phoneticPr fontId="3" type="noConversion"/>
  </si>
  <si>
    <t>1 两侧的两根针脚：销长，用于供电，插入时，先供电；</t>
    <phoneticPr fontId="3" type="noConversion"/>
  </si>
  <si>
    <t>USB接口有4个针脚：</t>
    <phoneticPr fontId="3" type="noConversion"/>
  </si>
  <si>
    <t>5 可以使用Adobe Acrobat来编辑或从其它格式的文档到PDF；</t>
    <phoneticPr fontId="3" type="noConversion"/>
  </si>
  <si>
    <t>4 可以使用acrobat Reader来阅读和打印PDF文档；</t>
    <phoneticPr fontId="3" type="noConversion"/>
  </si>
  <si>
    <t>3 方便网络舆</t>
    <phoneticPr fontId="3" type="noConversion"/>
  </si>
  <si>
    <t>2 可以实现Unix\windows\Max系统的跨平台使用；</t>
    <phoneticPr fontId="3" type="noConversion"/>
  </si>
  <si>
    <t>1 是Adobe公司制定的一种特定格式的文档，这种文档能够实现如实保留原有文件的面貌和内容以字文件和图像；</t>
    <phoneticPr fontId="3" type="noConversion"/>
  </si>
  <si>
    <r>
      <rPr>
        <b/>
        <sz val="11"/>
        <color indexed="8"/>
        <rFont val="宋体"/>
        <charset val="134"/>
      </rPr>
      <t>PDF文档：</t>
    </r>
    <r>
      <rPr>
        <sz val="11"/>
        <color theme="1"/>
        <rFont val="宋体"/>
        <family val="2"/>
        <charset val="134"/>
        <scheme val="minor"/>
      </rPr>
      <t>Portable Document Format可移植文档格式；</t>
    </r>
    <phoneticPr fontId="3" type="noConversion"/>
  </si>
  <si>
    <t>3 电：主要是指半导体存储器，采用超大规模集成电路工艺制成存储芯片，每个芯片中包含相当数量的存储位元，有晶体管双极和场效应管型。优盘、数码卡（SM卡、多媒体卡、记忆棒、XD图像卡）；</t>
    <phoneticPr fontId="3" type="noConversion"/>
  </si>
  <si>
    <t>2 光：光盘；激光头发出激光身到光盘的有特殊颜料的凹凸面反射回后识别成0,1；</t>
    <phoneticPr fontId="3" type="noConversion"/>
  </si>
  <si>
    <t>1 磁：硬盘、软盘、磁带；磁头读取磁粒子表现的南北极翻译成0,1；</t>
    <phoneticPr fontId="3" type="noConversion"/>
  </si>
  <si>
    <r>
      <rPr>
        <b/>
        <sz val="11"/>
        <color indexed="8"/>
        <rFont val="宋体"/>
        <charset val="134"/>
      </rPr>
      <t>存储介质：</t>
    </r>
    <r>
      <rPr>
        <sz val="11"/>
        <color theme="1"/>
        <rFont val="宋体"/>
        <family val="2"/>
        <charset val="134"/>
        <scheme val="minor"/>
      </rPr>
      <t>凡仅有两种稳定的物理状态，能方便地检测出属于哪种物理状态，两种物理状态又容易相互转换物质或元器件，都可以用来记录二进制代码0和1,称这样的物质或元器件为存储介质或记录介质：存储介质不同，存储的原理也不一样；</t>
    </r>
    <phoneticPr fontId="3" type="noConversion"/>
  </si>
  <si>
    <r>
      <rPr>
        <b/>
        <sz val="11"/>
        <color indexed="8"/>
        <rFont val="宋体"/>
        <charset val="134"/>
      </rPr>
      <t>杀毒：</t>
    </r>
    <r>
      <rPr>
        <sz val="11"/>
        <color theme="1"/>
        <rFont val="宋体"/>
        <family val="2"/>
        <charset val="134"/>
        <scheme val="minor"/>
      </rPr>
      <t>将文件特征码与病毒库特征码比较，以发现病毒，删除病毒后，但病毒对系统所做的更改并没有进行修复，所以会留下杀毒后遗症；</t>
    </r>
    <phoneticPr fontId="3" type="noConversion"/>
  </si>
  <si>
    <t>CMD:C:\&gt;ImageX /apply D:\Backup\E.WIM | E: /Verify;</t>
    <phoneticPr fontId="3" type="noConversion"/>
  </si>
  <si>
    <t>2 vista:利用ImageX;</t>
    <phoneticPr fontId="3" type="noConversion"/>
  </si>
  <si>
    <t>1 XP：CMD:D:\SETUP\i386&gt;Expand NTOSKRNL.EX_NTOSKRNL.exe;</t>
    <phoneticPr fontId="3" type="noConversion"/>
  </si>
  <si>
    <t>假设安装程序保存在D:\setup\目录下</t>
    <phoneticPr fontId="3" type="noConversion"/>
  </si>
  <si>
    <t>从windows安装程序中提取系统文件</t>
    <phoneticPr fontId="3" type="noConversion"/>
  </si>
  <si>
    <r>
      <rPr>
        <b/>
        <sz val="11"/>
        <color indexed="8"/>
        <rFont val="宋体"/>
        <charset val="134"/>
      </rPr>
      <t>CMD：</t>
    </r>
    <r>
      <rPr>
        <sz val="11"/>
        <color theme="1"/>
        <rFont val="宋体"/>
        <family val="2"/>
        <charset val="134"/>
        <scheme val="minor"/>
      </rPr>
      <t>可以完成手续费开作，有窗口、菜单或对话框等对应单条命令操作无法比拟的功能；</t>
    </r>
    <phoneticPr fontId="3" type="noConversion"/>
  </si>
  <si>
    <t>2 中文状态下可以显示全角也可以显示半角,全角是指把字母\符号\数字当作汉字处理,占两个英文字符位置,与汉字等宽,全角字符只能做文字处理,不能做命令字,全角下的密码往往无法识别;</t>
    <phoneticPr fontId="3" type="noConversion"/>
  </si>
  <si>
    <t>1 英文状态下全是半角;</t>
    <phoneticPr fontId="3" type="noConversion"/>
  </si>
  <si>
    <t>全角(圆月)与半角(半月)</t>
    <phoneticPr fontId="3" type="noConversion"/>
  </si>
  <si>
    <t>反斜杠\(上):文件本地路径,本地硬盘资源管理器路径;</t>
    <phoneticPr fontId="3" type="noConversion"/>
  </si>
  <si>
    <t>斜杠/(下):用于IE地址和DOS参数(参数前用/,/前有空格);</t>
    <phoneticPr fontId="3" type="noConversion"/>
  </si>
  <si>
    <r>
      <rPr>
        <b/>
        <u/>
        <sz val="11"/>
        <color indexed="8"/>
        <rFont val="宋体"/>
        <charset val="134"/>
      </rPr>
      <t>斜杠/(下),与反斜杠\(上)</t>
    </r>
    <r>
      <rPr>
        <sz val="11"/>
        <color theme="1"/>
        <rFont val="宋体"/>
        <family val="2"/>
        <charset val="134"/>
        <scheme val="minor"/>
      </rPr>
      <t>;</t>
    </r>
    <phoneticPr fontId="3" type="noConversion"/>
  </si>
  <si>
    <r>
      <rPr>
        <b/>
        <u/>
        <sz val="11"/>
        <color indexed="8"/>
        <rFont val="宋体"/>
        <charset val="134"/>
      </rPr>
      <t>服务</t>
    </r>
    <r>
      <rPr>
        <sz val="11"/>
        <color theme="1"/>
        <rFont val="宋体"/>
        <family val="2"/>
        <charset val="134"/>
        <scheme val="minor"/>
      </rPr>
      <t>是一种在后台运行的应用程序类型,服务通常可以在</t>
    </r>
    <r>
      <rPr>
        <sz val="11"/>
        <color indexed="10"/>
        <rFont val="宋体"/>
        <charset val="134"/>
      </rPr>
      <t>本地和通过网络为用户提供一些功能</t>
    </r>
    <r>
      <rPr>
        <sz val="11"/>
        <color theme="1"/>
        <rFont val="宋体"/>
        <family val="2"/>
        <charset val="134"/>
        <scheme val="minor"/>
      </rPr>
      <t>,也就是说,服务只供OS调用,并在后台为OS提供各种功能的支持环境,而OS则负责将各种功能的操作权交给用户,服务可以在用户登录系统前后分别予以加载;
    每项服务都是一个具体的文件存在,对应的文件一般都存储在C:\windows\systme32或drives文件夹中,其扩展名一般是exe,sys,dll(被rundll32.exe或rundll.exe程序调用)
    服务可以独立存在,也可和其他服务紧密配合运行,关闭某个服务时,有时会影响到储存的组件和服务,它们之间的储存关系可以在某个服务的属性对话框中查看;</t>
    </r>
    <phoneticPr fontId="3" type="noConversion"/>
  </si>
  <si>
    <r>
      <rPr>
        <b/>
        <u/>
        <sz val="11"/>
        <color indexed="8"/>
        <rFont val="宋体"/>
        <charset val="134"/>
      </rPr>
      <t>自动备份暂存文件</t>
    </r>
    <r>
      <rPr>
        <sz val="11"/>
        <color theme="1"/>
        <rFont val="宋体"/>
        <family val="2"/>
        <charset val="134"/>
        <scheme val="minor"/>
      </rPr>
      <t>:office每次打开一个文档都会在同目录下自动生成一个以~$开头的同名文件，是一个自动备份暂存文件（自动备份暂存时间间隔可设置），在文档运行时不可删除，当非正常关机后再重新开机打开word时，会在左侧提示你是否导入未保存的文档；即当打开一个word文档时，会自动打开一个副本，当编辑文档时，编辑的是副本，软件word正常关闭时，副本原文档，同时自身被删除，当word非正常关闭时，副本会保存在硬盘，所以有时会出现：“此文件正在编辑，只可打开副本”</t>
    </r>
    <phoneticPr fontId="3" type="noConversion"/>
  </si>
  <si>
    <r>
      <rPr>
        <b/>
        <u/>
        <sz val="11"/>
        <color indexed="8"/>
        <rFont val="宋体"/>
        <charset val="134"/>
      </rPr>
      <t>映像文件</t>
    </r>
    <r>
      <rPr>
        <sz val="11"/>
        <color theme="1"/>
        <rFont val="宋体"/>
        <family val="2"/>
        <charset val="134"/>
        <scheme val="minor"/>
      </rPr>
      <t>又称映像文件，它采用与信息源（硬盘或光盘）文件系统完全相同的存储格式，能够真实地反映信息源的数据内容，逻辑结构、文件格式等特征。常的文件格式主要有ISO，IMG/CCD/SWB,BIN,NRG,CDI,NCD,C2D,VCD FCD,MCD,TAO.主要用于将软件或系统文件打包成映像文件，记录成光碟后用于安装，或者用于数据备份，恢复，光盘复制等；(恢复一是指先有备份后有恢复，二是指对被删除的文件或被覆盖的分区恢复数据)</t>
    </r>
    <phoneticPr fontId="3" type="noConversion"/>
  </si>
  <si>
    <r>
      <rPr>
        <b/>
        <u/>
        <sz val="11"/>
        <color indexed="8"/>
        <rFont val="宋体"/>
        <charset val="134"/>
      </rPr>
      <t>文件如何打包</t>
    </r>
    <r>
      <rPr>
        <sz val="11"/>
        <color theme="1"/>
        <rFont val="宋体"/>
        <family val="2"/>
        <charset val="134"/>
        <scheme val="minor"/>
      </rPr>
      <t>：一是压缩，二是镜像ISO文件，包括分区镜像和文件镜像；</t>
    </r>
    <phoneticPr fontId="3" type="noConversion"/>
  </si>
  <si>
    <t>文件系统也是一组程序，它们告诉操作系统如何访问及解释存储在存储媒介上的内容。是存储介质上所有数据之间的统一的关系、结构和组织；</t>
    <phoneticPr fontId="3" type="noConversion"/>
  </si>
  <si>
    <t>文件系统：是文件命名、存储和组织的总体结构，也就是常说的格式；</t>
    <phoneticPr fontId="3" type="noConversion"/>
  </si>
  <si>
    <r>
      <rPr>
        <b/>
        <u/>
        <sz val="11"/>
        <color indexed="8"/>
        <rFont val="宋体"/>
        <charset val="134"/>
      </rPr>
      <t>文件系统</t>
    </r>
    <r>
      <rPr>
        <sz val="11"/>
        <color theme="1"/>
        <rFont val="宋体"/>
        <family val="2"/>
        <charset val="134"/>
        <scheme val="minor"/>
      </rPr>
      <t>：是一组程序，告诉操作系统如何访问及解释存储在磁盘、磁带、光盘驱动器或其他存储媒介上的内容，是驱动器所有数据之间的统一的关系、结构和组织；有磁盘文件系统：FAT,FAT32,NTFS;光盘文件系统：CDFS,UDF,ISO;</t>
    </r>
    <phoneticPr fontId="3" type="noConversion"/>
  </si>
  <si>
    <r>
      <t>hareware-power-bios(cmos)-os(dos-windows(drivers+register))-application</t>
    </r>
    <r>
      <rPr>
        <u/>
        <sz val="11"/>
        <color indexed="12"/>
        <rFont val="宋体"/>
        <charset val="134"/>
      </rPr>
      <t>(这些阶段都可加入驱动；)</t>
    </r>
    <phoneticPr fontId="3" type="noConversion"/>
  </si>
  <si>
    <t>PC基础知识点</t>
    <phoneticPr fontId="3" type="noConversion"/>
  </si>
  <si>
    <t>CMD</t>
    <phoneticPr fontId="3" type="noConversion"/>
  </si>
  <si>
    <t>DLL</t>
    <phoneticPr fontId="3" type="noConversion"/>
  </si>
  <si>
    <t>全角(圆月)与半角(半月)</t>
    <phoneticPr fontId="3" type="noConversion"/>
  </si>
  <si>
    <t>斜杠/(下),与反斜杠\(上)</t>
    <phoneticPr fontId="3" type="noConversion"/>
  </si>
  <si>
    <t>WAP版与WWW版网页</t>
    <phoneticPr fontId="3" type="noConversion"/>
  </si>
  <si>
    <t>服务</t>
    <phoneticPr fontId="3" type="noConversion"/>
  </si>
  <si>
    <t>自动备份暂存文件</t>
    <phoneticPr fontId="3" type="noConversion"/>
  </si>
  <si>
    <t>映像文件</t>
    <phoneticPr fontId="3" type="noConversion"/>
  </si>
  <si>
    <t>文件如何打包</t>
    <phoneticPr fontId="3" type="noConversion"/>
  </si>
  <si>
    <t>文件系统</t>
  </si>
  <si>
    <t>PC基础知识点index</t>
    <phoneticPr fontId="3" type="noConversion"/>
  </si>
  <si>
    <t>左下角消息记录管理器－－打开－－头像右击：即可导出与某一个人的聊天刻录；如果在点击“工具”－导出，即可即出全部记录；</t>
    <phoneticPr fontId="3" type="noConversion"/>
  </si>
  <si>
    <t>QQ记录导出：</t>
    <phoneticPr fontId="3" type="noConversion"/>
  </si>
  <si>
    <t>利用ping 对方ip地址来确定对方是否开机并登录网络；</t>
    <phoneticPr fontId="3" type="noConversion"/>
  </si>
  <si>
    <t>临时文件夹的移动：计算机右击---属性---高级系统设置---环境变量---编辑---输入新的路径；</t>
    <phoneticPr fontId="3" type="noConversion"/>
  </si>
  <si>
    <t>桌面文件夹的移动：进入c:\users\wwu\desktop或桌面文件夹---属性---位置---输入新的路径---移动---确定；%usersprofile%=c:\users\wwu</t>
    <phoneticPr fontId="3" type="noConversion"/>
  </si>
  <si>
    <t>一些系统文件夹的移动；</t>
    <phoneticPr fontId="3" type="noConversion"/>
  </si>
  <si>
    <t>3 分区属性去掉勾选：除了文件属性外，还允许索引此驱动器上文件的内容；</t>
    <phoneticPr fontId="3" type="noConversion"/>
  </si>
  <si>
    <t>2 关闭系统保护、自动升级、远程协助；</t>
    <phoneticPr fontId="3" type="noConversion"/>
  </si>
  <si>
    <t>1 关闭服务：windows defender,windows search,volume shadow copy;</t>
    <phoneticPr fontId="3" type="noConversion"/>
  </si>
  <si>
    <t>不要让硬盘狂闪</t>
    <phoneticPr fontId="3" type="noConversion"/>
  </si>
  <si>
    <r>
      <t>系统的</t>
    </r>
    <r>
      <rPr>
        <sz val="11"/>
        <color indexed="10"/>
        <rFont val="宋体"/>
        <charset val="134"/>
      </rPr>
      <t>自动关机</t>
    </r>
    <r>
      <rPr>
        <sz val="11"/>
        <color theme="1"/>
        <rFont val="宋体"/>
        <family val="2"/>
        <charset val="134"/>
        <scheme val="minor"/>
      </rPr>
      <t>通过任务计划或at命令设置；</t>
    </r>
    <phoneticPr fontId="3" type="noConversion"/>
  </si>
  <si>
    <r>
      <t>系统</t>
    </r>
    <r>
      <rPr>
        <sz val="11"/>
        <color indexed="10"/>
        <rFont val="宋体"/>
        <charset val="134"/>
      </rPr>
      <t>自动开机</t>
    </r>
    <r>
      <rPr>
        <sz val="11"/>
        <color theme="1"/>
        <rFont val="宋体"/>
        <family val="2"/>
        <charset val="134"/>
        <scheme val="minor"/>
      </rPr>
      <t>在BOIS的电源选项进行设置；</t>
    </r>
    <phoneticPr fontId="3" type="noConversion"/>
  </si>
  <si>
    <t>在文件夹或桌面选择文件夹，也可以像在word或excel内选择文本一样选择文件或文件夹；</t>
    <phoneticPr fontId="3" type="noConversion"/>
  </si>
  <si>
    <t>窗口或左或向右拖动鼠标到边缘，窗口可以屏幕到一半大小显示，到顶部，可以全屏显示；</t>
    <phoneticPr fontId="3" type="noConversion"/>
  </si>
  <si>
    <t>并排或层叠显示窗口：前提是窗口不能是最大化；</t>
    <phoneticPr fontId="3" type="noConversion"/>
  </si>
  <si>
    <t>3 重启即可生效；</t>
    <phoneticPr fontId="3" type="noConversion"/>
  </si>
  <si>
    <t>icon=c.ico</t>
    <phoneticPr fontId="3" type="noConversion"/>
  </si>
  <si>
    <t>[autorun]</t>
    <phoneticPr fontId="3" type="noConversion"/>
  </si>
  <si>
    <t>2 新建文件：autorun.inf，文件内容如下：</t>
    <phoneticPr fontId="3" type="noConversion"/>
  </si>
  <si>
    <t>1 复制一个ICO文件到根目录，并重命名为c.ico</t>
    <phoneticPr fontId="3" type="noConversion"/>
  </si>
  <si>
    <t>给硬盘的分区图标穿新衣</t>
    <phoneticPr fontId="3" type="noConversion"/>
  </si>
  <si>
    <t>2 ctrl+alt+del---新建explorer.exe进程；</t>
    <phoneticPr fontId="3" type="noConversion"/>
  </si>
  <si>
    <t>1 桌面背景：纯色--结束explorer.exe进程；</t>
    <phoneticPr fontId="3" type="noConversion"/>
  </si>
  <si>
    <t>没有工具也能找LDD坏点：</t>
    <phoneticPr fontId="3" type="noConversion"/>
  </si>
  <si>
    <r>
      <t>快捷方式加参数或运行程序加</t>
    </r>
    <r>
      <rPr>
        <sz val="11"/>
        <color indexed="10"/>
        <rFont val="宋体"/>
        <charset val="134"/>
      </rPr>
      <t>参数</t>
    </r>
    <r>
      <rPr>
        <sz val="11"/>
        <color theme="1"/>
        <rFont val="宋体"/>
        <family val="2"/>
        <charset val="134"/>
        <scheme val="minor"/>
      </rPr>
      <t>；</t>
    </r>
    <phoneticPr fontId="3" type="noConversion"/>
  </si>
  <si>
    <t>运行winword/a快速恢复word设置；</t>
    <phoneticPr fontId="3" type="noConversion"/>
  </si>
  <si>
    <r>
      <t>控制面板-</t>
    </r>
    <r>
      <rPr>
        <sz val="11"/>
        <color indexed="8"/>
        <rFont val="宋体"/>
        <charset val="134"/>
      </rPr>
      <t>--电源选项---编辑计划设置---更改电源高级设置---可分别针对使用电池和电源的情况分别设置显示亮度，睡眠和背景等一些参数；</t>
    </r>
    <phoneticPr fontId="3" type="noConversion"/>
  </si>
  <si>
    <r>
      <t xml:space="preserve"> </t>
    </r>
    <r>
      <rPr>
        <sz val="11"/>
        <color indexed="8"/>
        <rFont val="宋体"/>
        <charset val="134"/>
      </rPr>
      <t xml:space="preserve">   </t>
    </r>
    <r>
      <rPr>
        <sz val="11"/>
        <color theme="1"/>
        <rFont val="宋体"/>
        <family val="2"/>
        <charset val="134"/>
        <scheme val="minor"/>
      </rPr>
      <t>屏幕右下角时钟显示内容（AM\PM）的更改：开始-设置-控制面板-区域和语言选项-自定义-时间-时间格式:ttH:mm:ss或H:mm:sstt；TT是用显示AM符号呀PM符号的，或上午或下午或其它内容；（可在前也可在后）；</t>
    </r>
    <phoneticPr fontId="3" type="noConversion"/>
  </si>
  <si>
    <r>
      <rPr>
        <sz val="12"/>
        <color indexed="10"/>
        <rFont val="宋体"/>
        <charset val="134"/>
      </rPr>
      <t>快速锁定计算机：Winkey+L键</t>
    </r>
    <r>
      <rPr>
        <sz val="12"/>
        <rFont val="宋体"/>
        <charset val="134"/>
      </rPr>
      <t>。</t>
    </r>
    <phoneticPr fontId="3" type="noConversion"/>
  </si>
  <si>
    <t>　　SendTo是WindowsXP的系统文件夹，“发送到”功能就是由它来实现的。现在我们选中任意一个mp3，点鼠标右键在发送到中选择“快捷方式到 music”，这个mp3文件就被复制到了music文件夹中，是不是很方便！我们还可以根据自己的需要制作software、txt等等。</t>
  </si>
  <si>
    <t>　　我们一般都是过一段时间就把硬盘上的文件分类整理一下，把图片放在picture文件夹中，mp3文件放在music文件夹中等等，但来回复制、粘贴真的很烦琐，现在让我们用一个简单的方法快速拷贝文件。选中一个文件夹如music，点鼠标右键创建一个快捷方式，复制这个快捷方式，在 C:＼Documents and Settings＼用户名＼SendTo文件夹中粘贴此快捷方式。</t>
  </si>
  <si>
    <t>快速拷贝文件</t>
    <phoneticPr fontId="3" type="noConversion"/>
  </si>
  <si>
    <t>　　如果你想让Windows XP瞬间关机，那么可以按下CTRL+ALT+DEL，接着在弹出的任务管理器中点击“关机”→“关机”，与此同时按住CTRL，不到1秒钟你会发现系统已经关闭啦，简直就在眨眼之间。同样道理，如果在“关机”菜单中选择“重启”，即可快速重启。</t>
  </si>
  <si>
    <t>关机、重启只要1秒钟</t>
    <phoneticPr fontId="3" type="noConversion"/>
  </si>
  <si>
    <r>
      <t>系统文件检查器—</t>
    </r>
    <r>
      <rPr>
        <sz val="12"/>
        <color indexed="10"/>
        <rFont val="宋体"/>
        <charset val="134"/>
      </rPr>
      <t>Sfc</t>
    </r>
    <r>
      <rPr>
        <sz val="12"/>
        <rFont val="宋体"/>
        <charset val="134"/>
      </rPr>
      <t>（system32文件夹下）
    使用Windows难免不会出现系统文件损坏或丢失的毛病，而如果为了几个小小的文件就去重装系统，又显得稍微麻烦了一些。通过系统文件检查器Sfc.exe，一切都会变得非常简单。</t>
    </r>
    <phoneticPr fontId="3" type="noConversion"/>
  </si>
  <si>
    <r>
      <t>　  如果浏览的页面中应用了javascript</t>
    </r>
    <r>
      <rPr>
        <sz val="12"/>
        <color indexed="10"/>
        <rFont val="宋体"/>
        <charset val="134"/>
      </rPr>
      <t>禁用了鼠标右键，解决的方法</t>
    </r>
    <r>
      <rPr>
        <sz val="12"/>
        <rFont val="宋体"/>
        <charset val="134"/>
      </rPr>
      <t>：（1）先按住鼠标左键，然后将鼠标移动到目标处，点击鼠标右键，一两秒之后，快捷菜单出现.（2）、单击鼠标右键，（不要放开鼠标右键），将鼠标移到警告窗口处，点击鼠标左键，关闭窗口，再将鼠标移回目标处，放开鼠标右键，快捷菜单出现.</t>
    </r>
    <phoneticPr fontId="3" type="noConversion"/>
  </si>
  <si>
    <t>CTRL+Z是撤消键.包括IE；</t>
    <phoneticPr fontId="3" type="noConversion"/>
  </si>
  <si>
    <t>删除文件时，按shift 键可以直接删除，不经过回收站</t>
    <phoneticPr fontId="3" type="noConversion"/>
  </si>
  <si>
    <r>
      <t xml:space="preserve">    CMD-</t>
    </r>
    <r>
      <rPr>
        <sz val="12"/>
        <color indexed="10"/>
        <rFont val="宋体"/>
        <charset val="134"/>
      </rPr>
      <t>systeminfo</t>
    </r>
    <r>
      <rPr>
        <sz val="12"/>
        <rFont val="宋体"/>
        <charset val="134"/>
      </rPr>
      <t>，可以查看到您的Windows初安装日期。如果利用GHOST重装系统后，还是会以以前的时间为准。除此之外，还可在此看到系统的所有信息，如主机名、处理器、网卡、以及系统打了多少补丁等等。</t>
    </r>
    <phoneticPr fontId="3" type="noConversion"/>
  </si>
  <si>
    <t>tips</t>
    <phoneticPr fontId="3" type="noConversion"/>
  </si>
  <si>
    <t>F9－usb hard disk;</t>
  </si>
  <si>
    <t>启动修复：</t>
  </si>
  <si>
    <t>2 用pg up下usb scceeded;</t>
  </si>
  <si>
    <t>1 用home下usb failed;</t>
  </si>
  <si>
    <t>Ghost系统经历</t>
  </si>
  <si>
    <t>信息:windows failed to load because the system registry file is missing,or</t>
  </si>
  <si>
    <t>状态:oxcoooooe9</t>
  </si>
  <si>
    <t>文件:windows\system32\config\system</t>
  </si>
  <si>
    <t>系统重启后崩溃后的提示信息</t>
  </si>
  <si>
    <t>计算机右击-属性-高级系统设置：系统属性-性能：高级、性能、设置-视觉效果：调整为最佳性能（可选择调整为最佳外观、自定义等）；</t>
    <phoneticPr fontId="3" type="noConversion"/>
  </si>
  <si>
    <t>1 图片不能预览&amp;CAD三维的视觉概念模式不能使用：</t>
    <phoneticPr fontId="3" type="noConversion"/>
  </si>
  <si>
    <t>experience</t>
    <phoneticPr fontId="3" type="noConversion"/>
  </si>
  <si>
    <t>较少的驱动、较少的硬件；较少的服务、较少的功能；</t>
    <phoneticPr fontId="3" type="noConversion"/>
  </si>
  <si>
    <t>安全模式：使用一组最少的驱动程序；</t>
    <phoneticPr fontId="3" type="noConversion"/>
  </si>
  <si>
    <r>
      <rPr>
        <sz val="11"/>
        <color indexed="8"/>
        <rFont val="宋体"/>
        <charset val="134"/>
      </rPr>
      <t>power后，</t>
    </r>
    <r>
      <rPr>
        <sz val="11"/>
        <color theme="1"/>
        <rFont val="宋体"/>
        <family val="2"/>
        <charset val="134"/>
        <scheme val="minor"/>
      </rPr>
      <t>按F</t>
    </r>
    <r>
      <rPr>
        <sz val="11"/>
        <color indexed="8"/>
        <rFont val="宋体"/>
        <charset val="134"/>
      </rPr>
      <t>8选择进入</t>
    </r>
    <phoneticPr fontId="3" type="noConversion"/>
  </si>
  <si>
    <t>c:---dir---cd program files---cd internet explorer---iexplore</t>
    <phoneticPr fontId="3" type="noConversion"/>
  </si>
  <si>
    <t>在命令行模式下运行程序，需要进行到该目录下才可以运行，如运行浏览器：</t>
    <phoneticPr fontId="3" type="noConversion"/>
  </si>
  <si>
    <t>在命令行模式下查完D：盘，再查F盘时，按向上箭头，命令提示为上一个命令，再将d:改为F:即可；</t>
    <phoneticPr fontId="3" type="noConversion"/>
  </si>
  <si>
    <t>进入C:\windows\system32并在\&gt;chkdsk d: /f /r;(C盘需在设置为重启后查错）；(chkdsk可在任意目录下运行，内部命令可在目录下运行？</t>
    <phoneticPr fontId="3" type="noConversion"/>
  </si>
  <si>
    <t>进入带命令行的安全模式；</t>
    <phoneticPr fontId="3" type="noConversion"/>
  </si>
  <si>
    <t>安全模式下磁盘查错和程序运行</t>
    <phoneticPr fontId="3" type="noConversion"/>
  </si>
  <si>
    <t>拆机放一下CMOS电池，应该是电脑休眠，保持了关机时的状态，但进不了，所以要放电，以恢复初始状态；</t>
    <phoneticPr fontId="3" type="noConversion"/>
  </si>
  <si>
    <t>3 再用深山红叶重置启动项后恢复正常；（系统修复，第二项，启动修复）；</t>
    <phoneticPr fontId="3" type="noConversion"/>
  </si>
  <si>
    <t>2 用深山红叶Gho系统映像；重启，系统只能反复进系统状态，无显示屏幕提示状态；</t>
    <phoneticPr fontId="3" type="noConversion"/>
  </si>
  <si>
    <t>1 抓硬盘和内存条，没效果；</t>
    <phoneticPr fontId="3" type="noConversion"/>
  </si>
  <si>
    <t>进不了系统，有F1显示，但按F1没反应</t>
    <phoneticPr fontId="3" type="noConversion"/>
  </si>
  <si>
    <t>后来拆了硬盘和内存条,开始提示有问题,可能是内存条没有插好,但几次好电脑恢复了正常.</t>
    <phoneticPr fontId="3" type="noConversion"/>
  </si>
  <si>
    <t>原因是系统在关机或开机是进行update,但是屡次失败,然后回转操作,反复进行,需要很多时间,且提示不能关机,但我实在是等得不耐烦了,强行关了,这样,启动时便出现上述情况;</t>
    <phoneticPr fontId="3" type="noConversion"/>
  </si>
  <si>
    <t>进不了系统(有F1显示,但按F1没反应)</t>
    <phoneticPr fontId="3" type="noConversion"/>
  </si>
  <si>
    <t>win+R---secpol.msc:打开“本地安全策略”控制台---软件限制策略；</t>
    <phoneticPr fontId="3" type="noConversion"/>
  </si>
  <si>
    <t>禁止特定软件运行</t>
    <phoneticPr fontId="3" type="noConversion"/>
  </si>
  <si>
    <t>3 如果安装了多种语言，可以：change display language:choose a display language;</t>
    <phoneticPr fontId="3" type="noConversion"/>
  </si>
  <si>
    <t>2 控制面板---区域和语言---键盘和语言---安装语言---launch updates---选择语言---安装；</t>
    <phoneticPr fontId="3" type="noConversion"/>
  </si>
  <si>
    <t>1 旗舰版支持更换语言，其他版本需另外下载工具；</t>
    <phoneticPr fontId="3" type="noConversion"/>
  </si>
  <si>
    <t>如何更改系统显示语言：</t>
    <phoneticPr fontId="3" type="noConversion"/>
  </si>
  <si>
    <t>3 更改权限---完全控制；</t>
    <phoneticPr fontId="3" type="noConversion"/>
  </si>
  <si>
    <t>2 ---编辑---点击当前帐户名称---确定</t>
    <phoneticPr fontId="3" type="noConversion"/>
  </si>
  <si>
    <t>1 查看I盘属性，发现：everyone所有者权限：不是完全控制；高级的所有者：当前所有者不是现有帐户；</t>
    <phoneticPr fontId="3" type="noConversion"/>
  </si>
  <si>
    <t>文件index.html在I盘无法保存；</t>
    <phoneticPr fontId="3" type="noConversion"/>
  </si>
  <si>
    <t>常见故障解决记录与技巧</t>
    <phoneticPr fontId="3" type="noConversion"/>
  </si>
  <si>
    <t>如果某驱动程序未被签名，用户则需要考虑其与windows的兼容性；</t>
    <phoneticPr fontId="3" type="noConversion"/>
  </si>
  <si>
    <t>微软windows硬件质量实验室会定期对驱动程序进行验证和测试，并验证它们同操作系统之间的兼容性。当通过时，微软进向其进行数字签名，以防止程序被篡改或在安装时被系统阻止；</t>
    <phoneticPr fontId="3" type="noConversion"/>
  </si>
  <si>
    <t>驱动程序签名验证：</t>
    <phoneticPr fontId="3" type="noConversion"/>
  </si>
  <si>
    <t>弹出设备：通知区域的下拉箭头；</t>
    <phoneticPr fontId="3" type="noConversion"/>
  </si>
  <si>
    <t>3 复制原系统的网卡驱动到新Ghost系统的C:\Windows\System32\DriverStore</t>
    <phoneticPr fontId="3" type="noConversion"/>
  </si>
  <si>
    <t>2 发现网卡驱动不用用；</t>
    <phoneticPr fontId="3" type="noConversion"/>
  </si>
  <si>
    <t>1 在一台式机做Ghost系统然后From Ghost到另一系统；</t>
    <phoneticPr fontId="3" type="noConversion"/>
  </si>
  <si>
    <t>在无锡宇丰达ghost系统时出现的问题；</t>
    <phoneticPr fontId="3" type="noConversion"/>
  </si>
  <si>
    <t>安装：所指向的路径是存放驱动的文件夹；</t>
    <phoneticPr fontId="3" type="noConversion"/>
  </si>
  <si>
    <t>卸载：系统将设备从计算机中完全移除并删除其对应的驱动程序。</t>
    <phoneticPr fontId="3" type="noConversion"/>
  </si>
  <si>
    <t>禁用：此选项用于从当前系统中停用一个设备，而不卸载设备驱动；可立即启用；</t>
    <phoneticPr fontId="3" type="noConversion"/>
  </si>
  <si>
    <t>在主述文件夹内包含了大约1.4万多种程式设备的驱动，当用户连接这些“已有”设备时，windows7会自动从此文件夹中为用户匹配相应的设备驱动；</t>
    <phoneticPr fontId="3" type="noConversion"/>
  </si>
  <si>
    <t>驱动程序.sys会被写入：C:\Windows\System32\DriverStore\</t>
    <phoneticPr fontId="3" type="noConversion"/>
  </si>
  <si>
    <t>驱动程序.inf会被写入：C:\Windows\System32\DriverStore\FileRepository</t>
    <phoneticPr fontId="3" type="noConversion"/>
  </si>
  <si>
    <t>当为某个设备安装驱动时，</t>
    <phoneticPr fontId="3" type="noConversion"/>
  </si>
  <si>
    <t>pnputil.exe -e</t>
    <phoneticPr fontId="3" type="noConversion"/>
  </si>
  <si>
    <t>查看当前的驱动程序库</t>
    <phoneticPr fontId="3" type="noConversion"/>
  </si>
  <si>
    <t>BIOS:是用户对硬件设备进行最低级、最直接的硬件控制的一组专用程序：系统日期和时间，存储设备参数、软驱参数、设置处理错误方式，开启系统快速自检，引导启动各方崭露，开启病毒警告功能，设置CPU缓存，电源管理，集成外设设置，密码设置；</t>
    <phoneticPr fontId="3" type="noConversion"/>
  </si>
  <si>
    <t>备注4：用启动盘启动PC到DOS后，能否访问光驱，取决于启动盘中启动文件是否包括了光驱驱动；</t>
    <phoneticPr fontId="3" type="noConversion"/>
  </si>
  <si>
    <t>备注3：即插即用驱动：是指驱动会被系统自动安装；即插即用功能只有在同时具备了符合4个条件时才可以：即插即用的标准BIOS、即插即用的操作系统、即插即用的设备和即插即用的驱动程序。当系统中加入新设备时，即插即用管理器能够判断出相应的设备驱动程序并实现驱动程序的自动加载。</t>
    <phoneticPr fontId="3" type="noConversion"/>
  </si>
  <si>
    <t>备注2：HP DV2000需下载此型号的显卡驱动才可以有透明效果；</t>
    <phoneticPr fontId="3" type="noConversion"/>
  </si>
  <si>
    <t>备注1：设备的驱动可能会与系统不兼容，需卸载重装；</t>
    <phoneticPr fontId="3" type="noConversion"/>
  </si>
  <si>
    <t>设备管理器---展开某硬件，右击---属性---驱动程序选项卡---浏览计算机以查找驱动软件；</t>
    <phoneticPr fontId="3" type="noConversion"/>
  </si>
  <si>
    <t>3 更新驱动：</t>
    <phoneticPr fontId="3" type="noConversion"/>
  </si>
  <si>
    <t>2 从磁盘安装---插入盘---浏览---确定---打印机命名；</t>
    <phoneticPr fontId="3" type="noConversion"/>
  </si>
  <si>
    <t>1 选择打印机的厂商，具体型号；</t>
    <phoneticPr fontId="3" type="noConversion"/>
  </si>
  <si>
    <t>2 手动安装打印驱动：打印机和传真---添加打印机---只勾选：连接到这台PC的本地打印机---使用的端口（默认）---</t>
    <phoneticPr fontId="3" type="noConversion"/>
  </si>
  <si>
    <t>1 通过附带的驱动盘的setup.exe或install.exe文件；</t>
    <phoneticPr fontId="3" type="noConversion"/>
  </si>
  <si>
    <t>2 安装方式</t>
    <phoneticPr fontId="3" type="noConversion"/>
  </si>
  <si>
    <t>4 网站下载或在其它windows系统中获取。</t>
    <phoneticPr fontId="3" type="noConversion"/>
  </si>
  <si>
    <t>3 通过随硬件附带的安装盘；</t>
    <phoneticPr fontId="3" type="noConversion"/>
  </si>
  <si>
    <t>2 Windows系统自带，在安装系统时就一起安装了这些驱动；（%systemroot%\system32\driverstore文件夹中包含了1.4万多种程式设备的驱动；当用户连接这些“已有”设备时，系统会自动为用户匹配相应的设备驱动；</t>
    <phoneticPr fontId="3" type="noConversion"/>
  </si>
  <si>
    <t>1 与BIOS一起固化在ROM中,如CPU,内存、软驱，显卡也有BIOS；</t>
    <phoneticPr fontId="3" type="noConversion"/>
  </si>
  <si>
    <t>1 驱动安装类型</t>
    <phoneticPr fontId="3" type="noConversion"/>
  </si>
  <si>
    <r>
      <t>驱动是可以让计算机和设备通信的特殊</t>
    </r>
    <r>
      <rPr>
        <u/>
        <sz val="11"/>
        <color indexed="10"/>
        <rFont val="宋体"/>
        <charset val="134"/>
      </rPr>
      <t>程序</t>
    </r>
    <r>
      <rPr>
        <u/>
        <sz val="11"/>
        <color indexed="12"/>
        <rFont val="宋体"/>
        <charset val="134"/>
      </rPr>
      <t>，操作系统只有通过驱动这个接口，才能控制硬件的工作，驱动完成硬件电子信号与操作系统以及软件的高级编程语言之间的相互翻译，如操作系统需使用某个硬件时，如让声卡播放音乐：1 操作系统会先发送相应指令到声卡驱动程序；2 声卡驱动将指令翻译成声卡才能听懂的电子信号命令；</t>
    </r>
    <phoneticPr fontId="3" type="noConversion"/>
  </si>
  <si>
    <t>C:\Windows\System32\drivers</t>
  </si>
  <si>
    <t>driverquery</t>
  </si>
  <si>
    <t>驱动(driver)</t>
    <phoneticPr fontId="3" type="noConversion"/>
  </si>
  <si>
    <t>控制面板---设置面板；</t>
    <phoneticPr fontId="3" type="noConversion"/>
  </si>
  <si>
    <r>
      <t>CMD:net user administrator /</t>
    </r>
    <r>
      <rPr>
        <sz val="11"/>
        <color indexed="10"/>
        <rFont val="宋体"/>
        <charset val="134"/>
      </rPr>
      <t>active</t>
    </r>
    <r>
      <rPr>
        <sz val="11"/>
        <color theme="1"/>
        <rFont val="宋体"/>
        <family val="2"/>
        <charset val="134"/>
        <scheme val="minor"/>
      </rPr>
      <t>:yes,然后回车；</t>
    </r>
    <phoneticPr fontId="3" type="noConversion"/>
  </si>
  <si>
    <r>
      <rPr>
        <sz val="11"/>
        <color indexed="10"/>
        <rFont val="宋体"/>
        <charset val="134"/>
      </rPr>
      <t>新建</t>
    </r>
    <r>
      <rPr>
        <sz val="11"/>
        <color theme="1"/>
        <rFont val="宋体"/>
        <family val="2"/>
        <charset val="134"/>
        <scheme val="minor"/>
      </rPr>
      <t>Dword32键值，键名：Administrator,值为1；</t>
    </r>
    <phoneticPr fontId="3" type="noConversion"/>
  </si>
  <si>
    <t>新建子项：userlist</t>
    <phoneticPr fontId="3" type="noConversion"/>
  </si>
  <si>
    <t>local machine---software---microsoft---windows NT---current version---winlogon,新建子项：specialAccounts</t>
    <phoneticPr fontId="3" type="noConversion"/>
  </si>
  <si>
    <t>CMD---以管理身份运行；</t>
    <phoneticPr fontId="3" type="noConversion"/>
  </si>
  <si>
    <t>修改注册表激活Administrator帐户</t>
    <phoneticPr fontId="3" type="noConversion"/>
  </si>
  <si>
    <r>
      <t>w</t>
    </r>
    <r>
      <rPr>
        <sz val="11"/>
        <color indexed="8"/>
        <rFont val="宋体"/>
        <charset val="134"/>
      </rPr>
      <t>in+r---netplwiz---</t>
    </r>
    <phoneticPr fontId="3" type="noConversion"/>
  </si>
  <si>
    <t>win+R---control userpasswords2---选定用户名，取消勾选：“要使用本机，用户必须输入用户名和密码”，确定后会提示输入密码。</t>
    <phoneticPr fontId="3" type="noConversion"/>
  </si>
  <si>
    <t>自动登录帐户</t>
    <phoneticPr fontId="3" type="noConversion"/>
  </si>
  <si>
    <t>Gold price for February delivery rose 14.30 U.S. dollars, or 1.6 percent, to 884.30 dollars an ounce. March silver gained 31.5 cents to 11.295 dollars per ounce. April platinum ended at 941.5 dollars per ounce, up 24.1 dollars.</t>
  </si>
  <si>
    <t>Excel表中的行高4.374单位</t>
    <phoneticPr fontId="3" type="noConversion"/>
  </si>
  <si>
    <t>1cm</t>
    <phoneticPr fontId="3" type="noConversion"/>
  </si>
  <si>
    <t>Excel表中的28.5磅</t>
    <phoneticPr fontId="3" type="noConversion"/>
  </si>
  <si>
    <r>
      <t>赫兹,周</t>
    </r>
    <r>
      <rPr>
        <sz val="11"/>
        <color theme="1"/>
        <rFont val="宋体"/>
        <family val="2"/>
        <charset val="134"/>
        <scheme val="minor"/>
      </rPr>
      <t>/</t>
    </r>
    <r>
      <rPr>
        <sz val="11"/>
        <color theme="1"/>
        <rFont val="宋体"/>
        <family val="2"/>
        <charset val="134"/>
        <scheme val="minor"/>
      </rPr>
      <t>秒</t>
    </r>
    <phoneticPr fontId="3" type="noConversion"/>
  </si>
  <si>
    <t>Hz</t>
    <phoneticPr fontId="3" type="noConversion"/>
  </si>
  <si>
    <r>
      <t>2</t>
    </r>
    <r>
      <rPr>
        <vertAlign val="superscript"/>
        <sz val="11"/>
        <color indexed="8"/>
        <rFont val="宋体"/>
        <charset val="134"/>
      </rPr>
      <t>3</t>
    </r>
    <r>
      <rPr>
        <vertAlign val="superscript"/>
        <sz val="11"/>
        <color indexed="8"/>
        <rFont val="宋体"/>
        <charset val="134"/>
      </rPr>
      <t>0</t>
    </r>
    <r>
      <rPr>
        <sz val="11"/>
        <color theme="1"/>
        <rFont val="宋体"/>
        <family val="2"/>
        <charset val="134"/>
        <scheme val="minor"/>
      </rPr>
      <t>(1024</t>
    </r>
    <r>
      <rPr>
        <vertAlign val="superscript"/>
        <sz val="11"/>
        <color indexed="8"/>
        <rFont val="宋体"/>
        <charset val="134"/>
      </rPr>
      <t>3</t>
    </r>
    <r>
      <rPr>
        <sz val="11"/>
        <color theme="1"/>
        <rFont val="宋体"/>
        <family val="2"/>
        <charset val="134"/>
        <scheme val="minor"/>
      </rPr>
      <t>B</t>
    </r>
    <r>
      <rPr>
        <sz val="11"/>
        <color theme="1"/>
        <rFont val="宋体"/>
        <family val="2"/>
        <charset val="134"/>
        <scheme val="minor"/>
      </rPr>
      <t>)千兆或吉字节,Giga(十亿),T(Tril,万亿)</t>
    </r>
    <phoneticPr fontId="3" type="noConversion"/>
  </si>
  <si>
    <t>1GB</t>
    <phoneticPr fontId="3" type="noConversion"/>
  </si>
  <si>
    <r>
      <t>2</t>
    </r>
    <r>
      <rPr>
        <vertAlign val="superscript"/>
        <sz val="11"/>
        <color indexed="8"/>
        <rFont val="宋体"/>
        <charset val="134"/>
      </rPr>
      <t>2</t>
    </r>
    <r>
      <rPr>
        <vertAlign val="superscript"/>
        <sz val="11"/>
        <color indexed="8"/>
        <rFont val="宋体"/>
        <charset val="134"/>
      </rPr>
      <t>0</t>
    </r>
    <r>
      <rPr>
        <sz val="11"/>
        <color theme="1"/>
        <rFont val="宋体"/>
        <family val="2"/>
        <charset val="134"/>
        <scheme val="minor"/>
      </rPr>
      <t>(1024</t>
    </r>
    <r>
      <rPr>
        <vertAlign val="superscript"/>
        <sz val="11"/>
        <color indexed="8"/>
        <rFont val="宋体"/>
        <charset val="134"/>
      </rPr>
      <t>2</t>
    </r>
    <r>
      <rPr>
        <sz val="11"/>
        <color theme="1"/>
        <rFont val="宋体"/>
        <family val="2"/>
        <charset val="134"/>
        <scheme val="minor"/>
      </rPr>
      <t>B),兆字节,M(Mega,百万,兆)</t>
    </r>
    <phoneticPr fontId="3" type="noConversion"/>
  </si>
  <si>
    <t>1MB</t>
    <phoneticPr fontId="3" type="noConversion"/>
  </si>
  <si>
    <r>
      <t>2</t>
    </r>
    <r>
      <rPr>
        <vertAlign val="superscript"/>
        <sz val="11"/>
        <color indexed="8"/>
        <rFont val="宋体"/>
        <charset val="134"/>
      </rPr>
      <t>10</t>
    </r>
    <r>
      <rPr>
        <sz val="11"/>
        <color theme="1"/>
        <rFont val="宋体"/>
        <family val="2"/>
        <charset val="134"/>
        <scheme val="minor"/>
      </rPr>
      <t>(1024</t>
    </r>
    <r>
      <rPr>
        <vertAlign val="superscript"/>
        <sz val="11"/>
        <color indexed="8"/>
        <rFont val="宋体"/>
        <charset val="134"/>
      </rPr>
      <t>1</t>
    </r>
    <r>
      <rPr>
        <sz val="11"/>
        <color theme="1"/>
        <rFont val="宋体"/>
        <family val="2"/>
        <charset val="134"/>
        <scheme val="minor"/>
      </rPr>
      <t>B),千字节,K(Kilo,千)</t>
    </r>
    <phoneticPr fontId="3" type="noConversion"/>
  </si>
  <si>
    <t>1KB</t>
    <phoneticPr fontId="3" type="noConversion"/>
  </si>
  <si>
    <t>8b,Byte(字节)(比特),保存1个英文或1个数字需要1B,1个汉字2B；常用KBps表示下载速度；网速100KB左右时即可正常看网络直播，网速在工厂快时可达700多KBps,下载一部电脑不需多久；</t>
    <phoneticPr fontId="3" type="noConversion"/>
  </si>
  <si>
    <t>1B</t>
    <phoneticPr fontId="3" type="noConversion"/>
  </si>
  <si>
    <t>1bit,1个二进制数（0，1）；4M宽带是指4Mbps,约500KBps；网速测试软件亦是用Kbps;</t>
    <phoneticPr fontId="3" type="noConversion"/>
  </si>
  <si>
    <t>1b</t>
    <phoneticPr fontId="3" type="noConversion"/>
  </si>
  <si>
    <r>
      <t>TCP/IP协议数据传输的基本单位（</t>
    </r>
    <r>
      <rPr>
        <sz val="11"/>
        <color theme="1"/>
        <rFont val="宋体"/>
        <family val="2"/>
        <charset val="134"/>
        <scheme val="minor"/>
      </rPr>
      <t>64-1518B</t>
    </r>
    <r>
      <rPr>
        <sz val="11"/>
        <color theme="1"/>
        <rFont val="宋体"/>
        <family val="2"/>
        <charset val="134"/>
        <scheme val="minor"/>
      </rPr>
      <t>；）</t>
    </r>
    <phoneticPr fontId="3" type="noConversion"/>
  </si>
  <si>
    <t>数据包</t>
  </si>
  <si>
    <t>1X=1350B/S;倍速是指光碟的数据传输率；</t>
  </si>
  <si>
    <t>DVD的倍速</t>
  </si>
  <si>
    <t>1X=150KB/S;倍速是指光碟的数据传输率；</t>
  </si>
  <si>
    <t>CD的倍速</t>
  </si>
  <si>
    <t>1.44M</t>
  </si>
  <si>
    <t>一软盘</t>
  </si>
  <si>
    <t>20-50K</t>
  </si>
  <si>
    <t>一网页</t>
  </si>
  <si>
    <t>3-7M左右</t>
  </si>
  <si>
    <t>一首MP3</t>
  </si>
  <si>
    <t>300-700M左右</t>
  </si>
  <si>
    <t>一部电影</t>
  </si>
  <si>
    <t>4.7G，MPEG-2的数据压缩标准；</t>
  </si>
  <si>
    <t>1单面DVD</t>
  </si>
  <si>
    <t>700M，正版CD保存寿命一般在10年左右</t>
  </si>
  <si>
    <t>1单面CD</t>
  </si>
  <si>
    <t>指的是内存的总线频率是400MHz；</t>
  </si>
  <si>
    <t>内存DDR400</t>
  </si>
  <si>
    <t>等于外频*2</t>
    <phoneticPr fontId="3" type="noConversion"/>
  </si>
  <si>
    <t>AMD CPU FSB频率</t>
  </si>
  <si>
    <t>等于外频*4</t>
    <phoneticPr fontId="3" type="noConversion"/>
  </si>
  <si>
    <t>Intel CPU FSB频率</t>
  </si>
  <si>
    <t>CPU与内存之间同步运行的速度；（内存与CPU之间不存在传动部件），CPU100Mhz指的是每秒CPU可以接收的数据传输量；</t>
    <phoneticPr fontId="3" type="noConversion"/>
  </si>
  <si>
    <t>FSB频率</t>
  </si>
  <si>
    <t>CPU与主板之间同步运行的速度；</t>
  </si>
  <si>
    <t>外频</t>
  </si>
  <si>
    <t>CPU可使用多大容量的内存,如32位,则2的32次幂等于4G，CPU最多可直接访问4G的内存；1G等于2的30次幂；</t>
  </si>
  <si>
    <t>地址总线宽度</t>
  </si>
  <si>
    <t>一次运行的数据位数,如32位技术</t>
  </si>
  <si>
    <t>数据总线宽度</t>
  </si>
  <si>
    <t>计算机相关单位</t>
    <phoneticPr fontId="3" type="noConversion"/>
  </si>
  <si>
    <t>流媒体技术：用于实现网上音频、视频实时同步传输，流媒体在播放时并不下载整个文件，只将开始部分存入内存，PC对数据包进行缓存并使媒体数据正确地输出，其工作原理是将整个音频和视频及三维媒体等多媒体文件经过特定的压缩方式解析成一个个压缩包，由视频服务器顺序或实时传送，使数据流随时传送随时播放，只是在开始时因要为进行相应的文件和系统处理才有些迟延，王府下的将在后台从服务器继续下载，包括编码器（编码技术），播放器（播放支持），和流服务器；</t>
    <phoneticPr fontId="3" type="noConversion"/>
  </si>
  <si>
    <t>internet的主根服务器在美国的费吉尼亚州的杜勒斯，由美国的VeriSign公司负责运营维护，其下是12个辅根服务器，在9个放在美国，分别由8个不同的军事与教育机构运营维护（2台由美军使用，1台由美国家航空航天局使用），其余3台在英、日、瑞典，这13台根服务器统一由美商务部下的ICANN管理。负责决定互联网技术的取舍，网络通信协议的制定，IP地址、域名的分配、登记、出售及相关政策；
中国的顶级域名CN的信息就保存在根服务器中，如果此信息在根服务器上被删，则中国马上会成为网上孤岛。
所以以前的美国是世界警察，而现在又成了超级世界网管；
IPV4只有43亿个IP地址，目前剩下7亿个；</t>
    <phoneticPr fontId="3" type="noConversion"/>
  </si>
  <si>
    <t>Return to contents</t>
    <phoneticPr fontId="3" type="noConversion"/>
  </si>
  <si>
    <t>网络基础</t>
    <phoneticPr fontId="3" type="noConversion"/>
  </si>
  <si>
    <t>硬盘的低级格式化：是将空白的磁盘划分出柱面和磁道，再将磁道划分为若干个扇区，每个扇区又划分出标识部分ID、间隔区GAP和数据区DATA等。可见，低级格式化是高级格式化之前的一件工作，它不仅能在DOS环境来完成，也能在xp甚至vista系统下完成。而且低级格式化只能针对一块硬盘而不能支持单独的某一个分区。每块硬盘在出厂时，已由硬盘生产商进行低级格式化，因此通常使用者无需再进行低级格式化操作。低级格式化是一种损耗性操作，其对硬盘寿命有一定的负面影响。经过低格后的硬盘，原来保护的数据将全部丢失，对于硬盘上出现逻辑坏道或者软性物理坏道，用户可以试试使用低级格式化来达到屏蔽坏道的作用，在很多计算机的BIOS ROM中存放着低格程序，存放地址从C8005H地址开始，具体操作如下：A：＼＞Debug ；低格工具：DM的全名是Hard Disk Management Program。</t>
    <phoneticPr fontId="3" type="noConversion"/>
  </si>
  <si>
    <t>DOS下可能有分区识别问题。另外，似乎Linux系统没有快速格式化命令。</t>
  </si>
  <si>
    <t>可以在DOS和操作系统上进行，只能对分区操作。快速格式化也只是存储数据</t>
  </si>
  <si>
    <t>删除文件分配表；不检查扇区损坏情况；</t>
  </si>
  <si>
    <t>快速
格式化</t>
    <phoneticPr fontId="3" type="noConversion"/>
  </si>
  <si>
    <t>DOS下可能有分区识别问题。使用Format命令格式化不会自动修复逻辑坏道，如果发现有坏道，最好使用SCANDISK或WINDOWS系统的磁盘检查功能、还有其它第三方软件进行修复或隐藏，逻辑坏道既可以通过磁盘检查也可以通过低格解决，这取决于是扇区的哪个部分出现了错误。</t>
  </si>
  <si>
    <t>可以在DOS和操作系统上进行，只能对分区操作。高级格式化只是存储数据，但如果存在坏扇区可能会导致长时间磁盘读写。</t>
  </si>
  <si>
    <t>清除数据（写删除标记）；检查扇区；重新初始化引导信息；初始化分区表信息；</t>
  </si>
  <si>
    <t>高级
格式化</t>
    <phoneticPr fontId="3" type="noConversion"/>
  </si>
  <si>
    <t>低级格式化对硬盘有损伤，如果硬盘已有物理坏道，则低级格式化会更加损伤硬盘，加快报废。低格的时间漫长，比如现在320G硬盘低格可能需要20小时，或更多。</t>
  </si>
  <si>
    <t>只能在DOS环境或自写的汇编指令下进行，低级格式化只能整盘进行，现在硬盘出厂都是经过低格的，实际使用不到万不得已不要使用低格。</t>
  </si>
  <si>
    <t>介质检查；磁盘介质测试；划分磁道和扇区；对每个扇区进行编号（C/H/S）；设置交叉因子。</t>
  </si>
  <si>
    <t>低级
格式化</t>
    <phoneticPr fontId="3" type="noConversion"/>
  </si>
  <si>
    <t>备注</t>
  </si>
  <si>
    <t>特点</t>
  </si>
  <si>
    <t>主要工作</t>
  </si>
  <si>
    <t>类型</t>
  </si>
  <si>
    <t>低格、高格、快格的区别</t>
    <phoneticPr fontId="3" type="noConversion"/>
  </si>
  <si>
    <t>快速锁定，切换到了帐户登录界面</t>
    <phoneticPr fontId="3" type="noConversion"/>
  </si>
  <si>
    <t>win+L</t>
    <phoneticPr fontId="3" type="noConversion"/>
  </si>
  <si>
    <t>如果有设置成手动重算，按shift+R9可进行手动重算；</t>
    <phoneticPr fontId="3" type="noConversion"/>
  </si>
  <si>
    <t>shift+F9</t>
    <phoneticPr fontId="3" type="noConversion"/>
  </si>
  <si>
    <t>excel</t>
    <phoneticPr fontId="3" type="noConversion"/>
  </si>
  <si>
    <t>在工作簿中向右翻动工作表；</t>
    <phoneticPr fontId="3" type="noConversion"/>
  </si>
  <si>
    <t>ctrl+pgdn</t>
    <phoneticPr fontId="3" type="noConversion"/>
  </si>
  <si>
    <t>上标</t>
    <phoneticPr fontId="3" type="noConversion"/>
  </si>
  <si>
    <t>ctrl+shift++</t>
    <phoneticPr fontId="3" type="noConversion"/>
  </si>
  <si>
    <t>word</t>
    <phoneticPr fontId="3" type="noConversion"/>
  </si>
  <si>
    <t>向上滚屏，相当于PaDn;</t>
    <phoneticPr fontId="3" type="noConversion"/>
  </si>
  <si>
    <t>shift+space</t>
    <phoneticPr fontId="3" type="noConversion"/>
  </si>
  <si>
    <t>IE浏览</t>
    <phoneticPr fontId="3" type="noConversion"/>
  </si>
  <si>
    <t>在全屏幕和常规浏览器窗口之间进行切换</t>
    <phoneticPr fontId="3" type="noConversion"/>
  </si>
  <si>
    <t>F11</t>
    <phoneticPr fontId="3" type="noConversion"/>
  </si>
  <si>
    <t>向文档结尾处滚动</t>
    <phoneticPr fontId="3" type="noConversion"/>
  </si>
  <si>
    <t>↓</t>
    <phoneticPr fontId="3" type="noConversion"/>
  </si>
  <si>
    <t>向文档开始处滚动</t>
    <phoneticPr fontId="3" type="noConversion"/>
  </si>
  <si>
    <t>↑</t>
    <phoneticPr fontId="3" type="noConversion"/>
  </si>
  <si>
    <t>打开菜单</t>
    <phoneticPr fontId="3" type="noConversion"/>
  </si>
  <si>
    <t>Alt</t>
    <phoneticPr fontId="3" type="noConversion"/>
  </si>
  <si>
    <t>向文档起始处翻页</t>
    <phoneticPr fontId="3" type="noConversion"/>
  </si>
  <si>
    <t>Pageup(space)</t>
    <phoneticPr fontId="3" type="noConversion"/>
  </si>
  <si>
    <t>向文档结尾处翻页</t>
    <phoneticPr fontId="3" type="noConversion"/>
  </si>
  <si>
    <t>PageDown</t>
    <phoneticPr fontId="3" type="noConversion"/>
  </si>
  <si>
    <t>移动到文档的开头</t>
    <phoneticPr fontId="3" type="noConversion"/>
  </si>
  <si>
    <t>Home</t>
    <phoneticPr fontId="3" type="noConversion"/>
  </si>
  <si>
    <t>光标定位到地址栏\并全选地址</t>
    <phoneticPr fontId="3" type="noConversion"/>
  </si>
  <si>
    <t>F6</t>
    <phoneticPr fontId="3" type="noConversion"/>
  </si>
  <si>
    <t>显示地址栏的历史记录</t>
    <phoneticPr fontId="3" type="noConversion"/>
  </si>
  <si>
    <t>F5</t>
    <phoneticPr fontId="3" type="noConversion"/>
  </si>
  <si>
    <t>F4</t>
    <phoneticPr fontId="3" type="noConversion"/>
  </si>
  <si>
    <t>定位到文件菜单</t>
    <phoneticPr fontId="3" type="noConversion"/>
  </si>
  <si>
    <t>停止下载Web页</t>
    <phoneticPr fontId="3" type="noConversion"/>
  </si>
  <si>
    <t>EsC</t>
    <phoneticPr fontId="3" type="noConversion"/>
  </si>
  <si>
    <t>移动到文档的结尾</t>
    <phoneticPr fontId="3" type="noConversion"/>
  </si>
  <si>
    <t>End</t>
    <phoneticPr fontId="3" type="noConversion"/>
  </si>
  <si>
    <t>切换到第几个选项卡</t>
    <phoneticPr fontId="3" type="noConversion"/>
  </si>
  <si>
    <t>Ctrl+数字</t>
    <phoneticPr fontId="3" type="noConversion"/>
  </si>
  <si>
    <t>关闭当前窗口</t>
    <phoneticPr fontId="3" type="noConversion"/>
  </si>
  <si>
    <t>Ctrl+W</t>
    <phoneticPr fontId="3" type="noConversion"/>
  </si>
  <si>
    <t>切换选项卡</t>
    <phoneticPr fontId="3" type="noConversion"/>
  </si>
  <si>
    <t>Ctrl+Tab</t>
    <phoneticPr fontId="3" type="noConversion"/>
  </si>
  <si>
    <t>打开新窗口</t>
    <phoneticPr fontId="3" type="noConversion"/>
  </si>
  <si>
    <t>Ctrl+N</t>
    <phoneticPr fontId="3" type="noConversion"/>
  </si>
  <si>
    <t>打开收藏夹</t>
    <phoneticPr fontId="3" type="noConversion"/>
  </si>
  <si>
    <t>Ctrl+I(Alt+A)</t>
    <phoneticPr fontId="3" type="noConversion"/>
  </si>
  <si>
    <t>打开历史记录</t>
    <phoneticPr fontId="3" type="noConversion"/>
  </si>
  <si>
    <t>Ctrl+H</t>
    <phoneticPr fontId="3" type="noConversion"/>
  </si>
  <si>
    <t>添加到收藏夹中</t>
    <phoneticPr fontId="3" type="noConversion"/>
  </si>
  <si>
    <t>Ctrl+D</t>
    <phoneticPr fontId="3" type="noConversion"/>
  </si>
  <si>
    <t>整理收藏夹</t>
    <phoneticPr fontId="3" type="noConversion"/>
  </si>
  <si>
    <t>Ctrl+B</t>
    <phoneticPr fontId="3" type="noConversion"/>
  </si>
  <si>
    <t>放大网页</t>
    <phoneticPr fontId="3" type="noConversion"/>
  </si>
  <si>
    <t>Ctrl++</t>
    <phoneticPr fontId="3" type="noConversion"/>
  </si>
  <si>
    <t>返回至前一网页</t>
    <phoneticPr fontId="3" type="noConversion"/>
  </si>
  <si>
    <t>Backspace</t>
    <phoneticPr fontId="3" type="noConversion"/>
  </si>
  <si>
    <t>关闭IE</t>
    <phoneticPr fontId="3" type="noConversion"/>
  </si>
  <si>
    <t>Alt+Space+C(Alt+F4)</t>
    <phoneticPr fontId="3" type="noConversion"/>
  </si>
  <si>
    <t>打开资源管理器；</t>
    <phoneticPr fontId="3" type="noConversion"/>
  </si>
  <si>
    <t>Win+E</t>
    <phoneticPr fontId="3" type="noConversion"/>
  </si>
  <si>
    <t>系统</t>
    <phoneticPr fontId="3" type="noConversion"/>
  </si>
  <si>
    <t>最小化全部窗口，看到桌面；</t>
    <phoneticPr fontId="3" type="noConversion"/>
  </si>
  <si>
    <t>Win+D</t>
    <phoneticPr fontId="3" type="noConversion"/>
  </si>
  <si>
    <t>中文输入法切换；</t>
    <phoneticPr fontId="3" type="noConversion"/>
  </si>
  <si>
    <t>Ctrl+Shift</t>
    <phoneticPr fontId="3" type="noConversion"/>
  </si>
  <si>
    <t>中英文切换；</t>
    <phoneticPr fontId="3" type="noConversion"/>
  </si>
  <si>
    <t>Alt+space</t>
    <phoneticPr fontId="3" type="noConversion"/>
  </si>
  <si>
    <t>重命名；</t>
    <phoneticPr fontId="3" type="noConversion"/>
  </si>
  <si>
    <t>F2</t>
    <phoneticPr fontId="3" type="noConversion"/>
  </si>
  <si>
    <t>查找文件或文件夹；</t>
    <phoneticPr fontId="3" type="noConversion"/>
  </si>
  <si>
    <t>F3</t>
    <phoneticPr fontId="3" type="noConversion"/>
  </si>
  <si>
    <r>
      <t>t</t>
    </r>
    <r>
      <rPr>
        <sz val="11"/>
        <color indexed="8"/>
        <rFont val="宋体"/>
        <charset val="134"/>
      </rPr>
      <t>ips</t>
    </r>
    <phoneticPr fontId="3" type="noConversion"/>
  </si>
  <si>
    <t>操作内容</t>
    <phoneticPr fontId="3" type="noConversion"/>
  </si>
  <si>
    <t>快捷键</t>
    <phoneticPr fontId="3" type="noConversion"/>
  </si>
  <si>
    <t>类别</t>
    <phoneticPr fontId="3" type="noConversion"/>
  </si>
  <si>
    <t>shortcut key</t>
    <phoneticPr fontId="3" type="noConversion"/>
  </si>
  <si>
    <t>编号</t>
  </si>
  <si>
    <t>目录</t>
  </si>
  <si>
    <t>shortcut key</t>
  </si>
  <si>
    <t>低格、高格、快格的区别</t>
  </si>
  <si>
    <t>网络基础</t>
  </si>
  <si>
    <t>计算机相关单位</t>
  </si>
  <si>
    <t>自动登录帐户</t>
  </si>
  <si>
    <t>计算机英语缩略语</t>
  </si>
  <si>
    <t>程序和DLL文件</t>
  </si>
  <si>
    <t>忘记自动登录密码</t>
  </si>
  <si>
    <t>ABC帐户只能在规定时间内登录</t>
  </si>
  <si>
    <t>禁止特定软件在另外一个帐户中运行</t>
  </si>
  <si>
    <t>帐户基础</t>
  </si>
  <si>
    <t>鼠标键</t>
  </si>
  <si>
    <t>文件共享</t>
  </si>
  <si>
    <t>HP dv3623启动时各功能键用途</t>
  </si>
  <si>
    <t>碎片化生存的互联网</t>
  </si>
  <si>
    <t>逻辑电路 (2)</t>
  </si>
  <si>
    <t>全加器的逻辑电路实现 (2)</t>
  </si>
  <si>
    <t>全加器的逻辑电路实现1</t>
  </si>
  <si>
    <t>os</t>
  </si>
  <si>
    <t>PC基础知识点2</t>
  </si>
  <si>
    <t>PC基础知识点</t>
  </si>
  <si>
    <t>PC基础知识点index</t>
  </si>
  <si>
    <t>tips</t>
  </si>
  <si>
    <t>experience</t>
  </si>
  <si>
    <t>安全模式下磁盘查错和程序运行</t>
  </si>
  <si>
    <t>常见故障解决记录与技巧</t>
  </si>
  <si>
    <t>驱动(driver)</t>
  </si>
  <si>
    <t>修改注册表激活Administrator帐户</t>
  </si>
  <si>
    <t>开始菜单的启动文件夹</t>
    <phoneticPr fontId="3" type="noConversion"/>
  </si>
  <si>
    <t>服务的“自动”启动；</t>
    <phoneticPr fontId="3" type="noConversion"/>
  </si>
  <si>
    <t>3.1 HKEY_localmachine---software---microsoft---windows---currentversion---run</t>
    <phoneticPr fontId="3" type="noConversion"/>
  </si>
  <si>
    <t>3.1 HKEY_current_user---software---microsoft---windows---currentversion---run</t>
    <phoneticPr fontId="3" type="noConversion"/>
  </si>
  <si>
    <t>利用注册表加载运行：</t>
    <phoneticPr fontId="3" type="noConversion"/>
  </si>
  <si>
    <t>win+r---msconfig---启动项；开始菜单的“启动”程序组；</t>
    <phoneticPr fontId="3" type="noConversion"/>
  </si>
  <si>
    <t>捆绑文件</t>
    <phoneticPr fontId="3" type="noConversion"/>
  </si>
  <si>
    <t>修改文件关联</t>
    <phoneticPr fontId="3" type="noConversion"/>
  </si>
  <si>
    <t>autoexec.bat</t>
    <phoneticPr fontId="3" type="noConversion"/>
  </si>
  <si>
    <r>
      <t>w</t>
    </r>
    <r>
      <rPr>
        <sz val="11"/>
        <color indexed="8"/>
        <rFont val="宋体"/>
        <charset val="134"/>
      </rPr>
      <t>instart.bat</t>
    </r>
    <phoneticPr fontId="3" type="noConversion"/>
  </si>
  <si>
    <r>
      <t>s</t>
    </r>
    <r>
      <rPr>
        <sz val="11"/>
        <color indexed="8"/>
        <rFont val="宋体"/>
        <charset val="134"/>
      </rPr>
      <t>ystem.ini</t>
    </r>
    <phoneticPr fontId="3" type="noConversion"/>
  </si>
  <si>
    <r>
      <t>w</t>
    </r>
    <r>
      <rPr>
        <sz val="11"/>
        <color indexed="8"/>
        <rFont val="宋体"/>
        <charset val="134"/>
      </rPr>
      <t>in.ini</t>
    </r>
    <phoneticPr fontId="3" type="noConversion"/>
  </si>
  <si>
    <t>自启动项目</t>
  </si>
  <si>
    <t>应用程序日志:%systemRoot%\system32\winevt\logs\application.evtx.</t>
    <phoneticPr fontId="3" type="noConversion"/>
  </si>
  <si>
    <t>用于管理事件日志的windows服务称为windows event log服务:</t>
    <phoneticPr fontId="3" type="noConversion"/>
  </si>
  <si>
    <r>
      <t>事件是指O</t>
    </r>
    <r>
      <rPr>
        <sz val="11"/>
        <color indexed="8"/>
        <rFont val="宋体"/>
        <charset val="134"/>
      </rPr>
      <t>S中发生的那些显著的需要用户或管理员加以注意的操作,</t>
    </r>
    <phoneticPr fontId="3" type="noConversion"/>
  </si>
  <si>
    <t>管理事件日志;</t>
    <phoneticPr fontId="3" type="noConversion"/>
  </si>
  <si>
    <t>wevtutil al &lt;FileName.evtx&gt; [/l:&lt;LocaleString&gt;]</t>
  </si>
  <si>
    <t>3. 若要存档包含显示信息的日志，请键入以下命令：</t>
  </si>
  <si>
    <t>wevtutil epl &lt;LogName&gt; &lt;FileName.evtx&gt;</t>
  </si>
  <si>
    <t>2. 若要将日志导出至文件，请键入以下命令：</t>
  </si>
  <si>
    <r>
      <t>1. 若要打开命令提示符，请单击</t>
    </r>
    <r>
      <rPr>
        <b/>
        <sz val="11"/>
        <color indexed="8"/>
        <rFont val="宋体"/>
        <charset val="134"/>
      </rPr>
      <t>“开始”</t>
    </r>
    <r>
      <rPr>
        <sz val="11"/>
        <color indexed="8"/>
        <rFont val="宋体"/>
        <charset val="134"/>
      </rPr>
      <t>，在</t>
    </r>
    <r>
      <rPr>
        <b/>
        <sz val="11"/>
        <color indexed="8"/>
        <rFont val="宋体"/>
        <charset val="134"/>
      </rPr>
      <t>“开始搜索”</t>
    </r>
    <r>
      <rPr>
        <sz val="11"/>
        <color indexed="8"/>
        <rFont val="宋体"/>
        <charset val="134"/>
      </rPr>
      <t xml:space="preserve">框中键入 </t>
    </r>
    <r>
      <rPr>
        <b/>
        <sz val="11"/>
        <color indexed="8"/>
        <rFont val="宋体"/>
        <charset val="134"/>
      </rPr>
      <t>cmd</t>
    </r>
    <r>
      <rPr>
        <sz val="11"/>
        <color indexed="8"/>
        <rFont val="宋体"/>
        <charset val="134"/>
      </rPr>
      <t xml:space="preserve">，然后按 </t>
    </r>
    <r>
      <rPr>
        <b/>
        <sz val="11"/>
        <color indexed="8"/>
        <rFont val="宋体"/>
        <charset val="134"/>
      </rPr>
      <t>Enter</t>
    </r>
    <r>
      <rPr>
        <sz val="11"/>
        <color indexed="8"/>
        <rFont val="宋体"/>
        <charset val="134"/>
      </rPr>
      <t>。</t>
    </r>
  </si>
  <si>
    <t>使用命令行导出和存档事件日志的步骤</t>
  </si>
  <si>
    <r>
      <t>10. 单击</t>
    </r>
    <r>
      <rPr>
        <b/>
        <sz val="11"/>
        <color indexed="8"/>
        <rFont val="宋体"/>
        <charset val="134"/>
      </rPr>
      <t>“确定”</t>
    </r>
    <r>
      <rPr>
        <sz val="11"/>
        <color indexed="8"/>
        <rFont val="宋体"/>
        <charset val="134"/>
      </rPr>
      <t>。</t>
    </r>
  </si>
  <si>
    <t>9. （可选）选中要包括语言信息的语言复选框。</t>
  </si>
  <si>
    <r>
      <t>8. （可选）如果希望采用不同的语言查看事件日志信息，请选中</t>
    </r>
    <r>
      <rPr>
        <b/>
        <sz val="11"/>
        <color indexed="8"/>
        <rFont val="宋体"/>
        <charset val="134"/>
      </rPr>
      <t>“显示所有可用的语言”</t>
    </r>
    <r>
      <rPr>
        <sz val="11"/>
        <color indexed="8"/>
        <rFont val="宋体"/>
        <charset val="134"/>
      </rPr>
      <t>复选框。</t>
    </r>
  </si>
  <si>
    <r>
      <t>7. （可选）如果希望在其他计算机上查看事件日志信息，请在</t>
    </r>
    <r>
      <rPr>
        <b/>
        <sz val="11"/>
        <color indexed="8"/>
        <rFont val="宋体"/>
        <charset val="134"/>
      </rPr>
      <t>“显示信息”</t>
    </r>
    <r>
      <rPr>
        <sz val="11"/>
        <color indexed="8"/>
        <rFont val="宋体"/>
        <charset val="134"/>
      </rPr>
      <t>对话框中单击</t>
    </r>
    <r>
      <rPr>
        <b/>
        <sz val="11"/>
        <color indexed="8"/>
        <rFont val="宋体"/>
        <charset val="134"/>
      </rPr>
      <t>“这些语言的显示信息”</t>
    </r>
    <r>
      <rPr>
        <sz val="11"/>
        <color indexed="8"/>
        <rFont val="宋体"/>
        <charset val="134"/>
      </rPr>
      <t>。</t>
    </r>
  </si>
  <si>
    <r>
      <t>6. （可选）如果不希望在其他计算机上查看事件日志信息，请在</t>
    </r>
    <r>
      <rPr>
        <b/>
        <sz val="11"/>
        <color indexed="8"/>
        <rFont val="宋体"/>
        <charset val="134"/>
      </rPr>
      <t>“显示信息”</t>
    </r>
    <r>
      <rPr>
        <sz val="11"/>
        <color indexed="8"/>
        <rFont val="宋体"/>
        <charset val="134"/>
      </rPr>
      <t>对话框中接受</t>
    </r>
    <r>
      <rPr>
        <b/>
        <sz val="11"/>
        <color indexed="8"/>
        <rFont val="宋体"/>
        <charset val="134"/>
      </rPr>
      <t>“没有显示信息”</t>
    </r>
    <r>
      <rPr>
        <sz val="11"/>
        <color indexed="8"/>
        <rFont val="宋体"/>
        <charset val="134"/>
      </rPr>
      <t>的默认值。</t>
    </r>
  </si>
  <si>
    <r>
      <t>5. 在</t>
    </r>
    <r>
      <rPr>
        <b/>
        <sz val="11"/>
        <color indexed="8"/>
        <rFont val="宋体"/>
        <charset val="134"/>
      </rPr>
      <t>“保存类型”</t>
    </r>
    <r>
      <rPr>
        <sz val="11"/>
        <color indexed="8"/>
        <rFont val="宋体"/>
        <charset val="134"/>
      </rPr>
      <t>中，选择文件格式，然后单击</t>
    </r>
    <r>
      <rPr>
        <b/>
        <sz val="11"/>
        <color indexed="8"/>
        <rFont val="宋体"/>
        <charset val="134"/>
      </rPr>
      <t>“保存”</t>
    </r>
    <r>
      <rPr>
        <sz val="11"/>
        <color indexed="8"/>
        <rFont val="宋体"/>
        <charset val="134"/>
      </rPr>
      <t>。</t>
    </r>
  </si>
  <si>
    <r>
      <t>4. 在</t>
    </r>
    <r>
      <rPr>
        <b/>
        <sz val="11"/>
        <color indexed="8"/>
        <rFont val="宋体"/>
        <charset val="134"/>
      </rPr>
      <t>“文件名”</t>
    </r>
    <r>
      <rPr>
        <sz val="11"/>
        <color indexed="8"/>
        <rFont val="宋体"/>
        <charset val="134"/>
      </rPr>
      <t>中，输入存档的日志文件的名称。</t>
    </r>
  </si>
  <si>
    <r>
      <t>3. 在</t>
    </r>
    <r>
      <rPr>
        <b/>
        <sz val="11"/>
        <color indexed="8"/>
        <rFont val="宋体"/>
        <charset val="134"/>
      </rPr>
      <t>“操作”</t>
    </r>
    <r>
      <rPr>
        <sz val="11"/>
        <color indexed="8"/>
        <rFont val="宋体"/>
        <charset val="134"/>
      </rPr>
      <t>菜单上，单击</t>
    </r>
    <r>
      <rPr>
        <b/>
        <sz val="11"/>
        <color indexed="8"/>
        <rFont val="宋体"/>
        <charset val="134"/>
      </rPr>
      <t>“将事件另存为”</t>
    </r>
    <r>
      <rPr>
        <sz val="11"/>
        <color indexed="8"/>
        <rFont val="宋体"/>
        <charset val="134"/>
      </rPr>
      <t>。</t>
    </r>
  </si>
  <si>
    <t>2. 在控制台树中，导航到要存档的日志。(只能是自定义的视图)</t>
    <phoneticPr fontId="3" type="noConversion"/>
  </si>
  <si>
    <t>1. 启动事件查看器。</t>
  </si>
  <si>
    <t>导出和存档事件日志的步骤</t>
  </si>
  <si>
    <r>
      <t>4. 在</t>
    </r>
    <r>
      <rPr>
        <b/>
        <sz val="11"/>
        <color indexed="8"/>
        <rFont val="宋体"/>
        <charset val="134"/>
      </rPr>
      <t>“另存为”</t>
    </r>
    <r>
      <rPr>
        <sz val="11"/>
        <color indexed="8"/>
        <rFont val="宋体"/>
        <charset val="134"/>
      </rPr>
      <t>对话框中，选择文件夹，输入所导出文件的</t>
    </r>
    <r>
      <rPr>
        <b/>
        <sz val="11"/>
        <color indexed="8"/>
        <rFont val="宋体"/>
        <charset val="134"/>
      </rPr>
      <t>“文件名”</t>
    </r>
    <r>
      <rPr>
        <sz val="11"/>
        <color indexed="8"/>
        <rFont val="宋体"/>
        <charset val="134"/>
      </rPr>
      <t>，然后单击</t>
    </r>
    <r>
      <rPr>
        <b/>
        <sz val="11"/>
        <color indexed="8"/>
        <rFont val="宋体"/>
        <charset val="134"/>
      </rPr>
      <t>“保存”</t>
    </r>
    <r>
      <rPr>
        <sz val="11"/>
        <color indexed="8"/>
        <rFont val="宋体"/>
        <charset val="134"/>
      </rPr>
      <t>。</t>
    </r>
  </si>
  <si>
    <r>
      <t>3. 在</t>
    </r>
    <r>
      <rPr>
        <b/>
        <sz val="11"/>
        <color indexed="8"/>
        <rFont val="宋体"/>
        <charset val="134"/>
      </rPr>
      <t>“操作”</t>
    </r>
    <r>
      <rPr>
        <sz val="11"/>
        <color indexed="8"/>
        <rFont val="宋体"/>
        <charset val="134"/>
      </rPr>
      <t>窗格中，单击</t>
    </r>
    <r>
      <rPr>
        <b/>
        <sz val="11"/>
        <color indexed="8"/>
        <rFont val="宋体"/>
        <charset val="134"/>
      </rPr>
      <t>“导出自定义视图”</t>
    </r>
    <r>
      <rPr>
        <sz val="11"/>
        <color indexed="8"/>
        <rFont val="宋体"/>
        <charset val="134"/>
      </rPr>
      <t>。</t>
    </r>
  </si>
  <si>
    <t>2. 在控制台树中，选择要导出的自定义视图。</t>
  </si>
  <si>
    <t>导出自定义视图的步骤</t>
  </si>
  <si>
    <t>ForwardedEvents 日志</t>
  </si>
  <si>
    <t>系统日志包含 Windows 系统组件记录的事件。例如，在启动过程中加载驱动程序或其他系统组件失败将记录在系统日志中。系统组件所记录的事件类型由 Windows 预先确定。</t>
  </si>
  <si>
    <t>系统日志</t>
  </si>
  <si>
    <t>安装程序日志包含与应用程序安装有关的事件。</t>
  </si>
  <si>
    <t>安装程序日志</t>
  </si>
  <si>
    <t>安全日志包含诸如有效和无效的登录尝试等事件，以及与资源使用相关的事件，如创建、打开或删除文件或其他对象。管理员可以指定在安全日志中记录什么事件。例如，如果已启用登录审核，则对系统的登录尝试将记录在安全日志中。</t>
  </si>
  <si>
    <t>安全日志</t>
  </si>
  <si>
    <t>应用程序日志包含由应用程序或程序记录的事件。例如，数据库程序可在应用程序日志中记录文件错误。程序开发人员决定记录哪些事件。</t>
  </si>
  <si>
    <t>应用程序日志</t>
  </si>
  <si>
    <t>创建和管理事件订阅</t>
  </si>
  <si>
    <t>计划要运行以响应事件的任务</t>
  </si>
  <si>
    <t>将有用的事件筛选器另存为可以重新使用的自定义视图</t>
    <phoneticPr fontId="3" type="noConversion"/>
  </si>
  <si>
    <t>查看来自多个事件日志的事件</t>
  </si>
  <si>
    <t>使用事件查看器可以执行以下任务：</t>
  </si>
  <si>
    <t>事件查看器是一个 Microsoft 管理控制台 (MMC) 管理单元，可用于浏览和管理事件日志。它是用于监视系统的运行状况以及在出现问题时解决问题的必不可少的工具。</t>
    <phoneticPr fontId="3" type="noConversion"/>
  </si>
  <si>
    <r>
      <t>事件查看器event viewer</t>
    </r>
    <r>
      <rPr>
        <b/>
        <u/>
        <sz val="12"/>
        <color indexed="8"/>
        <rFont val="宋体"/>
        <charset val="134"/>
      </rPr>
      <t xml:space="preserve">   eventvwr</t>
    </r>
    <phoneticPr fontId="3" type="noConversion"/>
  </si>
  <si>
    <t>也可以删除:sc delete wlog</t>
    <phoneticPr fontId="3" type="noConversion"/>
  </si>
  <si>
    <t>如果是非服务程序要使用instsrv.exe,srvany.exe;</t>
    <phoneticPr fontId="3" type="noConversion"/>
  </si>
  <si>
    <t>sc create wlog binpath=f:\log.exe;</t>
    <phoneticPr fontId="3" type="noConversion"/>
  </si>
  <si>
    <t>将可执行程序创建成服务</t>
    <phoneticPr fontId="3" type="noConversion"/>
  </si>
  <si>
    <t>sc服务管理命令,start,stop</t>
    <phoneticPr fontId="3" type="noConversion"/>
  </si>
  <si>
    <t>windows的许多功能都是以服务的形式存在的,如themes服务,提供主题管理,printer spooler服务提供打印服务;</t>
    <phoneticPr fontId="3" type="noConversion"/>
  </si>
  <si>
    <t>将dll文件注册为注册表中的命令;</t>
    <phoneticPr fontId="3" type="noConversion"/>
  </si>
  <si>
    <t>regsvr32:将dll文件注册为命令;</t>
    <phoneticPr fontId="3" type="noConversion"/>
  </si>
  <si>
    <t>tasklist /svc</t>
    <phoneticPr fontId="3" type="noConversion"/>
  </si>
  <si>
    <r>
      <t>查看进程对应的</t>
    </r>
    <r>
      <rPr>
        <sz val="11"/>
        <color indexed="10"/>
        <rFont val="宋体"/>
        <charset val="134"/>
      </rPr>
      <t>服务</t>
    </r>
    <r>
      <rPr>
        <sz val="11"/>
        <color theme="1"/>
        <rFont val="宋体"/>
        <family val="2"/>
        <charset val="134"/>
        <scheme val="minor"/>
      </rPr>
      <t>;</t>
    </r>
    <phoneticPr fontId="3" type="noConversion"/>
  </si>
  <si>
    <r>
      <t>t</t>
    </r>
    <r>
      <rPr>
        <sz val="11"/>
        <color indexed="8"/>
        <rFont val="宋体"/>
        <charset val="134"/>
      </rPr>
      <t>asklist /m</t>
    </r>
    <phoneticPr fontId="3" type="noConversion"/>
  </si>
  <si>
    <r>
      <t>查看</t>
    </r>
    <r>
      <rPr>
        <sz val="11"/>
        <color indexed="10"/>
        <rFont val="宋体"/>
        <charset val="134"/>
      </rPr>
      <t>进程</t>
    </r>
    <r>
      <rPr>
        <sz val="11"/>
        <color theme="1"/>
        <rFont val="宋体"/>
        <family val="2"/>
        <charset val="134"/>
        <scheme val="minor"/>
      </rPr>
      <t>使用的</t>
    </r>
    <r>
      <rPr>
        <sz val="11"/>
        <color indexed="10"/>
        <rFont val="宋体"/>
        <charset val="134"/>
      </rPr>
      <t>d</t>
    </r>
    <r>
      <rPr>
        <sz val="11"/>
        <color indexed="10"/>
        <rFont val="宋体"/>
        <charset val="134"/>
      </rPr>
      <t>ll</t>
    </r>
    <phoneticPr fontId="3" type="noConversion"/>
  </si>
  <si>
    <r>
      <t>程序调用诸多</t>
    </r>
    <r>
      <rPr>
        <sz val="11"/>
        <color indexed="10"/>
        <rFont val="宋体"/>
        <charset val="134"/>
      </rPr>
      <t>dll</t>
    </r>
    <r>
      <rPr>
        <sz val="11"/>
        <color indexed="8"/>
        <rFont val="宋体"/>
        <charset val="134"/>
      </rPr>
      <t>,程序运行以多个</t>
    </r>
    <r>
      <rPr>
        <sz val="11"/>
        <color indexed="10"/>
        <rFont val="宋体"/>
        <charset val="134"/>
      </rPr>
      <t>进程</t>
    </r>
    <r>
      <rPr>
        <sz val="11"/>
        <color indexed="8"/>
        <rFont val="宋体"/>
        <charset val="134"/>
      </rPr>
      <t>存在；</t>
    </r>
    <r>
      <rPr>
        <sz val="11"/>
        <color indexed="10"/>
        <rFont val="宋体"/>
        <charset val="134"/>
      </rPr>
      <t>服务</t>
    </r>
    <r>
      <rPr>
        <sz val="11"/>
        <color indexed="8"/>
        <rFont val="宋体"/>
        <charset val="134"/>
      </rPr>
      <t>是一种特殊的</t>
    </r>
    <r>
      <rPr>
        <sz val="11"/>
        <color indexed="10"/>
        <rFont val="宋体"/>
        <charset val="134"/>
      </rPr>
      <t>程序</t>
    </r>
    <r>
      <rPr>
        <sz val="11"/>
        <color indexed="8"/>
        <rFont val="宋体"/>
        <charset val="134"/>
      </rPr>
      <t>类型</t>
    </r>
    <phoneticPr fontId="3" type="noConversion"/>
  </si>
  <si>
    <t>停止会影响到依存服务,而暂停则不会;</t>
    <phoneticPr fontId="3" type="noConversion"/>
  </si>
  <si>
    <t>已禁用的服务无法进行启动和停止等操作;</t>
    <phoneticPr fontId="3" type="noConversion"/>
  </si>
  <si>
    <r>
      <t>服务的</t>
    </r>
    <r>
      <rPr>
        <sz val="11"/>
        <color indexed="10"/>
        <rFont val="宋体"/>
        <charset val="134"/>
      </rPr>
      <t>服务状态</t>
    </r>
    <r>
      <rPr>
        <sz val="11"/>
        <color theme="1"/>
        <rFont val="宋体"/>
        <family val="2"/>
        <charset val="134"/>
        <scheme val="minor"/>
      </rPr>
      <t>:启用\停止\暂停\恢复</t>
    </r>
    <phoneticPr fontId="3" type="noConversion"/>
  </si>
  <si>
    <r>
      <t>禁用:该状态表示服务不能启动</t>
    </r>
    <r>
      <rPr>
        <sz val="11"/>
        <color indexed="8"/>
        <rFont val="宋体"/>
        <charset val="134"/>
      </rPr>
      <t>;</t>
    </r>
    <phoneticPr fontId="3" type="noConversion"/>
  </si>
  <si>
    <t>手动:表示服务不会随系统启动而自动启动,但是可以由用户手动启动.手动并不意味着当前服务已经停止,只是在下一次系统启动时它才不会再启动.</t>
    <phoneticPr fontId="3" type="noConversion"/>
  </si>
  <si>
    <r>
      <t>自动:该状态表示服务会伴随系统启动而自动启动</t>
    </r>
    <r>
      <rPr>
        <sz val="11"/>
        <color indexed="8"/>
        <rFont val="宋体"/>
        <charset val="134"/>
      </rPr>
      <t>.</t>
    </r>
    <phoneticPr fontId="3" type="noConversion"/>
  </si>
  <si>
    <r>
      <t>服务的</t>
    </r>
    <r>
      <rPr>
        <sz val="11"/>
        <color indexed="10"/>
        <rFont val="宋体"/>
        <charset val="134"/>
      </rPr>
      <t>启动类型</t>
    </r>
    <r>
      <rPr>
        <sz val="11"/>
        <color theme="1"/>
        <rFont val="宋体"/>
        <family val="2"/>
        <charset val="134"/>
        <scheme val="minor"/>
      </rPr>
      <t>:自动\手动\禁止</t>
    </r>
    <phoneticPr fontId="3" type="noConversion"/>
  </si>
  <si>
    <t>服务的服务状态:启用\停止\暂停\恢复</t>
    <phoneticPr fontId="3" type="noConversion"/>
  </si>
  <si>
    <t>服务的启动类型:自动\手动\禁止</t>
    <phoneticPr fontId="3" type="noConversion"/>
  </si>
  <si>
    <t>如果由于启用或禁用某项服务而在启动计算机时遇到问题，则您可以在安全模式下启动计算机。在安全模式下，启动操作系统需要的核心服务无论服务设置如何更改，均以默认方案启动。计算机进入安全模式后，可以更改服务配置或还原默认的配置。</t>
  </si>
  <si>
    <t>服务是一种在系统后台运行无需用户界面的应用程序类型，类似于 UNIX 的后台程序进程。服务提供核心操作系统功能，如 Web 服务、事件日志、文件服务、打印、加密和错误报告。</t>
  </si>
  <si>
    <t>什么是服务？</t>
  </si>
  <si>
    <r>
      <t xml:space="preserve">可以使用服务 Microsoft 管理控制台 (MMC) 管理单元管理在本地或远程计算机上运行的服务，例如，停止或启动服务。也可以使用 </t>
    </r>
    <r>
      <rPr>
        <b/>
        <sz val="11"/>
        <color indexed="8"/>
        <rFont val="宋体"/>
        <charset val="134"/>
      </rPr>
      <t>sc config</t>
    </r>
    <r>
      <rPr>
        <sz val="11"/>
        <color indexed="8"/>
        <rFont val="宋体"/>
        <charset val="134"/>
      </rPr>
      <t xml:space="preserve"> 命令管理服务。</t>
    </r>
  </si>
  <si>
    <t>services.msc---操作---导出列表</t>
    <phoneticPr fontId="3" type="noConversion"/>
  </si>
  <si>
    <t>将服务恢复到初始状态:</t>
    <phoneticPr fontId="3" type="noConversion"/>
  </si>
  <si>
    <t>sc create,sc delete;</t>
    <phoneticPr fontId="3" type="noConversion"/>
  </si>
  <si>
    <t>服务的注册与反注册:很多应用程序都是可以自行创建服务项;</t>
    <phoneticPr fontId="3" type="noConversion"/>
  </si>
  <si>
    <t>sc命令可以检索和设置有关服务的控制信息,可以测试和高度服务;</t>
    <phoneticPr fontId="3" type="noConversion"/>
  </si>
  <si>
    <t>sc start,sc stop</t>
    <phoneticPr fontId="3" type="noConversion"/>
  </si>
  <si>
    <t>net start,net stop;</t>
    <phoneticPr fontId="3" type="noConversion"/>
  </si>
  <si>
    <t>2 以命令方式控制系统服务;</t>
    <phoneticPr fontId="3" type="noConversion"/>
  </si>
  <si>
    <t>1 在图形界面中管理服务;</t>
    <phoneticPr fontId="3" type="noConversion"/>
  </si>
  <si>
    <t>服务的管理方式</t>
    <phoneticPr fontId="3" type="noConversion"/>
  </si>
  <si>
    <t>服务可以石用户登录系统前分别予以加载,每项服务都有一个具体的文件存在,一般在system32或其子文件夹drivers中,扩展名为.exe,.dll,.sys.</t>
    <phoneticPr fontId="3" type="noConversion"/>
  </si>
  <si>
    <t>只供OS调用,并石后台为OS提供各种功能的把支持环境,由OS负责将各种功能的操作权交给用户.</t>
    <phoneticPr fontId="3" type="noConversion"/>
  </si>
  <si>
    <t>服务是一种在后台运行的应用程序类型;服务应用程序可以在本地和通过网络为用户提供一些功能.</t>
    <phoneticPr fontId="3" type="noConversion"/>
  </si>
  <si>
    <r>
      <t>大部分w</t>
    </r>
    <r>
      <rPr>
        <sz val="11"/>
        <color indexed="8"/>
        <rFont val="宋体"/>
        <charset val="134"/>
      </rPr>
      <t>indows启动的服务是完成日常工作所必须的.但是也有部分可以按照用户需求禁用.</t>
    </r>
    <phoneticPr fontId="3" type="noConversion"/>
  </si>
  <si>
    <r>
      <t>服务的特征是启动和工作时没有任何提示与界面,躲在系统后台</t>
    </r>
    <r>
      <rPr>
        <sz val="11"/>
        <color indexed="8"/>
        <rFont val="宋体"/>
        <charset val="134"/>
      </rPr>
      <t>"悄悄"运行.</t>
    </r>
    <phoneticPr fontId="3" type="noConversion"/>
  </si>
  <si>
    <r>
      <t>服务是w</t>
    </r>
    <r>
      <rPr>
        <sz val="11"/>
        <color indexed="8"/>
        <rFont val="宋体"/>
        <charset val="134"/>
      </rPr>
      <t>indows系统中一类特殊的软件;</t>
    </r>
    <phoneticPr fontId="3" type="noConversion"/>
  </si>
  <si>
    <r>
      <t>也可以更改一些非重要或不常用的服务启动类型为手动或禁用,可以保留和释放更多的系统资源及加快开机速度</t>
    </r>
    <r>
      <rPr>
        <sz val="11"/>
        <color indexed="8"/>
        <rFont val="宋体"/>
        <charset val="134"/>
      </rPr>
      <t>;</t>
    </r>
    <phoneticPr fontId="3" type="noConversion"/>
  </si>
  <si>
    <r>
      <t>如果怀疑某个服务干扰了系统的正常运行,可以尝试更改服务的启动类型为自动或手动</t>
    </r>
    <r>
      <rPr>
        <sz val="11"/>
        <color indexed="8"/>
        <rFont val="宋体"/>
        <charset val="134"/>
      </rPr>
      <t>.</t>
    </r>
    <phoneticPr fontId="3" type="noConversion"/>
  </si>
  <si>
    <r>
      <t>当需要排除一个操作系统或应用程序故障时,通常需要停止或重启一个服务</t>
    </r>
    <r>
      <rPr>
        <sz val="11"/>
        <color indexed="8"/>
        <rFont val="宋体"/>
        <charset val="134"/>
      </rPr>
      <t>.</t>
    </r>
    <phoneticPr fontId="3" type="noConversion"/>
  </si>
  <si>
    <r>
      <t>虽然有很多服务都被设定为随系统自动支持,但也有某些服务石开始时牌信用状态</t>
    </r>
    <r>
      <rPr>
        <sz val="11"/>
        <color indexed="8"/>
        <rFont val="宋体"/>
        <charset val="134"/>
      </rPr>
      <t>,只有在用户需要时才被启用;</t>
    </r>
    <phoneticPr fontId="3" type="noConversion"/>
  </si>
  <si>
    <r>
      <t>每个操作系统都依靠必要的系统服务,从基础上帮助和支撑整个</t>
    </r>
    <r>
      <rPr>
        <sz val="11"/>
        <color indexed="8"/>
        <rFont val="宋体"/>
        <charset val="134"/>
      </rPr>
      <t>windows的运行;</t>
    </r>
    <phoneticPr fontId="3" type="noConversion"/>
  </si>
  <si>
    <r>
      <t>O</t>
    </r>
    <r>
      <rPr>
        <u/>
        <sz val="11"/>
        <color indexed="12"/>
        <rFont val="宋体"/>
        <charset val="134"/>
      </rPr>
      <t>S在启动时为了实现各种系统功能,会将很多</t>
    </r>
    <r>
      <rPr>
        <u/>
        <sz val="11"/>
        <color indexed="10"/>
        <rFont val="宋体"/>
        <charset val="134"/>
      </rPr>
      <t>功能</t>
    </r>
    <r>
      <rPr>
        <u/>
        <sz val="11"/>
        <color indexed="12"/>
        <rFont val="宋体"/>
        <charset val="134"/>
      </rPr>
      <t>模块以"服务"的方式启动.</t>
    </r>
    <phoneticPr fontId="3" type="noConversion"/>
  </si>
  <si>
    <t>将 EFS 证书的备份副本存储在安全的位置。</t>
  </si>
  <si>
    <t>10. 单击“下一步”，然后单击“完成”。</t>
  </si>
  <si>
    <t>9. 键入文件的名称和位置（包括完整路径），或者单击“浏览”，导航至某个位置，键入文件名，然后单击“保存”。</t>
  </si>
  <si>
    <t>8. 键入要使用的密码，确认该密码，然后单击“下一步”。导出过程将会创建一个文件来存储证书。</t>
  </si>
  <si>
    <t>7. 单击“个人信息交换”，然后单击“下一步”。</t>
  </si>
  <si>
    <t>6. 在证书导出向导中单击“下一步”，单击“是，导出私钥”，然后单击“下一步”。</t>
  </si>
  <si>
    <t>5. 单击“操作”菜单，指向“所有任务”，然后单击“导出”。</t>
  </si>
  <si>
    <t>如果有多个 EFS 证书，应当将其全部备份。</t>
  </si>
  <si>
    <t>4. 在主窗格中，单击“预期目的”下面列出“加密文件系统”的证书。（可能需要滚动到右侧才能看到此信息。）</t>
  </si>
  <si>
    <t>3. 单击“证书”。</t>
  </si>
  <si>
    <t>2. 在左窗格中，双击“个人”。</t>
  </si>
  <si>
    <t> 如果系统提示您输入管理员密码或进行确认，请键入该密码或提供确认。</t>
  </si>
  <si>
    <t xml:space="preserve">1. 单击打开“证书管理器”。‌ </t>
  </si>
  <si>
    <t>备份 EFS 证书的步骤</t>
  </si>
  <si>
    <t>5. 单击该证书，然后在打开的四个对话框中分别单击“确定”。</t>
  </si>
  <si>
    <t>4. 在出现的对话框中，单击“添加”。</t>
  </si>
  <si>
    <t>3. 在“高级属性”对话框中，单击“详细信息”。</t>
  </si>
  <si>
    <t>2. 单击“常规”选项卡，然后单击“高级”。</t>
  </si>
  <si>
    <t>1. 右键单击该加密文件，然后单击“属性”。</t>
  </si>
  <si>
    <t>若要将加密证书和密钥添加到某个文件中，请通过执行上述步骤导出证书和密钥，并让文件的发送人导入证书和密钥，然后通过执行下列步骤将证书添加到该文件中。</t>
  </si>
  <si>
    <t>3. 清除“加密内容以便保护数据”复选框，单击“确定”，然后再次单击“确定”。</t>
  </si>
  <si>
    <t>1. 右键单击要解密的文件夹或文件，然后单击“属性”。</t>
  </si>
  <si>
    <t>解密文件夹或文件的步骤</t>
  </si>
  <si>
    <r>
      <t xml:space="preserve"> </t>
    </r>
    <r>
      <rPr>
        <sz val="11"/>
        <color indexed="8"/>
        <rFont val="宋体"/>
        <charset val="134"/>
      </rPr>
      <t xml:space="preserve">   </t>
    </r>
    <r>
      <rPr>
        <sz val="11"/>
        <color theme="1"/>
        <rFont val="宋体"/>
        <family val="2"/>
        <charset val="134"/>
        <scheme val="minor"/>
      </rPr>
      <t>首次加密文件夹或文件时，系统会自动创建加密证书。您应该备份加密证书。如果证书和密钥已丢失或受损，并且没有备份，则无法使用已经过加密的文件。有关详细信息，请参阅备份加密文件系统 (EFS) 证书。</t>
    </r>
    <phoneticPr fontId="3" type="noConversion"/>
  </si>
  <si>
    <t>3. 选中“加密内容以便保护数据”复选框，单击“确定”，然后再次单击“确定”。</t>
  </si>
  <si>
    <t>1. 右键单击要加密的文件夹或文件，然后单击“属性”。</t>
  </si>
  <si>
    <t>加密文件夹或文件的步骤</t>
  </si>
  <si>
    <r>
      <t>在加密文件或文件夹时，只有</t>
    </r>
    <r>
      <rPr>
        <sz val="11"/>
        <color indexed="10"/>
        <rFont val="宋体"/>
        <charset val="134"/>
      </rPr>
      <t>具有正确密钥的用户</t>
    </r>
    <r>
      <rPr>
        <sz val="11"/>
        <color theme="1"/>
        <rFont val="宋体"/>
        <family val="2"/>
        <charset val="134"/>
        <scheme val="minor"/>
      </rPr>
      <t>才能查看该文件或文件夹。</t>
    </r>
    <phoneticPr fontId="3" type="noConversion"/>
  </si>
  <si>
    <t>磁盘必须是NTFS格式，必须是非系统盘；</t>
    <phoneticPr fontId="3" type="noConversion"/>
  </si>
  <si>
    <t>EFS 可用于对 Windows 7 专业版、Windows 7 旗舰版和 Windows 7 企业版上的文件进行加密。</t>
    <phoneticPr fontId="3" type="noConversion"/>
  </si>
  <si>
    <t xml:space="preserve">与用于加密单个文件的加密文件系统 (EFS) 不同，BitLocker 可加密整个驱动器。您可以正常登录和使用文件，但是 BitLocker 会帮助阻止黑客访问系统文件（黑客可根据这些系统文件找到您的密码），或访问您的驱动器（黑客通过从您的计算机删除该驱动器并将其安装到其他计算机上来实现此访问）。 </t>
    <phoneticPr fontId="3" type="noConversion"/>
  </si>
  <si>
    <r>
      <t>EFS</t>
    </r>
    <r>
      <rPr>
        <sz val="12"/>
        <rFont val="宋体"/>
        <charset val="134"/>
      </rPr>
      <t>:Encrypting File System</t>
    </r>
    <phoneticPr fontId="3" type="noConversion"/>
  </si>
  <si>
    <t>percentage of time the processor is idle</t>
    <phoneticPr fontId="3" type="noConversion"/>
  </si>
  <si>
    <t>system idle process</t>
    <phoneticPr fontId="3" type="noConversion"/>
  </si>
  <si>
    <t>windows explorer</t>
    <phoneticPr fontId="3" type="noConversion"/>
  </si>
  <si>
    <t>explorer</t>
    <phoneticPr fontId="3" type="noConversion"/>
  </si>
  <si>
    <t>printer spooler service</t>
    <phoneticPr fontId="3" type="noConversion"/>
  </si>
  <si>
    <t>spoolsv</t>
    <phoneticPr fontId="3" type="noConversion"/>
  </si>
  <si>
    <t>service host process</t>
    <phoneticPr fontId="3" type="noConversion"/>
  </si>
  <si>
    <t>svchost</t>
    <phoneticPr fontId="3" type="noConversion"/>
  </si>
  <si>
    <t>local security authority process</t>
    <phoneticPr fontId="3" type="noConversion"/>
  </si>
  <si>
    <t>lsass</t>
    <phoneticPr fontId="3" type="noConversion"/>
  </si>
  <si>
    <t>windows services controller</t>
    <phoneticPr fontId="3" type="noConversion"/>
  </si>
  <si>
    <t>services</t>
    <phoneticPr fontId="3" type="noConversion"/>
  </si>
  <si>
    <t>windows logon process管理用户登录和退出</t>
    <phoneticPr fontId="3" type="noConversion"/>
  </si>
  <si>
    <t>winlogon</t>
    <phoneticPr fontId="3" type="noConversion"/>
  </si>
  <si>
    <t>client/server runtime process</t>
    <phoneticPr fontId="3" type="noConversion"/>
  </si>
  <si>
    <t>csrss.exe</t>
    <phoneticPr fontId="3" type="noConversion"/>
  </si>
  <si>
    <t>window session manager process</t>
    <phoneticPr fontId="3" type="noConversion"/>
  </si>
  <si>
    <t>smss.exe</t>
    <phoneticPr fontId="3" type="noConversion"/>
  </si>
  <si>
    <t>必须加载,否则系统无法正常运行;</t>
    <phoneticPr fontId="3" type="noConversion"/>
  </si>
  <si>
    <t>9个最基本的系统进程</t>
  </si>
  <si>
    <t>2 操作流程同上；</t>
    <phoneticPr fontId="3" type="noConversion"/>
  </si>
  <si>
    <t>1 不需TPM芯片支持；</t>
    <phoneticPr fontId="3" type="noConversion"/>
  </si>
  <si>
    <t>BitLocker To Go</t>
  </si>
  <si>
    <t>4 操作流程：Control Panel\System and Security\BitLocker Drive Encryption</t>
    <phoneticPr fontId="3" type="noConversion"/>
  </si>
  <si>
    <t>3 BitLocker驱动器加密只支持内置磁盘驱动器，外置U盘或移动硬盘可以使用BitLocker To Go功能进行加密；</t>
    <phoneticPr fontId="3" type="noConversion"/>
  </si>
  <si>
    <t>2 操作对象是分区；</t>
    <phoneticPr fontId="3" type="noConversion"/>
  </si>
  <si>
    <t>1 要求有1.2版本的TPM芯片，系统会将解锁磁盘所需的密钥存放在TPM芯片里；</t>
    <phoneticPr fontId="3" type="noConversion"/>
  </si>
  <si>
    <t>BitLocker加密：</t>
    <phoneticPr fontId="3" type="noConversion"/>
  </si>
  <si>
    <t>操作流程：右击－－－属性－－－高级－－－加密内容以便保护数据－－－备份文件加密密钥；</t>
    <phoneticPr fontId="3" type="noConversion"/>
  </si>
  <si>
    <t>EFS：可以对NTFD分区上的文件或文件夹等数据进行加密及解密。加密后只有该用户可以访问；对于已加密的数据进行移动或传输时，在此过程中数据是被解密的，待移动到相应的位置后再次被加密。如果加密数据被移动到了非NTFS分区，数据会被自动解密；</t>
    <phoneticPr fontId="3" type="noConversion"/>
  </si>
  <si>
    <t>文件系统安全与加密</t>
    <phoneticPr fontId="3" type="noConversion"/>
  </si>
  <si>
    <t>文件系统安全与加密</t>
  </si>
  <si>
    <t>EFS</t>
  </si>
  <si>
    <t>服务</t>
  </si>
  <si>
    <t>事件查看器</t>
  </si>
  <si>
    <t>DRV</t>
  </si>
  <si>
    <t>XGA显示驱动程序</t>
  </si>
  <si>
    <t>XGA.DRV</t>
  </si>
  <si>
    <t>传真驱动程序</t>
  </si>
  <si>
    <t>WPSUNI.DRV</t>
  </si>
  <si>
    <t>MPD</t>
  </si>
  <si>
    <t>SCSI驱动</t>
  </si>
  <si>
    <t>WDTOOOEX.MPD</t>
  </si>
  <si>
    <t>VXD</t>
  </si>
  <si>
    <t>虚拟设备驱动程序装载器</t>
  </si>
  <si>
    <t>VXDLDR.VXD</t>
  </si>
  <si>
    <t>传输驱动接口支持程序</t>
  </si>
  <si>
    <t>VTDI.386</t>
  </si>
  <si>
    <t>TCP/IP虚拟TCP驱动程序</t>
  </si>
  <si>
    <t>VTCP.386</t>
  </si>
  <si>
    <t>32位共享虚拟设备驱动程序</t>
  </si>
  <si>
    <t>VSHARE.VXD</t>
  </si>
  <si>
    <t>虚拟LPT驱动程序</t>
  </si>
  <si>
    <t>VPD.VXD</t>
  </si>
  <si>
    <t>NetBIOS传输驱动程序</t>
  </si>
  <si>
    <t>VNBT.386</t>
  </si>
  <si>
    <t>虚拟鼠标驱动程序</t>
  </si>
  <si>
    <t>VMOUSE.VXD</t>
  </si>
  <si>
    <t>Win3.1虚拟鼠标驱动程序</t>
  </si>
  <si>
    <t>VMD.VXD</t>
  </si>
  <si>
    <t>drv</t>
  </si>
  <si>
    <t>VGA显示驱动程序</t>
  </si>
  <si>
    <t>VGA.DRV</t>
  </si>
  <si>
    <t>VCOMM驱动程序</t>
  </si>
  <si>
    <t>VCOMM.VXD</t>
  </si>
  <si>
    <t>虚拟COM驱动程序</t>
  </si>
  <si>
    <t>VCD.VXD</t>
  </si>
  <si>
    <t>通用调制解调器驱动</t>
  </si>
  <si>
    <t>UNIMODEM.VXD</t>
  </si>
  <si>
    <t>HLP</t>
  </si>
  <si>
    <t>通用打印机驱动帮助</t>
  </si>
  <si>
    <t>UNIDRV.HLP</t>
  </si>
  <si>
    <t>DLL</t>
  </si>
  <si>
    <t>Microsoft通用打印机驱动库</t>
  </si>
  <si>
    <t>UNIDRV.DLL</t>
  </si>
  <si>
    <t>通用调制解调器驱动组件</t>
  </si>
  <si>
    <t>UMDM32.DLL</t>
  </si>
  <si>
    <t>UMDM16.DLL</t>
  </si>
  <si>
    <t>SCSI驱动器</t>
  </si>
  <si>
    <t>ULTRA24F.MPD</t>
  </si>
  <si>
    <t>ULTRA124.MPD</t>
  </si>
  <si>
    <t>网络适配器驱动</t>
  </si>
  <si>
    <t>UBNEI.DOS</t>
  </si>
  <si>
    <t>SPD</t>
  </si>
  <si>
    <t>打印机驱动</t>
  </si>
  <si>
    <t>U9415470.SPD</t>
  </si>
  <si>
    <t>TTY打印机驱动帮助</t>
  </si>
  <si>
    <t>TTY.HLP</t>
  </si>
  <si>
    <t>TTY.DRV</t>
  </si>
  <si>
    <t>ET4000W32显示驱动</t>
  </si>
  <si>
    <t>TSENG.DRV</t>
  </si>
  <si>
    <t>TRIUMPHI.SPD</t>
  </si>
  <si>
    <t>TOSHIBA.DRV</t>
  </si>
  <si>
    <t>TMV1.MPD</t>
  </si>
  <si>
    <t>网络适配驱动器</t>
  </si>
  <si>
    <t>TLNK3.VXD</t>
  </si>
  <si>
    <t>TLNK.DOS</t>
  </si>
  <si>
    <t>TKPHZR32.SPD</t>
  </si>
  <si>
    <t>TIMLP232.SPD</t>
  </si>
  <si>
    <t>T1850.DRV</t>
  </si>
  <si>
    <t>THINKJET.DRV</t>
  </si>
  <si>
    <t>TCTOKCH.VXD</t>
  </si>
  <si>
    <t>TCCARC.DOS</t>
  </si>
  <si>
    <t>T338.MPD</t>
  </si>
  <si>
    <t>T30ND.DOS</t>
  </si>
  <si>
    <t>T20N3.VXD</t>
  </si>
  <si>
    <t>T160.MPD</t>
  </si>
  <si>
    <t>T128.MPD</t>
  </si>
  <si>
    <t>Matrox显示驱动支持文件</t>
  </si>
  <si>
    <t>SXCIEXT.DLL</t>
  </si>
  <si>
    <t>高级VGA显示驱动</t>
  </si>
  <si>
    <t>SUPERVGA.DRV</t>
  </si>
  <si>
    <t>STRN.DOS</t>
  </si>
  <si>
    <t>打印机驱动程序</t>
  </si>
  <si>
    <t>STLS577U.SPD</t>
  </si>
  <si>
    <t>STLSO4SS.SPD</t>
  </si>
  <si>
    <t>STAR9E.DRV</t>
  </si>
  <si>
    <t>STAR24E.DRV</t>
  </si>
  <si>
    <t>SPARROWX.MPD</t>
  </si>
  <si>
    <t>WPD</t>
  </si>
  <si>
    <t>SPARROW.WPD</t>
  </si>
  <si>
    <t>Windows虚拟Socket网卡驱动器SOCKET.VXDPCMCIA支持</t>
  </si>
  <si>
    <t>SOCKET.VXD</t>
  </si>
  <si>
    <t>SNIP.VXD</t>
  </si>
  <si>
    <t>网络适配器驱动器</t>
  </si>
  <si>
    <t>SMC9000.VXD</t>
  </si>
  <si>
    <t>SMC3000.DOS</t>
  </si>
  <si>
    <t>SMARTND.DOS</t>
  </si>
  <si>
    <t>SLCD32.MPD</t>
  </si>
  <si>
    <t>SLAN.DOS</t>
  </si>
  <si>
    <t>SKPSFA-1.SPD</t>
  </si>
  <si>
    <t>EXE</t>
  </si>
  <si>
    <t>SF4029.EXE</t>
  </si>
  <si>
    <t>串口VCOMM驱动器</t>
  </si>
  <si>
    <t>SERIAL.VXD</t>
  </si>
  <si>
    <t>SEIKOSH9.DRV</t>
  </si>
  <si>
    <t>SEIKO24E.DRV</t>
  </si>
  <si>
    <t>16位声卡驱动</t>
  </si>
  <si>
    <t>SBFM.DRV</t>
  </si>
  <si>
    <t>AWE声卡驱动</t>
  </si>
  <si>
    <t>SBAWE32.DRV</t>
  </si>
  <si>
    <t>SB16SND.DRV</t>
  </si>
  <si>
    <t>S3显示驱动</t>
  </si>
  <si>
    <t>S3.DRV</t>
  </si>
  <si>
    <t>远程调用打印驱动</t>
  </si>
  <si>
    <t>RPCPP.DLL</t>
  </si>
  <si>
    <t>Windows虚拟PPP驱动程序</t>
  </si>
  <si>
    <t>PPPMAC.VXD</t>
  </si>
  <si>
    <t>高级电源管理驱动程序</t>
  </si>
  <si>
    <t>POWER.DRV</t>
  </si>
  <si>
    <t>远程网络存取并行口驱动程序</t>
  </si>
  <si>
    <t>PARALINK.VXD</t>
  </si>
  <si>
    <t>SYS</t>
  </si>
  <si>
    <t>实模式NDIS支持驱动程序</t>
  </si>
  <si>
    <t>NDISHLP.SYS</t>
  </si>
  <si>
    <t>声音驱动程序</t>
  </si>
  <si>
    <t>MVIWAVE.DRV</t>
  </si>
  <si>
    <t>SCSI驱动程序</t>
  </si>
  <si>
    <t>MTMMINIP.MPD</t>
  </si>
  <si>
    <t>Windows声音系统驱动程序</t>
  </si>
  <si>
    <t>MSSNDSYS.DRV</t>
  </si>
  <si>
    <t>声霸卡驱动程序</t>
  </si>
  <si>
    <t>MSSBLSI.VXD</t>
  </si>
  <si>
    <t>MSSBLST.DRV</t>
  </si>
  <si>
    <t>即插即用游戏杆驱动程序</t>
  </si>
  <si>
    <t>MSJSTICK.DRV</t>
  </si>
  <si>
    <t>TXT</t>
  </si>
  <si>
    <t>设备驱动程序自述文件</t>
  </si>
  <si>
    <t>MSDOSDRV.TXT</t>
  </si>
  <si>
    <t>鼠标驱动程序</t>
  </si>
  <si>
    <t>MOUSE.DRV</t>
  </si>
  <si>
    <t>多媒体驱动程序</t>
  </si>
  <si>
    <t>MMSOUND.DRV</t>
  </si>
  <si>
    <t>MKECR5XX.MPD</t>
  </si>
  <si>
    <t>MCIWare驱动程序</t>
  </si>
  <si>
    <t>MCIWAVE.DRV</t>
  </si>
  <si>
    <t>MCIVCR驱动程序</t>
  </si>
  <si>
    <t>MCIVISCA.DRV</t>
  </si>
  <si>
    <t>MCI定序器驱动程序</t>
  </si>
  <si>
    <t>MCISEQ.DRV</t>
  </si>
  <si>
    <t>MCI光盘驱动程序</t>
  </si>
  <si>
    <t>MCIPIONR.DRV</t>
  </si>
  <si>
    <t>MCICD声音驱动程序</t>
  </si>
  <si>
    <t>MCICDA.DRV</t>
  </si>
  <si>
    <t>MCIAVI.DRV</t>
  </si>
  <si>
    <t>LQ1600K打印驱动程序</t>
  </si>
  <si>
    <t>LQ1600K.EXE</t>
  </si>
  <si>
    <t>KDCOLOR1.SPD</t>
  </si>
  <si>
    <t>JP350.DRV</t>
  </si>
  <si>
    <t>网络适配器驱动程序</t>
  </si>
  <si>
    <t>IRMATR.DOS</t>
  </si>
  <si>
    <t>IBM20K.DOS</t>
  </si>
  <si>
    <t>IBM20470.SPD</t>
  </si>
  <si>
    <t>IB401917.SPD</t>
  </si>
  <si>
    <t>I82593.DOS</t>
  </si>
  <si>
    <t>显示驱动程序</t>
  </si>
  <si>
    <t>HZVIO95.EXE</t>
  </si>
  <si>
    <t>HPM</t>
  </si>
  <si>
    <t>HPVCM.HPM</t>
  </si>
  <si>
    <t>打印机驱动程序帮助文件</t>
  </si>
  <si>
    <t>HPPLOT.HLP</t>
  </si>
  <si>
    <t>HPPLOT.DRV</t>
  </si>
  <si>
    <t>HPPJXL31.SPD</t>
  </si>
  <si>
    <t>HPLJ600DPI打印机驱动程序</t>
  </si>
  <si>
    <t>HPLJ600.DRV</t>
  </si>
  <si>
    <t>HPLJ-31.SPD</t>
  </si>
  <si>
    <t>MSDOS命令(HP打印机驱动)</t>
  </si>
  <si>
    <t>HPLJ300.EXE</t>
  </si>
  <si>
    <t>HPLJ300DPI打印机驱动程序</t>
  </si>
  <si>
    <t>HPLJ300.DRV</t>
  </si>
  <si>
    <t>HPLAN.DOS</t>
  </si>
  <si>
    <t>HPEISA.VXD</t>
  </si>
  <si>
    <t>HPDSKJET.DRV</t>
  </si>
  <si>
    <t>SVGA显示器驱动程序</t>
  </si>
  <si>
    <t>FRAMEBUF.DRV</t>
  </si>
  <si>
    <t>轮廓字体驱动程序</t>
  </si>
  <si>
    <t>FOUTLINE.EXE</t>
  </si>
  <si>
    <t>DOS6.22中文版16点阵字体驱动程序</t>
  </si>
  <si>
    <t>FONT16.EXE</t>
  </si>
  <si>
    <t>FD8XX.MPD</t>
  </si>
  <si>
    <t>FD16-700.MPD</t>
  </si>
  <si>
    <t>网卡驱动程序</t>
  </si>
  <si>
    <t>EWRK3.SYS</t>
  </si>
  <si>
    <t>EWRK3.DOS</t>
  </si>
  <si>
    <t>EVX16.DOS</t>
  </si>
  <si>
    <t>设备驱动程序</t>
  </si>
  <si>
    <t>ESCP24SC.DRV</t>
  </si>
  <si>
    <t>虚拟设备驱动程序</t>
  </si>
  <si>
    <t>EE16.VXD</t>
  </si>
  <si>
    <t>DOS驱动程序</t>
  </si>
  <si>
    <t>DRIVER.SYS</t>
  </si>
  <si>
    <t>通用打印驱动程序彩打支持库</t>
  </si>
  <si>
    <t>DMCOLOR.DLL</t>
  </si>
  <si>
    <t>DRX</t>
  </si>
  <si>
    <t>DICONIX.DRX</t>
  </si>
  <si>
    <t>打开”选定驱动器”窗口</t>
  </si>
  <si>
    <t>DEFRAG</t>
  </si>
  <si>
    <t>DECLAN网卡驱动程序</t>
  </si>
  <si>
    <t>DECLAN.VXD</t>
  </si>
  <si>
    <t>NDIS3驱动程序</t>
  </si>
  <si>
    <t>DC21X4.SYS</t>
  </si>
  <si>
    <t>双缓冲驱动程序</t>
  </si>
  <si>
    <t>DBLBVFF.SYS</t>
  </si>
  <si>
    <t>总计</t>
  </si>
  <si>
    <t>DOS6.22中文版CR3240打印机驱动程序</t>
  </si>
  <si>
    <t>CR3240.EXE</t>
  </si>
  <si>
    <t>(空白)</t>
  </si>
  <si>
    <t>Compaq以太控制器NDIS驱动程序</t>
  </si>
  <si>
    <t>CPQNDIS3.VXD</t>
  </si>
  <si>
    <t>CPQNDIS.DOS</t>
  </si>
  <si>
    <t>VXT</t>
  </si>
  <si>
    <t>芯片技术显示驱动程序</t>
  </si>
  <si>
    <t>CHIPS.DRV</t>
  </si>
  <si>
    <t>佳能打印机驱动程序</t>
  </si>
  <si>
    <t>CANNON800.DRV</t>
  </si>
  <si>
    <t>BUSLOGIC.MPD</t>
  </si>
  <si>
    <t>AM2100.DOS</t>
  </si>
  <si>
    <t>AM1500T.VXT</t>
  </si>
  <si>
    <t>AHA154X.MPD</t>
  </si>
  <si>
    <t>COM</t>
  </si>
  <si>
    <t>鼠标驱动程序文件。（我并不使用该文件，但保留着以防万一要用上）</t>
  </si>
  <si>
    <t>MOUSE.COM</t>
  </si>
  <si>
    <t>exe</t>
  </si>
  <si>
    <t>在文件、路径或者是驱动器中查找字符的命令。</t>
  </si>
  <si>
    <t>FIND.EXE</t>
  </si>
  <si>
    <t>用于载入设备驱动程序的配置文件。</t>
  </si>
  <si>
    <t>CONFIG.SYS</t>
  </si>
  <si>
    <t>DOS声卡驱动程序带的旧文件。</t>
  </si>
  <si>
    <t>CDSETUP.exe</t>
  </si>
  <si>
    <t>SCSI光驱的的ASPI驱动程序。（必须先运行aspi_dos驱动程序，这个文件只对于那些使用SCSI的用户有用）</t>
  </si>
  <si>
    <t>ASPICD.SYS</t>
  </si>
  <si>
    <t>华生医生(Dr.Watson)，每当发生系统错误时能对系统拍取快照进行诊断，并可截获软件错误和提供详细的错误原因说明，还可就诊断的问题提出操作建议。这是Win98自带的系统诊断程序，设计该程序的初衷，主要是为了帮助微软技术人员，远程为你维护系统。运行它后，任务栏右下角出现了"医生"的图标（就是那个头带听诊器，装腔作势的"老外"），"狠击"它两下，立刻会跳出个忙碌的窗口，为你的"爱姬"检查身体。很快一张报告出来了，这便是当前时刻你的系统快照。其中包含有正在运行的任务、驱动程序、已加载的16位模块三类软件环境信息，实际上是［系统信息］（Msinfo32.exe）所提供资料的简化版。它的优势在于方便迅速，并能存为日志文件（.wlg扩展名），有利于前后对比查验系统存在的问题。</t>
  </si>
  <si>
    <t>Drwatson.exe</t>
  </si>
  <si>
    <t>自动跳过驱动程序。利用该程序可以检查系统在启动过程中的错误并能提供相应的解决方案。在系统出现严重问题时，可检测引发故障的原因，并能选择是否跳过其认为是"罪魁祸首"的驱动程序。</t>
  </si>
  <si>
    <t>Asd.exe</t>
  </si>
  <si>
    <t>这是两个很重要的系统文件夹，存放Windows的系统文件和硬件驱动程序等重要信息。</t>
  </si>
  <si>
    <t>System和System32</t>
  </si>
  <si>
    <t>INF其它驱动程序脚本文件夹。</t>
  </si>
  <si>
    <t>OTHER</t>
  </si>
  <si>
    <t>汇总</t>
  </si>
  <si>
    <t>ext</t>
  </si>
  <si>
    <t>INF驱动程序脚本文件夹。</t>
  </si>
  <si>
    <t>INF</t>
  </si>
  <si>
    <t>计数项:classi</t>
  </si>
  <si>
    <t>ext</t>
    <phoneticPr fontId="3" type="noConversion"/>
  </si>
  <si>
    <r>
      <t>w</t>
    </r>
    <r>
      <rPr>
        <sz val="11"/>
        <color indexed="8"/>
        <rFont val="宋体"/>
        <charset val="134"/>
      </rPr>
      <t>indows</t>
    </r>
    <phoneticPr fontId="3" type="noConversion"/>
  </si>
  <si>
    <r>
      <t>s</t>
    </r>
    <r>
      <rPr>
        <sz val="11"/>
        <color indexed="8"/>
        <rFont val="宋体"/>
        <charset val="134"/>
      </rPr>
      <t>ystem32</t>
    </r>
    <phoneticPr fontId="3" type="noConversion"/>
  </si>
  <si>
    <r>
      <t>c</t>
    </r>
    <r>
      <rPr>
        <sz val="11"/>
        <color indexed="8"/>
        <rFont val="宋体"/>
        <charset val="134"/>
      </rPr>
      <t>lassifi</t>
    </r>
    <phoneticPr fontId="3" type="noConversion"/>
  </si>
  <si>
    <r>
      <t>c</t>
    </r>
    <r>
      <rPr>
        <sz val="11"/>
        <color indexed="8"/>
        <rFont val="宋体"/>
        <charset val="134"/>
      </rPr>
      <t>lassi</t>
    </r>
    <phoneticPr fontId="3" type="noConversion"/>
  </si>
  <si>
    <t>文件拷贝程序</t>
  </si>
  <si>
    <t>XCOPY32.EXE</t>
  </si>
  <si>
    <t>DOSXCOPY工具</t>
  </si>
  <si>
    <t>XCOPY.EXE</t>
  </si>
  <si>
    <t>X</t>
  </si>
  <si>
    <t>WPS主机资源执行程序</t>
  </si>
  <si>
    <t>WPSUNIRE.DLL</t>
  </si>
  <si>
    <t>WindowsDLL32位ASPI</t>
  </si>
  <si>
    <t>WNASPI32.DLL</t>
  </si>
  <si>
    <t>郑码输入法帮助文件</t>
  </si>
  <si>
    <t>WINZM.HLP</t>
  </si>
  <si>
    <t>GBK郑码输入法帮助</t>
  </si>
  <si>
    <t>WINXZM.HLP</t>
  </si>
  <si>
    <t>GBK双拼输入法帮助文件</t>
  </si>
  <si>
    <t>WINXSP.HLP</t>
  </si>
  <si>
    <t>双拼输入法帮助文件</t>
  </si>
  <si>
    <t>WINSY.HLP</t>
  </si>
  <si>
    <t>Windows的套接API</t>
  </si>
  <si>
    <t>WINSOCK.DLL</t>
  </si>
  <si>
    <t>全拼输入法帮助文件</t>
  </si>
  <si>
    <t>WINPY.HLP</t>
  </si>
  <si>
    <t>远程注册支持</t>
  </si>
  <si>
    <t>WINREG.DLL</t>
  </si>
  <si>
    <t>POPUP工具</t>
  </si>
  <si>
    <t>WINPOPUP.EXE</t>
  </si>
  <si>
    <t>繁体注音输入法帮助文件</t>
  </si>
  <si>
    <t>WINPHO.HLP</t>
  </si>
  <si>
    <t>Winnews信息</t>
  </si>
  <si>
    <t>WINNEWS.TXT</t>
  </si>
  <si>
    <t>TCP/IP配置工具</t>
  </si>
  <si>
    <t>WINIPCFG.EXE</t>
  </si>
  <si>
    <t>Windows初始化文件</t>
  </si>
  <si>
    <t>WININIT.EXE</t>
  </si>
  <si>
    <t>GBK内码输入法帮助文件</t>
  </si>
  <si>
    <t>WINNM.HLP</t>
  </si>
  <si>
    <t>*作指南帮助文件</t>
  </si>
  <si>
    <t>WINIME.HLP</t>
  </si>
  <si>
    <t>Windows帮助文件</t>
  </si>
  <si>
    <t>WINHLP23.HLP</t>
  </si>
  <si>
    <t>区位码输入法帮助文件</t>
  </si>
  <si>
    <t>WINGB.HLP</t>
  </si>
  <si>
    <t>文件管理器帮助文件</t>
  </si>
  <si>
    <t>WINFILE.HLP</t>
  </si>
  <si>
    <t>Windows工作组文件管理器</t>
  </si>
  <si>
    <t>WINFILE.EXE</t>
  </si>
  <si>
    <t>CNT</t>
  </si>
  <si>
    <t>文件管理器帮助文件内容</t>
  </si>
  <si>
    <t>WINFILE.CNT</t>
  </si>
  <si>
    <t>Windows95帮助文件</t>
  </si>
  <si>
    <t>WINDOWS.HLP</t>
  </si>
  <si>
    <t>Windows95帮助文件内容</t>
  </si>
  <si>
    <t>WINDOWS.CNT</t>
  </si>
  <si>
    <t>繁体仓颉输入法帮助文件</t>
  </si>
  <si>
    <t>WINCHA.HLP</t>
  </si>
  <si>
    <t>表形码输入法帮助文件</t>
  </si>
  <si>
    <t>WINBX.HLP</t>
  </si>
  <si>
    <t>智能ABC帮助文件</t>
  </si>
  <si>
    <t>WINABC.HLP</t>
  </si>
  <si>
    <t>80387数学仿真库</t>
  </si>
  <si>
    <t>WIN87EM.DLL</t>
  </si>
  <si>
    <t>帮助动态链接库</t>
  </si>
  <si>
    <t>WHLP16T.DLL</t>
  </si>
  <si>
    <t>Mail/Exchange组件</t>
  </si>
  <si>
    <t>WGPOADMN.DLL</t>
  </si>
  <si>
    <t>即插即用音波设备信息</t>
  </si>
  <si>
    <t>WAVE.INF</t>
  </si>
  <si>
    <t>W</t>
  </si>
  <si>
    <t>VTDAPI虚拟设备</t>
  </si>
  <si>
    <t>VTDAPI.VXD</t>
  </si>
  <si>
    <t>Excel文件/图表语法分析程序</t>
  </si>
  <si>
    <t>VSXL5.DLL</t>
  </si>
  <si>
    <t>WordPerfect5文件语法分析程序</t>
  </si>
  <si>
    <t>VSWP5.DLL</t>
  </si>
  <si>
    <t>Word文件语法分析程序</t>
  </si>
  <si>
    <t>VSWORD.DLL</t>
  </si>
  <si>
    <t>Word6文件语法分析程序</t>
  </si>
  <si>
    <t>VSW6.DLL</t>
  </si>
  <si>
    <t>TIFF文件语法分析程序</t>
  </si>
  <si>
    <t>VSTIFF.DLL</t>
  </si>
  <si>
    <t>RTF文件语法分析程序</t>
  </si>
  <si>
    <t>VSRTF.DLL</t>
  </si>
  <si>
    <t>PowerPoint语法分析程序</t>
  </si>
  <si>
    <t>VSPP.DLL</t>
  </si>
  <si>
    <t>Win写文件语法分析</t>
  </si>
  <si>
    <t>VSMSW.DLL</t>
  </si>
  <si>
    <t>GIF文件语法分析程序</t>
  </si>
  <si>
    <t>VSGIF.DLL</t>
  </si>
  <si>
    <t>Microsoft网络32位服务器端程序</t>
  </si>
  <si>
    <t>VSERVER.VXD</t>
  </si>
  <si>
    <t>BMP文件语法分析程序</t>
  </si>
  <si>
    <t>VSBMP.DLL</t>
  </si>
  <si>
    <t>ASCII文件语法分析程序</t>
  </si>
  <si>
    <t>VSASC8.DLL</t>
  </si>
  <si>
    <t>AMI文件语法分析程序</t>
  </si>
  <si>
    <t>VSAMI.DLL</t>
  </si>
  <si>
    <t>Microsoft网络32位客户端程序</t>
  </si>
  <si>
    <t>VREDIR.VXD</t>
  </si>
  <si>
    <t>高级电源管理虚拟设备</t>
  </si>
  <si>
    <t>VPOWERD.VXD</t>
  </si>
  <si>
    <t>虚拟可编程干扰控制器设备</t>
  </si>
  <si>
    <t>VPICD.VXD</t>
  </si>
  <si>
    <t>网络支持虚拟设备</t>
  </si>
  <si>
    <t>VNETSUP.VXD</t>
  </si>
  <si>
    <t>VNETBIOS虚拟设备</t>
  </si>
  <si>
    <t>VNETBIOS.VXD</t>
  </si>
  <si>
    <t>虚拟存储管理设备</t>
  </si>
  <si>
    <t>VMM32.VXD</t>
  </si>
  <si>
    <t>VMM.VXD</t>
  </si>
  <si>
    <t>VLB32.DLL</t>
  </si>
  <si>
    <t>虚拟键盘设备</t>
  </si>
  <si>
    <t>VKD.VXD</t>
  </si>
  <si>
    <t>游戏棒虚拟设备</t>
  </si>
  <si>
    <t>VJOYD.VXD</t>
  </si>
  <si>
    <t>TCP/IP虚拟IP设备</t>
  </si>
  <si>
    <t>VIP.386</t>
  </si>
  <si>
    <t>视频虚拟设备</t>
  </si>
  <si>
    <t>VIDEOT.VXD</t>
  </si>
  <si>
    <t>即插即用VCD信息</t>
  </si>
  <si>
    <t>VIDCAP.INF</t>
  </si>
  <si>
    <t>虚拟平板帧缓存虚拟设备</t>
  </si>
  <si>
    <t>VFLATD.VXD</t>
  </si>
  <si>
    <t>软盘虚拟设备</t>
  </si>
  <si>
    <t>VFD.VXD</t>
  </si>
  <si>
    <t>VFAT文件系统</t>
  </si>
  <si>
    <t>VFAT.VXD</t>
  </si>
  <si>
    <t>安装程序使用的版本动态库</t>
  </si>
  <si>
    <t>VERX.DLL</t>
  </si>
  <si>
    <t>32位版本动态链接库</t>
  </si>
  <si>
    <t>VERSION.DLL</t>
  </si>
  <si>
    <t>NEW</t>
  </si>
  <si>
    <t>版本检测与文件安装库</t>
  </si>
  <si>
    <t>VER.NEW</t>
  </si>
  <si>
    <t>小型Win3.1安装程序16位版动态链接库</t>
  </si>
  <si>
    <t>VER.DLL</t>
  </si>
  <si>
    <t>VDMAD虚拟设备</t>
  </si>
  <si>
    <t>VDMAD.VXD</t>
  </si>
  <si>
    <t>Win32控制台</t>
  </si>
  <si>
    <t>VCOND.VXD</t>
  </si>
  <si>
    <t>VCache虚拟设备</t>
  </si>
  <si>
    <t>VCACHE.VXD</t>
  </si>
  <si>
    <t>V86MMGR虚拟设备</t>
  </si>
  <si>
    <t>V86MMGR.VXD</t>
  </si>
  <si>
    <t>V</t>
  </si>
  <si>
    <t>32位用户</t>
  </si>
  <si>
    <t>USER32.DLL</t>
  </si>
  <si>
    <t>U</t>
  </si>
  <si>
    <t>OLE2.0</t>
  </si>
  <si>
    <t>TYPELIB.DLL</t>
  </si>
  <si>
    <t>声音压缩管理器</t>
  </si>
  <si>
    <t>TSD32.DLL</t>
  </si>
  <si>
    <t>Microsoft网络组件</t>
  </si>
  <si>
    <t>TREENVCL.DLL</t>
  </si>
  <si>
    <t>TREEEDCL.DLL</t>
  </si>
  <si>
    <t>MSDOS树实用程序</t>
  </si>
  <si>
    <t>TREE.COM</t>
  </si>
  <si>
    <t>TCP/IPIRACEROUTE命令</t>
  </si>
  <si>
    <t>TRACERT.EXE</t>
  </si>
  <si>
    <t>ICM</t>
  </si>
  <si>
    <t>打印机简介</t>
  </si>
  <si>
    <t>TPHAIII.ICM</t>
  </si>
  <si>
    <t>浏览文件</t>
  </si>
  <si>
    <t>TOUR.EXE</t>
  </si>
  <si>
    <t>16位开发工具帮助器</t>
  </si>
  <si>
    <t>TOOLHELP.DLL</t>
  </si>
  <si>
    <t>txt</t>
  </si>
  <si>
    <t>提示和技巧自述文件</t>
  </si>
  <si>
    <t>TIPS.txt</t>
  </si>
  <si>
    <t>安装信息</t>
  </si>
  <si>
    <t>TIMEZONE.INF</t>
  </si>
  <si>
    <t>TTF</t>
  </si>
  <si>
    <t>时间斜体字型</t>
  </si>
  <si>
    <t>TIMESI.TTF</t>
  </si>
  <si>
    <t>时间粗斜体字型</t>
  </si>
  <si>
    <t>TIMESBI.TTF</t>
  </si>
  <si>
    <t>时间粗体字型</t>
  </si>
  <si>
    <t>TIMESBD.TTF</t>
  </si>
  <si>
    <t>时间字型</t>
  </si>
  <si>
    <t>TIMES.TTF</t>
  </si>
  <si>
    <t>CPL</t>
  </si>
  <si>
    <t>时间/日期控制面板</t>
  </si>
  <si>
    <t>TIMEDATE.CPL</t>
  </si>
  <si>
    <t>VBX</t>
  </si>
  <si>
    <t>Windows95浏览</t>
  </si>
  <si>
    <t>THREED.VBX</t>
  </si>
  <si>
    <t>WAV</t>
  </si>
  <si>
    <t>声音文件</t>
  </si>
  <si>
    <t>THEMIC-1.WAV</t>
  </si>
  <si>
    <t>TEXTCHAT.EXE</t>
  </si>
  <si>
    <t>PostScript测试</t>
  </si>
  <si>
    <t>TESTPS.TXT</t>
  </si>
  <si>
    <t>通话帮助</t>
  </si>
  <si>
    <t>TELEPHON.CPL</t>
  </si>
  <si>
    <t>任务管理器</t>
  </si>
  <si>
    <t>TASKMAM.EXE</t>
  </si>
  <si>
    <t>API通话组件</t>
  </si>
  <si>
    <t>TAPIINI.EXE</t>
  </si>
  <si>
    <t>TAPIEXE.EXE</t>
  </si>
  <si>
    <t>API通话程序</t>
  </si>
  <si>
    <t>TAPIADDR.DLL</t>
  </si>
  <si>
    <t>32位形实替换</t>
  </si>
  <si>
    <t>TAPI32.DLL</t>
  </si>
  <si>
    <t>API通话安装信息文件</t>
  </si>
  <si>
    <t>TAPI.INF</t>
  </si>
  <si>
    <t>TAPI.DLL</t>
  </si>
  <si>
    <t>TADA.WAV</t>
  </si>
  <si>
    <t>T</t>
  </si>
  <si>
    <t>高级节能管理</t>
  </si>
  <si>
    <t>SYSTRAY.EXE</t>
  </si>
  <si>
    <t>Windows系统形实替换程序库</t>
  </si>
  <si>
    <t>SYSTHUNK.DLL</t>
  </si>
  <si>
    <t>最小Win3.1标准模式</t>
  </si>
  <si>
    <t>SYSTEM.DRV</t>
  </si>
  <si>
    <t>系统监控帮助</t>
  </si>
  <si>
    <t>SYSMON.HLP</t>
  </si>
  <si>
    <t>系统监控程序</t>
  </si>
  <si>
    <t>SYSMON.EXE</t>
  </si>
  <si>
    <t>RLE</t>
  </si>
  <si>
    <t>系统标识</t>
  </si>
  <si>
    <t>SYSLOGO.RLE</t>
  </si>
  <si>
    <t>系统编辑器</t>
  </si>
  <si>
    <t>SYSEDIT.EXE</t>
  </si>
  <si>
    <t>系统检测库</t>
  </si>
  <si>
    <t>SYSDETMG.DLL</t>
  </si>
  <si>
    <t>系统类库安装</t>
  </si>
  <si>
    <t>SYSCLASS.DLL</t>
  </si>
  <si>
    <t>MSDOS系统实用程序</t>
  </si>
  <si>
    <t>SYS.COM</t>
  </si>
  <si>
    <t>FON</t>
  </si>
  <si>
    <t>字型文件</t>
  </si>
  <si>
    <t>SYMBOLE.FON</t>
  </si>
  <si>
    <t>32位公用服务器API实用程序</t>
  </si>
  <si>
    <t>SVRAPI.DLL</t>
  </si>
  <si>
    <t>SVCPROP.DLL</t>
  </si>
  <si>
    <t>PSS支持信息</t>
  </si>
  <si>
    <t>SURPORT.TXT</t>
  </si>
  <si>
    <t>BIN</t>
  </si>
  <si>
    <t>安装支持</t>
  </si>
  <si>
    <t>SUHELPER.BIN</t>
  </si>
  <si>
    <t>LZDLL安装</t>
  </si>
  <si>
    <t>SUEXPAND.DLL</t>
  </si>
  <si>
    <t>MSDOSSubst实用程序</t>
  </si>
  <si>
    <t>SUBST.EXE</t>
  </si>
  <si>
    <t>OLE存储器管理库</t>
  </si>
  <si>
    <t>STORAGE.DLL</t>
  </si>
  <si>
    <t>Windows95帮助文件的DLL</t>
  </si>
  <si>
    <t>STEMO409.DLL</t>
  </si>
  <si>
    <t>TLB</t>
  </si>
  <si>
    <t>OLE2-32文件</t>
  </si>
  <si>
    <t>STDOLE32.TLB</t>
  </si>
  <si>
    <t>OLE2.0文件</t>
  </si>
  <si>
    <t>STDOLE.TLB</t>
  </si>
  <si>
    <t>PBK</t>
  </si>
  <si>
    <t>STATE.PBK</t>
  </si>
  <si>
    <t>启动程序</t>
  </si>
  <si>
    <t>START.EXE</t>
  </si>
  <si>
    <t>SCR</t>
  </si>
  <si>
    <t>屏幕保护</t>
  </si>
  <si>
    <t>SSSTARS.SCR</t>
  </si>
  <si>
    <t>SSFLYWIN.SCR</t>
  </si>
  <si>
    <t>SSERIFF.FON</t>
  </si>
  <si>
    <t>SSERIFE.FON</t>
  </si>
  <si>
    <t>PCMCIA支持</t>
  </si>
  <si>
    <t>SRAMMTD.VXD</t>
  </si>
  <si>
    <t>打印机共享虚拟设备</t>
  </si>
  <si>
    <t>SPOOLER.VXD</t>
  </si>
  <si>
    <t>打印机支持</t>
  </si>
  <si>
    <t>SPOOL32.EXE</t>
  </si>
  <si>
    <t>录音机帮助文件</t>
  </si>
  <si>
    <t>SOUNDREC.HLP</t>
  </si>
  <si>
    <t>录音机帮助文件内容</t>
  </si>
  <si>
    <t>SOUNDREC.CNT</t>
  </si>
  <si>
    <t>MSDOS分类实用程序</t>
  </si>
  <si>
    <t>SORT.EXE</t>
  </si>
  <si>
    <t>纸牌游戏帮助文件</t>
  </si>
  <si>
    <t>SOL.HLP</t>
  </si>
  <si>
    <t>纸牌游戏</t>
  </si>
  <si>
    <t>SOL.CNT</t>
  </si>
  <si>
    <t>录音机</t>
  </si>
  <si>
    <t>SNDREC32.EXE</t>
  </si>
  <si>
    <t>抽点虚拟设备</t>
  </si>
  <si>
    <t>SNAPSHOT.VXD</t>
  </si>
  <si>
    <t>抽点</t>
  </si>
  <si>
    <t>SNAPSHOT.EXE</t>
  </si>
  <si>
    <t>超高速缓存程序</t>
  </si>
  <si>
    <t>SMARTDRV.EXE</t>
  </si>
  <si>
    <t>SMALLF.FON</t>
  </si>
  <si>
    <t>SMALLE.FON</t>
  </si>
  <si>
    <t>高级节能选项</t>
  </si>
  <si>
    <t>SLENH.DLL</t>
  </si>
  <si>
    <t>ANI-</t>
  </si>
  <si>
    <t>SIZEWE.ANI-</t>
  </si>
  <si>
    <t>ANI</t>
  </si>
  <si>
    <t>活动光标</t>
  </si>
  <si>
    <t>SIZENESW.ANI</t>
  </si>
  <si>
    <t>CUR</t>
  </si>
  <si>
    <t>光标</t>
  </si>
  <si>
    <t>SIZE4-M.CUR</t>
  </si>
  <si>
    <t>SIZE1-M.CUR</t>
  </si>
  <si>
    <t>SIZE1-1.CUR</t>
  </si>
  <si>
    <t>颜色组合</t>
  </si>
  <si>
    <t>SHELL3.INF</t>
  </si>
  <si>
    <t>SHELL2.INF</t>
  </si>
  <si>
    <t>虚拟壳设备</t>
  </si>
  <si>
    <t>SHELL.VXD</t>
  </si>
  <si>
    <t>安装壳信息</t>
  </si>
  <si>
    <t>SHELL.INF</t>
  </si>
  <si>
    <t>MSDOS共享实用程序</t>
  </si>
  <si>
    <t>SHARE.EXE</t>
  </si>
  <si>
    <t>MSDOS版本显示,该程序可在网络上执行</t>
  </si>
  <si>
    <t>SETVER.EXE</t>
  </si>
  <si>
    <t>SETUPX.DLL</t>
  </si>
  <si>
    <t>SETUPPP.INF</t>
  </si>
  <si>
    <t>安装支持文件</t>
  </si>
  <si>
    <t>SETUP4.DLL</t>
  </si>
  <si>
    <t>安装时的README文件</t>
  </si>
  <si>
    <t>SETUP.TXT</t>
  </si>
  <si>
    <t>安装信息文件</t>
  </si>
  <si>
    <t>SETUP.INF</t>
  </si>
  <si>
    <t>Windows95安装程序</t>
  </si>
  <si>
    <t>SETUP.EXE</t>
  </si>
  <si>
    <t>BMP</t>
  </si>
  <si>
    <t>安装Wash位图文件</t>
  </si>
  <si>
    <t>SETUP.BMP</t>
  </si>
  <si>
    <t>SETUP.BIN</t>
  </si>
  <si>
    <t>SBS文件</t>
  </si>
  <si>
    <t>SE小乖IR.EXE</t>
  </si>
  <si>
    <t>服务器帮助文件</t>
  </si>
  <si>
    <t>SERVER.HLP</t>
  </si>
  <si>
    <t>SERIFE.FON</t>
  </si>
  <si>
    <t>SECURCL.DLL</t>
  </si>
  <si>
    <t>MicrosoftWin32安全服务</t>
  </si>
  <si>
    <t>SECUR32.DLL</t>
  </si>
  <si>
    <t>PDR</t>
  </si>
  <si>
    <t>SCSI虚拟设备口</t>
  </si>
  <si>
    <t>SCSIPORT.PDR</t>
  </si>
  <si>
    <t>SCSI支持文件</t>
  </si>
  <si>
    <t>SCSIIHLP.VXD</t>
  </si>
  <si>
    <t>SCSI安装文件文件名描述</t>
  </si>
  <si>
    <t>SCSI.INF</t>
  </si>
  <si>
    <t>SCRNSAVE.SCR</t>
  </si>
  <si>
    <t>磁盘扫描工具</t>
  </si>
  <si>
    <t>SCANPROG.EXE</t>
  </si>
  <si>
    <t>SCANDSKW.EXE</t>
  </si>
  <si>
    <t>PIF</t>
  </si>
  <si>
    <t>安装磁盘诊断工具时的PIF文件</t>
  </si>
  <si>
    <t>SCANDISK.PIF</t>
  </si>
  <si>
    <t>INI</t>
  </si>
  <si>
    <t>磁盘诊断工具</t>
  </si>
  <si>
    <t>SCANDISK.INI</t>
  </si>
  <si>
    <t>BAT</t>
  </si>
  <si>
    <t>MSDOS6.xScandisk的替代存根模块SCANDISK.BAT磁盘诊断工具</t>
  </si>
  <si>
    <t>SCANDISK.BAT</t>
  </si>
  <si>
    <t>AWE声卡虚拟设备</t>
  </si>
  <si>
    <t>SBAWE.VXD</t>
  </si>
  <si>
    <t>16位声卡虚拟设备</t>
  </si>
  <si>
    <t>SB16.VXD</t>
  </si>
  <si>
    <t>安装时所需的TSR文件</t>
  </si>
  <si>
    <t>SAVE32.COM</t>
  </si>
  <si>
    <t>Winsock数据连接库</t>
  </si>
  <si>
    <t>SAPNSP.DLL</t>
  </si>
  <si>
    <t>图象文件</t>
  </si>
  <si>
    <t>SAMPLEVIDEOS</t>
  </si>
  <si>
    <t>SACLIEN.DLL</t>
  </si>
  <si>
    <t>S3虚拟设备</t>
  </si>
  <si>
    <t>S3.VXD</t>
  </si>
  <si>
    <t>S</t>
  </si>
  <si>
    <t>32位壳组件</t>
  </si>
  <si>
    <t>RUNDLL32.EXE</t>
  </si>
  <si>
    <t>把DLL作为应用程序运行</t>
  </si>
  <si>
    <t>RUNDLL.EXE</t>
  </si>
  <si>
    <t>DDE测试/游戏</t>
  </si>
  <si>
    <t>RUMOR.EXE</t>
  </si>
  <si>
    <t>资源计量器</t>
  </si>
  <si>
    <t>RSRCMTR.INF</t>
  </si>
  <si>
    <t>RSRCMTR.EXE</t>
  </si>
  <si>
    <t>RSRC16.DLL</t>
  </si>
  <si>
    <t>远程程序装入磁盘映象器</t>
  </si>
  <si>
    <t>RPLIMAGE.DLL</t>
  </si>
  <si>
    <t>远程程序装入</t>
  </si>
  <si>
    <t>RPLBOOT.SYS</t>
  </si>
  <si>
    <t>远程调用结点映象</t>
  </si>
  <si>
    <t>RPCSS.EXE</t>
  </si>
  <si>
    <t>远程调用库</t>
  </si>
  <si>
    <t>RPCRT4.DLL</t>
  </si>
  <si>
    <t>RPCNS4.DLL</t>
  </si>
  <si>
    <t>RPCLTC1.DLL</t>
  </si>
  <si>
    <t>TCP/IPROUTE命令</t>
  </si>
  <si>
    <t>ROUTE.EXE</t>
  </si>
  <si>
    <t>ROMAN.FON</t>
  </si>
  <si>
    <t>ROBOTZWI.WAV</t>
  </si>
  <si>
    <t>ROBOTZCL.WAV</t>
  </si>
  <si>
    <t>远程网络存取用户接口DLLRNDSRV32.DLL复制服务程序</t>
  </si>
  <si>
    <t>RNAUI.DLL</t>
  </si>
  <si>
    <t>远程网络存取转换支持动态链接库</t>
  </si>
  <si>
    <t>RNATHUNK.DLL</t>
  </si>
  <si>
    <t>远程网络存取设置动态链接库</t>
  </si>
  <si>
    <t>RNASETUP.DLL</t>
  </si>
  <si>
    <t>远程网络存取服务</t>
  </si>
  <si>
    <t>RNASERV.DLL</t>
  </si>
  <si>
    <t>拨号网络应用程序</t>
  </si>
  <si>
    <t>RNAAPP.EXE</t>
  </si>
  <si>
    <t>DOS命令</t>
  </si>
  <si>
    <t>RESTORE.EXE</t>
  </si>
  <si>
    <t>远程注册</t>
  </si>
  <si>
    <t>REGSERV.INF</t>
  </si>
  <si>
    <t>注册工具</t>
  </si>
  <si>
    <t>REGWIE.EXE</t>
  </si>
  <si>
    <t>REGSERV.EXE</t>
  </si>
  <si>
    <t>注册编辑器</t>
  </si>
  <si>
    <t>REGEDIT.EXE</t>
  </si>
  <si>
    <t>Windows95自述文件</t>
  </si>
  <si>
    <t>README.TXT</t>
  </si>
  <si>
    <t>R</t>
  </si>
  <si>
    <t>退出中文DOS状态</t>
  </si>
  <si>
    <t>QUIT.EXE</t>
  </si>
  <si>
    <t>快速查看</t>
  </si>
  <si>
    <t>QUIKVIEW.EXE</t>
  </si>
  <si>
    <t>Q</t>
  </si>
  <si>
    <t>打印机升级设置信息</t>
  </si>
  <si>
    <t>PRTVPD.INF</t>
  </si>
  <si>
    <t>程序管理器</t>
  </si>
  <si>
    <t>PROGMAN.EXE</t>
  </si>
  <si>
    <t>打印信息自述文件</t>
  </si>
  <si>
    <t>PRINTERS.TXT</t>
  </si>
  <si>
    <t>DOS打印文件</t>
  </si>
  <si>
    <t>PRINT.EXE</t>
  </si>
  <si>
    <t>LAN管理应用程序接口</t>
  </si>
  <si>
    <t>PMSPL.DLL</t>
  </si>
  <si>
    <t>TCPPing工具</t>
  </si>
  <si>
    <t>PING.EXE</t>
  </si>
  <si>
    <t>程序信息文件管理服务程序</t>
  </si>
  <si>
    <t>PIFMGR.DLL</t>
  </si>
  <si>
    <t>系统性能监视器</t>
  </si>
  <si>
    <t>PERF.VXD</t>
  </si>
  <si>
    <t>进入中文DOS状态</t>
  </si>
  <si>
    <t>PDOS95.BAT</t>
  </si>
  <si>
    <t>“画图”应用程序</t>
  </si>
  <si>
    <t>PBRVSH.EXE</t>
  </si>
  <si>
    <t>对象包装程序</t>
  </si>
  <si>
    <t>PACKAGER.EXE</t>
  </si>
  <si>
    <t>P</t>
  </si>
  <si>
    <t>OLE形实替换程序库</t>
  </si>
  <si>
    <t>OLETHK32.DLL</t>
  </si>
  <si>
    <t>对象链接与嵌入服务端库</t>
  </si>
  <si>
    <t>OLESVR.DLL</t>
  </si>
  <si>
    <t>WindowsOLE2.0用户接口支持</t>
  </si>
  <si>
    <t>OLEDLG.DLL</t>
  </si>
  <si>
    <t>对象链接与嵌入客户库</t>
  </si>
  <si>
    <t>OLECL1.DLL</t>
  </si>
  <si>
    <t>OLE2-32自动化</t>
  </si>
  <si>
    <t>OLEAUT32.DLL</t>
  </si>
  <si>
    <t>32位OLE2.0组件</t>
  </si>
  <si>
    <t>OLE32.DLL</t>
  </si>
  <si>
    <t>OLE设置信息</t>
  </si>
  <si>
    <t>OLE2.INF</t>
  </si>
  <si>
    <t>OLE2.0动态链接库</t>
  </si>
  <si>
    <t>OLE2.DLL</t>
  </si>
  <si>
    <t>OEMREVA.INF</t>
  </si>
  <si>
    <t>O</t>
  </si>
  <si>
    <t>NCP服务安全提供</t>
  </si>
  <si>
    <t>NWSP.VXD</t>
  </si>
  <si>
    <t>NCP服务</t>
  </si>
  <si>
    <t>NWSERVER.VXD</t>
  </si>
  <si>
    <t>NetWare重定向</t>
  </si>
  <si>
    <t>NWREDIR.VXD</t>
  </si>
  <si>
    <t>NetWare组件</t>
  </si>
  <si>
    <t>NWNP32.DLL</t>
  </si>
  <si>
    <t>NetWare客户</t>
  </si>
  <si>
    <t>NWNET32.DLL</t>
  </si>
  <si>
    <t>NetWare登录处理器</t>
  </si>
  <si>
    <t>NWLSPROC.EXE</t>
  </si>
  <si>
    <t>登录文稿控制台程序</t>
  </si>
  <si>
    <t>NWLSCON.EXE</t>
  </si>
  <si>
    <t>地址簿支持动态链接库</t>
  </si>
  <si>
    <t>NWAB32.DLL</t>
  </si>
  <si>
    <t>NW16.DLL</t>
  </si>
  <si>
    <t>NSCL虚拟设备</t>
  </si>
  <si>
    <t>NSCL.VXD</t>
  </si>
  <si>
    <t>NOTEPAD文件</t>
  </si>
  <si>
    <t>NOTEPAD.EXE</t>
  </si>
  <si>
    <t>即插即用设备信息</t>
  </si>
  <si>
    <t>NODRIVER.INF</t>
  </si>
  <si>
    <t>记事本应用程序</t>
  </si>
  <si>
    <t>网络信息自述文件</t>
  </si>
  <si>
    <t>NETWORK.TXT</t>
  </si>
  <si>
    <t>网络观测程序</t>
  </si>
  <si>
    <t>NETWATCH.EXE</t>
  </si>
  <si>
    <t>NOS检测DLL</t>
  </si>
  <si>
    <t>NETOS.DLL</t>
  </si>
  <si>
    <t>MSG</t>
  </si>
  <si>
    <t>网络客户帮助信息</t>
  </si>
  <si>
    <t>NETH.MSG</t>
  </si>
  <si>
    <t>网络设备安装</t>
  </si>
  <si>
    <t>NETDI.DLL</t>
  </si>
  <si>
    <t>NetWare检测文件</t>
  </si>
  <si>
    <t>NETDET.INI</t>
  </si>
  <si>
    <t>Windows网络动态数据交换</t>
  </si>
  <si>
    <t>NETDDE.EXE</t>
  </si>
  <si>
    <t>NETDCA.INF</t>
  </si>
  <si>
    <t>NetBIOSAPI库</t>
  </si>
  <si>
    <t>NETBIOS.DLL</t>
  </si>
  <si>
    <t>32位NetBEUI协议</t>
  </si>
  <si>
    <t>NETBEUI.VXD</t>
  </si>
  <si>
    <t>MS内部传输文件</t>
  </si>
  <si>
    <t>NETAVXT.INF</t>
  </si>
  <si>
    <t>32位网络API动态链接库</t>
  </si>
  <si>
    <t>NETAPI32.DLL</t>
  </si>
  <si>
    <t>网络应用程序接口动态链接库</t>
  </si>
  <si>
    <t>NETAPI.DLL</t>
  </si>
  <si>
    <t>网络设置信息</t>
  </si>
  <si>
    <t>NETAMD.INF</t>
  </si>
  <si>
    <t>NET3COM.INF</t>
  </si>
  <si>
    <t>网络客户信息</t>
  </si>
  <si>
    <t>NET.MSG</t>
  </si>
  <si>
    <t>网络检测信息</t>
  </si>
  <si>
    <t>NET.INF</t>
  </si>
  <si>
    <t>实模式网络客户软件</t>
  </si>
  <si>
    <t>NET.EXE</t>
  </si>
  <si>
    <t>微软网络DDENetBIOS接口</t>
  </si>
  <si>
    <t>NDDENB.DLL</t>
  </si>
  <si>
    <t>WorkgroupsDDE共享接口</t>
  </si>
  <si>
    <t>NDDEAPI.DLL</t>
  </si>
  <si>
    <t>TCP工具</t>
  </si>
  <si>
    <t>NBTSTAT.EXE</t>
  </si>
  <si>
    <t>N</t>
  </si>
  <si>
    <t>多种语言字体支持设置信息</t>
  </si>
  <si>
    <t>MULLANG.INF</t>
  </si>
  <si>
    <t>显示设备服务数据链接库</t>
  </si>
  <si>
    <t>MSVIEWUT.DLL</t>
  </si>
  <si>
    <t>TCP用户界面</t>
  </si>
  <si>
    <t>MSTCP.DLL</t>
  </si>
  <si>
    <t>VXP</t>
  </si>
  <si>
    <t>WindowsNT安全支持</t>
  </si>
  <si>
    <t>MSSP.VXP</t>
  </si>
  <si>
    <t>共享内核扩展程序</t>
  </si>
  <si>
    <t>MSSHRVI.DLL</t>
  </si>
  <si>
    <t>口令清单管理库</t>
  </si>
  <si>
    <t>MSPWL32.DLL</t>
  </si>
  <si>
    <t>微软网络打印支持程序</t>
  </si>
  <si>
    <t>MSPP32.DLL</t>
  </si>
  <si>
    <t>公共设置信息</t>
  </si>
  <si>
    <t>MSPORTS.INF</t>
  </si>
  <si>
    <t>PCMCIA类安装与控制工具</t>
  </si>
  <si>
    <t>MSPCIC.DLL</t>
  </si>
  <si>
    <t>画图工具</t>
  </si>
  <si>
    <t>MSPAINT.EXE</t>
  </si>
  <si>
    <t>微软网络帮助信息</t>
  </si>
  <si>
    <t>MSNVER.TXT</t>
  </si>
  <si>
    <t>微软网络帮助文件</t>
  </si>
  <si>
    <t>MSNPSS.HLP</t>
  </si>
  <si>
    <t>微软网络设置程序</t>
  </si>
  <si>
    <t>MSNEXCH.EXE</t>
  </si>
  <si>
    <t>微软32位网络API库</t>
  </si>
  <si>
    <t>MSNET32.DLL</t>
  </si>
  <si>
    <t>微软网络自述文件</t>
  </si>
  <si>
    <t>MSN.TXT</t>
  </si>
  <si>
    <t>鼠标设置信息</t>
  </si>
  <si>
    <t>MSMOUSE.INF</t>
  </si>
  <si>
    <t>Mail/MAPI初始化</t>
  </si>
  <si>
    <t>MSMAIL.INF</t>
  </si>
  <si>
    <t>硬盘控制设置信息</t>
  </si>
  <si>
    <t>MSHDC.INF</t>
  </si>
  <si>
    <t>Windows32位虚拟设备信息系统</t>
  </si>
  <si>
    <t>MSGSRV32.EXE</t>
  </si>
  <si>
    <t>VRL</t>
  </si>
  <si>
    <t>统一资源定位文件</t>
  </si>
  <si>
    <t>MSFT.VRL</t>
  </si>
  <si>
    <t>设置信息</t>
  </si>
  <si>
    <t>MSDOS.INF</t>
  </si>
  <si>
    <t>数据链接控制协议</t>
  </si>
  <si>
    <t>MSDLG.EXE</t>
  </si>
  <si>
    <t>显示设置信息</t>
  </si>
  <si>
    <t>MSDISP.INF</t>
  </si>
  <si>
    <t>系统检测设置信息</t>
  </si>
  <si>
    <t>MSDET.INF</t>
  </si>
  <si>
    <t>微软诊断初始化</t>
  </si>
  <si>
    <t>MSD.INI</t>
  </si>
  <si>
    <t>微软诊断工具</t>
  </si>
  <si>
    <t>MSD.EXE</t>
  </si>
  <si>
    <t>类安装设置信息</t>
  </si>
  <si>
    <t>MSCDROM.INF</t>
  </si>
  <si>
    <t>DOS MSCDEX CDROM扩展工具</t>
    <phoneticPr fontId="3" type="noConversion"/>
  </si>
  <si>
    <t>MSCDEX.EXE</t>
  </si>
  <si>
    <t>MSBASE.INF</t>
  </si>
  <si>
    <t>微软网络地址簿</t>
  </si>
  <si>
    <t>MSAB32.DLL</t>
  </si>
  <si>
    <t>WIN32网络接口动态链接库</t>
  </si>
  <si>
    <t>MPR.DLL</t>
  </si>
  <si>
    <t>媒体播放程序</t>
  </si>
  <si>
    <t>MPLAYER.EXE</t>
  </si>
  <si>
    <t>AVI</t>
  </si>
  <si>
    <t>影片剪辑(如何移动窗口)</t>
  </si>
  <si>
    <t>MOVEWIN.AVI</t>
  </si>
  <si>
    <t>MORE.COM</t>
  </si>
  <si>
    <t>字体文件(modem)</t>
  </si>
  <si>
    <t>MODERN.FON</t>
  </si>
  <si>
    <t>MODE.COM</t>
  </si>
  <si>
    <t>TSK</t>
  </si>
  <si>
    <t>多媒体背景任务交换器</t>
  </si>
  <si>
    <t>MMTASK.TSK</t>
  </si>
  <si>
    <t>多媒体系统内核</t>
  </si>
  <si>
    <t>MMSYSTEM.DLL</t>
  </si>
  <si>
    <t>多媒体帮助文件</t>
  </si>
  <si>
    <t>MMDRV.HLP</t>
  </si>
  <si>
    <t>即插即用设备装载程序</t>
  </si>
  <si>
    <t>MMDEVLDR.VXD</t>
  </si>
  <si>
    <t>媒体类安装程序</t>
  </si>
  <si>
    <t>MMCI.DLL</t>
  </si>
  <si>
    <t>微软核扩展库</t>
  </si>
  <si>
    <t>MLSHEXT.DLL</t>
  </si>
  <si>
    <t>应用程序(MAPI)</t>
  </si>
  <si>
    <t>ML3XEC16.EXE</t>
  </si>
  <si>
    <t>支持InternetMail动态链接库</t>
  </si>
  <si>
    <t>MINET32.DLL</t>
  </si>
  <si>
    <t>即插即用MIDI设备信息</t>
  </si>
  <si>
    <t>MIDI.INF</t>
  </si>
  <si>
    <t>OLEI公共对话动态链接库</t>
  </si>
  <si>
    <t>MFCUIA32.DLL</t>
  </si>
  <si>
    <t>内存管理程序设置信息</t>
  </si>
  <si>
    <t>MEMMAKER.INF</t>
  </si>
  <si>
    <t>内存管理程序</t>
  </si>
  <si>
    <t>MEMMAKER.EXE</t>
  </si>
  <si>
    <t>安装信息文件(modem)</t>
  </si>
  <si>
    <t>MDMVV.INF</t>
  </si>
  <si>
    <t>MDMNOVA.INF</t>
  </si>
  <si>
    <t>MDMNOKIA.INF</t>
  </si>
  <si>
    <t>MCIOLE句柄</t>
  </si>
  <si>
    <t>MCIOLE.DLL</t>
  </si>
  <si>
    <t>MAPI.DLL</t>
  </si>
  <si>
    <t>MAIL/MAPI设置文件</t>
  </si>
  <si>
    <t>MAILOPT.INF</t>
  </si>
  <si>
    <t>微软网络组件</t>
  </si>
  <si>
    <t>MAILMSG.DLL</t>
  </si>
  <si>
    <t>M</t>
  </si>
  <si>
    <t>Win95登录NetWare文件</t>
  </si>
  <si>
    <t>LOGIN.EXE</t>
  </si>
  <si>
    <t>LAN管理器文稿处理程序</t>
  </si>
  <si>
    <t>LMSCRIPT.EXE</t>
  </si>
  <si>
    <t>LICENSE.HLP</t>
  </si>
  <si>
    <t>LFNBK的自述文件</t>
  </si>
  <si>
    <t>LFNBK.TXT</t>
  </si>
  <si>
    <t>长文件名备份文件</t>
  </si>
  <si>
    <t>LFNBK.EXE</t>
  </si>
  <si>
    <t>DOS命令,设置磁盘名称</t>
  </si>
  <si>
    <t>LABEL.EXE</t>
  </si>
  <si>
    <t>L</t>
  </si>
  <si>
    <t>Core应用程序</t>
  </si>
  <si>
    <t>KRNL386.EXE</t>
  </si>
  <si>
    <t>柯达ICC配置文件</t>
  </si>
  <si>
    <t>KODAKCE.ICM</t>
  </si>
  <si>
    <t>将控制键盘程序装入内存</t>
  </si>
  <si>
    <t>KEYB.COM</t>
  </si>
  <si>
    <t>32位内核</t>
  </si>
  <si>
    <t>KERNEL32.DLL</t>
  </si>
  <si>
    <t>KBD</t>
  </si>
  <si>
    <t>美国键盘格式</t>
  </si>
  <si>
    <t>KBDOS.KBD</t>
  </si>
  <si>
    <t>法国、加拿大键盘格式</t>
  </si>
  <si>
    <t>KBDCA.KBD</t>
  </si>
  <si>
    <t>巴西键盘格式</t>
  </si>
  <si>
    <t>KBDBR.KBD</t>
  </si>
  <si>
    <t>比利时键盘格式</t>
  </si>
  <si>
    <t>KBDBE.KBD</t>
  </si>
  <si>
    <t>K</t>
  </si>
  <si>
    <t>JUNGLE~1.WAV</t>
  </si>
  <si>
    <t>多媒体安装信息</t>
  </si>
  <si>
    <t>JOYSTICK.INF</t>
  </si>
  <si>
    <t>游戏杆控制面板</t>
  </si>
  <si>
    <t>JOY.CPL</t>
  </si>
  <si>
    <t>J</t>
  </si>
  <si>
    <t>ISA总线即插即用程序</t>
  </si>
  <si>
    <t>ISAPNP.VXD</t>
  </si>
  <si>
    <t>CDROM安装程序</t>
  </si>
  <si>
    <t>IOSCLASS.DLL</t>
  </si>
  <si>
    <t>设置需要安全保护的程序</t>
  </si>
  <si>
    <t>IOS.INI</t>
  </si>
  <si>
    <t>帮助索引文件(Internetmail)</t>
  </si>
  <si>
    <t>INT-MAIL.CNT</t>
  </si>
  <si>
    <t>控制面板</t>
  </si>
  <si>
    <t>INTL.CPL</t>
  </si>
  <si>
    <t>13号中断虚拟设备</t>
  </si>
  <si>
    <t>INTB.VXD</t>
  </si>
  <si>
    <t>MSDOS命令(输入法安装程序)</t>
  </si>
  <si>
    <t>INSTDICT.EXE</t>
  </si>
  <si>
    <t>INSTBE.BAT</t>
  </si>
  <si>
    <t>WPF</t>
  </si>
  <si>
    <t>样板文件</t>
  </si>
  <si>
    <t>INformS.WPF</t>
  </si>
  <si>
    <t>Internet安装向导</t>
  </si>
  <si>
    <t>INETWIZ.EXE</t>
  </si>
  <si>
    <t>安装信息文件(Internetmail)</t>
  </si>
  <si>
    <t>INETMAIL.INF</t>
  </si>
  <si>
    <t>控制面板文件(配置IE2.0)</t>
  </si>
  <si>
    <t>INETCPL.CPL</t>
  </si>
  <si>
    <t>动态链接库(支持IE2.0)</t>
  </si>
  <si>
    <t>INETCFG.DLL</t>
  </si>
  <si>
    <t>动态链接库(支持Internetmail)</t>
  </si>
  <si>
    <t>INETAB32.DLL</t>
  </si>
  <si>
    <t>INET16.DLL</t>
  </si>
  <si>
    <t>IE自述文件</t>
  </si>
  <si>
    <t>INET.TXT</t>
  </si>
  <si>
    <t>多语言组件</t>
  </si>
  <si>
    <t>INDICDLL.DLL</t>
  </si>
  <si>
    <t>EXC</t>
  </si>
  <si>
    <t>邮件组件</t>
  </si>
  <si>
    <t>INBOX.EXC</t>
  </si>
  <si>
    <t>WIN32IMM应用程序界面</t>
  </si>
  <si>
    <t>IMM32.DLL</t>
  </si>
  <si>
    <t>输入法初始化文件</t>
  </si>
  <si>
    <t>IMEINFO.INI</t>
  </si>
  <si>
    <t>帮助文件(输入法生成器)</t>
  </si>
  <si>
    <t>IMEGEN.HLP</t>
  </si>
  <si>
    <t>输入法生成器</t>
  </si>
  <si>
    <t>IMEGEN.EXE</t>
  </si>
  <si>
    <t>CNF</t>
  </si>
  <si>
    <t>帮助索引文件(输入法生成器)</t>
  </si>
  <si>
    <t>IMEGEN.CNF</t>
  </si>
  <si>
    <t>安装信息文件(中文输入法)</t>
  </si>
  <si>
    <t>IME.INF</t>
  </si>
  <si>
    <t>IME.HLP</t>
  </si>
  <si>
    <t>帮助索引文件(中文输入法)</t>
  </si>
  <si>
    <t>IME.CNT</t>
  </si>
  <si>
    <t>IMCLIENT.DLL</t>
  </si>
  <si>
    <t>图象编辑器光标程序</t>
  </si>
  <si>
    <t>IMAGEOIT.EXE</t>
  </si>
  <si>
    <t>文件系统安装管理程序</t>
  </si>
  <si>
    <t>IFSMGR.VXD</t>
  </si>
  <si>
    <t>文件系统安装帮助文件</t>
  </si>
  <si>
    <t>IFSHLP.SYS</t>
  </si>
  <si>
    <t>帮助文件(IE)</t>
  </si>
  <si>
    <t>IEXPLORE.HLP</t>
  </si>
  <si>
    <t>InternetExplore</t>
  </si>
  <si>
    <t>IEXPLORE.EXE</t>
  </si>
  <si>
    <t>帮助索引文件(IE)</t>
  </si>
  <si>
    <t>IEXPLORE.CNT</t>
  </si>
  <si>
    <t>图符库</t>
  </si>
  <si>
    <t>ICONLIB.DLL</t>
  </si>
  <si>
    <t>用户界面颜色匹配程序</t>
  </si>
  <si>
    <t>ICMOI.DLL</t>
  </si>
  <si>
    <t>图象颜色匹配程序</t>
  </si>
  <si>
    <t>ICM32.DLL</t>
  </si>
  <si>
    <t>I</t>
  </si>
  <si>
    <t>常用输入方法程序</t>
  </si>
  <si>
    <t>HZKBD.EXE</t>
  </si>
  <si>
    <t>“超级终端”帮助</t>
  </si>
  <si>
    <t>HYPERTRM.HLP</t>
  </si>
  <si>
    <t>终端设备应用程序</t>
  </si>
  <si>
    <t>HYPERTRM.EXE</t>
  </si>
  <si>
    <t>终端设备帮助文件</t>
  </si>
  <si>
    <t>HYPERTRM.CNT</t>
  </si>
  <si>
    <t>终端设备动态链接库</t>
  </si>
  <si>
    <t>HTICONS.DLL</t>
  </si>
  <si>
    <t>HSFLOP虚拟设备</t>
  </si>
  <si>
    <t>HSFLOP.PDR</t>
  </si>
  <si>
    <t>HPJetAdmin支持程序帮助文件</t>
  </si>
  <si>
    <t>HPPRARRK.HLP</t>
  </si>
  <si>
    <t>HPJetAdmin支持程序</t>
  </si>
  <si>
    <t>HPPRARBK.DLL</t>
  </si>
  <si>
    <t>HPNETPRN.INF</t>
  </si>
  <si>
    <t>打印机安装信息</t>
  </si>
  <si>
    <t>HPLJP-V4.INF</t>
  </si>
  <si>
    <t>HPJD.DLL</t>
  </si>
  <si>
    <t>JetAdmin程序帮助文件</t>
  </si>
  <si>
    <t>HPJAHLP.CNT</t>
  </si>
  <si>
    <t>打印机简介表</t>
  </si>
  <si>
    <t>HPDESK.ICM</t>
  </si>
  <si>
    <t>打印简介</t>
  </si>
  <si>
    <t>HPCLRLSK.ICM</t>
  </si>
  <si>
    <t>SAM</t>
  </si>
  <si>
    <t>TCP配置</t>
  </si>
  <si>
    <t>HOSTS.SAM</t>
  </si>
  <si>
    <t>硬件自述文件</t>
  </si>
  <si>
    <t>HARDWARE.TXT</t>
  </si>
  <si>
    <t>H</t>
  </si>
  <si>
    <t>应用程序(MSN)</t>
  </si>
  <si>
    <t>GUIDE.EXE</t>
  </si>
  <si>
    <t>Windows程序组转换器</t>
  </si>
  <si>
    <t>GRPCONV.EXE</t>
  </si>
  <si>
    <t>IDF</t>
  </si>
  <si>
    <t>一般MIDI指示器</t>
  </si>
  <si>
    <t>GENERAL.IDF</t>
  </si>
  <si>
    <t>32位GDI图形界面</t>
  </si>
  <si>
    <t>GDI32.DLL</t>
  </si>
  <si>
    <t>简版WIN3.1图形界面</t>
  </si>
  <si>
    <t>GDI.EXE</t>
  </si>
  <si>
    <t>中文Windows95GBK代码集字符定义表</t>
  </si>
  <si>
    <t>GBK.TXT</t>
  </si>
  <si>
    <t>G</t>
  </si>
  <si>
    <t>RMI</t>
  </si>
  <si>
    <t>MINI序列</t>
  </si>
  <si>
    <t>FURELI~1.RMI</t>
  </si>
  <si>
    <t>文件传输协议TCP工具</t>
  </si>
  <si>
    <t>FTP.EXE</t>
  </si>
  <si>
    <t>声音浏览文件传输工程文件</t>
  </si>
  <si>
    <t>FTE.DLL</t>
  </si>
  <si>
    <t>DOS磁盘格式化工具</t>
  </si>
  <si>
    <t>formAT.COM</t>
  </si>
  <si>
    <t>字体浏览程序</t>
  </si>
  <si>
    <t>FONTVIEW.EXE</t>
  </si>
  <si>
    <t>字体选择初始化信息</t>
  </si>
  <si>
    <t>FONTS.INF</t>
  </si>
  <si>
    <t>FLSIMTD.VXD</t>
  </si>
  <si>
    <t>字库安装帮助文件</t>
  </si>
  <si>
    <t>FINSTALL.HLP</t>
  </si>
  <si>
    <t>字库安装程序</t>
  </si>
  <si>
    <t>FINSTALL.DLL</t>
  </si>
  <si>
    <t>媒体视觉支持</t>
  </si>
  <si>
    <t>FINDMVI.DLL</t>
  </si>
  <si>
    <t>寻找指定字符串命令</t>
  </si>
  <si>
    <t>影片剪辑(如何使用查找)</t>
  </si>
  <si>
    <t>FIND.AVI</t>
  </si>
  <si>
    <t>Microsoft文件传输</t>
  </si>
  <si>
    <t>FILEXFER.EXE</t>
  </si>
  <si>
    <t>文件传输帮助文件内容</t>
  </si>
  <si>
    <t>FILEXFER.CNT</t>
  </si>
  <si>
    <t>文件存取控制管理器</t>
  </si>
  <si>
    <t>FILESEC.VXD</t>
  </si>
  <si>
    <t>DOS命令,在硬盘上建立、删除及显示当前分区</t>
  </si>
  <si>
    <t>FDISK.EXE</t>
  </si>
  <si>
    <t>DOS命令,比较两个文件</t>
  </si>
  <si>
    <t>FC.EXE</t>
  </si>
  <si>
    <t>封面编辑器</t>
  </si>
  <si>
    <t>FAXCOVER.EXE</t>
  </si>
  <si>
    <t>传真编码/译码器</t>
  </si>
  <si>
    <t>FAXCODEC.DLL</t>
  </si>
  <si>
    <t>疑难解答自述文件</t>
  </si>
  <si>
    <t>FAQ.TXT</t>
  </si>
  <si>
    <t>F</t>
  </si>
  <si>
    <t>自述文件(联机访问附加文件)</t>
  </si>
  <si>
    <t>EXTRA.TXT</t>
  </si>
  <si>
    <t>解压缩工具</t>
  </si>
  <si>
    <t>EXTRACT.EXE</t>
  </si>
  <si>
    <t>产品信息应用程序</t>
  </si>
  <si>
    <t>EXPOSTRT.EXE</t>
  </si>
  <si>
    <t>帮助文件(产品信息)</t>
  </si>
  <si>
    <t>EXPO.HLP</t>
  </si>
  <si>
    <t>“资源管理器”应用程序</t>
  </si>
  <si>
    <t>EXPLORER.EXE</t>
  </si>
  <si>
    <t>影片剪辑(AVI)(如何使用资源管理器)</t>
  </si>
  <si>
    <t>EXPLORER.AVI</t>
  </si>
  <si>
    <t>对用户的交换机作初始设置</t>
  </si>
  <si>
    <t>EXCHNG32.EXE</t>
  </si>
  <si>
    <t>EXCHNG.HLP</t>
  </si>
  <si>
    <t>Mail/Exchange帮助文件内容</t>
  </si>
  <si>
    <t>EXCHNG.CNT</t>
  </si>
  <si>
    <t>Inbox和Exchange的自述文件</t>
  </si>
  <si>
    <t>EXCHANGE.TXT</t>
  </si>
  <si>
    <t>XLS</t>
  </si>
  <si>
    <t>Excel4.0文件模板</t>
  </si>
  <si>
    <t>EXCEL4.XLS</t>
  </si>
  <si>
    <t>Excel5.0文件模板</t>
  </si>
  <si>
    <t>EXCEL.XLS</t>
  </si>
  <si>
    <t>安装信息文件(造字程序)</t>
  </si>
  <si>
    <t>EUDCEDIT.INF</t>
  </si>
  <si>
    <t>帮助文件(造字程序)</t>
  </si>
  <si>
    <t>EUDCEDIT.HLP</t>
  </si>
  <si>
    <t>造字程序</t>
  </si>
  <si>
    <t>EUDCEDIT.EXE</t>
  </si>
  <si>
    <t>帮助索引文件(造字程序)</t>
  </si>
  <si>
    <t>EUDCEDIT.CNF</t>
  </si>
  <si>
    <t>MSN支持文件</t>
  </si>
  <si>
    <t>ENGCT.EXE</t>
  </si>
  <si>
    <t>初始化信息</t>
  </si>
  <si>
    <t>ENABLE.INF</t>
  </si>
  <si>
    <t>扩展内存管理程序</t>
  </si>
  <si>
    <t>EMM386.EXE</t>
  </si>
  <si>
    <t>EK550C.ICM</t>
  </si>
  <si>
    <t>即插即用EISA总线计数器</t>
  </si>
  <si>
    <t>EISA.VXD</t>
  </si>
  <si>
    <t>DOS行编辑器</t>
  </si>
  <si>
    <t>EDLIN.EXE</t>
  </si>
  <si>
    <t>DOS文字编辑程序</t>
  </si>
  <si>
    <t>EDIT.COM</t>
  </si>
  <si>
    <t>E</t>
  </si>
  <si>
    <t>磁盘空间管理帮助文件</t>
  </si>
  <si>
    <t>DRVSPACE.HLP</t>
  </si>
  <si>
    <t>磁盘压缩工具</t>
  </si>
  <si>
    <t>DRVSPACE.EXE</t>
  </si>
  <si>
    <t>影片剪辑(AVI)(如何使用拖拽)</t>
  </si>
  <si>
    <t>DRAGDrop.AVI</t>
  </si>
  <si>
    <t>MSDOS配置程序</t>
  </si>
  <si>
    <t>DOSX.EXE</t>
  </si>
  <si>
    <t>DOSKEY.COM</t>
  </si>
  <si>
    <t>显示卡README文件</t>
  </si>
  <si>
    <t>DISPLAY.TXT</t>
  </si>
  <si>
    <t>DISKDRV.INF</t>
  </si>
  <si>
    <t>磁盘拷贝工具</t>
  </si>
  <si>
    <t>DISKCOPY.COM</t>
  </si>
  <si>
    <t>磁盘比较工具</t>
  </si>
  <si>
    <t>DISKCOMP</t>
  </si>
  <si>
    <t>直接线缆连接应用程序</t>
  </si>
  <si>
    <t>DIRECTCC.EXE</t>
  </si>
  <si>
    <t>WAN</t>
  </si>
  <si>
    <t>声音文件例子</t>
  </si>
  <si>
    <t>非常棒哦^__^.WAN</t>
  </si>
  <si>
    <t>独立设备的位同工程</t>
  </si>
  <si>
    <t>DIBENG.DLL</t>
  </si>
  <si>
    <t>拨号监视程序(IE2.0)</t>
  </si>
  <si>
    <t>DIALMON.EXE</t>
  </si>
  <si>
    <t>电话拨号帮助文件</t>
  </si>
  <si>
    <t>DIALER.HLP</t>
  </si>
  <si>
    <t>电话拨号程序</t>
  </si>
  <si>
    <t>DIALER.EXE</t>
  </si>
  <si>
    <t>对话帮助</t>
  </si>
  <si>
    <t>DIALER.CNT</t>
  </si>
  <si>
    <t>字处理显示工程</t>
  </si>
  <si>
    <t>DEWP.DLL</t>
  </si>
  <si>
    <t>表格显示工程</t>
  </si>
  <si>
    <t>DESS.DLL</t>
  </si>
  <si>
    <t>MSN</t>
  </si>
  <si>
    <t>DESKTOP.MSN</t>
  </si>
  <si>
    <t>16位桌面控制面板</t>
  </si>
  <si>
    <t>DESKCP16.DLL</t>
  </si>
  <si>
    <t>向量显示工程</t>
  </si>
  <si>
    <t>DEMET.DLL</t>
  </si>
  <si>
    <t>删除目录工具</t>
  </si>
  <si>
    <t>DELTREE.EXE</t>
  </si>
  <si>
    <t>初始化帮助工具</t>
  </si>
  <si>
    <t>DELTEMP.COM</t>
  </si>
  <si>
    <t>DEL.INF</t>
  </si>
  <si>
    <t>安装信息文件(DEC打印机安装)</t>
  </si>
  <si>
    <t>DECPSMW4.INF</t>
  </si>
  <si>
    <t>Debug调试工具</t>
  </si>
  <si>
    <t>DEBUG.EXE</t>
  </si>
  <si>
    <t>光栅显示设备</t>
  </si>
  <si>
    <t>DEBMP.DLL</t>
  </si>
  <si>
    <t>DDE信息库</t>
  </si>
  <si>
    <t>DDEML.DLL</t>
  </si>
  <si>
    <t>显示控制接口</t>
  </si>
  <si>
    <t>DCIMAN32.DLL</t>
  </si>
  <si>
    <t>DCIMAN.DLL</t>
  </si>
  <si>
    <t>D</t>
  </si>
  <si>
    <t>MSDOS6.22中文版控制程序</t>
  </si>
  <si>
    <t>CTRLPAN.EXE</t>
  </si>
  <si>
    <t>MSDOS命令(系统控制台程序)</t>
  </si>
  <si>
    <t>动态链接库(SoundBlaster16Driver)</t>
    <phoneticPr fontId="3" type="noConversion"/>
  </si>
  <si>
    <t>CSPMAN.DLL</t>
  </si>
  <si>
    <t>系统文件(支持PCMCIA)</t>
  </si>
  <si>
    <t>CSMAPPER.SYS</t>
  </si>
  <si>
    <t>WIN</t>
  </si>
  <si>
    <t>CSetup.exe支持文件</t>
  </si>
  <si>
    <t>CSETUP.WIN</t>
  </si>
  <si>
    <t>MSDOS6.22中文设置程序</t>
  </si>
  <si>
    <t>CSETUP.EXE</t>
  </si>
  <si>
    <t>MicrosoftC运行时间库</t>
  </si>
  <si>
    <t>CRTDLL.DLL</t>
  </si>
  <si>
    <t>NLS</t>
  </si>
  <si>
    <t>自然语言支持文件</t>
  </si>
  <si>
    <t>CP-1250.NLS</t>
  </si>
  <si>
    <t>COPY.INF</t>
  </si>
  <si>
    <t>COOL.DLL</t>
  </si>
  <si>
    <t>“控制面板”应用程序</t>
  </si>
  <si>
    <t>CONTROL.EXE</t>
  </si>
  <si>
    <t>自述文件(配置文件中如何使用命令)</t>
  </si>
  <si>
    <t>CONFIG.TXT</t>
  </si>
  <si>
    <t>配置文件</t>
  </si>
  <si>
    <t>CONFAPI.DLL</t>
  </si>
  <si>
    <t>32位控制支持</t>
  </si>
  <si>
    <t>CONAGEN.EXE</t>
  </si>
  <si>
    <t>OLE16/32互*作库</t>
  </si>
  <si>
    <t>COMPOBJ.DLL</t>
  </si>
  <si>
    <t>OLE帮助文件</t>
  </si>
  <si>
    <t>COMMON.HLP</t>
  </si>
  <si>
    <t>16位公共对话库</t>
  </si>
  <si>
    <t>COMMDLG.DLL</t>
  </si>
  <si>
    <t>公共对话库</t>
  </si>
  <si>
    <t>COMMAND.COM</t>
  </si>
  <si>
    <t>TIF</t>
  </si>
  <si>
    <t>TrueType字体文件(ComicSans</t>
    <phoneticPr fontId="3" type="noConversion"/>
  </si>
  <si>
    <t>COMIC.TIF</t>
  </si>
  <si>
    <t>32位公共对话库</t>
  </si>
  <si>
    <t>COMDLG32.DLL</t>
  </si>
  <si>
    <t>32位Shell组件</t>
  </si>
  <si>
    <t>COMCTL32.DLL</t>
  </si>
  <si>
    <t>COM端虚拟设备</t>
  </si>
  <si>
    <t>COMBUFF.VXD</t>
  </si>
  <si>
    <t>DLL</t>
    <phoneticPr fontId="3" type="noConversion"/>
  </si>
  <si>
    <t>API1.0公共信息调用</t>
  </si>
  <si>
    <t>CMC.DLL</t>
    <phoneticPr fontId="3" type="noConversion"/>
  </si>
  <si>
    <t>影片剪辑(AVI)(如何关闭窗口)</t>
  </si>
  <si>
    <t>CLOSEWIN.AVI</t>
  </si>
  <si>
    <t>安装信息文件(剪粘板查看器)</t>
  </si>
  <si>
    <t>CLIP.INF</t>
  </si>
  <si>
    <t>CLAIRE~1.RMI</t>
  </si>
  <si>
    <t>SCP</t>
  </si>
  <si>
    <t>脚本文件(演示如何建立与Compuserve的PPP连接)</t>
  </si>
  <si>
    <t>CIS.SCP</t>
  </si>
  <si>
    <t>CHOKD.WAV</t>
  </si>
  <si>
    <t>网络客户</t>
  </si>
  <si>
    <t>CHOOSUSR.DLL</t>
  </si>
  <si>
    <t>DOS磁盘检查工具</t>
  </si>
  <si>
    <t>CHKDSK.EXE</t>
  </si>
  <si>
    <t>CD播放器帮助文件</t>
  </si>
  <si>
    <t>CDPLAYER.HLP</t>
  </si>
  <si>
    <t>CD播放器应用程序</t>
  </si>
  <si>
    <t>CDPLAYER.EXE</t>
  </si>
  <si>
    <t>CDROM文件系统</t>
  </si>
  <si>
    <t>CDFS.VXD</t>
  </si>
  <si>
    <t>PCMCIA支持程序</t>
  </si>
  <si>
    <t>CARDDRV.EXE</t>
  </si>
  <si>
    <t>MID</t>
  </si>
  <si>
    <t>MIDI文件例子</t>
  </si>
  <si>
    <t>CANYON.MID</t>
  </si>
  <si>
    <t>字体文件(16点阵中文)</t>
  </si>
  <si>
    <t>CHS16.FON</t>
  </si>
  <si>
    <t>MSDOS命令</t>
  </si>
  <si>
    <t>CHOICE.COM</t>
  </si>
  <si>
    <t>计算器应用程序</t>
  </si>
  <si>
    <t>CALC.EXE</t>
  </si>
  <si>
    <t>C</t>
  </si>
  <si>
    <t>即插即用BIOS接口</t>
  </si>
  <si>
    <t>BIOS.VXD</t>
  </si>
  <si>
    <t>动态链接库(支持MSW)</t>
  </si>
  <si>
    <t>BILLADD.DLL</t>
  </si>
  <si>
    <t>BIGMEM虚拟设备</t>
  </si>
  <si>
    <t>BIGMEM.DRV</t>
    <phoneticPr fontId="3" type="noConversion"/>
  </si>
  <si>
    <t>B</t>
  </si>
  <si>
    <t>增加打印机工具</t>
  </si>
  <si>
    <t>AWARDPR32.EXE</t>
  </si>
  <si>
    <t>“易码编码解码器”帮助文件</t>
  </si>
  <si>
    <t>AUDIOCDC.HLP</t>
  </si>
  <si>
    <t>APPS.HLP</t>
  </si>
  <si>
    <t>动画光标</t>
  </si>
  <si>
    <t>APPSTART.ANI</t>
  </si>
  <si>
    <t>高级Win32应用程序接口</t>
  </si>
  <si>
    <t>ADVAPI32.DLL</t>
  </si>
  <si>
    <t>辅助状态指示器</t>
  </si>
  <si>
    <t>ACCSTAT.EXE</t>
  </si>
  <si>
    <t>CHM</t>
  </si>
  <si>
    <t>ACCESS.CHM</t>
  </si>
  <si>
    <t>A</t>
  </si>
  <si>
    <t>依据.MSI文件中包含的命令来安装、修复以及删除软件。(系统</t>
  </si>
  <si>
    <t>msiexec.exe</t>
  </si>
  <si>
    <t>从一个窗口中启动和配置辅助工具。(系统服务)</t>
  </si>
  <si>
    <t>UtilMan.exe</t>
  </si>
  <si>
    <t>接收由本地或远程SNMP代理程序产生的陷阱消息，然后将消息传递到运行在这台计算机上SNMP管理程序。(系统服务)</t>
  </si>
  <si>
    <t>snmptrap.exe</t>
  </si>
  <si>
    <t>包含代理程序可以监视网络设备的活动并且向网络控制台工作站汇报。(系统服务)</t>
  </si>
  <si>
    <t>snmp.exe</t>
  </si>
  <si>
    <t>扫描零备份存储(SIS)卷上的重复文件，并且将重复文件指向一个数据存储点，以节省磁盘空间。SCardSvr.exe对插入在计算机智能卡阅读器中的智能卡进行管理和访问控制。(系统服务)</t>
  </si>
  <si>
    <t>grovel.exe</t>
  </si>
  <si>
    <t>管理远程储存的文件的操作。(系统服务)</t>
  </si>
  <si>
    <t>RsFsa.exe</t>
  </si>
  <si>
    <t>协调用来储存不常用数据的服务和管理工具。(系统服务)</t>
  </si>
  <si>
    <t>RsEng.exe</t>
  </si>
  <si>
    <t>为依赖质量服务(QoS)的程序和控制应用程序提供网络信号和本地通信控制安装功能。(系统服务)</t>
  </si>
  <si>
    <t>rsvp.exe</t>
  </si>
  <si>
    <t>配置性能日志和警报。(系统服务)</t>
  </si>
  <si>
    <t>smlogsvc.exe</t>
  </si>
  <si>
    <t>提供动态数据交换(DDE)的网络传输和安全特性。(系统服务)</t>
  </si>
  <si>
    <t>netdde.exe</t>
  </si>
  <si>
    <t>允许有权限的用户使用NetMeeting远程访问Windows桌面。(系统服务)</t>
  </si>
  <si>
    <t>mnmsrvc.exe</t>
  </si>
  <si>
    <t>磁盘管理请求的系统管理服务。(系统服务)</t>
  </si>
  <si>
    <t>dmadmin.exe</t>
  </si>
  <si>
    <t>IndexingService(systemservice)</t>
  </si>
  <si>
    <t>cisvc.exe</t>
  </si>
  <si>
    <t>帮助您发送和接收传真。(系统服务)</t>
  </si>
  <si>
    <t>faxsvc.exe</t>
  </si>
  <si>
    <t>并列事务，是分布于两个以上的数据库，消息队列，文件系统，或其它事务保护资源管理器。</t>
  </si>
  <si>
    <t>msdtc.exe</t>
  </si>
  <si>
    <t>支持“剪贴簿查看器”，以便可以从远程剪贴簿查阅剪贴页面。(系统服务)</t>
  </si>
  <si>
    <t>clipsrv.exe</t>
  </si>
  <si>
    <t>管理分布于局域网或广域网的逻辑卷。(系统服务)</t>
  </si>
  <si>
    <t>dfssvc.exe</t>
  </si>
  <si>
    <t>注册客户端许可证。(系统服务)</t>
  </si>
  <si>
    <t>lserver.exe</t>
  </si>
  <si>
    <t>管理RPC名称服务数据库。(系统服务)</t>
  </si>
  <si>
    <t>locator.exe</t>
  </si>
  <si>
    <t>控制用来远程储存数据的媒体。(系统服务)</t>
  </si>
  <si>
    <t>RsSub.exe</t>
  </si>
  <si>
    <t>在多个服务器间维护文件目录内容的文件同步。(系统服务)</t>
  </si>
  <si>
    <t>ntfrs.exe</t>
  </si>
  <si>
    <t>通emservice)</t>
  </si>
  <si>
    <t>SBCD.SYS</t>
  </si>
  <si>
    <t>当你制作启动盘的时候，Windows自动生成的文件。</t>
  </si>
  <si>
    <t>MSDOS.SYS</t>
  </si>
  <si>
    <t>光驱的DOS文件。</t>
  </si>
  <si>
    <t>列出更多的参数。(例如dir|more，"|"在这里叫管道。)</t>
  </si>
  <si>
    <t>启动时必须的系统文件。（不要删除）</t>
  </si>
  <si>
    <t>IO.SYS</t>
  </si>
  <si>
    <t>用于格式化的文件。（例如formatc:，该命令有很多参数。）</t>
  </si>
  <si>
    <t>用于硬盘分区的命令文件。</t>
  </si>
  <si>
    <t>用于在DOS下进行编辑的命令文件。</t>
  </si>
  <si>
    <t>DRVSPACE.BIN</t>
  </si>
  <si>
    <t>磁盘复制的命令。</t>
  </si>
  <si>
    <t>DISCOPY.COM</t>
  </si>
  <si>
    <t>删除目录的命令。</t>
  </si>
  <si>
    <t>用于DOS下清楚碎片的文件。</t>
  </si>
  <si>
    <t>DEFRAG.EXE</t>
  </si>
  <si>
    <t>系统启动所必须的文件。（不要删除）</t>
  </si>
  <si>
    <t>bat</t>
  </si>
  <si>
    <t>系统启动时自动运行的批处理文件。</t>
  </si>
  <si>
    <t>Autoexec.bat</t>
  </si>
  <si>
    <t>三、启动篇</t>
    <phoneticPr fontId="3" type="noConversion"/>
  </si>
  <si>
    <t>Internet跳棋</t>
  </si>
  <si>
    <t>CHKRZM.EXE</t>
  </si>
  <si>
    <t>Internet双陆棋</t>
  </si>
  <si>
    <t>BCKGZM.EXE</t>
  </si>
  <si>
    <t>Internet黑桃王</t>
  </si>
  <si>
    <t>SHVLZM.EXE</t>
  </si>
  <si>
    <t>Internet翻转棋</t>
  </si>
  <si>
    <t>RVSEZM.EXE</t>
  </si>
  <si>
    <t>Internet红心后</t>
  </si>
  <si>
    <t>HRTZZM.EXE</t>
  </si>
  <si>
    <t>蜘蛛纸牌</t>
  </si>
  <si>
    <t>SPIDER.EXE</t>
  </si>
  <si>
    <t>桌上弹球游戏</t>
  </si>
  <si>
    <t>PINBALL.EXE</t>
  </si>
  <si>
    <t>系统信息</t>
  </si>
  <si>
    <t>MSINFO32.EXE</t>
  </si>
  <si>
    <t>系统还原</t>
  </si>
  <si>
    <t>RSTRUI.EXE</t>
  </si>
  <si>
    <t>写字板。</t>
  </si>
  <si>
    <t>Write.exe</t>
  </si>
  <si>
    <t>Windows版本信息。</t>
  </si>
  <si>
    <t>Winver.exe</t>
  </si>
  <si>
    <t>Windows报告工具。主要用于向Microsoft公司报告Windows故障等情况。它能自动收集系统中一些相关信息，引导你写出规范的"情况汇报"，交给微软技术人员，使他们远程为你解决实际问题，当然这也是为完善和改进Windows系统收集资料。</t>
  </si>
  <si>
    <t>Winrep.exe</t>
  </si>
  <si>
    <t>扫雷游戏。</t>
  </si>
  <si>
    <t>Winmine.exe</t>
  </si>
  <si>
    <t>exe</t>
    <phoneticPr fontId="3" type="noConversion"/>
  </si>
  <si>
    <t>网络IP配置查询器的32位与16位版本。可检测本机当前的如IP地址、子网掩码等网络配置方面的详细信息。</t>
  </si>
  <si>
    <t>Ipconfig.exe</t>
    <phoneticPr fontId="3" type="noConversion"/>
  </si>
  <si>
    <r>
      <t>e</t>
    </r>
    <r>
      <rPr>
        <sz val="11"/>
        <color indexed="8"/>
        <rFont val="宋体"/>
        <charset val="134"/>
      </rPr>
      <t>xe</t>
    </r>
    <phoneticPr fontId="3" type="noConversion"/>
  </si>
  <si>
    <r>
      <t>Winipcfg.exe</t>
    </r>
    <r>
      <rPr>
        <sz val="10.5"/>
        <color indexed="8"/>
        <rFont val="宋体"/>
        <charset val="134"/>
      </rPr>
      <t>与</t>
    </r>
    <phoneticPr fontId="3" type="noConversion"/>
  </si>
  <si>
    <t>软件安装处理程序。它只能在实模式下运行，系统每次启动时都会运行它，用于检查Windows目录中是否有Wininit.ini文件(该文件是新装软件为了删除或替换一些在保护模式下无法修改的内存驻留程序，而建立的信息文件)。若有，则通过其中记录的内容，系统能自动完成软件的最后安装。Wininit.ini处理完后会被更名为Wininit.bak，用记事本打开，你可很容易了解到新装软件更动了哪些系统驻留文件（如DLL、EXE、DRV等）。</t>
  </si>
  <si>
    <t>Wininit.exe</t>
  </si>
  <si>
    <t>Windows的帮助信息。</t>
  </si>
  <si>
    <t>Winhelp.exe</t>
  </si>
  <si>
    <t>文件管理器。运行该程序可以查找、查看文件和文件夹，显示文件信息，并对文件和文件夹的操作等。</t>
  </si>
  <si>
    <t>Winfile.exe</t>
  </si>
  <si>
    <t>欢迎进入Windows的程序，能完成注册、连接Internet、维护计算机等功能，并可以设置为每次开机后显示。</t>
  </si>
  <si>
    <t>Welcome.exe</t>
  </si>
  <si>
    <t>通讯簿导入程序。</t>
  </si>
  <si>
    <t>wabmig.exe</t>
  </si>
  <si>
    <t>通讯簿管理程序。</t>
  </si>
  <si>
    <t>wab.exe</t>
  </si>
  <si>
    <t>维护向导程序。维护向导调整你的计算机进入最佳状态，通过它可以设置定期执行"磁盘扫描程序"、"磁盘整理程序"和"磁盘清理程序"等来维护计算机。</t>
  </si>
  <si>
    <t>Tuneup.exe</t>
  </si>
  <si>
    <t>漫游Windowsme程序。这是一个Windowsme的学习程序，初学者不妨用用。</t>
  </si>
  <si>
    <t>Tour98.exe</t>
  </si>
  <si>
    <t>电话语音位置管理员。常驻内存程序，运行后有任务栏小图标，可方便的启动电话拨号程序和调整拨号属性。</t>
  </si>
  <si>
    <t>TLOCMGR.EXE</t>
  </si>
  <si>
    <t>该程序主要用于连接远程计算机。</t>
  </si>
  <si>
    <t>Telnet.exe</t>
  </si>
  <si>
    <t>任务监视器，它的功能是监视程序的执行情况并随时报告。能够监测所有在任务栏中以窗口方式运行的程序，可打开和结束程序，还可直接调出关闭系统对话框。</t>
  </si>
  <si>
    <t>Taskmon.exe</t>
  </si>
  <si>
    <t>任务工具，可用于查看当前正在运行的程序，也可运行需要执行的程序。</t>
  </si>
  <si>
    <t>Taskman.exe</t>
  </si>
  <si>
    <t>音频控制常驻内存程序。运行它就会出现大家熟悉的任务栏小喇叭图标，能用来调整音量和打开音频属性对话框。</t>
  </si>
  <si>
    <t>Systray.exe</t>
  </si>
  <si>
    <t>系统配置编辑程序。专门用来编辑Autoexec.bat、Config.sys、System.ini、Win.ini及Protocol.ini五个系统文件。</t>
  </si>
  <si>
    <t>系统监视器。运行该程序，可以监测系统当前的资源使用状况，如CPU的占用率、内存的使用情况等系统数据。</t>
  </si>
  <si>
    <t>Sysmon.exe</t>
  </si>
  <si>
    <t>纸牌游戏。</t>
  </si>
  <si>
    <t>Sol.exe</t>
  </si>
  <si>
    <t>音量调节程序。执行该程序，可以调节声音的大小和均衡。</t>
  </si>
  <si>
    <t>Sndvol32.exe</t>
  </si>
  <si>
    <t>录音机。在连接了音频设备的前提下，使用该程序可以进行录音操作，录下的文件(.wav)可以在录音机和媒体播放器中播放。</t>
  </si>
  <si>
    <t>Sndrec32.exe</t>
  </si>
  <si>
    <t>虚拟缓存设置程序，可以把内存设置为虚拟缓存，从而提高数据的读写速度。</t>
  </si>
  <si>
    <t>Smartdrv.exe</t>
  </si>
  <si>
    <t>MS－DOS版本设置程序，用于查看程序的DOS版本号并能删除指定的DOS版本。</t>
  </si>
  <si>
    <t>Setver.exe</t>
  </si>
  <si>
    <t>注册表检查与备份程序。执行该程序，可以检查注册表中的错误，如检查正确，将提示用户对注册表进行备份。是Windows\Command目录下Scanreg.exe的32位版本，可用于检查和备份注册表。修改Scanreg.ini文件中关键字Backup与Optimize的值，可决定是否备份与优化注册表（1为是；0为否）；修改MaxBackupCopies的值，可选择保留备份的个数，备份的CAB压缩包同时还保存System.ini和Win.ini两文件）；修改BackupDirectory的值，可指定备份压缩包存放的路径；用"Files=［目录代码，］文件名1，文件名2，..."的形式能添加需备份的文件，其中"目录代码"有10、11、30等，分别对应Windows目录、System目录及启动盘根目录。请最好加上"目录代码"，否则可能会因找不到目标，只有放几个空文件进压缩包。这个程序可用"/autorun"参数使其在后台最小化运行，可用"/backup"参数使其在后台自动备份。</t>
  </si>
  <si>
    <t>Scanregw.exe</t>
  </si>
  <si>
    <t>磁盘扫描程序，可以发现并修复磁盘表面和磁盘上的数据错误。</t>
  </si>
  <si>
    <t>Scandskw.exe</t>
  </si>
  <si>
    <t>资源状况工具。利用此工具可以监视程序目前使用的系统资源。</t>
  </si>
  <si>
    <t>Rsrcmtr.exe</t>
  </si>
  <si>
    <t>注册表编辑器。使用该程序可对Windows注册表进行查看和修改。</t>
  </si>
  <si>
    <t>Regedit.exe</t>
  </si>
  <si>
    <t>DOS工作方式的IP地址查寻工具。除能检测指定IP地址是否可连接外，还有一个用处是当登录服务器后，长时间无数据传输，为防止因超时而被对方断线，可不停地"Ping"它，达到强制连接某个主机的目的。此程序用法能在DOS窗口中查看到。</t>
  </si>
  <si>
    <t>Ping.exe</t>
  </si>
  <si>
    <t>程序管理器。运行该程序可编辑已存在的程序组或创建新的程序组。</t>
  </si>
  <si>
    <t>Progman.exe</t>
  </si>
  <si>
    <t>画图程序。利用该程序可进入"画图"编辑窗口进行绘画操作。</t>
  </si>
  <si>
    <t>Pbrush.exe</t>
  </si>
  <si>
    <t>记事本。运行该程序进入"记事本"编辑窗口。</t>
  </si>
  <si>
    <t>Notepad.exe</t>
  </si>
  <si>
    <t>家庭网络向导</t>
  </si>
  <si>
    <t>NETCONN.EXE</t>
  </si>
  <si>
    <t>利用此工具可以查看本机的有关网络配置。</t>
  </si>
  <si>
    <t>Net.exe</t>
  </si>
  <si>
    <t>OutlookExpress程序。</t>
  </si>
  <si>
    <t>msimn.exe</t>
  </si>
  <si>
    <t>网上红心大战游戏。</t>
  </si>
  <si>
    <t>Mshearts.exe</t>
  </si>
  <si>
    <t>系统启动配置程序。这是个非常有用的"好东东"，建议有基础的朋友为它在开始菜单中设个快捷方式。通过它，在Autoexec.bat、Config.sys、System.ini、Win.ini四个重要文件中，你可直接修改乃至创建新内容，而且对这些文件中的每一行，以及在注册表里注册为启动时运行的每一项，都能逐个选择是否禁止；该程序还为更高级用户准备了12个选项，可用于解决一些软、硬件兼容性问题。这个工具的另一大优点是，能方便地备份和还原启动配置，对被用户禁止的内容也不删除，只是加上特定标记暂且停用，以利于日后恢复，安全性很高。</t>
  </si>
  <si>
    <t>MSCONFIG.EXE</t>
  </si>
  <si>
    <t>强制兼容程序。微软设计Win9X时，考虑最多的问题恐怕就是兼容性了，以至于宁可牺牲部分32位程序性能，也要保证对传统软件最大限度的兼容。现在想想，这个程序之所以没有被放在明处，也许是微软非常自信系统的兼容性，觉得此东西用不着了吧！该工具的用法是当某个以前版本的Windows程序（主要是Win3X下的16位程序）无法运行或运行不稳定时，能提供众多可选项，用来调整其运行方式和运行环境，使之可正常使用，当然这是以放弃不少先进特性为代价的。</t>
  </si>
  <si>
    <t>Mkcompat.exe</t>
  </si>
  <si>
    <t>媒体播放机。运行该程序可以打开媒体播放器对话框，播放VCD或AVI等程序。</t>
  </si>
  <si>
    <t>Mplayer.exe</t>
  </si>
  <si>
    <t>DOS内存状况查看程序。运行此程序可以在MS－DOS窗口中查看当前运行的程序占用物理内存的情况。</t>
  </si>
  <si>
    <t>Mem.exe</t>
  </si>
  <si>
    <t>Windows中的图像查看程序，运行该程序可以浏览多种格式的图形文件。</t>
  </si>
  <si>
    <t>Kodakimg.exe</t>
  </si>
  <si>
    <t>卸载程序。执行该程序，可以安全卸载Windows中的程序和与其相关的组件。</t>
  </si>
  <si>
    <t>IsUninst.exe</t>
  </si>
  <si>
    <t>DOS环境下的TCP/IP配置程序。可以在DOS环境下查看和修改TCP/IP的配置情况。</t>
  </si>
  <si>
    <t>Ipconfig.exe</t>
  </si>
  <si>
    <t>输入法切换程序。该程序常驻内存，运行后会在任务栏右下角出现熟悉的输入法字样。</t>
  </si>
  <si>
    <t>Internat.exe</t>
  </si>
  <si>
    <t>具输入法生成器</t>
  </si>
  <si>
    <t>自定义文件夹向导。Win98中你可对每个文件夹都设置其特有的外观式样，编辑文件夹的背景图案、文字颜色等内容，丰富自己系统的个性特征。它与资源管理器［查看］菜单中的［自定义文件夹...］项是对应的。</t>
  </si>
  <si>
    <t>Ieshwiz.exe</t>
  </si>
  <si>
    <t>帮助查看程序。</t>
  </si>
  <si>
    <t>Hh.exe</t>
  </si>
  <si>
    <t>组文件转换工具。可把Win3X下的组文件（GRP扩展名），转换成Win98［开始］菜单中［程序］项下的文件夹，各个组项目也改头换面，成了文件夹中的快捷方式。</t>
  </si>
  <si>
    <t>Grpconv.exe</t>
  </si>
  <si>
    <t>文件传输程序。</t>
  </si>
  <si>
    <t>Ftp.exe</t>
  </si>
  <si>
    <t>空当接龙游戏。</t>
  </si>
  <si>
    <t>Freecell.exe</t>
  </si>
  <si>
    <t>字体查看程序。利用该程序，可以查看指定的Windows中安装的字体文件。命令行中跟上字体文件名（FON或TTF类型），可查看各种字体的样式范例。系统中所有字体文件的打开都是默认与它关联的。</t>
  </si>
  <si>
    <t>Fontview.exe</t>
  </si>
  <si>
    <t>CAB文件包释放程序。用此文件，可以将CAB文件包中的文件释放出来。</t>
  </si>
  <si>
    <t>Extrac32.exe</t>
  </si>
  <si>
    <t>资源管理器。运行该程序将启动"资源管理器"。</t>
  </si>
  <si>
    <t>Explorer.exe</t>
  </si>
  <si>
    <t>扩展内存管理程序。</t>
  </si>
  <si>
    <t>Emm386.exe</t>
  </si>
  <si>
    <t>DirectX诊断工具程序。</t>
  </si>
  <si>
    <t>DXDIAG.EXE</t>
  </si>
  <si>
    <t>DVD播放程序</t>
  </si>
  <si>
    <t>DVDPLAY.EXE</t>
  </si>
  <si>
    <t>磁盘空间管理程序。运行该程序可对磁盘进行压缩和解压缩操作。</t>
    <phoneticPr fontId="3" type="noConversion"/>
  </si>
  <si>
    <t>Drvspace.exe</t>
    <phoneticPr fontId="3" type="noConversion"/>
  </si>
  <si>
    <t>直接电缆连接程序。使用直接电缆连接，可以方便快捷地在两台计算机之间直接利用串口和并口连接。</t>
    <phoneticPr fontId="3" type="noConversion"/>
  </si>
  <si>
    <t>Directcc.exe</t>
    <phoneticPr fontId="3" type="noConversion"/>
  </si>
  <si>
    <t>电话拨号程序。运行该程序可打开"电话拨号程序"窗口。</t>
    <phoneticPr fontId="3" type="noConversion"/>
  </si>
  <si>
    <r>
      <t>Dialer.exe</t>
    </r>
    <r>
      <rPr>
        <sz val="10.5"/>
        <color indexed="8"/>
        <rFont val="宋体"/>
        <charset val="134"/>
      </rPr>
      <t/>
    </r>
    <phoneticPr fontId="3" type="noConversion"/>
  </si>
  <si>
    <t>碎片整理程序。运行该程序可以消除选定分区中的磁盘碎片。</t>
  </si>
  <si>
    <t>Defrag.exe</t>
  </si>
  <si>
    <t>磁盘碎片整理助手。</t>
  </si>
  <si>
    <t>Cvtaplog.exe</t>
  </si>
  <si>
    <t>调用［控制面板］程序。使用时不带参数可起动［控制面板］，若利用命令行在其后跟上某个控制项目文件名（.cpl类型，在System目录中能找到），将打开具体的控制项，如果再空一格并加上以逗号开头的数字代码，则可直接进入具体控制项的某一栏（控制项首栏数字代码是0)。例在［运行］命令行输入Controldesk.cpl,3后，将调出［显示］属性/设置］窗口。有了它，在编写自己的程序时，哪怕是最简单的批处理程序，都能轻松地打开［控制面板］完成系统设置的调整。这比起晦涩难懂的RunDll32.exe来，要容易得多。</t>
  </si>
  <si>
    <t>Control.exe</t>
  </si>
  <si>
    <t>Windows的打包软件。用此工具可以将文件进行压缩。</t>
  </si>
  <si>
    <t>Clspack.exe</t>
  </si>
  <si>
    <t>剪贴板查看程序。如果剪贴板上的内容过大过多，则会占用大量的内存。利用该程序可以查看和删除剪贴板中的内容。</t>
  </si>
  <si>
    <t>Clipbrd.exe</t>
  </si>
  <si>
    <t>磁盘清理程序。当你的磁盘空间不够时，用该程序可以帮助你快速地清除磁盘上的垃圾文件。</t>
  </si>
  <si>
    <t>Cleanmgr.exe</t>
  </si>
  <si>
    <t>字符映射表。如果想在"记事本"中输入类似"①"的符号，利用字符映射表就可以方便解决。</t>
  </si>
  <si>
    <t>Charmap.exe</t>
  </si>
  <si>
    <t>Windows自带的CD播放器。</t>
  </si>
  <si>
    <t>Cdplayer.exe</t>
  </si>
  <si>
    <t>计算器。</t>
  </si>
  <si>
    <t>Calc.exe</t>
  </si>
  <si>
    <t>TCP/IP地址解析工具。</t>
  </si>
  <si>
    <t>Arp.exe</t>
  </si>
  <si>
    <t>二、文件篇</t>
  </si>
  <si>
    <t/>
  </si>
  <si>
    <t>应用程序数据目录。</t>
  </si>
  <si>
    <t>Application Data</t>
    <phoneticPr fontId="3" type="noConversion"/>
  </si>
  <si>
    <t>这是存放一些与Web相关的东西。在资源管理器中按Web查看时浏览栏中的蓝天白云的图片，屏幕保护程序中的频道屏幕保护程序，以及IE浏览中找不到服务器时的Web页等都存放在这里。</t>
  </si>
  <si>
    <t>Web</t>
  </si>
  <si>
    <t>也是存放临文件的目录，不同的是它存放的是浏览网页时产生的临时文件。它可以加快网页的浏览速度，但太多很占空间的，要定期清理。</t>
  </si>
  <si>
    <t>Temporary Internet Files</t>
    <phoneticPr fontId="3" type="noConversion"/>
  </si>
  <si>
    <t>主要用于存放执行解压缩、安装程序等操作时产生的临时文件的目录。要注意清理，避免临时文件长期占用硬盘空间</t>
  </si>
  <si>
    <r>
      <t>Temp</t>
    </r>
    <r>
      <rPr>
        <sz val="10.5"/>
        <color indexed="8"/>
        <rFont val="宋体"/>
        <charset val="134"/>
      </rPr>
      <t>。</t>
    </r>
    <phoneticPr fontId="3" type="noConversion"/>
  </si>
  <si>
    <t>Windows的计划任务，添加的任务都会在这里面找得到。</t>
  </si>
  <si>
    <t>Tasks</t>
  </si>
  <si>
    <t>系统文件备份文件夹。</t>
  </si>
  <si>
    <t>SYSBCKUP</t>
  </si>
  <si>
    <t>网页背景文件夹。</t>
  </si>
  <si>
    <t>Wallpaper</t>
  </si>
  <si>
    <t>自动运行。</t>
  </si>
  <si>
    <r>
      <t>StartMenu\Programs\</t>
    </r>
    <r>
      <rPr>
        <sz val="10.5"/>
        <color indexed="8"/>
        <rFont val="宋体"/>
        <charset val="134"/>
      </rPr>
      <t>启动</t>
    </r>
    <phoneticPr fontId="3" type="noConversion"/>
  </si>
  <si>
    <t>开始菜单的程序。</t>
  </si>
  <si>
    <t>Start Menu\Programs</t>
    <phoneticPr fontId="3" type="noConversion"/>
  </si>
  <si>
    <t>对应Windows的开始菜单，可以直接在改目录对开始菜单进行管理。</t>
  </si>
  <si>
    <t>Start Menu</t>
    <phoneticPr fontId="3" type="noConversion"/>
  </si>
  <si>
    <t>这个目录对应的是对文件使用"发送到"命令时的"目的地"。你可以在里面为常用的文件夹添加快捷方式，以后再复制文件时就不必抓着鼠标到处找了。C:\Users\wwu\AppData\Roaming\Microsoft\Windows\send to;如果右键---发送到找不到需要的项目，可以在此文件夹（属隐藏文件夹）新建；</t>
    <phoneticPr fontId="3" type="noConversion"/>
  </si>
  <si>
    <t>SendTo</t>
  </si>
  <si>
    <t>这是对应开始菜单中文档菜单下的文档调用历史记录。它会把你最近打开的文档和图片的路径记录下来，方便用户快速打开最近使用的文档。</t>
  </si>
  <si>
    <t>Recent</t>
  </si>
  <si>
    <t>这里存放着用于离线浏览的文件。</t>
  </si>
  <si>
    <t>Offline Web Pages</t>
    <phoneticPr fontId="3" type="noConversion"/>
  </si>
  <si>
    <t>这里存放着Windows系统的声音文件，像Windows启动结束时发出的微软招牌音乐,MicrosoftSound等都存放于此。</t>
  </si>
  <si>
    <t>Media</t>
  </si>
  <si>
    <t>默认状态时可以保留你近二十天来的IE操作记录。</t>
  </si>
  <si>
    <t>History</t>
  </si>
  <si>
    <t>存放Windows帮助文件。</t>
  </si>
  <si>
    <t>Help</t>
  </si>
  <si>
    <t>这是存放Windows的字体文件的目录。要安装某种字体只需将字体文件直接复制到该目录下即可。</t>
  </si>
  <si>
    <t>Fonts</t>
  </si>
  <si>
    <t>存放收藏夹的内容。</t>
  </si>
  <si>
    <t>Favorites</t>
  </si>
  <si>
    <t>该目录存放上网下载东东时的临时文件。</t>
  </si>
  <si>
    <t>Downloaded Program Files</t>
    <phoneticPr fontId="3" type="noConversion"/>
  </si>
  <si>
    <t>除了"我的电脑"、"我的文档"这几个系统图标外其它由程序和文档建立的桌面快捷方式都会在这里面找到。如果在这里删除某个图标，相应的就会删除桌面上的图标。如果你在桌面上存放文件得话，实际也就是存放在这个文件夹。</t>
  </si>
  <si>
    <t>Desktop</t>
  </si>
  <si>
    <t>这是存放Windows光标的目录。</t>
  </si>
  <si>
    <t>Cursors</t>
  </si>
  <si>
    <t>用于存放Windows中硬件配制文件。</t>
  </si>
  <si>
    <t>Config</t>
  </si>
  <si>
    <t>可别小看这些老廉颇呀，在许多关键时刻还得靠他们哟。</t>
  </si>
  <si>
    <t>format等</t>
  </si>
  <si>
    <t>在这个目录下有着许多的DOS的常用命令，例如debug，</t>
  </si>
  <si>
    <t>Command</t>
  </si>
  <si>
    <t>这里记录的是Window的用户以及这些用户个人设定的开始菜单及桌面等信息。</t>
  </si>
  <si>
    <t>All Users</t>
    <phoneticPr fontId="3" type="noConversion"/>
  </si>
  <si>
    <t>一、文件夹篇</t>
  </si>
  <si>
    <t>ext</t>
    <phoneticPr fontId="3" type="noConversion"/>
  </si>
  <si>
    <r>
      <t>w</t>
    </r>
    <r>
      <rPr>
        <sz val="11"/>
        <color indexed="8"/>
        <rFont val="宋体"/>
        <charset val="134"/>
      </rPr>
      <t>indows</t>
    </r>
    <phoneticPr fontId="3" type="noConversion"/>
  </si>
  <si>
    <r>
      <t>s</t>
    </r>
    <r>
      <rPr>
        <sz val="11"/>
        <color indexed="8"/>
        <rFont val="宋体"/>
        <charset val="134"/>
      </rPr>
      <t>ystem32</t>
    </r>
    <phoneticPr fontId="3" type="noConversion"/>
  </si>
  <si>
    <r>
      <t>c</t>
    </r>
    <r>
      <rPr>
        <sz val="11"/>
        <color indexed="8"/>
        <rFont val="宋体"/>
        <charset val="134"/>
      </rPr>
      <t>lassifi</t>
    </r>
    <phoneticPr fontId="3" type="noConversion"/>
  </si>
  <si>
    <r>
      <t>n</t>
    </r>
    <r>
      <rPr>
        <u/>
        <sz val="11"/>
        <color indexed="12"/>
        <rFont val="宋体"/>
        <charset val="134"/>
      </rPr>
      <t>ame</t>
    </r>
    <phoneticPr fontId="3" type="noConversion"/>
  </si>
  <si>
    <r>
      <t>c</t>
    </r>
    <r>
      <rPr>
        <sz val="11"/>
        <color indexed="8"/>
        <rFont val="宋体"/>
        <charset val="134"/>
      </rPr>
      <t>lassi</t>
    </r>
    <phoneticPr fontId="3" type="noConversion"/>
  </si>
  <si>
    <t>个目录</t>
  </si>
  <si>
    <t>个文件</t>
  </si>
  <si>
    <t>pif</t>
  </si>
  <si>
    <t>_default.pif</t>
  </si>
  <si>
    <t>zh-CN</t>
  </si>
  <si>
    <t>&lt;DIR&gt;</t>
  </si>
  <si>
    <t>XDICT.INI</t>
  </si>
  <si>
    <t>write.exe</t>
  </si>
  <si>
    <t>prx</t>
  </si>
  <si>
    <t>WMSysPr9.prx</t>
  </si>
  <si>
    <t>winsxs</t>
  </si>
  <si>
    <t>winhlp32.exe</t>
  </si>
  <si>
    <t>winhelp.exe</t>
  </si>
  <si>
    <t>log</t>
  </si>
  <si>
    <t>WindowsUpdate.log</t>
  </si>
  <si>
    <t>ini</t>
  </si>
  <si>
    <t>win.ini</t>
  </si>
  <si>
    <t>dll</t>
  </si>
  <si>
    <t>wc98pp.dll</t>
  </si>
  <si>
    <t>Vss</t>
  </si>
  <si>
    <t>xml</t>
  </si>
  <si>
    <t>Ultimate.xml</t>
  </si>
  <si>
    <t>twunk_32.exe</t>
  </si>
  <si>
    <t>twunk_16.exe</t>
  </si>
  <si>
    <t>twain_32.dll</t>
  </si>
  <si>
    <t>twain_32</t>
  </si>
  <si>
    <t>twain.dll</t>
  </si>
  <si>
    <t>tracing</t>
  </si>
  <si>
    <t>temp</t>
  </si>
  <si>
    <t>TAPI</t>
  </si>
  <si>
    <t>System32</t>
  </si>
  <si>
    <t>system.ini</t>
  </si>
  <si>
    <t>system</t>
  </si>
  <si>
    <t>Starter.xml</t>
  </si>
  <si>
    <t>Speech</t>
  </si>
  <si>
    <t>SoftwareDistribution</t>
  </si>
  <si>
    <t>ShellNew</t>
  </si>
  <si>
    <t>setuperr.log</t>
  </si>
  <si>
    <t>setupact.log</t>
  </si>
  <si>
    <t>Setup</t>
  </si>
  <si>
    <t>servicing</t>
  </si>
  <si>
    <t>ServiceProfiles</t>
  </si>
  <si>
    <t>security</t>
  </si>
  <si>
    <t>schemas</t>
  </si>
  <si>
    <t>SchCache</t>
  </si>
  <si>
    <t>Resources</t>
  </si>
  <si>
    <t>rescache</t>
  </si>
  <si>
    <t>RemotePackages</t>
  </si>
  <si>
    <t>Registration</t>
  </si>
  <si>
    <t>regedit.exe</t>
  </si>
  <si>
    <t>pss</t>
  </si>
  <si>
    <t>Prefetch</t>
  </si>
  <si>
    <t>dat</t>
  </si>
  <si>
    <t>popcinfo.dat</t>
  </si>
  <si>
    <t>PolicyDefinitions</t>
  </si>
  <si>
    <t>PLA</t>
  </si>
  <si>
    <t>PFRO.log</t>
  </si>
  <si>
    <t>Performance</t>
  </si>
  <si>
    <t>PCHEALTH</t>
  </si>
  <si>
    <t>Panther</t>
  </si>
  <si>
    <t>Offline</t>
  </si>
  <si>
    <t>ODBCINST.INI</t>
  </si>
  <si>
    <t>ODBC.INI</t>
  </si>
  <si>
    <t>ntbtlog.txt</t>
  </si>
  <si>
    <t>notepad.exe</t>
  </si>
  <si>
    <t>msdfmap.ini</t>
  </si>
  <si>
    <t>ModemLogs</t>
  </si>
  <si>
    <t>Minidump</t>
  </si>
  <si>
    <t>NET</t>
  </si>
  <si>
    <t>Microsoft.NET</t>
  </si>
  <si>
    <t>bin</t>
  </si>
  <si>
    <t>mib.bin</t>
  </si>
  <si>
    <t>DMP</t>
  </si>
  <si>
    <t>MEMORY.DMP</t>
  </si>
  <si>
    <t>mafosav.INI</t>
  </si>
  <si>
    <t>Logs</t>
  </si>
  <si>
    <t>LiveKernelReports</t>
  </si>
  <si>
    <t>L2Schemas</t>
  </si>
  <si>
    <t>prf</t>
  </si>
  <si>
    <t>ISG10.prf</t>
  </si>
  <si>
    <t>inf</t>
  </si>
  <si>
    <t>IME</t>
  </si>
  <si>
    <t>hh.exe</t>
  </si>
  <si>
    <t>HelpPane.exe</t>
  </si>
  <si>
    <t>Globalization</t>
  </si>
  <si>
    <t>fveupdate.exe</t>
  </si>
  <si>
    <t>explorer.exe</t>
  </si>
  <si>
    <t>en-US</t>
  </si>
  <si>
    <t>ehome</t>
  </si>
  <si>
    <t>Drivers</t>
  </si>
  <si>
    <t>LOG</t>
  </si>
  <si>
    <t>DPINST.LOG</t>
  </si>
  <si>
    <t>Downloaded</t>
  </si>
  <si>
    <t>DigitalLocker</t>
  </si>
  <si>
    <t>diagnostics</t>
  </si>
  <si>
    <t>debug</t>
  </si>
  <si>
    <t>CSC</t>
  </si>
  <si>
    <t>CIBAS.BMP</t>
  </si>
  <si>
    <t>CIBAM.BMP</t>
  </si>
  <si>
    <t>CIBAH.BMP</t>
  </si>
  <si>
    <t>CIBAB.BMP</t>
  </si>
  <si>
    <t>Cache</t>
  </si>
  <si>
    <t>Branding</t>
  </si>
  <si>
    <t>Boot</t>
  </si>
  <si>
    <t>bfsvc.exe</t>
  </si>
  <si>
    <t>AviSplitter.INI</t>
  </si>
  <si>
    <t>AppPatch</t>
  </si>
  <si>
    <t>AppCompat</t>
  </si>
  <si>
    <t>ANS2000.INI</t>
  </si>
  <si>
    <t>求和项:&lt;DIR&gt;2</t>
  </si>
  <si>
    <t>计数项:&lt;DIR&gt;</t>
  </si>
  <si>
    <t>行标签</t>
  </si>
  <si>
    <t>aaa</t>
    <phoneticPr fontId="3" type="noConversion"/>
  </si>
  <si>
    <t>addins</t>
  </si>
  <si>
    <t>值</t>
  </si>
  <si>
    <t>ext</t>
    <phoneticPr fontId="3" type="noConversion"/>
  </si>
  <si>
    <t>doc</t>
    <phoneticPr fontId="3" type="noConversion"/>
  </si>
  <si>
    <t>size</t>
    <phoneticPr fontId="3" type="noConversion"/>
  </si>
  <si>
    <t>zipfldr.dll</t>
  </si>
  <si>
    <t>zh-TW</t>
  </si>
  <si>
    <t>zh-HK</t>
  </si>
  <si>
    <t>zh-CHS</t>
  </si>
  <si>
    <t>zgmprxy.dll</t>
  </si>
  <si>
    <t>xwtpw32.dll</t>
  </si>
  <si>
    <t>xwtpdui.dll</t>
  </si>
  <si>
    <t>xwreg.dll</t>
  </si>
  <si>
    <t>xwizards.dll</t>
  </si>
  <si>
    <t>xwizard.exe</t>
  </si>
  <si>
    <t>dtd</t>
  </si>
  <si>
    <t>xwizard.dtd</t>
  </si>
  <si>
    <t>xvidvfw.dll</t>
  </si>
  <si>
    <t>xvidcore.dll</t>
  </si>
  <si>
    <t>ax</t>
  </si>
  <si>
    <t>xvid.ax</t>
  </si>
  <si>
    <t>XPSViewer</t>
  </si>
  <si>
    <t>xpssvcs.dll</t>
  </si>
  <si>
    <t>XPSSHHDR.dll</t>
  </si>
  <si>
    <t>xpsservices.dll</t>
  </si>
  <si>
    <t>xpsrchvw.xml</t>
  </si>
  <si>
    <t>xpsrchvw.exe</t>
  </si>
  <si>
    <t>XpsRasterService.dll</t>
  </si>
  <si>
    <t>XpsPrint.dll</t>
  </si>
  <si>
    <t>XpsGdiConverter.dll</t>
  </si>
  <si>
    <t>XpsFilt.dll</t>
  </si>
  <si>
    <t>xolehlp.dll</t>
  </si>
  <si>
    <t>xmlprovi.dll</t>
  </si>
  <si>
    <t>xmllite.dll</t>
  </si>
  <si>
    <t>xmlfilter.dll</t>
  </si>
  <si>
    <t>XInput9_1_0.dll</t>
  </si>
  <si>
    <t>xinput1_3.dll</t>
  </si>
  <si>
    <t>xinput1_2.dll</t>
  </si>
  <si>
    <t>xinput1_1.dll</t>
  </si>
  <si>
    <t>xcopy.exe</t>
  </si>
  <si>
    <t>XAudio2_2.dll</t>
  </si>
  <si>
    <t>XAudio2_1.dll</t>
  </si>
  <si>
    <t>XAudio2_0.dll</t>
  </si>
  <si>
    <t>XAPOFX1_0.dll</t>
  </si>
  <si>
    <t>xactengine3_2.dll</t>
  </si>
  <si>
    <t>xactengine3_1.dll</t>
  </si>
  <si>
    <t>xactengine3_0.dll</t>
  </si>
  <si>
    <t>xactengine2_9.dll</t>
  </si>
  <si>
    <t>xactengine2_8.dll</t>
  </si>
  <si>
    <t>xactengine2_7.dll</t>
  </si>
  <si>
    <t>xactengine2_6.dll</t>
  </si>
  <si>
    <t>xactengine2_5.dll</t>
  </si>
  <si>
    <t>xactengine2_4.dll</t>
  </si>
  <si>
    <t>xactengine2_3.dll</t>
  </si>
  <si>
    <t>xactengine2_2.dll</t>
  </si>
  <si>
    <t>xactengine2_10.dll</t>
  </si>
  <si>
    <t>xactengine2_1.dll</t>
  </si>
  <si>
    <t>xactengine2_0.dll</t>
  </si>
  <si>
    <t>x3daudio1_4.dll</t>
  </si>
  <si>
    <t>X3DAudio1_3.dll</t>
  </si>
  <si>
    <t>x3daudio1_2.dll</t>
  </si>
  <si>
    <t>x3daudio1_1.dll</t>
  </si>
  <si>
    <t>x3daudio1_0.dll</t>
  </si>
  <si>
    <t>wzcdlg.dll</t>
  </si>
  <si>
    <t>wwapi.dll</t>
  </si>
  <si>
    <t>wwansvc.dll</t>
  </si>
  <si>
    <t>wwanprotdim.dll</t>
  </si>
  <si>
    <t>Wwanpref.dll</t>
  </si>
  <si>
    <t>wwanmm.dll</t>
  </si>
  <si>
    <t>wwaninst.dll</t>
  </si>
  <si>
    <t>WWanHC.dll</t>
  </si>
  <si>
    <t>wwanconn.dll</t>
  </si>
  <si>
    <t>wwancfg.dll</t>
  </si>
  <si>
    <t>WWanAPI.dll</t>
  </si>
  <si>
    <t>Wwanadvui.dll</t>
  </si>
  <si>
    <t>wvc.dll</t>
  </si>
  <si>
    <t>wuwebv.dll</t>
  </si>
  <si>
    <t>wusa.exe</t>
  </si>
  <si>
    <t>wups2.dll</t>
  </si>
  <si>
    <t>wups.dll</t>
  </si>
  <si>
    <t>wudriver.dll</t>
  </si>
  <si>
    <t>WUDFx.dll</t>
  </si>
  <si>
    <t>WUDFSvc.dll</t>
  </si>
  <si>
    <t>WUDFPlatform.dll</t>
  </si>
  <si>
    <t>WUDFHost.exe</t>
  </si>
  <si>
    <t>WUDFCoinstaller.dll</t>
  </si>
  <si>
    <t>wucltux.dll</t>
  </si>
  <si>
    <t>wuaueng.dll</t>
  </si>
  <si>
    <t>wuauclt.exe</t>
  </si>
  <si>
    <t>wuapp.exe</t>
  </si>
  <si>
    <t>wuapi.dll</t>
  </si>
  <si>
    <t>wtsapi32.dll</t>
  </si>
  <si>
    <t>WSTPager.ax</t>
  </si>
  <si>
    <t>wsqmcons.exe</t>
  </si>
  <si>
    <t>wsock32.dll</t>
  </si>
  <si>
    <t>wsnmp32.dll</t>
  </si>
  <si>
    <t>WsmWmiPl.dll</t>
  </si>
  <si>
    <t>xsl</t>
  </si>
  <si>
    <t>WsmTxt.xsl</t>
  </si>
  <si>
    <t>WsmSvc.dll</t>
  </si>
  <si>
    <t>WsmRes.dll</t>
  </si>
  <si>
    <t>WsmPty.xsl</t>
  </si>
  <si>
    <t>wsmprovhost.exe</t>
  </si>
  <si>
    <t>wsmplpxy.dll</t>
  </si>
  <si>
    <t>WsmAuto.dll</t>
  </si>
  <si>
    <t>WSManMigrationPlugin.dll</t>
  </si>
  <si>
    <t>WSManHTTPConfig.exe</t>
  </si>
  <si>
    <t>wsmanconfig_schema.xml</t>
  </si>
  <si>
    <t>WSHTCPIP.DLL</t>
  </si>
  <si>
    <t>wshrm.dll</t>
  </si>
  <si>
    <t>wshqos.dll</t>
  </si>
  <si>
    <t>ocx</t>
  </si>
  <si>
    <t>wshom.ocx</t>
  </si>
  <si>
    <t>wshnetbs.dll</t>
  </si>
  <si>
    <t>wshirda.dll</t>
  </si>
  <si>
    <t>wship6.dll</t>
  </si>
  <si>
    <t>wshext.dll</t>
  </si>
  <si>
    <t>wshelper.dll</t>
  </si>
  <si>
    <t>wshcon.dll</t>
  </si>
  <si>
    <t>wshbth.dll</t>
  </si>
  <si>
    <t>wsepno.dll</t>
  </si>
  <si>
    <t>wsecedit.dll</t>
  </si>
  <si>
    <t>WSDScanProxy.dll</t>
  </si>
  <si>
    <t>WSDPrintProxy.DLL</t>
  </si>
  <si>
    <t>WSDMon.dll</t>
  </si>
  <si>
    <t>wsdchngr.dll</t>
  </si>
  <si>
    <t>WSDApi.dll</t>
  </si>
  <si>
    <t>cpl</t>
  </si>
  <si>
    <t>wscui.cpl</t>
  </si>
  <si>
    <t>wscsvc.dll</t>
  </si>
  <si>
    <t>wscript.exe</t>
  </si>
  <si>
    <t>wscproxystub.dll</t>
  </si>
  <si>
    <t>wscmisetup.dll</t>
  </si>
  <si>
    <t>wscisvif.dll</t>
  </si>
  <si>
    <t>wscinterop.dll</t>
  </si>
  <si>
    <t>wscapi.dll</t>
  </si>
  <si>
    <t>ws2_32.dll</t>
  </si>
  <si>
    <t>ws2help.dll</t>
  </si>
  <si>
    <t>wpnpinst.exe</t>
  </si>
  <si>
    <t>wpd_ci.dll</t>
  </si>
  <si>
    <t>wpdwcn.dll</t>
  </si>
  <si>
    <t>WPDSp.dll</t>
  </si>
  <si>
    <t>WPDShServiceObj.dll</t>
  </si>
  <si>
    <t>WPDShextAutoplay.exe</t>
  </si>
  <si>
    <t>wpdshext.dll</t>
  </si>
  <si>
    <t>wpdbusenum.dll</t>
  </si>
  <si>
    <t>wpcumi.dll</t>
  </si>
  <si>
    <t>wpcsvc.dll</t>
  </si>
  <si>
    <t>wpcmig.dll</t>
  </si>
  <si>
    <t>wpccpl.dll</t>
  </si>
  <si>
    <t>wpcao.dll</t>
  </si>
  <si>
    <t>Wpc.dll</t>
  </si>
  <si>
    <t>WOWEXEC.EXE</t>
  </si>
  <si>
    <t>WOWDEB.EXE</t>
  </si>
  <si>
    <t>wow32.dll</t>
  </si>
  <si>
    <t>WMVXENCD.DLL</t>
  </si>
  <si>
    <t>WMVSENCD.DLL</t>
  </si>
  <si>
    <t>WMVSDECD.DLL</t>
  </si>
  <si>
    <t>WMVENCOD.DLL</t>
  </si>
  <si>
    <t>wmvdspa.dll</t>
  </si>
  <si>
    <t>WMVDECOD.DLL</t>
  </si>
  <si>
    <t>WMVCORE.DLL</t>
  </si>
  <si>
    <t>WMSPDMOE.DLL</t>
  </si>
  <si>
    <t>WMSPDMOD.DLL</t>
  </si>
  <si>
    <t>wmsgapi.dll</t>
  </si>
  <si>
    <t>wmpsrcwp.dll</t>
  </si>
  <si>
    <t>wmpshell.dll</t>
  </si>
  <si>
    <t>wmpps.dll</t>
  </si>
  <si>
    <t>wmpmde.dll</t>
  </si>
  <si>
    <t>wmploc.DLL</t>
  </si>
  <si>
    <t>WMPhoto.dll</t>
  </si>
  <si>
    <t>WMPEncEn.dll</t>
  </si>
  <si>
    <t>wmpeffects.dll</t>
  </si>
  <si>
    <t>wmpdxm.dll</t>
  </si>
  <si>
    <t>WmpDui.dll</t>
  </si>
  <si>
    <t>wmpcm.dll</t>
  </si>
  <si>
    <t>wmp.dll</t>
  </si>
  <si>
    <t>WMNetMgr.dll</t>
  </si>
  <si>
    <t>wmiprop.dll</t>
  </si>
  <si>
    <t>msc</t>
  </si>
  <si>
    <t>WmiMgmt.msc</t>
  </si>
  <si>
    <t>wmidx.dll</t>
  </si>
  <si>
    <t>wmicmiplugin.dll</t>
  </si>
  <si>
    <t>wmi.dll</t>
  </si>
  <si>
    <t>wmerror.dll</t>
  </si>
  <si>
    <t>wmdrmsdk.dll</t>
  </si>
  <si>
    <t>wmdrmnet.dll</t>
  </si>
  <si>
    <t>wmdrmdev.dll</t>
  </si>
  <si>
    <t>wmdmps.dll</t>
  </si>
  <si>
    <t>wmdmlog.dll</t>
  </si>
  <si>
    <t>wmcodecdspps.dll</t>
  </si>
  <si>
    <t>WMASF.DLL</t>
  </si>
  <si>
    <t>WMALFXGFXDSP.dll</t>
  </si>
  <si>
    <t>WMADMOE.DLL</t>
  </si>
  <si>
    <t>WMADMOD.DLL</t>
  </si>
  <si>
    <t>WlS0WndH.dll</t>
  </si>
  <si>
    <t>wlrmdr.exe</t>
  </si>
  <si>
    <t>wlgpclnt.dll</t>
  </si>
  <si>
    <t>Wldap32.dll</t>
  </si>
  <si>
    <t>wlanutil.dll</t>
  </si>
  <si>
    <t>wlanui.dll</t>
  </si>
  <si>
    <t>wlansvc.dll</t>
  </si>
  <si>
    <t>wlansec.dll</t>
  </si>
  <si>
    <t>wlanpref.dll</t>
  </si>
  <si>
    <t>wlanmsm.dll</t>
  </si>
  <si>
    <t>WlanMM.dll</t>
  </si>
  <si>
    <t>wlaninst.dll</t>
  </si>
  <si>
    <t>wlanhlp.dll</t>
  </si>
  <si>
    <t>WLanHC.dll</t>
  </si>
  <si>
    <t>wlangpui.dll</t>
  </si>
  <si>
    <t>wlanext.exe</t>
  </si>
  <si>
    <t>wlandlg.dll</t>
  </si>
  <si>
    <t>WLanConn.dll</t>
  </si>
  <si>
    <t>wlancfg.dll</t>
  </si>
  <si>
    <t>wlanapi.dll</t>
  </si>
  <si>
    <t>wkssvc.dll</t>
  </si>
  <si>
    <t>wksprtPS.dll</t>
  </si>
  <si>
    <t>wksprt.exe</t>
  </si>
  <si>
    <t>wkscli.dll</t>
  </si>
  <si>
    <t>wisptis.exe</t>
  </si>
  <si>
    <t>winver.exe</t>
  </si>
  <si>
    <t>winusb.dll</t>
  </si>
  <si>
    <t>wintrust.dll</t>
  </si>
  <si>
    <t>WinSyncProviders.dll</t>
  </si>
  <si>
    <t>WinSyncMetastore.dll</t>
  </si>
  <si>
    <t>WinSync.dll</t>
  </si>
  <si>
    <t>winsta.dll</t>
  </si>
  <si>
    <t>winsrv.dll</t>
  </si>
  <si>
    <t>WINSRPC.DLL</t>
  </si>
  <si>
    <t>WINSPOOL.EXE</t>
  </si>
  <si>
    <t>winspool.drv</t>
  </si>
  <si>
    <t>winsockhc.dll</t>
  </si>
  <si>
    <t>winshfhc.dll</t>
  </si>
  <si>
    <t>WinSCard.dll</t>
  </si>
  <si>
    <t>WinSATAPI.dll</t>
  </si>
  <si>
    <t>WinSAT.exe</t>
  </si>
  <si>
    <t>winrssrv.dll</t>
  </si>
  <si>
    <t>winrsmgr.dll</t>
  </si>
  <si>
    <t>winrshost.exe</t>
  </si>
  <si>
    <t>winrscmd.dll</t>
  </si>
  <si>
    <t>winrs.exe</t>
  </si>
  <si>
    <t>winrnr.dll</t>
  </si>
  <si>
    <t>vbs</t>
  </si>
  <si>
    <t>winrm.vbs</t>
  </si>
  <si>
    <t>cmd</t>
  </si>
  <si>
    <t>winrm.cmd</t>
  </si>
  <si>
    <t>winrm</t>
  </si>
  <si>
    <t>winresume.exe</t>
  </si>
  <si>
    <t>MOD</t>
  </si>
  <si>
    <t>WINOLDAP.MOD</t>
  </si>
  <si>
    <t>winnsi.dll</t>
  </si>
  <si>
    <t>WINNLS.DLL</t>
  </si>
  <si>
    <t>winmm.dll</t>
  </si>
  <si>
    <t>winlogon.exe</t>
  </si>
  <si>
    <t>winload.exe</t>
  </si>
  <si>
    <t>winipsec.dll</t>
  </si>
  <si>
    <t>wininit.exe</t>
  </si>
  <si>
    <t>wininet.dll</t>
  </si>
  <si>
    <t>winhttp.dll</t>
  </si>
  <si>
    <t>WinFax.dll</t>
  </si>
  <si>
    <t>winevt</t>
  </si>
  <si>
    <t>winethc.dll</t>
  </si>
  <si>
    <t>WindowsPowerShell</t>
  </si>
  <si>
    <t>WindowsCodecsExt.dll</t>
  </si>
  <si>
    <t>WindowsCodecs.dll</t>
  </si>
  <si>
    <t>WindowsAnytimeUpgradeResults.exe</t>
  </si>
  <si>
    <t>WINDBVER.EXE</t>
  </si>
  <si>
    <t>wincredprovider.dll</t>
  </si>
  <si>
    <t>winbrand.dll</t>
  </si>
  <si>
    <t>WinBioPlugIns</t>
  </si>
  <si>
    <t>WinBioDatabase</t>
  </si>
  <si>
    <t>winbio.dll</t>
  </si>
  <si>
    <t>win87em.dll</t>
  </si>
  <si>
    <t>win32spl.dll</t>
  </si>
  <si>
    <t>sys</t>
  </si>
  <si>
    <t>win32k.sys</t>
  </si>
  <si>
    <t>com</t>
  </si>
  <si>
    <t>win.com</t>
  </si>
  <si>
    <t>wimserv.exe</t>
  </si>
  <si>
    <t>wimgapi.dll</t>
  </si>
  <si>
    <t>WIFEMAN.DLL</t>
  </si>
  <si>
    <t>wiavideo.dll</t>
  </si>
  <si>
    <t>wiatrace.dll</t>
  </si>
  <si>
    <t>wiashext.dll</t>
  </si>
  <si>
    <t>wiaservc.dll</t>
  </si>
  <si>
    <t>wiascanprofiles.dll</t>
  </si>
  <si>
    <t>wiarpc.dll</t>
  </si>
  <si>
    <t>wiadss.dll</t>
  </si>
  <si>
    <t>wiadefui.dll</t>
  </si>
  <si>
    <t>wiaaut.dll</t>
  </si>
  <si>
    <t>wiaacmgr.exe</t>
  </si>
  <si>
    <t>whoami.exe</t>
  </si>
  <si>
    <t>whhelper.dll</t>
  </si>
  <si>
    <t>where.exe</t>
  </si>
  <si>
    <t>whealogr.dll</t>
  </si>
  <si>
    <t>WFWNET.DRV</t>
  </si>
  <si>
    <t>WFSR.dll</t>
  </si>
  <si>
    <t>WFS.exe</t>
  </si>
  <si>
    <t>wfp</t>
  </si>
  <si>
    <t>WfHC.dll</t>
  </si>
  <si>
    <t>wfapigp.dll</t>
  </si>
  <si>
    <t>WF.msc</t>
  </si>
  <si>
    <t>wextract.exe</t>
  </si>
  <si>
    <t>wevtutil.exe</t>
  </si>
  <si>
    <t>wevtsvc.dll</t>
  </si>
  <si>
    <t>wevtfwd.dll</t>
  </si>
  <si>
    <t>wevtapi.dll</t>
  </si>
  <si>
    <t>werui.dll</t>
  </si>
  <si>
    <t>wersvc.dll</t>
  </si>
  <si>
    <t>wermgr.exe</t>
  </si>
  <si>
    <t>WerFaultSecure.exe</t>
  </si>
  <si>
    <t>WerFault.exe</t>
  </si>
  <si>
    <t>werdiagcontroller.dll</t>
  </si>
  <si>
    <t>wercplsupport.dll</t>
  </si>
  <si>
    <t>werconcpl.dll</t>
  </si>
  <si>
    <t>wer.dll</t>
  </si>
  <si>
    <t>wecutil.exe</t>
  </si>
  <si>
    <t>wecsvc.dll</t>
  </si>
  <si>
    <t>wecapi.dll</t>
  </si>
  <si>
    <t>webservices.dll</t>
  </si>
  <si>
    <t>webio.dll</t>
  </si>
  <si>
    <t>WebClnt.dll</t>
  </si>
  <si>
    <t>webcheck.dll</t>
  </si>
  <si>
    <t>rs</t>
  </si>
  <si>
    <t>WEB.rs</t>
  </si>
  <si>
    <t>WdsUnattendTemplate.xml</t>
  </si>
  <si>
    <t>wdscore.dll</t>
  </si>
  <si>
    <t>wdmaud.drv</t>
  </si>
  <si>
    <t>wdigest.dll</t>
  </si>
  <si>
    <t>wdiasqmmodule.dll</t>
  </si>
  <si>
    <t>wdi.dll</t>
  </si>
  <si>
    <t>wdi</t>
  </si>
  <si>
    <t>wdc.dll</t>
  </si>
  <si>
    <t>WcsPlugInService.dll</t>
  </si>
  <si>
    <t>wcnwiz.dll</t>
  </si>
  <si>
    <t>WcnNetsh.dll</t>
  </si>
  <si>
    <t>WcnEapPeerProxy.dll</t>
  </si>
  <si>
    <t>WcnEapAuthProxy.dll</t>
  </si>
  <si>
    <t>wcncsvc.dll</t>
  </si>
  <si>
    <t>WcnApi.dll</t>
  </si>
  <si>
    <t>WCN</t>
  </si>
  <si>
    <t>wbiosrvc.dll</t>
  </si>
  <si>
    <t>wbengine.exe</t>
  </si>
  <si>
    <t>wbemcomn.dll</t>
  </si>
  <si>
    <t>wbem</t>
  </si>
  <si>
    <t>wbadmin.exe</t>
  </si>
  <si>
    <t>wavemsp.dll</t>
  </si>
  <si>
    <t>WavDest.dll</t>
  </si>
  <si>
    <t>waitfor.exe</t>
  </si>
  <si>
    <t>WABSyncProvider.dll</t>
  </si>
  <si>
    <t>w32topl.dll</t>
  </si>
  <si>
    <t>w32tm.exe</t>
  </si>
  <si>
    <t>w32time.dll</t>
  </si>
  <si>
    <t>vss_ps.dll</t>
  </si>
  <si>
    <t>VSSVC.exe</t>
  </si>
  <si>
    <t>vsstrace.dll</t>
  </si>
  <si>
    <t>vssapi.dll</t>
  </si>
  <si>
    <t>vssadmin.exe</t>
  </si>
  <si>
    <t>VSFilter.dll</t>
  </si>
  <si>
    <t>vpnikeapi.dll</t>
  </si>
  <si>
    <t>vpnike.dll</t>
  </si>
  <si>
    <t>Voctool.dll</t>
  </si>
  <si>
    <t>VOCTL32.DLL</t>
  </si>
  <si>
    <t>vmstorfltres.dll</t>
  </si>
  <si>
    <t>vmictimeprovider.dll</t>
  </si>
  <si>
    <t>vmicsvc.exe</t>
  </si>
  <si>
    <t>vmicres.dll</t>
  </si>
  <si>
    <t>VmdCoinstall.dll</t>
  </si>
  <si>
    <t>vmbusres.dll</t>
  </si>
  <si>
    <t>vmbuspipe.dll</t>
  </si>
  <si>
    <t>VmbusCoinstaller.dll</t>
  </si>
  <si>
    <t>virtdisk.dll</t>
  </si>
  <si>
    <t>VIDRESZR.DLL</t>
  </si>
  <si>
    <t>vidcap.ax</t>
  </si>
  <si>
    <t>vga64k.dll</t>
  </si>
  <si>
    <t>vga256.dll</t>
  </si>
  <si>
    <t>vga.drv</t>
  </si>
  <si>
    <t>vga.dll</t>
  </si>
  <si>
    <t>vfwwdm32.dll</t>
  </si>
  <si>
    <t>VFPODBC.TXT</t>
  </si>
  <si>
    <t>vfpodbc.dll</t>
  </si>
  <si>
    <t>VFP6RUN.EXE</t>
  </si>
  <si>
    <t>VFP6RENU.DLL</t>
  </si>
  <si>
    <t>VFP6RCHS.DLL</t>
  </si>
  <si>
    <t>VFP6R.DLL</t>
  </si>
  <si>
    <t>version.dll</t>
  </si>
  <si>
    <t>verifier.exe</t>
  </si>
  <si>
    <t>verifier.dll</t>
  </si>
  <si>
    <t>verclsid.exe</t>
  </si>
  <si>
    <t>ver.dll</t>
  </si>
  <si>
    <t>OLB</t>
  </si>
  <si>
    <t>VEN2232.OLB</t>
  </si>
  <si>
    <t>vds_ps.dll</t>
  </si>
  <si>
    <t>vdsvd.dll</t>
  </si>
  <si>
    <t>vdsutil.dll</t>
  </si>
  <si>
    <t>vdsldr.exe</t>
  </si>
  <si>
    <t>vdsdyn.dll</t>
  </si>
  <si>
    <t>vdsbas.dll</t>
  </si>
  <si>
    <t>vds.exe</t>
  </si>
  <si>
    <t>vdmredir.dll</t>
  </si>
  <si>
    <t>vdmdbg.dll</t>
  </si>
  <si>
    <t>vbscript.dll</t>
  </si>
  <si>
    <t>vbisurf.ax</t>
  </si>
  <si>
    <t>VBICodec.ax</t>
  </si>
  <si>
    <t>VBAR332.DLL</t>
  </si>
  <si>
    <t>VBAME.DLL</t>
  </si>
  <si>
    <t>vbajet32.dll</t>
  </si>
  <si>
    <t>VBAEND32.OLB</t>
  </si>
  <si>
    <t>VBAEN32.OLB</t>
  </si>
  <si>
    <t>VBACHS32.OLB</t>
  </si>
  <si>
    <t>VB6CHS.DLL</t>
  </si>
  <si>
    <t>VaultSysUi.exe</t>
  </si>
  <si>
    <t>vaultsvc.dll</t>
  </si>
  <si>
    <t>VaultCredProvider.dll</t>
  </si>
  <si>
    <t>VaultCmd.exe</t>
  </si>
  <si>
    <t>vaultcli.dll</t>
  </si>
  <si>
    <t>Vault.dll</t>
  </si>
  <si>
    <t>VAN.dll</t>
  </si>
  <si>
    <t>rom</t>
  </si>
  <si>
    <t>v7vga.rom</t>
  </si>
  <si>
    <t>uxtheme.dll</t>
  </si>
  <si>
    <t>uxsms.dll</t>
  </si>
  <si>
    <t>uxlibres.dll</t>
  </si>
  <si>
    <t>uxlib.dll</t>
  </si>
  <si>
    <t>UXInit.dll</t>
  </si>
  <si>
    <t>uudf.dll</t>
  </si>
  <si>
    <t>Utilman.exe</t>
  </si>
  <si>
    <t>utildll.dll</t>
  </si>
  <si>
    <t>usp10.dll</t>
  </si>
  <si>
    <t>usk.rs</t>
  </si>
  <si>
    <t>userinit.exe</t>
  </si>
  <si>
    <t>userenv.dll</t>
  </si>
  <si>
    <t>usercpl.dll</t>
  </si>
  <si>
    <t>UserAccountControlSettings.exe</t>
  </si>
  <si>
    <t>UserAccountControlSettings.dll</t>
  </si>
  <si>
    <t>user32.dll</t>
  </si>
  <si>
    <t>USER.EXE</t>
  </si>
  <si>
    <t>usbui.dll</t>
  </si>
  <si>
    <t>usbperf.dll</t>
  </si>
  <si>
    <t>usbmon.dll</t>
  </si>
  <si>
    <t>usbceip.dll</t>
  </si>
  <si>
    <t>urlmon.dll</t>
  </si>
  <si>
    <t>url.dll</t>
  </si>
  <si>
    <t>ureg.dll</t>
  </si>
  <si>
    <t>upnphost.dll</t>
  </si>
  <si>
    <t>upnpcont.exe</t>
  </si>
  <si>
    <t>upnp.dll</t>
  </si>
  <si>
    <t>untfs.dll</t>
  </si>
  <si>
    <t>unregmp2.exe</t>
  </si>
  <si>
    <t>unrar.dll</t>
  </si>
  <si>
    <t>unlodctr.exe</t>
  </si>
  <si>
    <t>uniplat.dll</t>
  </si>
  <si>
    <t>uninst.exe</t>
  </si>
  <si>
    <t>unimdmat.dll</t>
  </si>
  <si>
    <t>tsp</t>
  </si>
  <si>
    <t>unimdm.tsp</t>
  </si>
  <si>
    <t>unattend.dll</t>
  </si>
  <si>
    <t>etl</t>
  </si>
  <si>
    <t>umstartup000.etl</t>
  </si>
  <si>
    <t>umstartup.etl</t>
  </si>
  <si>
    <t>umrdp.dll</t>
  </si>
  <si>
    <t>umpo.dll</t>
  </si>
  <si>
    <t>umpnpmgr.dll</t>
  </si>
  <si>
    <t>umdmxfrm.dll</t>
  </si>
  <si>
    <t>umb.dll</t>
  </si>
  <si>
    <t>ulib.dll</t>
  </si>
  <si>
    <t>uk-UA</t>
  </si>
  <si>
    <t>UIRibbonRes.dll</t>
  </si>
  <si>
    <t>UIRibbon.dll</t>
  </si>
  <si>
    <t>UIHub.dll</t>
  </si>
  <si>
    <t>uicom.dll</t>
  </si>
  <si>
    <t>UIAutomationCore.dll</t>
  </si>
  <si>
    <t>UIAnimation.dll</t>
  </si>
  <si>
    <t>UI0Detect.exe</t>
  </si>
  <si>
    <t>ufat.dll</t>
  </si>
  <si>
    <t>uexfat.dll</t>
  </si>
  <si>
    <t>uDWM.dll</t>
  </si>
  <si>
    <t>udhisapi.dll</t>
  </si>
  <si>
    <t>ucsvc.exe</t>
  </si>
  <si>
    <t>ucmhc.dll</t>
  </si>
  <si>
    <t>ubpm.dll</t>
  </si>
  <si>
    <t>tzutil.exe</t>
  </si>
  <si>
    <t>tzres.dll</t>
  </si>
  <si>
    <t>typeperf.exe</t>
  </si>
  <si>
    <t>typelib.dll</t>
  </si>
  <si>
    <t>txfw32.dll</t>
  </si>
  <si>
    <t>txflog.dll</t>
  </si>
  <si>
    <t>twext.dll</t>
  </si>
  <si>
    <t>tvratings.dll</t>
  </si>
  <si>
    <t>TsWpfWrp.exe</t>
  </si>
  <si>
    <t>TSWorkspace.dll</t>
  </si>
  <si>
    <t>TSWbPrxy.exe</t>
  </si>
  <si>
    <t>TSTheme.exe</t>
  </si>
  <si>
    <t>tspubwmi.dll</t>
  </si>
  <si>
    <t>TsPnPRdrCoInstaller.dll</t>
  </si>
  <si>
    <t>TSpkg.dll</t>
  </si>
  <si>
    <t>tsmf.dll</t>
  </si>
  <si>
    <t>tskill.exe</t>
  </si>
  <si>
    <t>tsgqec.dll</t>
  </si>
  <si>
    <t>TSErrRedir.dll</t>
  </si>
  <si>
    <t>tsdiscon.exe</t>
  </si>
  <si>
    <t>tsddd.dll</t>
  </si>
  <si>
    <t>tscon.exe</t>
  </si>
  <si>
    <t>TSChannel.dll</t>
  </si>
  <si>
    <t>tscfgwmi.dll</t>
  </si>
  <si>
    <t>tsccvid.dll</t>
  </si>
  <si>
    <t>tsbyuv.dll</t>
  </si>
  <si>
    <t>trkwks.dll</t>
  </si>
  <si>
    <t>tree.com</t>
  </si>
  <si>
    <t>TRAPI.dll</t>
  </si>
  <si>
    <t>traffic.dll</t>
  </si>
  <si>
    <t>tracerpt.exe</t>
  </si>
  <si>
    <t>tr-TR</t>
  </si>
  <si>
    <t>tquery.dll</t>
  </si>
  <si>
    <t>TpmInit.exe</t>
  </si>
  <si>
    <t>tpmcompc.dll</t>
  </si>
  <si>
    <t>tpm.msc</t>
  </si>
  <si>
    <t>tlscsp.dll</t>
  </si>
  <si>
    <t>ime</t>
  </si>
  <si>
    <t>tintlgnt.ime</t>
  </si>
  <si>
    <t>TIMER.DRV</t>
  </si>
  <si>
    <t>timeout.exe</t>
  </si>
  <si>
    <t>TimeDateMUICallback.dll</t>
  </si>
  <si>
    <t>timedate.cpl</t>
  </si>
  <si>
    <t>rat</t>
  </si>
  <si>
    <t>ticrf.rat</t>
  </si>
  <si>
    <t>thumbcache.dll</t>
  </si>
  <si>
    <t>themeui.dll</t>
  </si>
  <si>
    <t>themeservice.dll</t>
  </si>
  <si>
    <t>themecpl.dll</t>
  </si>
  <si>
    <t>thawbrkr.dll</t>
  </si>
  <si>
    <t>th-TH</t>
  </si>
  <si>
    <t>termsrv.dll</t>
  </si>
  <si>
    <t>termmgr.dll</t>
  </si>
  <si>
    <t>telephon.cpl</t>
  </si>
  <si>
    <t>tdh.dll</t>
  </si>
  <si>
    <t>tdc.ocx</t>
  </si>
  <si>
    <t>TCPSVCS.EXE</t>
  </si>
  <si>
    <t>tcpmonui.dll</t>
  </si>
  <si>
    <t>tcpmon.ini</t>
  </si>
  <si>
    <t>tcpmon.dll</t>
  </si>
  <si>
    <t>tcpmib.dll</t>
  </si>
  <si>
    <t>tcpipcfg.dll</t>
  </si>
  <si>
    <t>tcpbidi.xml</t>
  </si>
  <si>
    <t>tcmsetup.exe</t>
  </si>
  <si>
    <t>tbssvc.dll</t>
  </si>
  <si>
    <t>tbs.dll</t>
  </si>
  <si>
    <t>TaskSchdPS.dll</t>
  </si>
  <si>
    <t>taskschd.msc</t>
  </si>
  <si>
    <t>taskschd.dll</t>
  </si>
  <si>
    <t>taskmgr.exe</t>
  </si>
  <si>
    <t>ex_</t>
  </si>
  <si>
    <t>taskmagr.ex_</t>
  </si>
  <si>
    <t>taskmagr.exe</t>
  </si>
  <si>
    <t>tasklist.exe</t>
  </si>
  <si>
    <t>taskkill.exe</t>
  </si>
  <si>
    <t>taskhost.exe</t>
  </si>
  <si>
    <t>taskeng.exe</t>
  </si>
  <si>
    <t>taskcomp.dll</t>
  </si>
  <si>
    <t>taskbarcpl.dll</t>
  </si>
  <si>
    <t>TapiUnattend.exe</t>
  </si>
  <si>
    <t>tapiui.dll</t>
  </si>
  <si>
    <t>TapiSysprep.dll</t>
  </si>
  <si>
    <t>tapisrv.dll</t>
  </si>
  <si>
    <t>tapiperf.dll</t>
  </si>
  <si>
    <t>TapiMigPlugin.dll</t>
  </si>
  <si>
    <t>tapilua.dll</t>
  </si>
  <si>
    <t>tapi32.dll</t>
  </si>
  <si>
    <t>tapi3.dll</t>
  </si>
  <si>
    <t>tapi.dll</t>
  </si>
  <si>
    <t>takeown.exe</t>
  </si>
  <si>
    <t>TabSvc.dll</t>
  </si>
  <si>
    <t>TabletPC.cpl</t>
  </si>
  <si>
    <t>tabcal.exe</t>
  </si>
  <si>
    <t>TabbtnEx.dll</t>
  </si>
  <si>
    <t>Tabbtn.dll</t>
  </si>
  <si>
    <t>t2embed.dll</t>
  </si>
  <si>
    <t>systray.exe</t>
  </si>
  <si>
    <t>ebd</t>
  </si>
  <si>
    <t>systemsf.ebd</t>
  </si>
  <si>
    <t>SystemPropertiesRemote.exe</t>
  </si>
  <si>
    <t>SystemPropertiesProtection.exe</t>
  </si>
  <si>
    <t>SystemPropertiesPerformance.exe</t>
  </si>
  <si>
    <t>SystemPropertiesHardware.exe</t>
  </si>
  <si>
    <t>SystemPropertiesDataExecutionPrevention.exe</t>
  </si>
  <si>
    <t>SystemPropertiesComputerName.exe</t>
  </si>
  <si>
    <t>SystemPropertiesAdvanced.exe</t>
  </si>
  <si>
    <t>systeminfo.exe</t>
  </si>
  <si>
    <t>systemcpl.dll</t>
  </si>
  <si>
    <t>system.drv</t>
  </si>
  <si>
    <t>syssetup.dll</t>
  </si>
  <si>
    <t>sep</t>
  </si>
  <si>
    <t>sysprtj.sep</t>
  </si>
  <si>
    <t>sysprint.sep</t>
  </si>
  <si>
    <t>sysprepMCE.dll</t>
  </si>
  <si>
    <t>sysprep</t>
  </si>
  <si>
    <t>sysntfy.dll</t>
  </si>
  <si>
    <t>sysmon.ocx</t>
  </si>
  <si>
    <t>sysmain.dll</t>
  </si>
  <si>
    <t>syskey.exe</t>
  </si>
  <si>
    <t>SysFxUI.dll</t>
  </si>
  <si>
    <t>sysedit.exe</t>
  </si>
  <si>
    <t>sysdm.cpl</t>
  </si>
  <si>
    <t>sysclass.dll</t>
  </si>
  <si>
    <t>syncui.dll</t>
  </si>
  <si>
    <t>Syncreg.dll</t>
  </si>
  <si>
    <t>SyncInfrastructureps.dll</t>
  </si>
  <si>
    <t>SyncInfrastructure.dll</t>
  </si>
  <si>
    <t>SyncHostps.dll</t>
  </si>
  <si>
    <t>SyncHost.exe</t>
  </si>
  <si>
    <t>synceng.dll</t>
  </si>
  <si>
    <t>SyncCenter.dll</t>
  </si>
  <si>
    <t>sxstrace.exe</t>
  </si>
  <si>
    <t>sxsstore.dll</t>
  </si>
  <si>
    <t>sxssrv.dll</t>
  </si>
  <si>
    <t>sxshared.dll</t>
  </si>
  <si>
    <t>sxs.dll</t>
  </si>
  <si>
    <t>sxproxy.dll</t>
  </si>
  <si>
    <t>swprv.dll</t>
  </si>
  <si>
    <t>svchost.exe</t>
  </si>
  <si>
    <t>sv-SE</t>
  </si>
  <si>
    <t>sud.dll</t>
  </si>
  <si>
    <t>subst.exe</t>
  </si>
  <si>
    <t>uce</t>
  </si>
  <si>
    <t>SubRange.uce</t>
  </si>
  <si>
    <t>styleman.cpl</t>
  </si>
  <si>
    <t>StructuredQuery.dll</t>
  </si>
  <si>
    <t>streamci.dll</t>
  </si>
  <si>
    <t>Storprop.dll</t>
  </si>
  <si>
    <t>StorageContextHandler.dll</t>
  </si>
  <si>
    <t>storage.dll</t>
  </si>
  <si>
    <t>stobject.dll</t>
  </si>
  <si>
    <t>sti_ci.dll</t>
  </si>
  <si>
    <t>StikyNot.exe</t>
  </si>
  <si>
    <t>sti.dll</t>
  </si>
  <si>
    <t>tlb</t>
  </si>
  <si>
    <t>stdole32.tlb</t>
  </si>
  <si>
    <t>stdole2.tlb</t>
  </si>
  <si>
    <t>stdftchs.dll</t>
  </si>
  <si>
    <t>stclient.dll</t>
  </si>
  <si>
    <t>sstpsvc.dll</t>
  </si>
  <si>
    <t>scr</t>
  </si>
  <si>
    <t>ssText3d.scr</t>
  </si>
  <si>
    <t>SSShim.dll</t>
  </si>
  <si>
    <t>sspisrv.dll</t>
  </si>
  <si>
    <t>sspicli.dll</t>
  </si>
  <si>
    <t>ssdpsrv.dll</t>
  </si>
  <si>
    <t>ssdpapi.dll</t>
  </si>
  <si>
    <t>sscore.dll</t>
  </si>
  <si>
    <t>srwmi.dll</t>
  </si>
  <si>
    <t>srvsvc.dll</t>
  </si>
  <si>
    <t>srvcli.dll</t>
  </si>
  <si>
    <t>srrstr.dll</t>
  </si>
  <si>
    <t>SrpUxNativeSnapIn.dll</t>
  </si>
  <si>
    <t>srhelper.dll</t>
  </si>
  <si>
    <t>srdelayed.exe</t>
  </si>
  <si>
    <t>srcore.dll</t>
  </si>
  <si>
    <t>srclient.dll</t>
  </si>
  <si>
    <t>srchadmin.dll</t>
  </si>
  <si>
    <t>sr-Latn-CS</t>
  </si>
  <si>
    <t>sqmapi.dll</t>
  </si>
  <si>
    <t>sqlwoa.dll</t>
  </si>
  <si>
    <t>sqlwid.dll</t>
  </si>
  <si>
    <t>sqlunirl.dll</t>
  </si>
  <si>
    <t>rll</t>
  </si>
  <si>
    <t>sqlsrv32.rll</t>
  </si>
  <si>
    <t>sqlsrv32.dll</t>
  </si>
  <si>
    <t>SQLSRDME.TXT</t>
  </si>
  <si>
    <t>SQLSODBC.HLP</t>
  </si>
  <si>
    <t>sqlcese30.dll</t>
  </si>
  <si>
    <t>sqlceqp30.dll</t>
  </si>
  <si>
    <t>sqlceoledb30.dll</t>
  </si>
  <si>
    <t>spwmp.dll</t>
  </si>
  <si>
    <t>spwizui.dll</t>
  </si>
  <si>
    <t>spwizres.dll</t>
  </si>
  <si>
    <t>spwizimg.dll</t>
  </si>
  <si>
    <t>spwizeng.dll</t>
  </si>
  <si>
    <t>spwinsat.dll</t>
  </si>
  <si>
    <t>spreview.exe</t>
  </si>
  <si>
    <t>sppwmi.dll</t>
  </si>
  <si>
    <t>sppwinob.dll</t>
  </si>
  <si>
    <t>sppuinotify.dll</t>
  </si>
  <si>
    <t>sppui</t>
  </si>
  <si>
    <t>sppsvc.exe</t>
  </si>
  <si>
    <t>sppobjs.dll</t>
  </si>
  <si>
    <t>sppnp.dll</t>
  </si>
  <si>
    <t>sppinst.dll</t>
  </si>
  <si>
    <t>sppcommdlg.dll</t>
  </si>
  <si>
    <t>sppcomapi.dll</t>
  </si>
  <si>
    <t>sppcext.dll</t>
  </si>
  <si>
    <t>sppcc.dll</t>
  </si>
  <si>
    <t>sppc.dll</t>
  </si>
  <si>
    <t>spp.dll</t>
  </si>
  <si>
    <t>spp</t>
  </si>
  <si>
    <t>spopk.dll</t>
  </si>
  <si>
    <t>spoolsv.exe</t>
  </si>
  <si>
    <t>spoolss.dll</t>
  </si>
  <si>
    <t>spool</t>
  </si>
  <si>
    <t>spnet.dll</t>
  </si>
  <si>
    <t>spinstall.exe</t>
  </si>
  <si>
    <t>SPInf.dll</t>
  </si>
  <si>
    <t>spfileq.dll</t>
  </si>
  <si>
    <t>sperror.dll</t>
  </si>
  <si>
    <t>spcmsg.dll</t>
  </si>
  <si>
    <t>man</t>
  </si>
  <si>
    <t>spcinstrumentation.man</t>
  </si>
  <si>
    <t>spbcd.dll</t>
  </si>
  <si>
    <t>SoundRecorder.exe</t>
  </si>
  <si>
    <t>sound.drv</t>
  </si>
  <si>
    <t>SortWindows6Compat.dll</t>
  </si>
  <si>
    <t>SortServer2003Compat.dll</t>
  </si>
  <si>
    <t>sort.exe</t>
  </si>
  <si>
    <t>softpub.dll</t>
  </si>
  <si>
    <t>softkbd.dll</t>
  </si>
  <si>
    <t>SNTSearch.dll</t>
  </si>
  <si>
    <t>snmpapi.dll</t>
  </si>
  <si>
    <t>SnippingTool.exe</t>
  </si>
  <si>
    <t>SndVolSSO.dll</t>
  </si>
  <si>
    <t>SndVol.exe</t>
  </si>
  <si>
    <t>smss.exe</t>
  </si>
  <si>
    <t>SmiEngine.dll</t>
  </si>
  <si>
    <t>SMI</t>
  </si>
  <si>
    <t>SMBHelperClass.dll</t>
  </si>
  <si>
    <t>SmartcardCredentialProvider.dll</t>
  </si>
  <si>
    <t>slwga.dll</t>
  </si>
  <si>
    <t>slui.exe</t>
  </si>
  <si>
    <t>slmgr.vbs</t>
  </si>
  <si>
    <t>slmgr</t>
  </si>
  <si>
    <t>slcext.dll</t>
  </si>
  <si>
    <t>slc.dll</t>
  </si>
  <si>
    <t>sl-SI</t>
  </si>
  <si>
    <t>sk-SK</t>
  </si>
  <si>
    <t>sisbkup.dll</t>
  </si>
  <si>
    <t>simpdata.tlb</t>
  </si>
  <si>
    <t>sigverif.exe</t>
  </si>
  <si>
    <t>signdrv.dll</t>
  </si>
  <si>
    <t>shwebsvc.dll</t>
  </si>
  <si>
    <t>shutdown.exe</t>
  </si>
  <si>
    <t>shunimpl.dll</t>
  </si>
  <si>
    <t>shsvcs.dll</t>
  </si>
  <si>
    <t>shsetup.dll</t>
  </si>
  <si>
    <t>shrpubw.exe</t>
  </si>
  <si>
    <t>shpafact.dll</t>
  </si>
  <si>
    <t>shlwapi.dll</t>
  </si>
  <si>
    <t>shimgvw.dll</t>
  </si>
  <si>
    <t>shimeng.dll</t>
  </si>
  <si>
    <t>ShiftJIS.uce</t>
  </si>
  <si>
    <t>shgina.dll</t>
  </si>
  <si>
    <t>shfolder.dll</t>
  </si>
  <si>
    <t>shellstyle.dll</t>
  </si>
  <si>
    <t>shell32.dll</t>
  </si>
  <si>
    <t>SHELL.DLL</t>
  </si>
  <si>
    <t>shdocvw.dll</t>
  </si>
  <si>
    <t>sharemediacpl.dll</t>
  </si>
  <si>
    <t>share.exe</t>
  </si>
  <si>
    <t>shadow.exe</t>
  </si>
  <si>
    <t>shacct.dll</t>
  </si>
  <si>
    <t>sfc_os.dll</t>
  </si>
  <si>
    <t>sfc.exe</t>
  </si>
  <si>
    <t>sfc.dll</t>
  </si>
  <si>
    <t>setx.exe</t>
  </si>
  <si>
    <t>setver.exe</t>
  </si>
  <si>
    <t>setupugc.exe</t>
  </si>
  <si>
    <t>setupSNK.exe</t>
  </si>
  <si>
    <t>setupetw.dll</t>
  </si>
  <si>
    <t>setupcln.dll</t>
  </si>
  <si>
    <t>setupcl.exe</t>
  </si>
  <si>
    <t>setupapi.dll</t>
  </si>
  <si>
    <t>setspn.exe</t>
  </si>
  <si>
    <t>SetSafe.vbs</t>
  </si>
  <si>
    <t>SetIEInstalledDate.exe</t>
  </si>
  <si>
    <t>sethc.exe</t>
  </si>
  <si>
    <t>setbcdlocale.dll</t>
  </si>
  <si>
    <t>SessEnv.dll</t>
  </si>
  <si>
    <t>serwvdrv.dll</t>
  </si>
  <si>
    <t>services.msc</t>
  </si>
  <si>
    <t>services.exe</t>
  </si>
  <si>
    <t>serialui.dll</t>
  </si>
  <si>
    <t>sensrsvc.dll</t>
  </si>
  <si>
    <t>SensorsCpl.dll</t>
  </si>
  <si>
    <t>SensorsClassExtension.dll</t>
  </si>
  <si>
    <t>SensorsApi.dll</t>
  </si>
  <si>
    <t>SensApi.dll</t>
  </si>
  <si>
    <t>Sens.dll</t>
  </si>
  <si>
    <t>sendmail.dll</t>
  </si>
  <si>
    <t>security.dll</t>
  </si>
  <si>
    <t>secur32.dll</t>
  </si>
  <si>
    <t>secproc_ssp_isv.dll</t>
  </si>
  <si>
    <t>secproc_ssp.dll</t>
  </si>
  <si>
    <t>secproc_isv.dll</t>
  </si>
  <si>
    <t>secproc.dll</t>
  </si>
  <si>
    <t>secpol.msc</t>
  </si>
  <si>
    <t>seclogon.dll</t>
  </si>
  <si>
    <t>secinit.exe</t>
  </si>
  <si>
    <t>sechost.dll</t>
  </si>
  <si>
    <t>SecEdit.exe</t>
  </si>
  <si>
    <t>SearchProtocolHost.exe</t>
  </si>
  <si>
    <t>SearchIndexer.exe</t>
  </si>
  <si>
    <t>SearchFolder.dll</t>
  </si>
  <si>
    <t>SearchFilterHost.exe</t>
  </si>
  <si>
    <t>sdshext.dll</t>
  </si>
  <si>
    <t>sdrsvc.dll</t>
  </si>
  <si>
    <t>sdohlp.dll</t>
  </si>
  <si>
    <t>sdiagschd.dll</t>
  </si>
  <si>
    <t>sdiagprv.dll</t>
  </si>
  <si>
    <t>sdiagnhost.exe</t>
  </si>
  <si>
    <t>sdiageng.dll</t>
  </si>
  <si>
    <t>sdhcinst.dll</t>
  </si>
  <si>
    <t>sdengin2.dll</t>
  </si>
  <si>
    <t>sdcpl.dll</t>
  </si>
  <si>
    <t>sdclt.exe</t>
  </si>
  <si>
    <t>sdchange.exe</t>
  </si>
  <si>
    <t>sdbinst.exe</t>
  </si>
  <si>
    <t>sdautoplay.dll</t>
  </si>
  <si>
    <t>scrrun.dll</t>
  </si>
  <si>
    <t>scrptadm.dll</t>
  </si>
  <si>
    <t>scrobj.dll</t>
  </si>
  <si>
    <t>scrnsave.scr</t>
  </si>
  <si>
    <t>scripto.dll</t>
  </si>
  <si>
    <t>SCP32.DLL</t>
  </si>
  <si>
    <t>scksp.dll</t>
  </si>
  <si>
    <t>schtasks.exe</t>
  </si>
  <si>
    <t>schedsvc.dll</t>
  </si>
  <si>
    <t>schedcli.dll</t>
  </si>
  <si>
    <t>schannel.dll</t>
  </si>
  <si>
    <t>scext.dll</t>
  </si>
  <si>
    <t>scesrv.dll</t>
  </si>
  <si>
    <t>scecli.dll</t>
  </si>
  <si>
    <t>sccls.dll</t>
  </si>
  <si>
    <t>SCardSvr.dll</t>
  </si>
  <si>
    <t>SCardDlg.dll</t>
  </si>
  <si>
    <t>scansetting.dll</t>
  </si>
  <si>
    <t>sc.exe</t>
  </si>
  <si>
    <t>sbunattend.exe</t>
  </si>
  <si>
    <t>sberes.dll</t>
  </si>
  <si>
    <t>sbeio.dll</t>
  </si>
  <si>
    <t>sbe.dll</t>
  </si>
  <si>
    <t>sas.dll</t>
  </si>
  <si>
    <t>samsrv.dll</t>
  </si>
  <si>
    <t>SampleRes.dll</t>
  </si>
  <si>
    <t>samlib.dll</t>
  </si>
  <si>
    <t>samcli.dll</t>
  </si>
  <si>
    <t>rwinsta.exe</t>
  </si>
  <si>
    <t>runonce.exe</t>
  </si>
  <si>
    <t>RunLegacyCPLElevated.exe</t>
  </si>
  <si>
    <t>rundll32.exe</t>
  </si>
  <si>
    <t>runas.exe</t>
  </si>
  <si>
    <t>ru-RU</t>
  </si>
  <si>
    <t>rtutils.dll</t>
  </si>
  <si>
    <t>rtm.dll</t>
  </si>
  <si>
    <t>rtffilt.dll</t>
  </si>
  <si>
    <t>rstrui.exe</t>
  </si>
  <si>
    <t>RstrtMgr.dll</t>
  </si>
  <si>
    <t>rsop.msc</t>
  </si>
  <si>
    <t>rshx32.dll</t>
  </si>
  <si>
    <t>rsaenh.dll</t>
  </si>
  <si>
    <t>rrinstaller.exe</t>
  </si>
  <si>
    <t>rpcss.dll</t>
  </si>
  <si>
    <t>RpcRtRemote.dll</t>
  </si>
  <si>
    <t>rpcrt4.dll</t>
  </si>
  <si>
    <t>RpcPing.exe</t>
  </si>
  <si>
    <t>rpcnsh.dll</t>
  </si>
  <si>
    <t>RpcNs4.dll</t>
  </si>
  <si>
    <t>RPCNDFP.dll</t>
  </si>
  <si>
    <t>rpchttp.dll</t>
  </si>
  <si>
    <t>RpcEpMap.dll</t>
  </si>
  <si>
    <t>RpcDiag.dll</t>
  </si>
  <si>
    <t>vxd</t>
  </si>
  <si>
    <t>Rockey9x.vxd</t>
  </si>
  <si>
    <t>Robocopy.exe</t>
  </si>
  <si>
    <t>ro-RO</t>
  </si>
  <si>
    <t>rnr20.dll</t>
  </si>
  <si>
    <t>rmoc3260.dll</t>
  </si>
  <si>
    <t>RmClient.exe</t>
  </si>
  <si>
    <t>RMActivate_ssp_isv.exe</t>
  </si>
  <si>
    <t>RMActivate_ssp.exe</t>
  </si>
  <si>
    <t>RMActivate_isv.exe</t>
  </si>
  <si>
    <t>RMActivate.exe</t>
  </si>
  <si>
    <t>riched32.dll</t>
  </si>
  <si>
    <t>riched20.dll</t>
  </si>
  <si>
    <t>Ribbons.scr</t>
  </si>
  <si>
    <t>rgb9rast.dll</t>
  </si>
  <si>
    <t>resutils.dll</t>
  </si>
  <si>
    <t>restore</t>
  </si>
  <si>
    <t>mof</t>
  </si>
  <si>
    <t>RestartManagerUninstall.mof</t>
  </si>
  <si>
    <t>RestartManager.mof</t>
  </si>
  <si>
    <t>resmon.exe</t>
  </si>
  <si>
    <t>reset.exe</t>
  </si>
  <si>
    <t>RESAMPLEDMO.DLL</t>
  </si>
  <si>
    <t>replace.exe</t>
  </si>
  <si>
    <t>repair-bde.exe</t>
  </si>
  <si>
    <t>rendezvousSession.tlb</t>
  </si>
  <si>
    <t>remotesp.tsp</t>
  </si>
  <si>
    <t>remotepg.dll</t>
  </si>
  <si>
    <t>RelPost.exe</t>
  </si>
  <si>
    <t>relog.exe</t>
  </si>
  <si>
    <t>rekeywiz.exe</t>
  </si>
  <si>
    <t>regsvr32.exe</t>
  </si>
  <si>
    <t>regsvc.dll</t>
  </si>
  <si>
    <t>RegisterIEPKEYs.exe</t>
  </si>
  <si>
    <t>regini.exe</t>
  </si>
  <si>
    <t>regidle.dll</t>
  </si>
  <si>
    <t>regedt32.exe</t>
  </si>
  <si>
    <t>RegCtrl.dll</t>
  </si>
  <si>
    <t>regapi.dll</t>
  </si>
  <si>
    <t>reg.exe</t>
  </si>
  <si>
    <t>redir.exe</t>
  </si>
  <si>
    <t>recovery.dll</t>
  </si>
  <si>
    <t>Recovery</t>
  </si>
  <si>
    <t>recover.exe</t>
  </si>
  <si>
    <t>recdisc.exe</t>
  </si>
  <si>
    <t>ReAgentc.exe</t>
  </si>
  <si>
    <t>ReAgent.dll</t>
  </si>
  <si>
    <t>rdrleakdiag.exe</t>
  </si>
  <si>
    <t>rdpwsx.dll</t>
  </si>
  <si>
    <t>rdpsign.exe</t>
  </si>
  <si>
    <t>rdpshell.exe</t>
  </si>
  <si>
    <t>rdprefdrvapi.dll</t>
  </si>
  <si>
    <t>RDPREFDD.dll</t>
  </si>
  <si>
    <t>rdpinit.exe</t>
  </si>
  <si>
    <t>rdpendp.dll</t>
  </si>
  <si>
    <t>rdpencom.dll</t>
  </si>
  <si>
    <t>RDPENCDD.dll</t>
  </si>
  <si>
    <t>rdpdd.dll</t>
  </si>
  <si>
    <t>rdpd3d.dll</t>
  </si>
  <si>
    <t>rdpcorekmts.dll</t>
  </si>
  <si>
    <t>rdpcore.dll</t>
  </si>
  <si>
    <t>rdpclip.exe</t>
  </si>
  <si>
    <t>rdpcfgex.dll</t>
  </si>
  <si>
    <t>rastls.dll</t>
  </si>
  <si>
    <t>rastapi.dll</t>
  </si>
  <si>
    <t>rasser.dll</t>
  </si>
  <si>
    <t>rasppp.dll</t>
  </si>
  <si>
    <t>rasplap.dll</t>
  </si>
  <si>
    <t>rasphone.exe</t>
  </si>
  <si>
    <t>rasmxs.dll</t>
  </si>
  <si>
    <t>rasmontr.dll</t>
  </si>
  <si>
    <t>RASMM.dll</t>
  </si>
  <si>
    <t>rasmbmgr.dll</t>
  </si>
  <si>
    <t>rasmans.dll</t>
  </si>
  <si>
    <t>rasman.dll</t>
  </si>
  <si>
    <t>rasgcw.dll</t>
  </si>
  <si>
    <t>raserver.exe</t>
  </si>
  <si>
    <t>rasdlg.dll</t>
  </si>
  <si>
    <t>rasdial.exe</t>
  </si>
  <si>
    <t>rasdiag.dll</t>
  </si>
  <si>
    <t>rasctrs.dll</t>
  </si>
  <si>
    <t>h</t>
  </si>
  <si>
    <t>rasctrnm.h</t>
  </si>
  <si>
    <t>raschap.dll</t>
  </si>
  <si>
    <t>rascfg.dll</t>
  </si>
  <si>
    <t>rasautou.exe</t>
  </si>
  <si>
    <t>rasauto.dll</t>
  </si>
  <si>
    <t>rasapi32.dll</t>
  </si>
  <si>
    <t>rasadhlp.dll</t>
  </si>
  <si>
    <t>ras</t>
  </si>
  <si>
    <t>radarrs.dll</t>
  </si>
  <si>
    <t>radardt.dll</t>
  </si>
  <si>
    <t>Ractdnet.dll</t>
  </si>
  <si>
    <t>Ract14_4.dll</t>
  </si>
  <si>
    <t>RacRules.xml</t>
  </si>
  <si>
    <t>racpldlg.dll</t>
  </si>
  <si>
    <t>RacEngn.dll</t>
  </si>
  <si>
    <t>Ra32dnet.dll</t>
  </si>
  <si>
    <t>Ra3228_8.dll</t>
  </si>
  <si>
    <t>Ra3214_4.dll</t>
  </si>
  <si>
    <t>qwinsta.exe</t>
  </si>
  <si>
    <t>qwave.dll</t>
  </si>
  <si>
    <t>QUTIL.DLL</t>
  </si>
  <si>
    <t>quser.exe</t>
  </si>
  <si>
    <t>QuickTime</t>
  </si>
  <si>
    <t>quick.ime</t>
  </si>
  <si>
    <t>query.exe</t>
  </si>
  <si>
    <t>Query.dll</t>
  </si>
  <si>
    <t>quartz.dll</t>
  </si>
  <si>
    <t>QSVRMGMT.DLL</t>
  </si>
  <si>
    <t>QSHVHOST.DLL</t>
  </si>
  <si>
    <t>qprocess.exe</t>
  </si>
  <si>
    <t>qmgrprxy.dll</t>
  </si>
  <si>
    <t>qmgr.dll</t>
  </si>
  <si>
    <t>qintlgnt.ime</t>
  </si>
  <si>
    <t>qedwipes.dll</t>
  </si>
  <si>
    <t>qedit.dll</t>
  </si>
  <si>
    <t>qdvd.dll</t>
  </si>
  <si>
    <t>qdv.dll</t>
  </si>
  <si>
    <t>QCLIPROV.DLL</t>
  </si>
  <si>
    <t>qcap.dll</t>
  </si>
  <si>
    <t>qasf.dll</t>
  </si>
  <si>
    <t>qappsrv.exe</t>
  </si>
  <si>
    <t>QAGENTRT.DLL</t>
  </si>
  <si>
    <t>QAGENT.DLL</t>
  </si>
  <si>
    <t>pwrshplugin.dll</t>
  </si>
  <si>
    <t>PVSonyDll.dll</t>
  </si>
  <si>
    <t>puiobj.dll</t>
  </si>
  <si>
    <t>puiapi.dll</t>
  </si>
  <si>
    <t>pub_store.dat</t>
  </si>
  <si>
    <t>pthreadGC2.dll</t>
  </si>
  <si>
    <t>pt-PT</t>
  </si>
  <si>
    <t>pt-BR</t>
  </si>
  <si>
    <t>pstorsvc.dll</t>
  </si>
  <si>
    <t>pstorec.dll</t>
  </si>
  <si>
    <t>psr.exe</t>
  </si>
  <si>
    <t>psisrndr.ax</t>
  </si>
  <si>
    <t>psisdecd.dll</t>
  </si>
  <si>
    <t>PSHED.DLL</t>
  </si>
  <si>
    <t>pscript.sep</t>
  </si>
  <si>
    <t>psbase.dll</t>
  </si>
  <si>
    <t>psapi.dll</t>
  </si>
  <si>
    <t>provthrd.dll</t>
  </si>
  <si>
    <t>provsvc.dll</t>
  </si>
  <si>
    <t>proquota.exe</t>
  </si>
  <si>
    <t>propsys.dll</t>
  </si>
  <si>
    <t>profsvc.dll</t>
  </si>
  <si>
    <t>profprov.dll</t>
  </si>
  <si>
    <t>profapi.dll</t>
  </si>
  <si>
    <t>procinst.dll</t>
  </si>
  <si>
    <t>prntvpt.dll</t>
  </si>
  <si>
    <t>prnntfy.dll</t>
  </si>
  <si>
    <t>prnfldr.dll</t>
  </si>
  <si>
    <t>prncache.dll</t>
  </si>
  <si>
    <t>printui.exe</t>
  </si>
  <si>
    <t>printui.dll</t>
  </si>
  <si>
    <t>printmanagement.msc</t>
  </si>
  <si>
    <t>PrintIsolationProxy.dll</t>
  </si>
  <si>
    <t>PrintIsolationHost.exe</t>
  </si>
  <si>
    <t>Printing_Admin_Scripts</t>
  </si>
  <si>
    <t>printfilterpipelinesvc.exe</t>
  </si>
  <si>
    <t>printfilterpipelineprxy.dll</t>
  </si>
  <si>
    <t>PrintBrmUi.exe</t>
  </si>
  <si>
    <t>print.exe</t>
  </si>
  <si>
    <t>prflbmsg.dll</t>
  </si>
  <si>
    <t>prfi0804.dat</t>
  </si>
  <si>
    <t>prfd0804.dat</t>
  </si>
  <si>
    <t>prevhost.exe</t>
  </si>
  <si>
    <t>PresentationSettings.exe</t>
  </si>
  <si>
    <t>PresentationNative_v0300.dll</t>
  </si>
  <si>
    <t>PresentationHostProxy.dll</t>
  </si>
  <si>
    <t>PresentationHost.exe</t>
  </si>
  <si>
    <t>PresentationCFFRasterizerNative_v0300.dll</t>
  </si>
  <si>
    <t>ppcsnap.dll</t>
  </si>
  <si>
    <t>powrprof.dll</t>
  </si>
  <si>
    <t>powercpl.dll</t>
  </si>
  <si>
    <t>powercfg.exe</t>
  </si>
  <si>
    <t>powercfg.cpl</t>
  </si>
  <si>
    <t>pots.dll</t>
  </si>
  <si>
    <t>PortableDeviceWMDRM.dll</t>
  </si>
  <si>
    <t>PortableDeviceWiaCompat.dll</t>
  </si>
  <si>
    <t>PortableDeviceTypes.dll</t>
  </si>
  <si>
    <t>PortableDeviceSyncProvider.dll</t>
  </si>
  <si>
    <t>PortableDeviceStatus.dll</t>
  </si>
  <si>
    <t>PortableDeviceConnectApi.dll</t>
  </si>
  <si>
    <t>PortableDeviceClassExtension.dll</t>
  </si>
  <si>
    <t>PortableDeviceApi.dll</t>
  </si>
  <si>
    <t>poqexec.exe</t>
  </si>
  <si>
    <t>polstore.dll</t>
  </si>
  <si>
    <t>Pnui3230.dll</t>
  </si>
  <si>
    <t>pnrpsvc.dll</t>
  </si>
  <si>
    <t>pnrpnsp.dll</t>
  </si>
  <si>
    <t>Pnrphc.dll</t>
  </si>
  <si>
    <t>pnrpauto.dll</t>
  </si>
  <si>
    <t>PNPXAssocPrx.dll</t>
  </si>
  <si>
    <t>PNPXAssoc.dll</t>
  </si>
  <si>
    <t>PnPutil.exe</t>
  </si>
  <si>
    <t>PnPUnattend.exe</t>
  </si>
  <si>
    <t>pnpui.dll</t>
  </si>
  <si>
    <t>pnpts.dll</t>
  </si>
  <si>
    <t>pnpsetup.dll</t>
  </si>
  <si>
    <t>Pnloader.dll</t>
  </si>
  <si>
    <t>pnidui.dll</t>
  </si>
  <si>
    <t>pngfilt.dll</t>
  </si>
  <si>
    <t>Pnen3230.dll</t>
  </si>
  <si>
    <t>pndx5032.dll</t>
  </si>
  <si>
    <t>pndx5016.dll</t>
  </si>
  <si>
    <t>pncrt.dll</t>
  </si>
  <si>
    <t>pmspl.dll</t>
  </si>
  <si>
    <t>pmcsnap.dll</t>
  </si>
  <si>
    <t>plotman.cpl</t>
  </si>
  <si>
    <t>PlaySndSrv.dll</t>
  </si>
  <si>
    <t>plasrv.exe</t>
  </si>
  <si>
    <t>pla.dll</t>
  </si>
  <si>
    <t>pl-PL</t>
  </si>
  <si>
    <t>pku2u.dll</t>
  </si>
  <si>
    <t>PkgMgr.exe</t>
  </si>
  <si>
    <t>pintlgnt.ime</t>
  </si>
  <si>
    <t>pifmgr.dll</t>
  </si>
  <si>
    <t>pidgenx.dll</t>
  </si>
  <si>
    <t>pid.dll</t>
  </si>
  <si>
    <t>photowiz.dll</t>
  </si>
  <si>
    <t>PhotoScreensaver.scr</t>
  </si>
  <si>
    <t>PhotoMetadataHandler.dll</t>
  </si>
  <si>
    <t>phon.ime</t>
  </si>
  <si>
    <t>perfts.dll</t>
  </si>
  <si>
    <t>perftrack.dll</t>
  </si>
  <si>
    <t>perfproc.dll</t>
  </si>
  <si>
    <t>perfos.dll</t>
  </si>
  <si>
    <t>perfnet.dll</t>
  </si>
  <si>
    <t>perfmon.msc</t>
  </si>
  <si>
    <t>perfmon.exe</t>
  </si>
  <si>
    <t>perfi009.dat</t>
  </si>
  <si>
    <t>perfdisk.dll</t>
  </si>
  <si>
    <t>perfd009.dat</t>
  </si>
  <si>
    <t>perfctrs.dll</t>
  </si>
  <si>
    <t>ico</t>
  </si>
  <si>
    <t>PerfCenterCpl.ico</t>
  </si>
  <si>
    <t>PerfCenterCPL.dll</t>
  </si>
  <si>
    <t>pegibbfc.rs</t>
  </si>
  <si>
    <t>pegi.rs</t>
  </si>
  <si>
    <t>pegi-pt.rs</t>
  </si>
  <si>
    <t>pegi-fi.rs</t>
  </si>
  <si>
    <t>PeerDistWSDDiscoProv.dll</t>
  </si>
  <si>
    <t>PeerDistSvc.dll</t>
  </si>
  <si>
    <t>PeerDistSh.dll</t>
  </si>
  <si>
    <t>PeerDistHttpTrans.dll</t>
  </si>
  <si>
    <t>PeerDist.dll</t>
  </si>
  <si>
    <t>pdhui.dll</t>
  </si>
  <si>
    <t>pdh.dll</t>
  </si>
  <si>
    <t>pcwutl.dll</t>
  </si>
  <si>
    <t>pcwum.dll</t>
  </si>
  <si>
    <t>pcwrun.exe</t>
  </si>
  <si>
    <t>pcl.sep</t>
  </si>
  <si>
    <t>pcawrk.exe</t>
  </si>
  <si>
    <t>pcaui.exe</t>
  </si>
  <si>
    <t>pcaui.dll</t>
  </si>
  <si>
    <t>pcasvc.dll</t>
  </si>
  <si>
    <t>pcalua.exe</t>
  </si>
  <si>
    <t>pcaevts.dll</t>
  </si>
  <si>
    <t>pcadm.dll</t>
  </si>
  <si>
    <t>pautoenr.dll</t>
  </si>
  <si>
    <t>PATHPING.EXE</t>
  </si>
  <si>
    <t>panmap.dll</t>
  </si>
  <si>
    <t>packager.dll</t>
  </si>
  <si>
    <t>p2psvc.dll</t>
  </si>
  <si>
    <t>p2pnetsh.dll</t>
  </si>
  <si>
    <t>p2phost.exe</t>
  </si>
  <si>
    <t>P2PGraph.dll</t>
  </si>
  <si>
    <t>p2pcollab.dll</t>
  </si>
  <si>
    <t>P2P.dll</t>
  </si>
  <si>
    <t>osuninst.dll</t>
  </si>
  <si>
    <t>osk.exe</t>
  </si>
  <si>
    <t>osbaseln.dll</t>
  </si>
  <si>
    <t>OptionalFeatures.exe</t>
  </si>
  <si>
    <t>opengl32.dll</t>
  </si>
  <si>
    <t>openfiles.exe</t>
  </si>
  <si>
    <t>OpcServices.dll</t>
  </si>
  <si>
    <t>OobeFldr.dll</t>
  </si>
  <si>
    <t>oobe</t>
  </si>
  <si>
    <t>onlinesetup.cmd</t>
  </si>
  <si>
    <t>OnLineIDCpl.dll</t>
  </si>
  <si>
    <t>onexui.dll</t>
  </si>
  <si>
    <t>onex.dll</t>
  </si>
  <si>
    <t>olethk32.dll</t>
  </si>
  <si>
    <t>olesvr32.dll</t>
  </si>
  <si>
    <t>oleres.dll</t>
  </si>
  <si>
    <t>olepro32.dll</t>
  </si>
  <si>
    <t>oleprn.dll</t>
  </si>
  <si>
    <t>oledlg.dll</t>
  </si>
  <si>
    <t>olecli32.dll</t>
  </si>
  <si>
    <t>olecli.dll</t>
  </si>
  <si>
    <t>oleaut32.dll</t>
  </si>
  <si>
    <t>oleaccrc.dll</t>
  </si>
  <si>
    <t>oleacchooks.dll</t>
  </si>
  <si>
    <t>oleacc.dll</t>
  </si>
  <si>
    <t>ole32.dll</t>
  </si>
  <si>
    <t>ole2nls.dll</t>
  </si>
  <si>
    <t>ole2disp.dll</t>
  </si>
  <si>
    <t>ole2.dll</t>
  </si>
  <si>
    <t>ogldrv.dll</t>
  </si>
  <si>
    <t>oflc.rs</t>
  </si>
  <si>
    <t>offfilt.dll</t>
  </si>
  <si>
    <t>OemLinksw.ico</t>
  </si>
  <si>
    <t>OemLink.ico</t>
  </si>
  <si>
    <t>odtext32.dll</t>
  </si>
  <si>
    <t>odpdx32.dll</t>
  </si>
  <si>
    <t>odfox32.dll</t>
  </si>
  <si>
    <t>odexl32.dll</t>
  </si>
  <si>
    <t>oddbse32.dll</t>
  </si>
  <si>
    <t>odbctrac.dll</t>
  </si>
  <si>
    <t>ODBCTL32.DLL</t>
  </si>
  <si>
    <t>odbcjt32.dll</t>
  </si>
  <si>
    <t>odbcji32.dll</t>
  </si>
  <si>
    <t>hlp</t>
  </si>
  <si>
    <t>Odbcjet.hlp</t>
  </si>
  <si>
    <t>cnt</t>
  </si>
  <si>
    <t>Odbcjet.cnt</t>
  </si>
  <si>
    <t>odbcint.dll</t>
  </si>
  <si>
    <t>ODBCINST.HLP</t>
  </si>
  <si>
    <t>ODBCINST.CNT</t>
  </si>
  <si>
    <t>odbccu32.dll</t>
  </si>
  <si>
    <t>odbccr32.dll</t>
  </si>
  <si>
    <t>odbccp32.dll</t>
  </si>
  <si>
    <t>ODBCCP32.CPL</t>
  </si>
  <si>
    <t>rsp</t>
  </si>
  <si>
    <t>odbcconf.rsp</t>
  </si>
  <si>
    <t>odbcconf.exe</t>
  </si>
  <si>
    <t>odbcconf.dll</t>
  </si>
  <si>
    <t>odbcbcp.dll</t>
  </si>
  <si>
    <t>odbcad32.exe</t>
  </si>
  <si>
    <t>odbc32gt.dll</t>
  </si>
  <si>
    <t>odbc32.dll</t>
  </si>
  <si>
    <t>odbc16gt.dll</t>
  </si>
  <si>
    <t>ocsetup.exe</t>
  </si>
  <si>
    <t>ocsetapi.dll</t>
  </si>
  <si>
    <t>occache.dll</t>
  </si>
  <si>
    <t>objsel.dll</t>
  </si>
  <si>
    <t>nvwssr.dll</t>
  </si>
  <si>
    <t>nvwss.dll</t>
  </si>
  <si>
    <t>nvwsapps.xml</t>
  </si>
  <si>
    <t>nvwgf2um.dll</t>
  </si>
  <si>
    <t>nvvsvc.exe</t>
  </si>
  <si>
    <t>nvvitvsr.dll</t>
  </si>
  <si>
    <t>nvvitvs.dll</t>
  </si>
  <si>
    <t>NVUNINST.EXE</t>
  </si>
  <si>
    <t>nvudisp.exe</t>
  </si>
  <si>
    <t>nvsvs.dll</t>
  </si>
  <si>
    <t>nvsvc.dll</t>
  </si>
  <si>
    <t>nvshext.dll</t>
  </si>
  <si>
    <t>nvoglv32.dll</t>
  </si>
  <si>
    <t>nvmoblsr.dll</t>
  </si>
  <si>
    <t>nvmobls.dll</t>
  </si>
  <si>
    <t>nvmctray.dll</t>
  </si>
  <si>
    <t>nvmccssr.dll</t>
  </si>
  <si>
    <t>nvmccss.dll</t>
  </si>
  <si>
    <t>nvmccsrs.dll</t>
  </si>
  <si>
    <t>nvmccs.dll</t>
  </si>
  <si>
    <t>nvhotkey.dll</t>
  </si>
  <si>
    <t>nvgamesr.dll</t>
  </si>
  <si>
    <t>nvgames.dll</t>
  </si>
  <si>
    <t>nvexpbar.dll</t>
  </si>
  <si>
    <t>nvencodemft.dll</t>
  </si>
  <si>
    <t>nvdispsr.dll</t>
  </si>
  <si>
    <t>nvdisps.dll</t>
  </si>
  <si>
    <t>nvu</t>
  </si>
  <si>
    <t>nvdisp.nvu</t>
  </si>
  <si>
    <t>nvdecodemft.dll</t>
  </si>
  <si>
    <t>nvd3dum.dll</t>
  </si>
  <si>
    <t>nvcuvid.dll</t>
  </si>
  <si>
    <t>nvcuvenc.dll</t>
  </si>
  <si>
    <t>nvcuda.dll</t>
  </si>
  <si>
    <t>nvcpluir.dll</t>
  </si>
  <si>
    <t>nvcplui.exe</t>
  </si>
  <si>
    <t>nvcpl.dll</t>
  </si>
  <si>
    <t>nvcpl.cpl</t>
  </si>
  <si>
    <t>nvcolor.exe</t>
  </si>
  <si>
    <t>nvcodins.dll</t>
  </si>
  <si>
    <t>nvcod168.dll</t>
  </si>
  <si>
    <t>nvcod.dll</t>
  </si>
  <si>
    <t>nvapps.xml</t>
  </si>
  <si>
    <t>nvapi.dll</t>
  </si>
  <si>
    <t>ntvdmd.dll</t>
  </si>
  <si>
    <t>ntvdm.exe</t>
  </si>
  <si>
    <t>ntshrui.dll</t>
  </si>
  <si>
    <t>ntprint.exe</t>
  </si>
  <si>
    <t>ntprint.dll</t>
  </si>
  <si>
    <t>ntoskrnl.exe</t>
  </si>
  <si>
    <t>ntmarta.dll</t>
  </si>
  <si>
    <t>ntlanui2.dll</t>
  </si>
  <si>
    <t>ntlanman.dll</t>
  </si>
  <si>
    <t>ntkrnlpa.exe</t>
  </si>
  <si>
    <t>NTIO804.SYS</t>
  </si>
  <si>
    <t>NTIO412.SYS</t>
  </si>
  <si>
    <t>NTIO411.SYS</t>
  </si>
  <si>
    <t>NTIO404.SYS</t>
  </si>
  <si>
    <t>NTIO.SYS</t>
  </si>
  <si>
    <t>ntdsapi.dll</t>
  </si>
  <si>
    <t>NTDOS804.SYS</t>
  </si>
  <si>
    <t>NTDOS412.SYS</t>
  </si>
  <si>
    <t>NTDOS411.SYS</t>
  </si>
  <si>
    <t>NTDOS404.SYS</t>
  </si>
  <si>
    <t>NTDOS.SYS</t>
  </si>
  <si>
    <t>ntdll.dll</t>
  </si>
  <si>
    <t>nslookup.exe</t>
  </si>
  <si>
    <t>nsisvc.dll</t>
  </si>
  <si>
    <t>nsi.dll</t>
  </si>
  <si>
    <t>nshwfp.dll</t>
  </si>
  <si>
    <t>nshipsec.dll</t>
  </si>
  <si>
    <t>nshhttp.dll</t>
  </si>
  <si>
    <t>nrpsrv.dll</t>
  </si>
  <si>
    <t>npmproxy.dll</t>
  </si>
  <si>
    <t>nls</t>
  </si>
  <si>
    <t>normnfkd.nls</t>
  </si>
  <si>
    <t>normnfkc.nls</t>
  </si>
  <si>
    <t>normnfd.nls</t>
  </si>
  <si>
    <t>normnfc.nls</t>
  </si>
  <si>
    <t>normidna.nls</t>
  </si>
  <si>
    <t>normaliz.dll</t>
  </si>
  <si>
    <t>THA</t>
  </si>
  <si>
    <t>NOISE.THA</t>
  </si>
  <si>
    <t>kor</t>
  </si>
  <si>
    <t>noise.kor</t>
  </si>
  <si>
    <t>jpn</t>
  </si>
  <si>
    <t>noise.jpn</t>
  </si>
  <si>
    <t>DAT</t>
  </si>
  <si>
    <t>NOISE.DAT</t>
  </si>
  <si>
    <t>CHT</t>
  </si>
  <si>
    <t>NOISE.CHT</t>
  </si>
  <si>
    <t>CHS</t>
  </si>
  <si>
    <t>NOISE.CHS</t>
  </si>
  <si>
    <t>nltest.exe</t>
  </si>
  <si>
    <t>NlsModels0011.dll</t>
  </si>
  <si>
    <t>NlsLexicons0c1a.dll</t>
  </si>
  <si>
    <t>NlsLexicons081a.dll</t>
  </si>
  <si>
    <t>NlsLexicons0816.dll</t>
  </si>
  <si>
    <t>NlsLexicons0416.dll</t>
  </si>
  <si>
    <t>NlsLexicons0414.dll</t>
  </si>
  <si>
    <t>NlsLexicons004e.dll</t>
  </si>
  <si>
    <t>NlsLexicons004c.dll</t>
  </si>
  <si>
    <t>NlsLexicons004b.dll</t>
  </si>
  <si>
    <t>NlsLexicons004a.dll</t>
  </si>
  <si>
    <t>NlsLexicons0049.dll</t>
  </si>
  <si>
    <t>NlsLexicons0047.dll</t>
  </si>
  <si>
    <t>NlsLexicons0046.dll</t>
  </si>
  <si>
    <t>NlsLexicons0045.dll</t>
  </si>
  <si>
    <t>NlsLexicons003e.dll</t>
  </si>
  <si>
    <t>NlsLexicons0039.dll</t>
  </si>
  <si>
    <t>NlsLexicons002a.dll</t>
  </si>
  <si>
    <t>NlsLexicons0027.dll</t>
  </si>
  <si>
    <t>NlsLexicons0026.dll</t>
  </si>
  <si>
    <t>NlsLexicons0024.dll</t>
  </si>
  <si>
    <t>NlsLexicons0022.dll</t>
  </si>
  <si>
    <t>NlsLexicons0021.dll</t>
  </si>
  <si>
    <t>NlsLexicons0020.dll</t>
  </si>
  <si>
    <t>NlsLexicons001d.dll</t>
  </si>
  <si>
    <t>NlsLexicons001b.dll</t>
  </si>
  <si>
    <t>NlsLexicons001a.dll</t>
  </si>
  <si>
    <t>NlsLexicons0019.dll</t>
  </si>
  <si>
    <t>NlsLexicons0018.dll</t>
  </si>
  <si>
    <t>NlsLexicons0013.dll</t>
  </si>
  <si>
    <t>NlsLexicons0011.dll</t>
  </si>
  <si>
    <t>NlsLexicons0010.dll</t>
  </si>
  <si>
    <t>NlsLexicons000f.dll</t>
  </si>
  <si>
    <t>NlsLexicons000d.dll</t>
  </si>
  <si>
    <t>NlsLexicons000c.dll</t>
  </si>
  <si>
    <t>NlsLexicons000a.dll</t>
  </si>
  <si>
    <t>NlsLexicons0009.dll</t>
  </si>
  <si>
    <t>NlsLexicons0007.dll</t>
  </si>
  <si>
    <t>NlsLexicons0003.dll</t>
  </si>
  <si>
    <t>NlsLexicons0002.dll</t>
  </si>
  <si>
    <t>NlsLexicons0001.dll</t>
  </si>
  <si>
    <t>nlsfunc.exe</t>
  </si>
  <si>
    <t>Nlsdl.dll</t>
  </si>
  <si>
    <t>NlsData0c1a.dll</t>
  </si>
  <si>
    <t>NlsData081a.dll</t>
  </si>
  <si>
    <t>NlsData0816.dll</t>
  </si>
  <si>
    <t>NlsData0416.dll</t>
  </si>
  <si>
    <t>NlsData0414.dll</t>
  </si>
  <si>
    <t>NlsData004e.dll</t>
  </si>
  <si>
    <t>NlsData004c.dll</t>
  </si>
  <si>
    <t>NlsData004b.dll</t>
  </si>
  <si>
    <t>NlsData004a.dll</t>
  </si>
  <si>
    <t>NlsData0049.dll</t>
  </si>
  <si>
    <t>NlsData0047.dll</t>
  </si>
  <si>
    <t>NlsData0046.dll</t>
  </si>
  <si>
    <t>NlsData0045.dll</t>
  </si>
  <si>
    <t>NlsData003e.dll</t>
  </si>
  <si>
    <t>NlsData0039.dll</t>
  </si>
  <si>
    <t>NlsData002a.dll</t>
  </si>
  <si>
    <t>NlsData0027.dll</t>
  </si>
  <si>
    <t>NlsData0026.dll</t>
  </si>
  <si>
    <t>NlsData0024.dll</t>
  </si>
  <si>
    <t>NlsData0022.dll</t>
  </si>
  <si>
    <t>NlsData0021.dll</t>
  </si>
  <si>
    <t>NlsData0020.dll</t>
  </si>
  <si>
    <t>NlsData001d.dll</t>
  </si>
  <si>
    <t>NlsData001b.dll</t>
  </si>
  <si>
    <t>NlsData001a.dll</t>
  </si>
  <si>
    <t>NlsData0019.dll</t>
  </si>
  <si>
    <t>NlsData0018.dll</t>
  </si>
  <si>
    <t>NlsData0013.dll</t>
  </si>
  <si>
    <t>NlsData0011.dll</t>
  </si>
  <si>
    <t>NlsData0010.dll</t>
  </si>
  <si>
    <t>NlsData000f.dll</t>
  </si>
  <si>
    <t>NlsData000d.dll</t>
  </si>
  <si>
    <t>NlsData000c.dll</t>
  </si>
  <si>
    <t>NlsData000a.dll</t>
  </si>
  <si>
    <t>NlsData0009.dll</t>
  </si>
  <si>
    <t>NlsData0007.dll</t>
  </si>
  <si>
    <t>NlsData0003.dll</t>
  </si>
  <si>
    <t>NlsData0002.dll</t>
  </si>
  <si>
    <t>NlsData0001.dll</t>
  </si>
  <si>
    <t>NlsData0000.dll</t>
  </si>
  <si>
    <t>nlsbres.dll</t>
  </si>
  <si>
    <t>nlmsprep.dll</t>
  </si>
  <si>
    <t>nlmgp.dll</t>
  </si>
  <si>
    <t>nlhtml.dll</t>
  </si>
  <si>
    <t>nlasvc.dll</t>
  </si>
  <si>
    <t>nlahc.dll</t>
  </si>
  <si>
    <t>nlaapi.dll</t>
  </si>
  <si>
    <t>nl-NL</t>
  </si>
  <si>
    <t>newdev.exe</t>
  </si>
  <si>
    <t>newdev.dll</t>
  </si>
  <si>
    <t>networkmap.dll</t>
  </si>
  <si>
    <t>NetworkList</t>
  </si>
  <si>
    <t>networkitemfactory.dll</t>
  </si>
  <si>
    <t>networkexplorer.dll</t>
  </si>
  <si>
    <t>netutils.dll</t>
  </si>
  <si>
    <t>Diagnostics</t>
  </si>
  <si>
    <t>NetTrace.PLA.Diagnostics.xml</t>
  </si>
  <si>
    <t>nettrace.dll</t>
  </si>
  <si>
    <t>NETSTAT.EXE</t>
  </si>
  <si>
    <t>netshell.dll</t>
  </si>
  <si>
    <t>netsh.exe</t>
  </si>
  <si>
    <t>NetProjW.dll</t>
  </si>
  <si>
    <t>NetProj.exe</t>
  </si>
  <si>
    <t>netprofm.dll</t>
  </si>
  <si>
    <t>netprof.dll</t>
  </si>
  <si>
    <t>Netplwiz.exe</t>
  </si>
  <si>
    <t>netplwiz.dll</t>
  </si>
  <si>
    <t>netmsg.dll</t>
  </si>
  <si>
    <t>netman.dll</t>
  </si>
  <si>
    <t>netlogon.dll</t>
  </si>
  <si>
    <t>netjoin.dll</t>
  </si>
  <si>
    <t>netiougc.exe</t>
  </si>
  <si>
    <t>netiohlp.dll</t>
  </si>
  <si>
    <t>netid.dll</t>
  </si>
  <si>
    <t>neth.dll</t>
  </si>
  <si>
    <t>netfxperf.dll</t>
  </si>
  <si>
    <t>netevent.dll</t>
  </si>
  <si>
    <t>netdiagfx.dll</t>
  </si>
  <si>
    <t>netcorehc.dll</t>
  </si>
  <si>
    <t>netcfgx.dll</t>
  </si>
  <si>
    <t>netcfg.exe</t>
  </si>
  <si>
    <t>netcenter.dll</t>
  </si>
  <si>
    <t>netbtugc.exe</t>
  </si>
  <si>
    <t>netbios.dll</t>
  </si>
  <si>
    <t>netapi32.dll</t>
  </si>
  <si>
    <t>netapi.dll</t>
  </si>
  <si>
    <t>net1.exe</t>
  </si>
  <si>
    <t>net.exe</t>
  </si>
  <si>
    <t>negoexts.dll</t>
  </si>
  <si>
    <t>ndptsp.tsp</t>
  </si>
  <si>
    <t>ndproxystub.dll</t>
  </si>
  <si>
    <t>ndishc.dll</t>
  </si>
  <si>
    <t>ndiscapCfg.dll</t>
  </si>
  <si>
    <t>ndfhcdiscovery.dll</t>
  </si>
  <si>
    <t>NdfEventView.xml</t>
  </si>
  <si>
    <t>ndfetw.dll</t>
  </si>
  <si>
    <t>ndfapi.dll</t>
  </si>
  <si>
    <t>NDF</t>
  </si>
  <si>
    <t>nddeapi.dll</t>
  </si>
  <si>
    <t>ndadmin.exe</t>
  </si>
  <si>
    <t>ncsi.dll</t>
  </si>
  <si>
    <t>ncryptui.dll</t>
  </si>
  <si>
    <t>ncrypt.dll</t>
  </si>
  <si>
    <t>ncpa.cpl</t>
  </si>
  <si>
    <t>ncobjapi.dll</t>
  </si>
  <si>
    <t>nci.dll</t>
  </si>
  <si>
    <t>NcdProp.dll</t>
  </si>
  <si>
    <t>nbtstat.exe</t>
  </si>
  <si>
    <t>nb-NO</t>
  </si>
  <si>
    <t>NaturalLanguage6.dll</t>
  </si>
  <si>
    <t>NativeHooks.dll</t>
  </si>
  <si>
    <t>Narrator.exe</t>
  </si>
  <si>
    <t>NAPSTAT.EXE</t>
  </si>
  <si>
    <t>NAPMONTR.DLL</t>
  </si>
  <si>
    <t>napipsec.dll</t>
  </si>
  <si>
    <t>NapiNSP.dll</t>
  </si>
  <si>
    <t>NAPHLPR.DLL</t>
  </si>
  <si>
    <t>napdsnap.dll</t>
  </si>
  <si>
    <t>NAPCRYPT.DLL</t>
  </si>
  <si>
    <t>MSC</t>
  </si>
  <si>
    <t>NAPCLCFG.MSC</t>
  </si>
  <si>
    <t>Mystify.scr</t>
  </si>
  <si>
    <t>mydocs.dll</t>
  </si>
  <si>
    <t>mycomput.dll</t>
  </si>
  <si>
    <t>MWTokenAPI_gdbc.dll</t>
  </si>
  <si>
    <t>CFG</t>
  </si>
  <si>
    <t>MWPKCS11_gdbc.CFG</t>
  </si>
  <si>
    <t>MWCSP_gdbc.dll</t>
  </si>
  <si>
    <t>MWCSPSi_gdbc.dll</t>
  </si>
  <si>
    <t>MultiDigiMon.exe</t>
  </si>
  <si>
    <t>MuiUnattend.exe</t>
  </si>
  <si>
    <t>MUILanguageCleanup.dll</t>
  </si>
  <si>
    <t>muifontsetup.dll</t>
  </si>
  <si>
    <t>MUI</t>
  </si>
  <si>
    <t>mtxoci.dll</t>
  </si>
  <si>
    <t>mtxlegih.dll</t>
  </si>
  <si>
    <t>mtxex.dll</t>
  </si>
  <si>
    <t>mtxdm.dll</t>
  </si>
  <si>
    <t>mtxclu.dll</t>
  </si>
  <si>
    <t>mtstocom.exe</t>
  </si>
  <si>
    <t>msyuv.dll</t>
  </si>
  <si>
    <t>msxml6r.dll</t>
  </si>
  <si>
    <t>msxml6.dll</t>
  </si>
  <si>
    <t>msxml4r.dll</t>
  </si>
  <si>
    <t>msxml4.dll</t>
  </si>
  <si>
    <t>msxml3r.dll</t>
  </si>
  <si>
    <t>msxml3.dll</t>
  </si>
  <si>
    <t>msxml.dll</t>
  </si>
  <si>
    <t>msxbse35.dll</t>
  </si>
  <si>
    <t>msxbde40.dll</t>
  </si>
  <si>
    <t>mswstr10.dll</t>
  </si>
  <si>
    <t>mswsock.dll</t>
  </si>
  <si>
    <t>mswmdm.dll</t>
  </si>
  <si>
    <t>mswdat10.dll</t>
  </si>
  <si>
    <t>msvideo.dll</t>
  </si>
  <si>
    <t>MSVidCtl.dll</t>
  </si>
  <si>
    <t>msvidc32.dll</t>
  </si>
  <si>
    <t>msvfw32.dll</t>
  </si>
  <si>
    <t>msvcrt40.dll</t>
  </si>
  <si>
    <t>msvcrt20.dll</t>
  </si>
  <si>
    <t>msvcrt.dll</t>
  </si>
  <si>
    <t>msvcr71.dll</t>
  </si>
  <si>
    <t>msvcp71.dll</t>
  </si>
  <si>
    <t>msvcp60.dll</t>
  </si>
  <si>
    <t>msvcirt.dll</t>
  </si>
  <si>
    <t>msvbvm60.dll</t>
  </si>
  <si>
    <t>msv1_0.dll</t>
  </si>
  <si>
    <t>msutb.dll</t>
  </si>
  <si>
    <t>mstscax.dll</t>
  </si>
  <si>
    <t>mstsc.exe</t>
  </si>
  <si>
    <t>mstime.dll</t>
  </si>
  <si>
    <t>mstext40.dll</t>
  </si>
  <si>
    <t>mstext35.dll</t>
  </si>
  <si>
    <t>mstask.dll</t>
  </si>
  <si>
    <t>msswch.dll</t>
  </si>
  <si>
    <t>mssvp.dll</t>
  </si>
  <si>
    <t>MSSTKPRP.DLL</t>
  </si>
  <si>
    <t>msstdfmt.dll</t>
  </si>
  <si>
    <t>mssrch.dll</t>
  </si>
  <si>
    <t>mssprxy.dll</t>
  </si>
  <si>
    <t>mssphtb.dll</t>
  </si>
  <si>
    <t>mssph.dll</t>
  </si>
  <si>
    <t>mssitlb.dll</t>
  </si>
  <si>
    <t>mssip32.dll</t>
  </si>
  <si>
    <t>mssign32.dll</t>
  </si>
  <si>
    <t>msshooks.dll</t>
  </si>
  <si>
    <t>msshavmsg.dll</t>
  </si>
  <si>
    <t>mssha.dll</t>
  </si>
  <si>
    <t>msscript.ocx</t>
  </si>
  <si>
    <t>MSSCRIPT.HLP</t>
  </si>
  <si>
    <t>MSSCRIPT.CNT</t>
  </si>
  <si>
    <t>msscp.dll</t>
  </si>
  <si>
    <t>msscntrs.dll</t>
  </si>
  <si>
    <t>msrpfs35.dll</t>
  </si>
  <si>
    <t>msrle32.dll</t>
  </si>
  <si>
    <t>msrepl40.dll</t>
  </si>
  <si>
    <t>msrepl35.dll</t>
  </si>
  <si>
    <t>Msreapd.dll</t>
  </si>
  <si>
    <t>MsRdpWebAccess.dll</t>
  </si>
  <si>
    <t>msrdc.dll</t>
  </si>
  <si>
    <t>msrd3x40.dll</t>
  </si>
  <si>
    <t>msrd2x40.dll</t>
  </si>
  <si>
    <t>msrd2x35.dll</t>
  </si>
  <si>
    <t>msrating.dll</t>
  </si>
  <si>
    <t>MsraLegacy.tlb</t>
  </si>
  <si>
    <t>msrahc.dll</t>
  </si>
  <si>
    <t>msra.exe</t>
  </si>
  <si>
    <t>MSPRPCHS.DLL</t>
  </si>
  <si>
    <t>msprivs.dll</t>
  </si>
  <si>
    <t>msports.dll</t>
  </si>
  <si>
    <t>mspdox35.dll</t>
  </si>
  <si>
    <t>mspbde40.dll</t>
  </si>
  <si>
    <t>MsPbdaCoInst.dll</t>
  </si>
  <si>
    <t>mspbda.dll</t>
  </si>
  <si>
    <t>mspatcha.dll</t>
  </si>
  <si>
    <t>mspaint.exe</t>
  </si>
  <si>
    <t>MSORCL32.HLP</t>
  </si>
  <si>
    <t>msorcl32.dll</t>
  </si>
  <si>
    <t>MSORCL32.CNT</t>
  </si>
  <si>
    <t>msorc32r.dll</t>
  </si>
  <si>
    <t>MSOracle32Readme.txt</t>
  </si>
  <si>
    <t>msoert2.dll</t>
  </si>
  <si>
    <t>msoeacct.dll</t>
  </si>
  <si>
    <t>msobjs.dll</t>
  </si>
  <si>
    <t>MSNP.ax</t>
  </si>
  <si>
    <t>msnetobj.dll</t>
  </si>
  <si>
    <t>msmpeg2vdec.dll</t>
  </si>
  <si>
    <t>MSMPEG2ENC.DLL</t>
  </si>
  <si>
    <t>msmpeg2adec.dll</t>
  </si>
  <si>
    <t>msmmsp.dll</t>
  </si>
  <si>
    <t>msltus40.dll</t>
  </si>
  <si>
    <t>msltus35.dll</t>
  </si>
  <si>
    <t>msls31.dll</t>
  </si>
  <si>
    <t>msjtes40.dll</t>
  </si>
  <si>
    <t>msjter40.dll</t>
  </si>
  <si>
    <t>msjter35.dll</t>
  </si>
  <si>
    <t>msjt4jlt.dll</t>
  </si>
  <si>
    <t>msjint40.dll</t>
  </si>
  <si>
    <t>msjint35.dll</t>
  </si>
  <si>
    <t>msjetoledb40.dll</t>
  </si>
  <si>
    <t>msjet40.dll</t>
  </si>
  <si>
    <t>msjet35.dll</t>
  </si>
  <si>
    <t>msisip.dll</t>
  </si>
  <si>
    <t>MSINFO32.HLP</t>
  </si>
  <si>
    <t>msinfo32.exe</t>
  </si>
  <si>
    <t>MSINFO32.CNT</t>
  </si>
  <si>
    <t>MSINF16H.EXE</t>
  </si>
  <si>
    <t>msimtf.dll</t>
  </si>
  <si>
    <t>msimsg.dll</t>
  </si>
  <si>
    <t>msimg32.dll</t>
  </si>
  <si>
    <t>msiltcfg.dll</t>
  </si>
  <si>
    <t>msihnd.dll</t>
  </si>
  <si>
    <t>msieftp.dll</t>
  </si>
  <si>
    <t>msidntld.dll</t>
  </si>
  <si>
    <t>msidle.dll</t>
  </si>
  <si>
    <t>msident.dll</t>
  </si>
  <si>
    <t>msidcrl30.dll</t>
  </si>
  <si>
    <t>MsiCofire.dll</t>
  </si>
  <si>
    <t>msi.dll</t>
  </si>
  <si>
    <t>mshtmler.dll</t>
  </si>
  <si>
    <t>mshtmled.dll</t>
  </si>
  <si>
    <t>mshtml.tlb</t>
  </si>
  <si>
    <t>mshtml.dll</t>
  </si>
  <si>
    <t>mshta.exe</t>
  </si>
  <si>
    <t>acm</t>
  </si>
  <si>
    <t>msgsm32.acm</t>
  </si>
  <si>
    <t>msg711.acm</t>
  </si>
  <si>
    <t>msg.exe</t>
  </si>
  <si>
    <t>msftedit.dll</t>
  </si>
  <si>
    <t>msfeedssync.exe</t>
  </si>
  <si>
    <t>msfeedsbs.dll</t>
  </si>
  <si>
    <t>msfeeds.dll</t>
  </si>
  <si>
    <t>msexcl40.dll</t>
  </si>
  <si>
    <t>msexcl35.dll</t>
  </si>
  <si>
    <t>msexch40.dll</t>
  </si>
  <si>
    <t>msexch35.dll</t>
  </si>
  <si>
    <t>msdxm.tlb</t>
  </si>
  <si>
    <t>msdxm.ocx</t>
  </si>
  <si>
    <t>MSDvbNP.ax</t>
  </si>
  <si>
    <t>msdtcVSp1res.dll</t>
  </si>
  <si>
    <t>msdtcuiu.dll</t>
  </si>
  <si>
    <t>msdtctm.dll</t>
  </si>
  <si>
    <t>msdtcprx.dll</t>
  </si>
  <si>
    <t>msdtclog.dll</t>
  </si>
  <si>
    <t>msdtckrm.dll</t>
  </si>
  <si>
    <t>Msdtc</t>
  </si>
  <si>
    <t>msdt.exe</t>
  </si>
  <si>
    <t>msdrm.dll</t>
  </si>
  <si>
    <t>msdri.dll</t>
  </si>
  <si>
    <t>msdmo.dll</t>
  </si>
  <si>
    <t>msdelta.dll</t>
  </si>
  <si>
    <t>msdatsrc.tlb</t>
  </si>
  <si>
    <t>msdart.dll</t>
  </si>
  <si>
    <t>msdadiag.dll</t>
  </si>
  <si>
    <t>msctfui.dll</t>
  </si>
  <si>
    <t>msctfp.dll</t>
  </si>
  <si>
    <t>MsCtfMonitor.dll</t>
  </si>
  <si>
    <t>msctfime.ime</t>
  </si>
  <si>
    <t>msctf.dll</t>
  </si>
  <si>
    <t>dLL</t>
  </si>
  <si>
    <t>mscpxl32.dLL</t>
  </si>
  <si>
    <t>mscpx32r.dLL</t>
  </si>
  <si>
    <t>mscories.dll</t>
  </si>
  <si>
    <t>mscorier.dll</t>
  </si>
  <si>
    <t>mscoree.dll</t>
  </si>
  <si>
    <t>msconfig.exe</t>
  </si>
  <si>
    <t>SRG</t>
  </si>
  <si>
    <t>MSCOMCTL.SRG</t>
  </si>
  <si>
    <t>OCX</t>
  </si>
  <si>
    <t>MSCOMCTL.OCX</t>
  </si>
  <si>
    <t>mscms.dll</t>
  </si>
  <si>
    <t>msclmd.dll</t>
  </si>
  <si>
    <t>mscdexnt.exe</t>
  </si>
  <si>
    <t>mscat32.dll</t>
  </si>
  <si>
    <t>mscandui.dll</t>
  </si>
  <si>
    <t>MSCAL.OCX</t>
  </si>
  <si>
    <t>MSCAL.HLP</t>
  </si>
  <si>
    <t>DEP</t>
  </si>
  <si>
    <t>MSCAL.DEP</t>
  </si>
  <si>
    <t>MSCAL.CNT</t>
  </si>
  <si>
    <t>msaudite.dll</t>
  </si>
  <si>
    <t>msasn1.dll</t>
  </si>
  <si>
    <t>msafd.dll</t>
  </si>
  <si>
    <t>msadp32.acm</t>
  </si>
  <si>
    <t>msacm32.drv</t>
  </si>
  <si>
    <t>msacm32.dll</t>
  </si>
  <si>
    <t>msacm.dll</t>
  </si>
  <si>
    <t>MSAC3ENC.DLL</t>
  </si>
  <si>
    <t>msaatext.dll</t>
  </si>
  <si>
    <t>MRINFO.EXE</t>
  </si>
  <si>
    <t>MPSSVC.dll</t>
  </si>
  <si>
    <t>MpSigStub.exe</t>
  </si>
  <si>
    <t>mprmsg.dll</t>
  </si>
  <si>
    <t>mprdim.dll</t>
  </si>
  <si>
    <t>mprddm.dll</t>
  </si>
  <si>
    <t>mprapi.dll</t>
  </si>
  <si>
    <t>mpr.dll</t>
  </si>
  <si>
    <t>mpnotify.exe</t>
  </si>
  <si>
    <t>MPG4DECD.DLL</t>
  </si>
  <si>
    <t>mpg2splt.ax</t>
  </si>
  <si>
    <t>Mpeg2Data.ax</t>
  </si>
  <si>
    <t>MP4SDECD.DLL</t>
  </si>
  <si>
    <t>MP43DECD.DLL</t>
  </si>
  <si>
    <t>MP3DMOD.DLL</t>
  </si>
  <si>
    <t>mouse.drv</t>
  </si>
  <si>
    <t>mountvol.exe</t>
  </si>
  <si>
    <t>moricons.dll</t>
  </si>
  <si>
    <t>more.com</t>
  </si>
  <si>
    <t>montr_ci.dll</t>
  </si>
  <si>
    <t>modemui.dll</t>
  </si>
  <si>
    <t>mode.com</t>
  </si>
  <si>
    <t>mobsync.exe</t>
  </si>
  <si>
    <t>tsk</t>
  </si>
  <si>
    <t>mmtask.tsk</t>
  </si>
  <si>
    <t>mmsys.cpl</t>
  </si>
  <si>
    <t>mmres.dll</t>
  </si>
  <si>
    <t>MMDevAPI.dll</t>
  </si>
  <si>
    <t>mmcss.dll</t>
  </si>
  <si>
    <t>mmcshext.dll</t>
  </si>
  <si>
    <t>mmcndmgr.dll</t>
  </si>
  <si>
    <t>mmcico.dll</t>
  </si>
  <si>
    <t>mmci.dll</t>
  </si>
  <si>
    <t>mmcbase.dll</t>
  </si>
  <si>
    <t>mmc.exe</t>
  </si>
  <si>
    <t>mlang.dll</t>
  </si>
  <si>
    <t>mlang.dat</t>
  </si>
  <si>
    <t>mimefilt.dll</t>
  </si>
  <si>
    <t>lnk</t>
  </si>
  <si>
    <t>migwiz.lnk</t>
  </si>
  <si>
    <t>migwiz</t>
  </si>
  <si>
    <t>miguiresource.dll</t>
  </si>
  <si>
    <t>migration</t>
  </si>
  <si>
    <t>migisol.dll</t>
  </si>
  <si>
    <t>MigAutoPlay.exe</t>
  </si>
  <si>
    <t>midimap.dll</t>
  </si>
  <si>
    <t>microsoft-windows-kernel-processor-power-events.dll</t>
  </si>
  <si>
    <t>microsoft-windows-kernel-power-events.dll</t>
  </si>
  <si>
    <t>microsoft-windows-hal-events.dll</t>
  </si>
  <si>
    <t>mgmtapi.dll</t>
  </si>
  <si>
    <t>MFWMAAEC.DLL</t>
  </si>
  <si>
    <t>mfvdsp.dll</t>
  </si>
  <si>
    <t>mfreadwrite.dll</t>
  </si>
  <si>
    <t>mfps.dll</t>
  </si>
  <si>
    <t>mfpmp.exe</t>
  </si>
  <si>
    <t>MFPlay.dll</t>
  </si>
  <si>
    <t>mfplat.dll</t>
  </si>
  <si>
    <t>mfmjpegdec.dll</t>
  </si>
  <si>
    <t>mfh264enc.dll</t>
  </si>
  <si>
    <t>mferror.dll</t>
  </si>
  <si>
    <t>mfdvdec.dll</t>
  </si>
  <si>
    <t>mfds.dll</t>
  </si>
  <si>
    <t>mfcsubs.dll</t>
  </si>
  <si>
    <t>MFC71u.dll</t>
  </si>
  <si>
    <t>mfc42u.dll</t>
  </si>
  <si>
    <t>mfc42.dll</t>
  </si>
  <si>
    <t>mfc40u.dll</t>
  </si>
  <si>
    <t>mfc40.dll</t>
  </si>
  <si>
    <t>mfAACEnc.dll</t>
  </si>
  <si>
    <t>mf3216.dll</t>
  </si>
  <si>
    <t>mf.dll</t>
  </si>
  <si>
    <t>memdiag.dll</t>
  </si>
  <si>
    <t>mem.exe</t>
  </si>
  <si>
    <t>MediaMetadataHandler.dll</t>
  </si>
  <si>
    <t>MdSched.exe</t>
  </si>
  <si>
    <t>MdRes.exe</t>
  </si>
  <si>
    <t>mdminst.dll</t>
  </si>
  <si>
    <t>McxDriv.dll</t>
  </si>
  <si>
    <t>Mcx2Svc.dll</t>
  </si>
  <si>
    <t>mcupdate_GenuineIntel.dll</t>
  </si>
  <si>
    <t>mcupdate_AuthenticAMD.dll</t>
  </si>
  <si>
    <t>mctres.dll</t>
  </si>
  <si>
    <t>mctadmin.exe</t>
  </si>
  <si>
    <t>mcsrchPH.dll</t>
  </si>
  <si>
    <t>mcmde.dll</t>
  </si>
  <si>
    <t>mciwave.drv</t>
  </si>
  <si>
    <t>mciwave.dll</t>
  </si>
  <si>
    <t>mciseq.drv</t>
  </si>
  <si>
    <t>mciseq.dll</t>
  </si>
  <si>
    <t>mciqtz32.dll</t>
  </si>
  <si>
    <t>mcicda.dll</t>
  </si>
  <si>
    <t>mciavi32.dll</t>
  </si>
  <si>
    <t>mciavi.drv</t>
  </si>
  <si>
    <t>MCEWMDRMNDBootstrap.dll</t>
  </si>
  <si>
    <t>mcbuilder.exe</t>
  </si>
  <si>
    <t>mblctr.exe</t>
  </si>
  <si>
    <t>mapisvc.inf</t>
  </si>
  <si>
    <t>mapistub.dll</t>
  </si>
  <si>
    <t>mapi32.dll</t>
  </si>
  <si>
    <t>manifeststore</t>
  </si>
  <si>
    <t>wsf</t>
  </si>
  <si>
    <t>manage-bde.wsf</t>
  </si>
  <si>
    <t>manage-bde.exe</t>
  </si>
  <si>
    <t>makecab.exe</t>
  </si>
  <si>
    <t>main.cpl</t>
  </si>
  <si>
    <t>Magnify.exe</t>
  </si>
  <si>
    <t>Magnification.dll</t>
  </si>
  <si>
    <t>Macromed</t>
  </si>
  <si>
    <t>l_intl.nls</t>
  </si>
  <si>
    <t>lzexpand.dll</t>
  </si>
  <si>
    <t>lz32.dll</t>
  </si>
  <si>
    <t>lv-LV</t>
  </si>
  <si>
    <t>lusrmgr.msc</t>
  </si>
  <si>
    <t>luainstall.dll</t>
  </si>
  <si>
    <t>lt-LT</t>
  </si>
  <si>
    <t>lsmproxy.dll</t>
  </si>
  <si>
    <t>lsm.exe</t>
  </si>
  <si>
    <t>lsass.exe</t>
  </si>
  <si>
    <t>lsasrv.dll</t>
  </si>
  <si>
    <t>lpremove.exe</t>
  </si>
  <si>
    <t>lpksetupproxyserv.dll</t>
  </si>
  <si>
    <t>lpksetup.exe</t>
  </si>
  <si>
    <t>lpk.dll</t>
  </si>
  <si>
    <t>LogonUI.exe</t>
  </si>
  <si>
    <t>logoncli.dll</t>
  </si>
  <si>
    <t>logoff.exe</t>
  </si>
  <si>
    <t>logman.exe</t>
  </si>
  <si>
    <t>loghours.dll</t>
  </si>
  <si>
    <t>LogFiles</t>
  </si>
  <si>
    <t>logagent.exe</t>
  </si>
  <si>
    <t>lodctr.exe</t>
  </si>
  <si>
    <t>Locator.exe</t>
  </si>
  <si>
    <t>locationnotificationsview.xml</t>
  </si>
  <si>
    <t>LocationNotifications.exe</t>
  </si>
  <si>
    <t>LocationApi.dll</t>
  </si>
  <si>
    <t>localui.dll</t>
  </si>
  <si>
    <t>localspl.dll</t>
  </si>
  <si>
    <t>localsec.dll</t>
  </si>
  <si>
    <t>locale.nls</t>
  </si>
  <si>
    <t>loadperf.dll</t>
  </si>
  <si>
    <t>LOADFIX.COM</t>
  </si>
  <si>
    <t>lmhsvc.dll</t>
  </si>
  <si>
    <t>lltdsvc.dll</t>
  </si>
  <si>
    <t>lltdres.dll</t>
  </si>
  <si>
    <t>lltdapi.dll</t>
  </si>
  <si>
    <t>ListSvc.dll</t>
  </si>
  <si>
    <t>linkinfo.dll</t>
  </si>
  <si>
    <t>licmgr10.dll</t>
  </si>
  <si>
    <t>rtf</t>
  </si>
  <si>
    <t>license.rtf</t>
  </si>
  <si>
    <t>tbl</t>
  </si>
  <si>
    <t>lcptr.tbl</t>
  </si>
  <si>
    <t>lcphrase.tbl</t>
  </si>
  <si>
    <t>LAPRXY.DLL</t>
  </si>
  <si>
    <t>lanman.drv</t>
  </si>
  <si>
    <t>LangCleanupSysprepAction.dll</t>
  </si>
  <si>
    <t>label.exe</t>
  </si>
  <si>
    <t>l3codecp.acm</t>
  </si>
  <si>
    <t>l3codeca.acm</t>
  </si>
  <si>
    <t>L2SecHC.dll</t>
  </si>
  <si>
    <t>l2nacp.dll</t>
  </si>
  <si>
    <t>l2gpstore.dll</t>
  </si>
  <si>
    <t>ktmw32.dll</t>
  </si>
  <si>
    <t>ktmutil.exe</t>
  </si>
  <si>
    <t>ksxbar.ax</t>
  </si>
  <si>
    <t>Kswdmcap.ax</t>
  </si>
  <si>
    <t>ksuser.dll</t>
  </si>
  <si>
    <t>kstvtune.ax</t>
  </si>
  <si>
    <t>ksproxy.ax</t>
  </si>
  <si>
    <t>ksetup.exe</t>
  </si>
  <si>
    <t>krnl386.exe</t>
  </si>
  <si>
    <t>lex</t>
  </si>
  <si>
    <t>korwbrkr.lex</t>
  </si>
  <si>
    <t>korwbrkr.dll</t>
  </si>
  <si>
    <t>korean.uce</t>
  </si>
  <si>
    <t>ko-KR</t>
  </si>
  <si>
    <t>KMSVC.DLL</t>
  </si>
  <si>
    <t>kmddsp.tsp</t>
  </si>
  <si>
    <t>klist.exe</t>
  </si>
  <si>
    <t>KeyShield.dll</t>
  </si>
  <si>
    <t>keymgr.dll</t>
  </si>
  <si>
    <t>keyiso.dll</t>
  </si>
  <si>
    <t>KEYBOARD.SYS</t>
  </si>
  <si>
    <t>keyboard.drv</t>
  </si>
  <si>
    <t>KEY01.SYS</t>
  </si>
  <si>
    <t>kernelceip.dll</t>
  </si>
  <si>
    <t>KernelBase.dll</t>
  </si>
  <si>
    <t>kernel32.dll</t>
  </si>
  <si>
    <t>kerberos.dll</t>
  </si>
  <si>
    <t>kdusb.dll</t>
  </si>
  <si>
    <t>kdcom.dll</t>
  </si>
  <si>
    <t>kd1394.dll</t>
  </si>
  <si>
    <t>KBDYCL.DLL</t>
  </si>
  <si>
    <t>KBDYCC.DLL</t>
  </si>
  <si>
    <t>KBDYBA.DLL</t>
  </si>
  <si>
    <t>KBDYAK.DLL</t>
  </si>
  <si>
    <t>KBDWOL.DLL</t>
  </si>
  <si>
    <t>KBDVNTC.DLL</t>
  </si>
  <si>
    <t>KBDUZB.DLL</t>
  </si>
  <si>
    <t>KBDUSX.DLL</t>
  </si>
  <si>
    <t>KBDUSR.DLL</t>
  </si>
  <si>
    <t>KBDUSL.DLL</t>
  </si>
  <si>
    <t>KBDUSA.DLL</t>
  </si>
  <si>
    <t>KBDUS.DLL</t>
  </si>
  <si>
    <t>KBDURDU.DLL</t>
  </si>
  <si>
    <t>KBDUR1.DLL</t>
  </si>
  <si>
    <t>KBDUR.DLL</t>
  </si>
  <si>
    <t>KBDUKX.DLL</t>
  </si>
  <si>
    <t>KBDUK.DLL</t>
  </si>
  <si>
    <t>KBDUGHR1.DLL</t>
  </si>
  <si>
    <t>KBDUGHR.DLL</t>
  </si>
  <si>
    <t>KBDTURME.DLL</t>
  </si>
  <si>
    <t>KBDTUQ.DLL</t>
  </si>
  <si>
    <t>KBDTUF.DLL</t>
  </si>
  <si>
    <t>KBDTIPRC.DLL</t>
  </si>
  <si>
    <t>KBDTH3.DLL</t>
  </si>
  <si>
    <t>KBDTH2.DLL</t>
  </si>
  <si>
    <t>KBDTH1.DLL</t>
  </si>
  <si>
    <t>KBDTH0.DLL</t>
  </si>
  <si>
    <t>KBDTAT.DLL</t>
  </si>
  <si>
    <t>KBDTAJIK.DLL</t>
  </si>
  <si>
    <t>KBDSYR2.DLL</t>
  </si>
  <si>
    <t>KBDSYR1.DLL</t>
  </si>
  <si>
    <t>KBDSW09.DLL</t>
  </si>
  <si>
    <t>KBDSW.DLL</t>
  </si>
  <si>
    <t>KBDSP.DLL</t>
  </si>
  <si>
    <t>KBDSORST.DLL</t>
  </si>
  <si>
    <t>KBDSORS1.DLL</t>
  </si>
  <si>
    <t>KBDSOREX.DLL</t>
  </si>
  <si>
    <t>KBDSN1.DLL</t>
  </si>
  <si>
    <t>KBDSMSNO.DLL</t>
  </si>
  <si>
    <t>KBDSMSFI.DLL</t>
  </si>
  <si>
    <t>KBDSL1.DLL</t>
  </si>
  <si>
    <t>KBDSL.DLL</t>
  </si>
  <si>
    <t>KBDSG.DLL</t>
  </si>
  <si>
    <t>KBDSF.DLL</t>
  </si>
  <si>
    <t>KBDRU1.DLL</t>
  </si>
  <si>
    <t>KBDRU.DLL</t>
  </si>
  <si>
    <t>KBDROST.DLL</t>
  </si>
  <si>
    <t>KBDROPR.DLL</t>
  </si>
  <si>
    <t>KBDRO.DLL</t>
  </si>
  <si>
    <t>KBDPO.DLL</t>
  </si>
  <si>
    <t>KBDPL1.DLL</t>
  </si>
  <si>
    <t>KBDPL.DLL</t>
  </si>
  <si>
    <t>KBDPASH.DLL</t>
  </si>
  <si>
    <t>KBDNSO.DLL</t>
  </si>
  <si>
    <t>KBDNO1.DLL</t>
  </si>
  <si>
    <t>KBDNO.DLL</t>
  </si>
  <si>
    <t>KBDNEPR.DLL</t>
  </si>
  <si>
    <t>kbdnecnt.dll</t>
  </si>
  <si>
    <t>kbdnecat.dll</t>
  </si>
  <si>
    <t>kbdnec95.dll</t>
  </si>
  <si>
    <t>kbdnec.dll</t>
  </si>
  <si>
    <t>KBDNE.DLL</t>
  </si>
  <si>
    <t>KBDMONMO.DLL</t>
  </si>
  <si>
    <t>KBDMON.DLL</t>
  </si>
  <si>
    <t>KBDMLT48.DLL</t>
  </si>
  <si>
    <t>KBDMLT47.DLL</t>
  </si>
  <si>
    <t>KBDMAORI.DLL</t>
  </si>
  <si>
    <t>KBDMACST.DLL</t>
  </si>
  <si>
    <t>KBDMAC.DLL</t>
  </si>
  <si>
    <t>KBDLV1.DLL</t>
  </si>
  <si>
    <t>KBDLV.DLL</t>
  </si>
  <si>
    <t>KBDLT2.DLL</t>
  </si>
  <si>
    <t>KBDLT1.DLL</t>
  </si>
  <si>
    <t>KBDLT.DLL</t>
  </si>
  <si>
    <t>kbdlk41a.dll</t>
  </si>
  <si>
    <t>KBDLAO.DLL</t>
  </si>
  <si>
    <t>KBDLA.DLL</t>
  </si>
  <si>
    <t>KBDKYR.DLL</t>
  </si>
  <si>
    <t>KBDKOR.DLL</t>
  </si>
  <si>
    <t>KBDKHMR.DLL</t>
  </si>
  <si>
    <t>KBDKAZ.DLL</t>
  </si>
  <si>
    <t>KBDJPN.DLL</t>
  </si>
  <si>
    <t>KBDIULAT.DLL</t>
  </si>
  <si>
    <t>KBDIT142.DLL</t>
  </si>
  <si>
    <t>KBDIT.DLL</t>
  </si>
  <si>
    <t>KBDIR.DLL</t>
  </si>
  <si>
    <t>KBDINUK2.DLL</t>
  </si>
  <si>
    <t>KBDINTEL.DLL</t>
  </si>
  <si>
    <t>KBDINTAM.DLL</t>
  </si>
  <si>
    <t>KBDINPUN.DLL</t>
  </si>
  <si>
    <t>KBDINORI.DLL</t>
  </si>
  <si>
    <t>KBDINMAR.DLL</t>
  </si>
  <si>
    <t>KBDINMAL.DLL</t>
  </si>
  <si>
    <t>KBDINKAN.DLL</t>
  </si>
  <si>
    <t>KBDINHIN.DLL</t>
  </si>
  <si>
    <t>KBDINGUJ.DLL</t>
  </si>
  <si>
    <t>KBDINDEV.DLL</t>
  </si>
  <si>
    <t>KBDINBEN.DLL</t>
  </si>
  <si>
    <t>KBDINBE2.DLL</t>
  </si>
  <si>
    <t>KBDINBE1.DLL</t>
  </si>
  <si>
    <t>KBDINASA.DLL</t>
  </si>
  <si>
    <t>KBDIC.DLL</t>
  </si>
  <si>
    <t>KBDIBO.DLL</t>
  </si>
  <si>
    <t>kbdibm02.dll</t>
  </si>
  <si>
    <t>KBDHU1.DLL</t>
  </si>
  <si>
    <t>KBDHU.DLL</t>
  </si>
  <si>
    <t>KBDHEPT.DLL</t>
  </si>
  <si>
    <t>KBDHELA3.DLL</t>
  </si>
  <si>
    <t>KBDHELA2.DLL</t>
  </si>
  <si>
    <t>KBDHEB.DLL</t>
  </si>
  <si>
    <t>KBDHE319.DLL</t>
  </si>
  <si>
    <t>KBDHE220.DLL</t>
  </si>
  <si>
    <t>KBDHE.DLL</t>
  </si>
  <si>
    <t>KBDHAU.DLL</t>
  </si>
  <si>
    <t>KBDGRLND.DLL</t>
  </si>
  <si>
    <t>KBDGR1.DLL</t>
  </si>
  <si>
    <t>KBDGR.DLL</t>
  </si>
  <si>
    <t>KBDGKL.DLL</t>
  </si>
  <si>
    <t>kbdgeoqw.dll</t>
  </si>
  <si>
    <t>kbdgeoer.dll</t>
  </si>
  <si>
    <t>KBDGEO.DLL</t>
  </si>
  <si>
    <t>KBDGAE.DLL</t>
  </si>
  <si>
    <t>KBDFR.DLL</t>
  </si>
  <si>
    <t>KBDFO.DLL</t>
  </si>
  <si>
    <t>KBDFI1.DLL</t>
  </si>
  <si>
    <t>KBDFI.DLL</t>
  </si>
  <si>
    <t>KBDFC.DLL</t>
  </si>
  <si>
    <t>KBDFA.DLL</t>
  </si>
  <si>
    <t>KBDEST.DLL</t>
  </si>
  <si>
    <t>KBDES.DLL</t>
  </si>
  <si>
    <t>KBDDV.DLL</t>
  </si>
  <si>
    <t>KBDDIV2.DLL</t>
  </si>
  <si>
    <t>KBDDIV1.DLL</t>
  </si>
  <si>
    <t>KBDDA.DLL</t>
  </si>
  <si>
    <t>KBDCZ2.DLL</t>
  </si>
  <si>
    <t>KBDCZ1.DLL</t>
  </si>
  <si>
    <t>KBDCZ.DLL</t>
  </si>
  <si>
    <t>KBDCR.DLL</t>
  </si>
  <si>
    <t>KBDCAN.DLL</t>
  </si>
  <si>
    <t>KBDCA.DLL</t>
  </si>
  <si>
    <t>KBDBULG.DLL</t>
  </si>
  <si>
    <t>KBDBU.DLL</t>
  </si>
  <si>
    <t>KBDBR.DLL</t>
  </si>
  <si>
    <t>KBDBLR.DLL</t>
  </si>
  <si>
    <t>KBDBHC.DLL</t>
  </si>
  <si>
    <t>KBDBGPH1.DLL</t>
  </si>
  <si>
    <t>KBDBGPH.DLL</t>
  </si>
  <si>
    <t>KBDBENE.DLL</t>
  </si>
  <si>
    <t>KBDBE.DLL</t>
  </si>
  <si>
    <t>KBDBASH.DLL</t>
  </si>
  <si>
    <t>KBDAZEL.DLL</t>
  </si>
  <si>
    <t>KBDAZE.DLL</t>
  </si>
  <si>
    <t>kbdax2.dll</t>
  </si>
  <si>
    <t>KBDARMW.DLL</t>
  </si>
  <si>
    <t>KBDARME.DLL</t>
  </si>
  <si>
    <t>KBDAL.DLL</t>
  </si>
  <si>
    <t>KBDA3.DLL</t>
  </si>
  <si>
    <t>KBDA2.DLL</t>
  </si>
  <si>
    <t>KBDA1.DLL</t>
  </si>
  <si>
    <t>kbd106n.dll</t>
  </si>
  <si>
    <t>kbd106.dll</t>
  </si>
  <si>
    <t>kbd103.dll</t>
  </si>
  <si>
    <t>kbd101c.dll</t>
  </si>
  <si>
    <t>kbd101b.dll</t>
  </si>
  <si>
    <t>kbd101a.dll</t>
  </si>
  <si>
    <t>kbd101.dll</t>
  </si>
  <si>
    <t>KB16.COM</t>
  </si>
  <si>
    <t>kanji_2.uce</t>
  </si>
  <si>
    <t>kanji_1.uce</t>
  </si>
  <si>
    <t>jsproxy.dll</t>
  </si>
  <si>
    <t>jscript.dll</t>
  </si>
  <si>
    <t>joy.cpl</t>
  </si>
  <si>
    <t>jnwmon.dll</t>
  </si>
  <si>
    <t>JETCOMP.exe</t>
  </si>
  <si>
    <t>ja-JP</t>
  </si>
  <si>
    <t>iyuv_32.dll</t>
  </si>
  <si>
    <t>ivfsrc.ax</t>
  </si>
  <si>
    <t>iTVData.dll</t>
  </si>
  <si>
    <t>itss.dll</t>
  </si>
  <si>
    <t>itircl.dll</t>
  </si>
  <si>
    <t>it-IT</t>
  </si>
  <si>
    <t>isoburn.exe</t>
  </si>
  <si>
    <t>iscsiwmi.dll</t>
  </si>
  <si>
    <t>iscsium.dll</t>
  </si>
  <si>
    <t>iscsilog.dll</t>
  </si>
  <si>
    <t>iscsiexe.dll</t>
  </si>
  <si>
    <t>iscsied.dll</t>
  </si>
  <si>
    <t>iscsidsc.dll</t>
  </si>
  <si>
    <t>iscsicpl.exe</t>
  </si>
  <si>
    <t>iscsicpl.dll</t>
  </si>
  <si>
    <t>iscsicli.exe</t>
  </si>
  <si>
    <t>irprops.cpl</t>
  </si>
  <si>
    <t>irmon.dll</t>
  </si>
  <si>
    <t>irftp.exe</t>
  </si>
  <si>
    <t>irclass.dll</t>
  </si>
  <si>
    <t>ir50_qcx.dll</t>
  </si>
  <si>
    <t>ir50_qc.dll</t>
  </si>
  <si>
    <t>ir50_32.dll</t>
  </si>
  <si>
    <t>ir41_qcx.dll</t>
  </si>
  <si>
    <t>ir41_qc.dll</t>
  </si>
  <si>
    <t>ir41_32.ax</t>
  </si>
  <si>
    <t>ir32_32.dll</t>
  </si>
  <si>
    <t>ipsmsnap.dll</t>
  </si>
  <si>
    <t>IPSECSVC.DLL</t>
  </si>
  <si>
    <t>ipsecsnp.dll</t>
  </si>
  <si>
    <t>iprtrmgr.dll</t>
  </si>
  <si>
    <t>iprtprio.dll</t>
  </si>
  <si>
    <t>iprop.dll</t>
  </si>
  <si>
    <t>ipnathlp.dll</t>
  </si>
  <si>
    <t>iphlpsvc.dll</t>
  </si>
  <si>
    <t>IPHLPAPI.DLL</t>
  </si>
  <si>
    <t>ipconfig.exe</t>
  </si>
  <si>
    <t>IPBusEnumProxy.dll</t>
  </si>
  <si>
    <t>IPBusEnum.dll</t>
  </si>
  <si>
    <t>iologmsg.dll</t>
  </si>
  <si>
    <t>intl.cpl</t>
  </si>
  <si>
    <t>internat.exe</t>
  </si>
  <si>
    <t>SQL</t>
  </si>
  <si>
    <t>INSTCAT.SQL</t>
  </si>
  <si>
    <t>inseng.dll</t>
  </si>
  <si>
    <t>input.dll</t>
  </si>
  <si>
    <t>InkEd.dll</t>
  </si>
  <si>
    <t>infocardcpl.cpl</t>
  </si>
  <si>
    <t>infocardapi.dll</t>
  </si>
  <si>
    <t>InfDefaultInstall.exe</t>
  </si>
  <si>
    <t>inetsrv</t>
  </si>
  <si>
    <t>INETRES.dll</t>
  </si>
  <si>
    <t>inetppui.dll</t>
  </si>
  <si>
    <t>inetpp.dll</t>
  </si>
  <si>
    <t>inetmib1.dll</t>
  </si>
  <si>
    <t>inetcpl.cpl</t>
  </si>
  <si>
    <t>inetcomm.dll</t>
  </si>
  <si>
    <t>indicdll.dll</t>
  </si>
  <si>
    <t>IMSC12.IME</t>
  </si>
  <si>
    <t>imm32.dll</t>
  </si>
  <si>
    <t>imkr80.ime</t>
  </si>
  <si>
    <t>IMJP10K.DLL</t>
  </si>
  <si>
    <t>IMJP10.IME</t>
  </si>
  <si>
    <t>IMGWALK.DLL</t>
  </si>
  <si>
    <t>imgutil.dll</t>
  </si>
  <si>
    <t>imapi2fs.dll</t>
  </si>
  <si>
    <t>imapi2.dll</t>
  </si>
  <si>
    <t>imapi.dll</t>
  </si>
  <si>
    <t>imagesp1.dll</t>
  </si>
  <si>
    <t>imageres.dll</t>
  </si>
  <si>
    <t>imagehlp.dll</t>
  </si>
  <si>
    <t>imaadp32.acm</t>
  </si>
  <si>
    <t>IKEEXT.DLL</t>
  </si>
  <si>
    <t>igdDiag.dll</t>
  </si>
  <si>
    <t>ifsutilx.dll</t>
  </si>
  <si>
    <t>ifsutil.dll</t>
  </si>
  <si>
    <t>ifmon.dll</t>
  </si>
  <si>
    <t>iexpress.exe</t>
  </si>
  <si>
    <t>ieUnatt.exe</t>
  </si>
  <si>
    <t>ieuinit.inf</t>
  </si>
  <si>
    <t>ieui.dll</t>
  </si>
  <si>
    <t>iesysprep.dll</t>
  </si>
  <si>
    <t>iesetup.dll</t>
  </si>
  <si>
    <t>iertutil.dll</t>
  </si>
  <si>
    <t>iernonce.dll</t>
  </si>
  <si>
    <t>iepeers.dll</t>
  </si>
  <si>
    <t>ieframe.dll</t>
  </si>
  <si>
    <t>iedkcs32.dll</t>
  </si>
  <si>
    <t>ieapfltr.dll</t>
  </si>
  <si>
    <t>ieapfltr.dat</t>
  </si>
  <si>
    <t>ieakui.dll</t>
  </si>
  <si>
    <t>ieaksie.dll</t>
  </si>
  <si>
    <t>ieakeng.dll</t>
  </si>
  <si>
    <t>ie4uinit.exe</t>
  </si>
  <si>
    <t>IDStore.dll</t>
  </si>
  <si>
    <t>idndl.dll</t>
  </si>
  <si>
    <t>IdListen.dll</t>
  </si>
  <si>
    <t>ideograf.uce</t>
  </si>
  <si>
    <t>icsxml</t>
  </si>
  <si>
    <t>icsunattend.exe</t>
  </si>
  <si>
    <t>icsigd.dll</t>
  </si>
  <si>
    <t>icrav03.rat</t>
  </si>
  <si>
    <t>IconCodecService.dll</t>
  </si>
  <si>
    <t>icmui.dll</t>
  </si>
  <si>
    <t>icmp.dll</t>
  </si>
  <si>
    <t>icm32.dll</t>
  </si>
  <si>
    <t>icfupgd.dll</t>
  </si>
  <si>
    <t>iccvid.dll</t>
  </si>
  <si>
    <t>IcCoinstall.dll</t>
  </si>
  <si>
    <t>icardres.dll</t>
  </si>
  <si>
    <t>icardie.dll</t>
  </si>
  <si>
    <t>icardagt.exe</t>
  </si>
  <si>
    <t>icacls.exe</t>
  </si>
  <si>
    <t>icaapi.dll</t>
  </si>
  <si>
    <t>iassvcs.dll</t>
  </si>
  <si>
    <t>iassdo.dll</t>
  </si>
  <si>
    <t>iassam.dll</t>
  </si>
  <si>
    <t>iasrecst.dll</t>
  </si>
  <si>
    <t>iasrad.dll</t>
  </si>
  <si>
    <t>iaspolcy.dll</t>
  </si>
  <si>
    <t>iasnap.dll</t>
  </si>
  <si>
    <t>IasMigPlugin.dll</t>
  </si>
  <si>
    <t>iashlpr.dll</t>
  </si>
  <si>
    <t>iasdatastore.dll</t>
  </si>
  <si>
    <t>iasads.dll</t>
  </si>
  <si>
    <t>iasacct.dll</t>
  </si>
  <si>
    <t>ias.dll</t>
  </si>
  <si>
    <t>ias</t>
  </si>
  <si>
    <t>iac25_32.ax</t>
  </si>
  <si>
    <t>hwrreg.exe</t>
  </si>
  <si>
    <t>hwrcomp.exe</t>
  </si>
  <si>
    <t>hu-HU</t>
  </si>
  <si>
    <t>htui.dll</t>
  </si>
  <si>
    <t>httpapi.dll</t>
  </si>
  <si>
    <t>iec</t>
  </si>
  <si>
    <t>html.iec</t>
  </si>
  <si>
    <t>hr-HR</t>
  </si>
  <si>
    <t>HotStartUserAgent.dll</t>
  </si>
  <si>
    <t>hotplug.dll</t>
  </si>
  <si>
    <t>HOSTNAME.EXE</t>
  </si>
  <si>
    <t>hnetmon.dll</t>
  </si>
  <si>
    <t>hnetcfg.dll</t>
  </si>
  <si>
    <t>HLP95EN.DLL</t>
  </si>
  <si>
    <t>hlink.dll</t>
  </si>
  <si>
    <t>HIMEM.SYS</t>
  </si>
  <si>
    <t>hidserv.dll</t>
  </si>
  <si>
    <t>hidphone.tsp</t>
  </si>
  <si>
    <t>hid.dll</t>
  </si>
  <si>
    <t>hhsetup.dll</t>
  </si>
  <si>
    <t>hhctrl.ocx</t>
  </si>
  <si>
    <t>hgprint.dll</t>
  </si>
  <si>
    <t>hgcpl.dll</t>
  </si>
  <si>
    <t>HelpPaneProxy.dll</t>
  </si>
  <si>
    <t>help.exe</t>
  </si>
  <si>
    <t>he-IL</t>
  </si>
  <si>
    <t>hdwwiz.exe</t>
  </si>
  <si>
    <t>hdwwiz.cpl</t>
  </si>
  <si>
    <t>hcproviders.dll</t>
  </si>
  <si>
    <t>hbaapi.dll</t>
  </si>
  <si>
    <t>halmacpi.dll</t>
  </si>
  <si>
    <t>halacpi.dll</t>
  </si>
  <si>
    <t>hal.dll</t>
  </si>
  <si>
    <t>grpconv.exe</t>
  </si>
  <si>
    <t>GroupPolicyUsers</t>
  </si>
  <si>
    <t>Groupinghc.dll</t>
  </si>
  <si>
    <t>grb.rs</t>
  </si>
  <si>
    <t>pro</t>
  </si>
  <si>
    <t>graphics.pro</t>
  </si>
  <si>
    <t>GRAPHICS.COM</t>
  </si>
  <si>
    <t>graftabl.com</t>
  </si>
  <si>
    <t>gpupdate.exe</t>
  </si>
  <si>
    <t>gptext.dll</t>
  </si>
  <si>
    <t>gpsvc.dll</t>
  </si>
  <si>
    <t>gpscript.exe</t>
  </si>
  <si>
    <t>gpscript.dll</t>
  </si>
  <si>
    <t>gpresult.exe</t>
  </si>
  <si>
    <t>gpprnext.dll</t>
  </si>
  <si>
    <t>gpprefcl.dll</t>
  </si>
  <si>
    <t>gpedit.msc</t>
  </si>
  <si>
    <t>gpedit.dll</t>
  </si>
  <si>
    <t>gpapi.dll</t>
  </si>
  <si>
    <t>glu32.dll</t>
  </si>
  <si>
    <t>glmf32.dll</t>
  </si>
  <si>
    <t>gif89.dll</t>
  </si>
  <si>
    <t>getuname.dll</t>
  </si>
  <si>
    <t>GettingStarted.exe</t>
  </si>
  <si>
    <t>getmac.exe</t>
  </si>
  <si>
    <t>GdiPlus.dll</t>
  </si>
  <si>
    <t>gdi32.dll</t>
  </si>
  <si>
    <t>GDCSP_V3.dll</t>
  </si>
  <si>
    <t>GDCSPS_V3.dll</t>
  </si>
  <si>
    <t>gcdef.dll</t>
  </si>
  <si>
    <t>gb2312.uce</t>
  </si>
  <si>
    <t>gatherNetworkInfo.vbs</t>
  </si>
  <si>
    <t>GAPI32.DLL</t>
  </si>
  <si>
    <t>GameUXLegacyGDFs.dll</t>
  </si>
  <si>
    <t>gameux.dll</t>
  </si>
  <si>
    <t>gacinstall.dll</t>
  </si>
  <si>
    <t>g711codc.ax</t>
  </si>
  <si>
    <t>FXSXP32.dll</t>
  </si>
  <si>
    <t>FXSUTILITY.dll</t>
  </si>
  <si>
    <t>FXSUNATD.exe</t>
  </si>
  <si>
    <t>FxsTmp</t>
  </si>
  <si>
    <t>FXSTIFF.dll</t>
  </si>
  <si>
    <t>FXST30.dll</t>
  </si>
  <si>
    <t>FXSSVC.exe</t>
  </si>
  <si>
    <t>FXSST.dll</t>
  </si>
  <si>
    <t>FXSROUTE.dll</t>
  </si>
  <si>
    <t>FXSRESM.dll</t>
  </si>
  <si>
    <t>FXSMON.dll</t>
  </si>
  <si>
    <t>FXSEXT32.dll</t>
  </si>
  <si>
    <t>FXSEVENT.dll</t>
  </si>
  <si>
    <t>FXSCOVER.exe</t>
  </si>
  <si>
    <t>FXSCOMPOSERES.dll</t>
  </si>
  <si>
    <t>FXSCOMPOSE.dll</t>
  </si>
  <si>
    <t>FXSCOMEX.dll</t>
  </si>
  <si>
    <t>FXSCOM.dll</t>
  </si>
  <si>
    <t>FXSAPI.dll</t>
  </si>
  <si>
    <t>FwRemoteSvr.dll</t>
  </si>
  <si>
    <t>FWPUCLNT.DLL</t>
  </si>
  <si>
    <t>fwcfg.dll</t>
  </si>
  <si>
    <t>fvewiz.dll</t>
  </si>
  <si>
    <t>fveui.dll</t>
  </si>
  <si>
    <t>fveRecover.dll</t>
  </si>
  <si>
    <t>fveprompt.exe</t>
  </si>
  <si>
    <t>fvenotify.exe</t>
  </si>
  <si>
    <t>fvecpl.dll</t>
  </si>
  <si>
    <t>fvecerts.dll</t>
  </si>
  <si>
    <t>fveapibase.dll</t>
  </si>
  <si>
    <t>fveapi.dll</t>
  </si>
  <si>
    <t>fundisc.dll</t>
  </si>
  <si>
    <t>ftp.exe</t>
  </si>
  <si>
    <t>fthsvc.dll</t>
  </si>
  <si>
    <t>fsutil.exe</t>
  </si>
  <si>
    <t>fsmgmt.msc</t>
  </si>
  <si>
    <t>freeime.ime</t>
  </si>
  <si>
    <t>framedynos.dll</t>
  </si>
  <si>
    <t>framedyn.dll</t>
  </si>
  <si>
    <t>framebuf.dll</t>
  </si>
  <si>
    <t>fr-FR</t>
  </si>
  <si>
    <t>fphc.dll</t>
  </si>
  <si>
    <t>format.com</t>
  </si>
  <si>
    <t>forfiles.exe</t>
  </si>
  <si>
    <t>fontview.exe</t>
  </si>
  <si>
    <t>fontsub.dll</t>
  </si>
  <si>
    <t>fontext.dll</t>
  </si>
  <si>
    <t>FntCache.dll</t>
  </si>
  <si>
    <t>FNTCACHE.DAT</t>
  </si>
  <si>
    <t>fms.dll</t>
  </si>
  <si>
    <t>fmifs.dll</t>
  </si>
  <si>
    <t>FM20ENU.DLL</t>
  </si>
  <si>
    <t>FM20CHS.DLL</t>
  </si>
  <si>
    <t>FM20.DLL</t>
  </si>
  <si>
    <t>fltMC.exe</t>
  </si>
  <si>
    <t>fltLib.dll</t>
  </si>
  <si>
    <t>fixmapi.exe</t>
  </si>
  <si>
    <t>FirewallControlPanel.dll</t>
  </si>
  <si>
    <t>FirewallAPI.dll</t>
  </si>
  <si>
    <t>Firewall.cpl</t>
  </si>
  <si>
    <t>finger.exe</t>
  </si>
  <si>
    <t>findstr.exe</t>
  </si>
  <si>
    <t>findnetprinters.dll</t>
  </si>
  <si>
    <t>find.exe</t>
  </si>
  <si>
    <t>filemgmt.dll</t>
  </si>
  <si>
    <t>fi-FI</t>
  </si>
  <si>
    <t>ff_vfw.dll</t>
  </si>
  <si>
    <t>ff_acm.acm</t>
  </si>
  <si>
    <t>feclient.dll</t>
  </si>
  <si>
    <t>fdWSD.dll</t>
  </si>
  <si>
    <t>fdWNet.dll</t>
  </si>
  <si>
    <t>fdWCN.dll</t>
  </si>
  <si>
    <t>fdSSDP.dll</t>
  </si>
  <si>
    <t>FDResPub.dll</t>
  </si>
  <si>
    <t>fdProxy.dll</t>
  </si>
  <si>
    <t>fdprint.dll</t>
  </si>
  <si>
    <t>fdPnp.dll</t>
  </si>
  <si>
    <t>fdPHost.dll</t>
  </si>
  <si>
    <t>fdeploy.dll</t>
  </si>
  <si>
    <t>fde.dll</t>
  </si>
  <si>
    <t>fdBthProxy.dll</t>
  </si>
  <si>
    <t>fdBth.dll</t>
  </si>
  <si>
    <t>fc.exe</t>
  </si>
  <si>
    <t>Faultrep.dll</t>
  </si>
  <si>
    <t>fastopen.exe</t>
  </si>
  <si>
    <t>f3ahvoas.dll</t>
  </si>
  <si>
    <t>extrac32.exe</t>
  </si>
  <si>
    <t>expsrv.dll</t>
  </si>
  <si>
    <t>ExplorerFrame.dll</t>
  </si>
  <si>
    <t>expand.exe</t>
  </si>
  <si>
    <t>exe2bin.exe</t>
  </si>
  <si>
    <t>evr.dll</t>
  </si>
  <si>
    <t>eventvwr.msc</t>
  </si>
  <si>
    <t>eventvwr.exe</t>
  </si>
  <si>
    <t>EventViewer_EventDetails.xsl</t>
  </si>
  <si>
    <t>eventcreate.exe</t>
  </si>
  <si>
    <t>eventcls.dll</t>
  </si>
  <si>
    <t>eudcedit.exe</t>
  </si>
  <si>
    <t>et-EE</t>
  </si>
  <si>
    <t>esrb.rs</t>
  </si>
  <si>
    <t>esentutl.exe</t>
  </si>
  <si>
    <t>esentprf.dll</t>
  </si>
  <si>
    <t>esent.dll</t>
  </si>
  <si>
    <t>es.dll</t>
  </si>
  <si>
    <t>es-ES</t>
  </si>
  <si>
    <t>eqossnap.dll</t>
  </si>
  <si>
    <t>energy.dll</t>
  </si>
  <si>
    <t>EncDump.dll</t>
  </si>
  <si>
    <t>EncDec.dll</t>
  </si>
  <si>
    <t>encapi.dll</t>
  </si>
  <si>
    <t>en</t>
  </si>
  <si>
    <t>elsTrans.dll</t>
  </si>
  <si>
    <t>elslad.dll</t>
  </si>
  <si>
    <t>ELSCore.dll</t>
  </si>
  <si>
    <t>els.dll</t>
  </si>
  <si>
    <t>el-GR</t>
  </si>
  <si>
    <t>EhStorShell.dll</t>
  </si>
  <si>
    <t>EhStorPwdMgr.dll</t>
  </si>
  <si>
    <t>EhStorAuthn.exe</t>
  </si>
  <si>
    <t>EhStorAPI.dll</t>
  </si>
  <si>
    <t>cpi</t>
  </si>
  <si>
    <t>ega.cpi</t>
  </si>
  <si>
    <t>efsutil.dll</t>
  </si>
  <si>
    <t>efsui.exe</t>
  </si>
  <si>
    <t>efssvc.dll</t>
  </si>
  <si>
    <t>efslsaext.dll</t>
  </si>
  <si>
    <t>efscore.dll</t>
  </si>
  <si>
    <t>efsadu.dll</t>
  </si>
  <si>
    <t>edlin.exe</t>
  </si>
  <si>
    <t>EDIT.HLP</t>
  </si>
  <si>
    <t>edit.com</t>
  </si>
  <si>
    <t>eapsvc.dll</t>
  </si>
  <si>
    <t>EAPQEC.DLL</t>
  </si>
  <si>
    <t>eappprxy.dll</t>
  </si>
  <si>
    <t>eapphost.dll</t>
  </si>
  <si>
    <t>eappgnui.dll</t>
  </si>
  <si>
    <t>eappcfg.dll</t>
  </si>
  <si>
    <t>eapp3hst.dll</t>
  </si>
  <si>
    <t>Eap3Host.exe</t>
  </si>
  <si>
    <t>dxva2.dll</t>
  </si>
  <si>
    <t>dxtrans.dll</t>
  </si>
  <si>
    <t>dxtmsft.dll</t>
  </si>
  <si>
    <t>DxpTaskSync.dll</t>
  </si>
  <si>
    <t>DXPTaskRingtone.dll</t>
  </si>
  <si>
    <t>Dxpserver.exe</t>
  </si>
  <si>
    <t>dxpps.dll</t>
  </si>
  <si>
    <t>DXP.dll</t>
  </si>
  <si>
    <t>dxmasf.dll</t>
  </si>
  <si>
    <t>dxgi.dll</t>
  </si>
  <si>
    <t>dxdiagn.dll</t>
  </si>
  <si>
    <t>dxdiag.exe</t>
  </si>
  <si>
    <t>dx8vb.dll</t>
  </si>
  <si>
    <t>DWWIN.EXE</t>
  </si>
  <si>
    <t>DWrite.dll</t>
  </si>
  <si>
    <t>dwmredir.dll</t>
  </si>
  <si>
    <t>dwmcore.dll</t>
  </si>
  <si>
    <t>dwmapi.dll</t>
  </si>
  <si>
    <t>dwm.exe</t>
  </si>
  <si>
    <t>dvdupgrd.exe</t>
  </si>
  <si>
    <t>dvdplay.exe</t>
  </si>
  <si>
    <t>duser.dll</t>
  </si>
  <si>
    <t>dui70.dll</t>
  </si>
  <si>
    <t>dtsh.dll</t>
  </si>
  <si>
    <t>dswave.dll</t>
  </si>
  <si>
    <t>dsuiext.dll</t>
  </si>
  <si>
    <t>dssenh.dll</t>
  </si>
  <si>
    <t>dssec.dll</t>
  </si>
  <si>
    <t>dssec.dat</t>
  </si>
  <si>
    <t>dsrole.dll</t>
  </si>
  <si>
    <t>dsquery.dll</t>
  </si>
  <si>
    <t>dsprop.dll</t>
  </si>
  <si>
    <t>dsound.dll</t>
  </si>
  <si>
    <t>dskquoui.dll</t>
  </si>
  <si>
    <t>dskquota.dll</t>
  </si>
  <si>
    <t>DShowRdpFilter.dll</t>
  </si>
  <si>
    <t>dsdmo.dll</t>
  </si>
  <si>
    <t>dsauth.dll</t>
  </si>
  <si>
    <t>ds32gt.dll</t>
  </si>
  <si>
    <t>ds16gt.dLL</t>
  </si>
  <si>
    <t>DRWATSON.EXE</t>
  </si>
  <si>
    <t>DRVVFP.HLP</t>
  </si>
  <si>
    <t>DRVVFP.CNT</t>
  </si>
  <si>
    <t>drvstore.dll</t>
  </si>
  <si>
    <t>drvinst.exe</t>
  </si>
  <si>
    <t>drttransport.dll</t>
  </si>
  <si>
    <t>drtprov.dll</t>
  </si>
  <si>
    <t>drt.dll</t>
  </si>
  <si>
    <t>drprov.dll</t>
  </si>
  <si>
    <t>drmv2clt.dll</t>
  </si>
  <si>
    <t>drmmgrtn.dll</t>
  </si>
  <si>
    <t>DriverStore</t>
  </si>
  <si>
    <t>drivers</t>
  </si>
  <si>
    <t>driverquery.exe</t>
  </si>
  <si>
    <t>dpx.dll</t>
  </si>
  <si>
    <t>dpwsockx.dll</t>
  </si>
  <si>
    <t>dps.dll</t>
  </si>
  <si>
    <t>dpnsvr.exe</t>
  </si>
  <si>
    <t>dpnlobby.dll</t>
  </si>
  <si>
    <t>dpnhupnp.dll</t>
  </si>
  <si>
    <t>dpnhpast.dll</t>
  </si>
  <si>
    <t>dpnet.dll</t>
  </si>
  <si>
    <t>dpnathlp.dll</t>
  </si>
  <si>
    <t>dpnaddr.dll</t>
  </si>
  <si>
    <t>dpmodemx.dll</t>
  </si>
  <si>
    <t>dplayx.dll</t>
  </si>
  <si>
    <t>dplaysvr.exe</t>
  </si>
  <si>
    <t>DpiScaling.exe</t>
  </si>
  <si>
    <t>dpinst.exe</t>
  </si>
  <si>
    <t>dpapiprovider.dll</t>
  </si>
  <si>
    <t>dpapimig.exe</t>
  </si>
  <si>
    <t>dot3ui.dll</t>
  </si>
  <si>
    <t>dot3svc.dll</t>
  </si>
  <si>
    <t>dot3msm.dll</t>
  </si>
  <si>
    <t>dot3hc.dll</t>
  </si>
  <si>
    <t>dot3gpui.dll</t>
  </si>
  <si>
    <t>dot3gpclnt.dll</t>
  </si>
  <si>
    <t>dot3dlg.dll</t>
  </si>
  <si>
    <t>dot3cfg.dll</t>
  </si>
  <si>
    <t>dot3api.dll</t>
  </si>
  <si>
    <t>dosx.exe</t>
  </si>
  <si>
    <t>doskey.exe</t>
  </si>
  <si>
    <t>DocumentPerformanceEvents.dll</t>
  </si>
  <si>
    <t>docprop.dll</t>
  </si>
  <si>
    <t>dnsrslvr.dll</t>
  </si>
  <si>
    <t>dnshc.dll</t>
  </si>
  <si>
    <t>dnsext.dll</t>
  </si>
  <si>
    <t>dnscmmc.dll</t>
  </si>
  <si>
    <t>dnscacheugc.exe</t>
  </si>
  <si>
    <t>dnsapi.dll</t>
  </si>
  <si>
    <t>dmview.ocx</t>
  </si>
  <si>
    <t>dmvdsitf.dll</t>
  </si>
  <si>
    <t>dmutil.dll</t>
  </si>
  <si>
    <t>dmusic.dll</t>
  </si>
  <si>
    <t>dmsynth.dll</t>
  </si>
  <si>
    <t>dmstyle.dll</t>
  </si>
  <si>
    <t>dmscript.dll</t>
  </si>
  <si>
    <t>dmrc.dll</t>
  </si>
  <si>
    <t>dmocx.dll</t>
  </si>
  <si>
    <t>dmloader.dll</t>
  </si>
  <si>
    <t>dmintf.dll</t>
  </si>
  <si>
    <t>dmime.dll</t>
  </si>
  <si>
    <t>dmdskres2.dll</t>
  </si>
  <si>
    <t>dmdskres.dll</t>
  </si>
  <si>
    <t>dmdskmgr.dll</t>
  </si>
  <si>
    <t>dmdlgs.dll</t>
  </si>
  <si>
    <t>dmcompos.dll</t>
  </si>
  <si>
    <t>dmband.dll</t>
  </si>
  <si>
    <t>dllhst3g.exe</t>
  </si>
  <si>
    <t>dllhost.exe</t>
  </si>
  <si>
    <t>djoin.exe</t>
  </si>
  <si>
    <t>DisplaySwitch.exe</t>
  </si>
  <si>
    <t>Display.dll</t>
  </si>
  <si>
    <t>dispex.dll</t>
  </si>
  <si>
    <t>dispdiag.exe</t>
  </si>
  <si>
    <t>dispci.dll</t>
  </si>
  <si>
    <t>Dism.exe</t>
  </si>
  <si>
    <t>Dism</t>
  </si>
  <si>
    <t>diskraid.exe</t>
  </si>
  <si>
    <t>diskperf.exe</t>
  </si>
  <si>
    <t>diskpart.exe</t>
  </si>
  <si>
    <t>diskmgmt.msc</t>
  </si>
  <si>
    <t>diskcopy.dll</t>
  </si>
  <si>
    <t>diskcopy.com</t>
  </si>
  <si>
    <t>diskcomp.com</t>
  </si>
  <si>
    <t>dinput8.dll</t>
  </si>
  <si>
    <t>dinput.dll</t>
  </si>
  <si>
    <t>dinotify.exe</t>
  </si>
  <si>
    <t>dimsroam.dll</t>
  </si>
  <si>
    <t>dimsjob.dll</t>
  </si>
  <si>
    <t>difxapi.dll</t>
  </si>
  <si>
    <t>diantz.exe</t>
  </si>
  <si>
    <t>dialer.exe</t>
  </si>
  <si>
    <t>diagperf.dll</t>
  </si>
  <si>
    <t>DiagCpl.dll</t>
  </si>
  <si>
    <t>dhcpsapi.dll</t>
  </si>
  <si>
    <t>DHCPQEC.DLL</t>
  </si>
  <si>
    <t>dhcpcsvc6.dll</t>
  </si>
  <si>
    <t>dhcpcsvc.dll</t>
  </si>
  <si>
    <t>dhcpcore6.dll</t>
  </si>
  <si>
    <t>dhcpcore.dll</t>
  </si>
  <si>
    <t>dhcpcmonitor.dll</t>
  </si>
  <si>
    <t>DfsShlEx.dll</t>
  </si>
  <si>
    <t>dfshim.dll</t>
  </si>
  <si>
    <t>dfscli.dll</t>
  </si>
  <si>
    <t>dfrgui.exe</t>
  </si>
  <si>
    <t>DFDWiz.exe</t>
  </si>
  <si>
    <t>dfdts.dll</t>
  </si>
  <si>
    <t>devrtl.dll</t>
  </si>
  <si>
    <t>devobj.dll</t>
  </si>
  <si>
    <t>devmgr.dll</t>
  </si>
  <si>
    <t>devmgmt.msc</t>
  </si>
  <si>
    <t>DeviceUxRes.dll</t>
  </si>
  <si>
    <t>DeviceProperties.exe</t>
  </si>
  <si>
    <t>DevicePairingWizard.exe</t>
  </si>
  <si>
    <t>DevicePairingProxy.dll</t>
  </si>
  <si>
    <t>DevicePairingHandler.dll</t>
  </si>
  <si>
    <t>DevicePairingFolder.dll</t>
  </si>
  <si>
    <t>DevicePairing.dll</t>
  </si>
  <si>
    <t>DeviceMetadataParsers.dll</t>
  </si>
  <si>
    <t>DeviceEject.exe</t>
  </si>
  <si>
    <t>DeviceDisplayStatusManager.dll</t>
  </si>
  <si>
    <t>DeviceDisplayObjectProvider.exe</t>
  </si>
  <si>
    <t>DeviceCenter.dll</t>
  </si>
  <si>
    <t>devenum.dll</t>
  </si>
  <si>
    <t>deskperf.dll</t>
  </si>
  <si>
    <t>deskmon.dll</t>
  </si>
  <si>
    <t>deskadp.dll</t>
  </si>
  <si>
    <t>desk.cpl</t>
  </si>
  <si>
    <t>defragsvc.dll</t>
  </si>
  <si>
    <t>defragproxy.dll</t>
  </si>
  <si>
    <t>defaultlocationcpl.dll</t>
  </si>
  <si>
    <t>Decdnet.dll</t>
  </si>
  <si>
    <t>debug.exe</t>
  </si>
  <si>
    <t>de-DE</t>
  </si>
  <si>
    <t>ddrawex.dll</t>
  </si>
  <si>
    <t>ddraw.dll</t>
  </si>
  <si>
    <t>DDORes.dll</t>
  </si>
  <si>
    <t>DDOIProxy.dll</t>
  </si>
  <si>
    <t>ddodiag.exe</t>
  </si>
  <si>
    <t>DDACLSys.dll</t>
  </si>
  <si>
    <t>dcomcnfg.exe</t>
  </si>
  <si>
    <t>dciman32.dll</t>
  </si>
  <si>
    <t>dccw.exe</t>
  </si>
  <si>
    <t>dbnmpntw.dll</t>
  </si>
  <si>
    <t>dbnetlib.dll</t>
  </si>
  <si>
    <t>DBMSSOCN.DLL</t>
  </si>
  <si>
    <t>dbghelp.dll</t>
  </si>
  <si>
    <t>dbgeng.dll</t>
  </si>
  <si>
    <t>davhlpr.dll</t>
  </si>
  <si>
    <t>davclnt.dll</t>
  </si>
  <si>
    <t>dataclen.dll</t>
  </si>
  <si>
    <t>da-DK</t>
  </si>
  <si>
    <t>d3dxof.dll</t>
  </si>
  <si>
    <t>D3DX9_39.dll</t>
  </si>
  <si>
    <t>D3DX9_38.dll</t>
  </si>
  <si>
    <t>d3dx9_37.dll</t>
  </si>
  <si>
    <t>d3dx9_36.dll</t>
  </si>
  <si>
    <t>d3dx9_35.dll</t>
  </si>
  <si>
    <t>d3dx9_34.dll</t>
  </si>
  <si>
    <t>d3dx9_33.dll</t>
  </si>
  <si>
    <t>d3dx9_32.dll</t>
  </si>
  <si>
    <t>d3dx9_31.dll</t>
  </si>
  <si>
    <t>d3dx9_30.dll</t>
  </si>
  <si>
    <t>d3dx9_29.dll</t>
  </si>
  <si>
    <t>d3dx9_28.dll</t>
  </si>
  <si>
    <t>d3dx9_27.dll</t>
  </si>
  <si>
    <t>d3dx9_26.dll</t>
  </si>
  <si>
    <t>d3dx9_25.dll</t>
  </si>
  <si>
    <t>d3dx9_24.dll</t>
  </si>
  <si>
    <t>d3dx10_39.dll</t>
  </si>
  <si>
    <t>d3dx10_38.dll</t>
  </si>
  <si>
    <t>d3dx10_37.dll</t>
  </si>
  <si>
    <t>d3dx10_36.dll</t>
  </si>
  <si>
    <t>d3dx10_35.dll</t>
  </si>
  <si>
    <t>d3dx10_34.dll</t>
  </si>
  <si>
    <t>d3dx10_33.dll</t>
  </si>
  <si>
    <t>d3dramp.dll</t>
  </si>
  <si>
    <t>d3dim700.dll</t>
  </si>
  <si>
    <t>d3dim.dll</t>
  </si>
  <si>
    <t>D3DCompiler_39.dll</t>
  </si>
  <si>
    <t>D3DCompiler_38.dll</t>
  </si>
  <si>
    <t>D3DCompiler_37.dll</t>
  </si>
  <si>
    <t>d3dcompiler_36.dll</t>
  </si>
  <si>
    <t>d3dcompiler_35.dll</t>
  </si>
  <si>
    <t>d3dcompiler_34.dll</t>
  </si>
  <si>
    <t>d3dcompiler_33.dll</t>
  </si>
  <si>
    <t>d3d9.dll</t>
  </si>
  <si>
    <t>d3d8thk.dll</t>
  </si>
  <si>
    <t>d3d8.dll</t>
  </si>
  <si>
    <t>d3d11.dll</t>
  </si>
  <si>
    <t>d3d10_1core.dll</t>
  </si>
  <si>
    <t>d3d10_1.dll</t>
  </si>
  <si>
    <t>d3d10warp.dll</t>
  </si>
  <si>
    <t>d3d10level9.dll</t>
  </si>
  <si>
    <t>d3d10core.dll</t>
  </si>
  <si>
    <t>d3d10.dll</t>
  </si>
  <si>
    <t>d2d1.dll</t>
  </si>
  <si>
    <t>C_ISCII.DLL</t>
  </si>
  <si>
    <t>C_IS2022.DLL</t>
  </si>
  <si>
    <t>C_G18030.DLL</t>
  </si>
  <si>
    <t>rra</t>
  </si>
  <si>
    <t>c_9524cf.rra</t>
  </si>
  <si>
    <t>C_950.NLS</t>
  </si>
  <si>
    <t>C_949.NLS</t>
  </si>
  <si>
    <t>c_9423a7.rra</t>
  </si>
  <si>
    <t>C_936.NLS</t>
  </si>
  <si>
    <t>c_932339.rra</t>
  </si>
  <si>
    <t>c_9322fb.rra</t>
  </si>
  <si>
    <t>C_932.NLS</t>
  </si>
  <si>
    <t>C_875.NLS</t>
  </si>
  <si>
    <t>C_874.NLS</t>
  </si>
  <si>
    <t>C_870.NLS</t>
  </si>
  <si>
    <t>C_869.NLS</t>
  </si>
  <si>
    <t>C_866.NLS</t>
  </si>
  <si>
    <t>C_865.NLS</t>
  </si>
  <si>
    <t>C_864.NLS</t>
  </si>
  <si>
    <t>C_863.NLS</t>
  </si>
  <si>
    <t>C_862.NLS</t>
  </si>
  <si>
    <t>C_861.NLS</t>
  </si>
  <si>
    <t>C_860.NLS</t>
  </si>
  <si>
    <t>C_858.NLS</t>
  </si>
  <si>
    <t>C_857.NLS</t>
  </si>
  <si>
    <t>C_855.NLS</t>
  </si>
  <si>
    <t>C_852.NLS</t>
  </si>
  <si>
    <t>C_850.NLS</t>
  </si>
  <si>
    <t>C_775.NLS</t>
  </si>
  <si>
    <t>C_737.NLS</t>
  </si>
  <si>
    <t>C_720.NLS</t>
  </si>
  <si>
    <t>C_708.NLS</t>
  </si>
  <si>
    <t>C_500.NLS</t>
  </si>
  <si>
    <t>C_437.NLS</t>
  </si>
  <si>
    <t>C_28605.NLS</t>
  </si>
  <si>
    <t>c_28603.nls</t>
  </si>
  <si>
    <t>C_28599.NLS</t>
  </si>
  <si>
    <t>C_28598.NLS</t>
  </si>
  <si>
    <t>C_28597.NLS</t>
  </si>
  <si>
    <t>C_28596.NLS</t>
  </si>
  <si>
    <t>C_28595.NLS</t>
  </si>
  <si>
    <t>C_28594.NLS</t>
  </si>
  <si>
    <t>C_28593.NLS</t>
  </si>
  <si>
    <t>C_28592.NLS</t>
  </si>
  <si>
    <t>C_28591.NLS</t>
  </si>
  <si>
    <t>C_21866.NLS</t>
  </si>
  <si>
    <t>C_21027.NLS</t>
  </si>
  <si>
    <t>C_21025.NLS</t>
  </si>
  <si>
    <t>C_20949.NLS</t>
  </si>
  <si>
    <t>C_20936.NLS</t>
  </si>
  <si>
    <t>C_20932.NLS</t>
  </si>
  <si>
    <t>C_20924.NLS</t>
  </si>
  <si>
    <t>C_20905.NLS</t>
  </si>
  <si>
    <t>C_20880.NLS</t>
  </si>
  <si>
    <t>C_20871.NLS</t>
  </si>
  <si>
    <t>C_20866.NLS</t>
  </si>
  <si>
    <t>C_20838.NLS</t>
  </si>
  <si>
    <t>C_20833.NLS</t>
  </si>
  <si>
    <t>C_20424.NLS</t>
  </si>
  <si>
    <t>C_20423.NLS</t>
  </si>
  <si>
    <t>C_20420.NLS</t>
  </si>
  <si>
    <t>C_20297.NLS</t>
  </si>
  <si>
    <t>C_20290.NLS</t>
  </si>
  <si>
    <t>C_20285.NLS</t>
  </si>
  <si>
    <t>C_20284.NLS</t>
  </si>
  <si>
    <t>C_20280.NLS</t>
  </si>
  <si>
    <t>C_20278.NLS</t>
  </si>
  <si>
    <t>C_20277.NLS</t>
  </si>
  <si>
    <t>C_20273.NLS</t>
  </si>
  <si>
    <t>C_20269.NLS</t>
  </si>
  <si>
    <t>C_20261.NLS</t>
  </si>
  <si>
    <t>C_20127.NLS</t>
  </si>
  <si>
    <t>C_20108.NLS</t>
  </si>
  <si>
    <t>C_20107.NLS</t>
  </si>
  <si>
    <t>C_20106.NLS</t>
  </si>
  <si>
    <t>C_20105.NLS</t>
  </si>
  <si>
    <t>C_20005.NLS</t>
  </si>
  <si>
    <t>C_20004.NLS</t>
  </si>
  <si>
    <t>C_20003.NLS</t>
  </si>
  <si>
    <t>C_20002.NLS</t>
  </si>
  <si>
    <t>C_20001.NLS</t>
  </si>
  <si>
    <t>C_20000.NLS</t>
  </si>
  <si>
    <t>C_1361.NLS</t>
  </si>
  <si>
    <t>C_1258.NLS</t>
  </si>
  <si>
    <t>C_1257.NLS</t>
  </si>
  <si>
    <t>C_1256.NLS</t>
  </si>
  <si>
    <t>C_1255.NLS</t>
  </si>
  <si>
    <t>C_1254.NLS</t>
  </si>
  <si>
    <t>C_1253.NLS</t>
  </si>
  <si>
    <t>C_1252.NLS</t>
  </si>
  <si>
    <t>C_1251.NLS</t>
  </si>
  <si>
    <t>C_1250.NLS</t>
  </si>
  <si>
    <t>C_1149.NLS</t>
  </si>
  <si>
    <t>C_1148.NLS</t>
  </si>
  <si>
    <t>C_1147.NLS</t>
  </si>
  <si>
    <t>C_1146.NLS</t>
  </si>
  <si>
    <t>C_1145.NLS</t>
  </si>
  <si>
    <t>C_1144.NLS</t>
  </si>
  <si>
    <t>C_1143.NLS</t>
  </si>
  <si>
    <t>C_1142.NLS</t>
  </si>
  <si>
    <t>C_1141.NLS</t>
  </si>
  <si>
    <t>C_1140.NLS</t>
  </si>
  <si>
    <t>C_1047.NLS</t>
  </si>
  <si>
    <t>C_1026.NLS</t>
  </si>
  <si>
    <t>C_10082.NLS</t>
  </si>
  <si>
    <t>C_10081.NLS</t>
  </si>
  <si>
    <t>C_10079.NLS</t>
  </si>
  <si>
    <t>C_10029.NLS</t>
  </si>
  <si>
    <t>C_10021.NLS</t>
  </si>
  <si>
    <t>C_10017.NLS</t>
  </si>
  <si>
    <t>C_10010.NLS</t>
  </si>
  <si>
    <t>C_10008.NLS</t>
  </si>
  <si>
    <t>C_10007.NLS</t>
  </si>
  <si>
    <t>C_10006.NLS</t>
  </si>
  <si>
    <t>C_10005.NLS</t>
  </si>
  <si>
    <t>C_10004.NLS</t>
  </si>
  <si>
    <t>C_10003.NLS</t>
  </si>
  <si>
    <t>C_10002.NLS</t>
  </si>
  <si>
    <t>C_10001.NLS</t>
  </si>
  <si>
    <t>C_10000.NLS</t>
  </si>
  <si>
    <t>C_037.NLS</t>
  </si>
  <si>
    <t>cttunesvr.exe</t>
  </si>
  <si>
    <t>cttune.exe</t>
  </si>
  <si>
    <t>ctl3dv2.dll</t>
  </si>
  <si>
    <t>ctl3d32.dll</t>
  </si>
  <si>
    <t>ctfmon.exe</t>
  </si>
  <si>
    <t>csrstub.exe</t>
  </si>
  <si>
    <t>csrss.exe</t>
  </si>
  <si>
    <t>csrsrv.dll</t>
  </si>
  <si>
    <t>csrr.rs</t>
  </si>
  <si>
    <t>cscui.dll</t>
  </si>
  <si>
    <t>cscsvc.dll</t>
  </si>
  <si>
    <t>cscript.exe</t>
  </si>
  <si>
    <t>cscobj.dll</t>
  </si>
  <si>
    <t>CscMig.dll</t>
  </si>
  <si>
    <t>cscdll.dll</t>
  </si>
  <si>
    <t>cscapi.dll</t>
  </si>
  <si>
    <t>cs-CZ</t>
  </si>
  <si>
    <t>cryptxml.dll</t>
  </si>
  <si>
    <t>cryptui.dll</t>
  </si>
  <si>
    <t>cryptsvc.dll</t>
  </si>
  <si>
    <t>cryptsp.dll</t>
  </si>
  <si>
    <t>cryptnet.dll</t>
  </si>
  <si>
    <t>cryptext.dll</t>
  </si>
  <si>
    <t>cryptdll.dll</t>
  </si>
  <si>
    <t>cryptdlg.dll</t>
  </si>
  <si>
    <t>cryptbase.dll</t>
  </si>
  <si>
    <t>crypt32.dll</t>
  </si>
  <si>
    <t>crtdll.dll</t>
  </si>
  <si>
    <t>CRPPresentation.dll</t>
  </si>
  <si>
    <t>credwiz.exe</t>
  </si>
  <si>
    <t>credui.dll</t>
  </si>
  <si>
    <t>credssp.dll</t>
  </si>
  <si>
    <t>CP_950.NLS</t>
  </si>
  <si>
    <t>CP_949.NLS</t>
  </si>
  <si>
    <t>CP_936.NLS</t>
  </si>
  <si>
    <t>CP_932.NLS</t>
  </si>
  <si>
    <t>CPFilters.dll</t>
  </si>
  <si>
    <t>country.sys</t>
  </si>
  <si>
    <t>correngine.dll</t>
  </si>
  <si>
    <t>corpol.dll</t>
  </si>
  <si>
    <t>convert.exe</t>
  </si>
  <si>
    <t>control.exe</t>
  </si>
  <si>
    <t>console.dll</t>
  </si>
  <si>
    <t>consent.exe</t>
  </si>
  <si>
    <t>connect.dll</t>
  </si>
  <si>
    <t>conhost.exe</t>
  </si>
  <si>
    <t>nt</t>
  </si>
  <si>
    <t>config.nt</t>
  </si>
  <si>
    <t>config</t>
  </si>
  <si>
    <t>comuid.dll</t>
  </si>
  <si>
    <t>comsvcs.dll</t>
  </si>
  <si>
    <t>comsnap.dll</t>
  </si>
  <si>
    <t>comres.dll</t>
  </si>
  <si>
    <t>comrepl.dll</t>
  </si>
  <si>
    <t>ComputerDefaults.exe</t>
  </si>
  <si>
    <t>compstui.dll</t>
  </si>
  <si>
    <t>compobj.dll</t>
  </si>
  <si>
    <t>CompMgmtLauncher.exe</t>
  </si>
  <si>
    <t>compmgmt.msc</t>
  </si>
  <si>
    <t>compact.exe</t>
  </si>
  <si>
    <t>comp.exe</t>
  </si>
  <si>
    <t>COMM.drv</t>
  </si>
  <si>
    <t>comexp.msc</t>
  </si>
  <si>
    <t>comdlg32.ocx</t>
  </si>
  <si>
    <t>comdlg32.dll</t>
  </si>
  <si>
    <t>comctl32.ocx</t>
  </si>
  <si>
    <t>comctl32.dll</t>
  </si>
  <si>
    <t>COMCTL.SRG</t>
  </si>
  <si>
    <t>comcat.dll</t>
  </si>
  <si>
    <t>colorui.dll</t>
  </si>
  <si>
    <t>colorcpl.exe</t>
  </si>
  <si>
    <t>COLORCNV.DLL</t>
  </si>
  <si>
    <t>collab.cpl</t>
  </si>
  <si>
    <t>colbact.dll</t>
  </si>
  <si>
    <t>cofiredm.dll</t>
  </si>
  <si>
    <t>cofire.exe</t>
  </si>
  <si>
    <t>CodeIntegrity</t>
  </si>
  <si>
    <t>cnvfat.dll</t>
  </si>
  <si>
    <t>cngprovider.dll</t>
  </si>
  <si>
    <t>cngaudit.dll</t>
  </si>
  <si>
    <t>cmutil.dll</t>
  </si>
  <si>
    <t>cmstplua.dll</t>
  </si>
  <si>
    <t>cmstp.exe</t>
  </si>
  <si>
    <t>cmpbk32.dll</t>
  </si>
  <si>
    <t>cmncliM.dll</t>
  </si>
  <si>
    <t>cmmon32.exe</t>
  </si>
  <si>
    <t>cmlua.dll</t>
  </si>
  <si>
    <t>cmipnpinstall.dll</t>
  </si>
  <si>
    <t>cmifw.dll</t>
  </si>
  <si>
    <t>cmicryptinstall.dll</t>
  </si>
  <si>
    <t>cmdl32.exe</t>
  </si>
  <si>
    <t>cmdkey.exe</t>
  </si>
  <si>
    <t>CMDIALOG.SRG</t>
  </si>
  <si>
    <t>cmdial32.dll</t>
  </si>
  <si>
    <t>cmd.exe</t>
  </si>
  <si>
    <t>cmcfg32.dll</t>
  </si>
  <si>
    <t>clusapi.dll</t>
  </si>
  <si>
    <t>clip.exe</t>
  </si>
  <si>
    <t>cliconfg.rll</t>
  </si>
  <si>
    <t>cliconfg.exe</t>
  </si>
  <si>
    <t>cliconfg.dll</t>
  </si>
  <si>
    <t>clfsw32.dll</t>
  </si>
  <si>
    <t>clfs.sys</t>
  </si>
  <si>
    <t>cleanmgr.exe</t>
  </si>
  <si>
    <t>clbcatq.dll</t>
  </si>
  <si>
    <t>clb.dll</t>
  </si>
  <si>
    <t>CIRCoInst.dll</t>
  </si>
  <si>
    <t>cipher.exe</t>
  </si>
  <si>
    <t>cintlgnt.ime</t>
  </si>
  <si>
    <t>cic.dll</t>
  </si>
  <si>
    <t>ci.dll</t>
  </si>
  <si>
    <t>CHxReadingStringIME.dll</t>
  </si>
  <si>
    <t>chtbrkr.dll</t>
  </si>
  <si>
    <t>chsbrkr.dll</t>
  </si>
  <si>
    <t>choice.exe</t>
  </si>
  <si>
    <t>chkwudrv.dll</t>
  </si>
  <si>
    <t>chkntfs.exe</t>
  </si>
  <si>
    <t>chkdsk.exe</t>
  </si>
  <si>
    <t>chgusr.exe</t>
  </si>
  <si>
    <t>chgport.exe</t>
  </si>
  <si>
    <t>chglogon.exe</t>
  </si>
  <si>
    <t>chcp.com</t>
  </si>
  <si>
    <t>charmap.exe</t>
  </si>
  <si>
    <t>change.exe</t>
  </si>
  <si>
    <t>chajei.ime</t>
  </si>
  <si>
    <t>CGBeBankCom.dll</t>
  </si>
  <si>
    <t>cfgmgr32.dll</t>
  </si>
  <si>
    <t>cfgbkend.dll</t>
  </si>
  <si>
    <t>cewmdm.dll</t>
  </si>
  <si>
    <t>certutil.exe</t>
  </si>
  <si>
    <t>certreq.exe</t>
  </si>
  <si>
    <t>certprop.dll</t>
  </si>
  <si>
    <t>CertPolEng.dll</t>
  </si>
  <si>
    <t>certmgr.msc</t>
  </si>
  <si>
    <t>certmgr.dll</t>
  </si>
  <si>
    <t>CertKitAx.dll</t>
  </si>
  <si>
    <t>CertEnrollUI.dll</t>
  </si>
  <si>
    <t>CertEnrollCtrl.exe</t>
  </si>
  <si>
    <t>CertEnroll.dll</t>
  </si>
  <si>
    <t>certenc.dll</t>
  </si>
  <si>
    <t>certCredProvider.dll</t>
  </si>
  <si>
    <t>certcli.dll</t>
  </si>
  <si>
    <t>cero.rs</t>
  </si>
  <si>
    <t>cdosys.dll</t>
  </si>
  <si>
    <t>cdd.dll</t>
  </si>
  <si>
    <t>cca.dll</t>
  </si>
  <si>
    <t>catsrvut.dll</t>
  </si>
  <si>
    <t>catsrvps.dll</t>
  </si>
  <si>
    <t>catsrv.dll</t>
  </si>
  <si>
    <t>catroot2</t>
  </si>
  <si>
    <t>catroot</t>
  </si>
  <si>
    <t>CardGames.dll</t>
  </si>
  <si>
    <t>capisp.dll</t>
  </si>
  <si>
    <t>capiprovider.dll</t>
  </si>
  <si>
    <t>capicom.dll</t>
  </si>
  <si>
    <t>calc.exe</t>
  </si>
  <si>
    <t>cacls.exe</t>
  </si>
  <si>
    <t>cabview.dll</t>
  </si>
  <si>
    <t>cabinet.dll</t>
  </si>
  <si>
    <t>BWUnpairElevated.dll</t>
  </si>
  <si>
    <t>BWContextHandler.dll</t>
  </si>
  <si>
    <t>Bubbles.scr</t>
  </si>
  <si>
    <t>btpanui.dll</t>
  </si>
  <si>
    <t>bthudtask.exe</t>
  </si>
  <si>
    <t>bthserv.dll</t>
  </si>
  <si>
    <t>bthprops.cpl</t>
  </si>
  <si>
    <t>BthpanContextHandler.dll</t>
  </si>
  <si>
    <t>bthpanapi.dll</t>
  </si>
  <si>
    <t>BthMtpContextHandler.dll</t>
  </si>
  <si>
    <t>bthci.dll</t>
  </si>
  <si>
    <t>browseui.dll</t>
  </si>
  <si>
    <t>browser.dll</t>
  </si>
  <si>
    <t>browcli.dll</t>
  </si>
  <si>
    <t>bridgeunattend.exe</t>
  </si>
  <si>
    <t>bridgeres.dll</t>
  </si>
  <si>
    <t>brdgcfg.dll</t>
  </si>
  <si>
    <t>brcoinst.dll</t>
  </si>
  <si>
    <t>bopomofo.uce</t>
  </si>
  <si>
    <t>BOOTVID.DLL</t>
  </si>
  <si>
    <t>bootstr.dll</t>
  </si>
  <si>
    <t>bootres.dll</t>
  </si>
  <si>
    <t>bootcfg.exe</t>
  </si>
  <si>
    <t>sdi</t>
  </si>
  <si>
    <t>boot.sdi</t>
  </si>
  <si>
    <t>blb_ps.dll</t>
  </si>
  <si>
    <t>blbres.dll</t>
  </si>
  <si>
    <t>BlbEvents.dll</t>
  </si>
  <si>
    <t>blackbox.dll</t>
  </si>
  <si>
    <t>bitsprx6.dll</t>
  </si>
  <si>
    <t>bitsprx5.dll</t>
  </si>
  <si>
    <t>bitsprx4.dll</t>
  </si>
  <si>
    <t>bitsprx3.dll</t>
  </si>
  <si>
    <t>bitsprx2.dll</t>
  </si>
  <si>
    <t>bitsperf.dll</t>
  </si>
  <si>
    <t>bitsigd.dll</t>
  </si>
  <si>
    <t>bitsadmin.exe</t>
  </si>
  <si>
    <t>BitLockerWizardElev.exe</t>
  </si>
  <si>
    <t>BitLockerWizard.exe</t>
  </si>
  <si>
    <t>bios4.rom</t>
  </si>
  <si>
    <t>bios1.rom</t>
  </si>
  <si>
    <t>BioCredProv.dll</t>
  </si>
  <si>
    <t>biocpl.dll</t>
  </si>
  <si>
    <t>bidispl.dll</t>
  </si>
  <si>
    <t>bg-BG</t>
  </si>
  <si>
    <t>BFE.DLL</t>
  </si>
  <si>
    <t>BdeUnlockWizard.exe</t>
  </si>
  <si>
    <t>BdeUISrv.exe</t>
  </si>
  <si>
    <t>bdeui.dll</t>
  </si>
  <si>
    <t>bdesvc.dll</t>
  </si>
  <si>
    <t>bderepair.dll</t>
  </si>
  <si>
    <t>BdeHdCfgLib.dll</t>
  </si>
  <si>
    <t>BdeHdCfg.exe</t>
  </si>
  <si>
    <t>bdaplgin.ax</t>
  </si>
  <si>
    <t>bcryptprimitives.dll</t>
  </si>
  <si>
    <t>bcrypt.dll</t>
  </si>
  <si>
    <t>bcdsrv.dll</t>
  </si>
  <si>
    <t>bcdprov.dll</t>
  </si>
  <si>
    <t>bcdedit.exe</t>
  </si>
  <si>
    <t>bcdboot.exe</t>
  </si>
  <si>
    <t>batt.dll</t>
  </si>
  <si>
    <t>batmeter.dll</t>
  </si>
  <si>
    <t>bat.bat</t>
  </si>
  <si>
    <t>basesrv.dll</t>
  </si>
  <si>
    <t>basecsp.dll</t>
  </si>
  <si>
    <t>baidu.ico</t>
  </si>
  <si>
    <t>baaupdate.exe</t>
  </si>
  <si>
    <t>AzSqlExt.dll</t>
  </si>
  <si>
    <t>azroleui.dll</t>
  </si>
  <si>
    <t>azroles.dll</t>
  </si>
  <si>
    <t>azman.msc</t>
  </si>
  <si>
    <t>AxInstUI.exe</t>
  </si>
  <si>
    <t>AxInstSv.dll</t>
  </si>
  <si>
    <t>avrt.dll</t>
  </si>
  <si>
    <t>avifile.dll</t>
  </si>
  <si>
    <t>avifil32.dll</t>
  </si>
  <si>
    <t>avicap32.dll</t>
  </si>
  <si>
    <t>avicap.dll</t>
  </si>
  <si>
    <t>AuxiliaryDisplayServices.dll</t>
  </si>
  <si>
    <t>AuxiliaryDisplayDriverLib.dll</t>
  </si>
  <si>
    <t>AuxiliaryDisplayCpl.dll</t>
  </si>
  <si>
    <t>AuxiliaryDisplayClassInstaller.dll</t>
  </si>
  <si>
    <t>AuxiliaryDisplayApi.dll</t>
  </si>
  <si>
    <t>autoplay.dll</t>
  </si>
  <si>
    <t>let</t>
  </si>
  <si>
    <t>AutoPartNt.let</t>
  </si>
  <si>
    <t>AutoPartNt.exe</t>
  </si>
  <si>
    <t>autofmt.exe</t>
  </si>
  <si>
    <t>autoexec.nt</t>
  </si>
  <si>
    <t>autoconv.exe</t>
  </si>
  <si>
    <t>autochk.exe</t>
  </si>
  <si>
    <t>authz.dll</t>
  </si>
  <si>
    <t>authui.dll</t>
  </si>
  <si>
    <t>AuthFWWizFwk.dll</t>
  </si>
  <si>
    <t>AuthFWSnapin.dll</t>
  </si>
  <si>
    <t>AuthFWGP.dll</t>
  </si>
  <si>
    <t>authfwcfg.dll</t>
  </si>
  <si>
    <t>auditpolmsg.dll</t>
  </si>
  <si>
    <t>AuditPolicyGPInterop.dll</t>
  </si>
  <si>
    <t>auditpol.exe</t>
  </si>
  <si>
    <t>AuditNativeSnapIn.dll</t>
  </si>
  <si>
    <t>auditcse.dll</t>
  </si>
  <si>
    <t>audiosrv.dll</t>
  </si>
  <si>
    <t>AudioSes.dll</t>
  </si>
  <si>
    <t>AUDIOKSE.dll</t>
  </si>
  <si>
    <t>AudioEng.dll</t>
  </si>
  <si>
    <t>audiodg.exe</t>
  </si>
  <si>
    <t>audiodev.dll</t>
  </si>
  <si>
    <t>attrib.exe</t>
  </si>
  <si>
    <t>atmlib.dll</t>
  </si>
  <si>
    <t>atmfd.dll</t>
  </si>
  <si>
    <t>atl71.dll</t>
  </si>
  <si>
    <t>atl.dll</t>
  </si>
  <si>
    <t>AtBroker.exe</t>
  </si>
  <si>
    <t>at.exe</t>
  </si>
  <si>
    <t>asycfilt.dll</t>
  </si>
  <si>
    <t>asferror.dll</t>
  </si>
  <si>
    <t>文件夹</t>
    <phoneticPr fontId="3" type="noConversion"/>
  </si>
  <si>
    <t>ARP.EXE</t>
  </si>
  <si>
    <t>ar-SA</t>
  </si>
  <si>
    <t>apss.dll</t>
  </si>
  <si>
    <t>appwiz.cpl</t>
  </si>
  <si>
    <t>appmgr.dll</t>
  </si>
  <si>
    <t>appmgmts.dll</t>
  </si>
  <si>
    <t>appmgmt</t>
  </si>
  <si>
    <t>appinfo.dll</t>
  </si>
  <si>
    <t>appidsvc.dll</t>
  </si>
  <si>
    <t>AppIdPolicyEngineApi.dll</t>
  </si>
  <si>
    <t>appidpolicyconverter.exe</t>
  </si>
  <si>
    <t>appidcertstorecheck.exe</t>
  </si>
  <si>
    <t>appidapi.dll</t>
  </si>
  <si>
    <t>Apphlpdm.dll</t>
  </si>
  <si>
    <t>apphelp.dll</t>
  </si>
  <si>
    <t>append.exe</t>
  </si>
  <si>
    <t>apisetschema.dll</t>
  </si>
  <si>
    <t>apircl.dll</t>
  </si>
  <si>
    <t>apilogen.dll</t>
  </si>
  <si>
    <t>apds.dll</t>
  </si>
  <si>
    <t>ANSI.SYS</t>
  </si>
  <si>
    <t>amxread.dll</t>
  </si>
  <si>
    <t>amstream.dll</t>
  </si>
  <si>
    <t>amcompat.tlb</t>
  </si>
  <si>
    <t>AltTab.dll</t>
  </si>
  <si>
    <t>alg.exe</t>
  </si>
  <si>
    <t>aitagent.exe</t>
  </si>
  <si>
    <t>aepic.dll</t>
  </si>
  <si>
    <t>aepdu.dll</t>
  </si>
  <si>
    <t>aelupsvc.dll</t>
  </si>
  <si>
    <t>aeinv.dll</t>
  </si>
  <si>
    <t>aeevts.dll</t>
  </si>
  <si>
    <t>系统控制台</t>
    <phoneticPr fontId="3" type="noConversion"/>
  </si>
  <si>
    <t>aecache.dll</t>
  </si>
  <si>
    <t>advpack.dll</t>
  </si>
  <si>
    <t>advapi32.dll</t>
  </si>
  <si>
    <t>AdvancedInstallers</t>
  </si>
  <si>
    <t>adtschema.dll</t>
  </si>
  <si>
    <t>adsnt.dll</t>
  </si>
  <si>
    <t>adsmsext.dll</t>
  </si>
  <si>
    <t>adsldpc.dll</t>
  </si>
  <si>
    <t>adsldp.dll</t>
  </si>
  <si>
    <t>adprovider.dll</t>
  </si>
  <si>
    <t>AdmTmpl.dll</t>
  </si>
  <si>
    <t>admparse.dll</t>
  </si>
  <si>
    <t>AdapterTroubleshooter.exe</t>
  </si>
  <si>
    <t>actxprxy.dll</t>
  </si>
  <si>
    <t>activeds.tlb</t>
  </si>
  <si>
    <t>activeds.dll</t>
  </si>
  <si>
    <t>ActionQueue.dll</t>
  </si>
  <si>
    <t>ActionCenterCPL.dll</t>
  </si>
  <si>
    <t>ActionCenter.dll</t>
  </si>
  <si>
    <t>AcSignOpt.exe</t>
  </si>
  <si>
    <t>AcSignIcon.dll</t>
  </si>
  <si>
    <t>AcSignExtRes.dll</t>
  </si>
  <si>
    <r>
      <t>t</t>
    </r>
    <r>
      <rPr>
        <sz val="11"/>
        <color indexed="8"/>
        <rFont val="宋体"/>
        <charset val="134"/>
      </rPr>
      <t>asklist /m</t>
    </r>
    <phoneticPr fontId="3" type="noConversion"/>
  </si>
  <si>
    <t>AcSignExt.dll</t>
  </si>
  <si>
    <t>acproxy.dll</t>
  </si>
  <si>
    <t>acppage.dll</t>
  </si>
  <si>
    <t>CPX</t>
  </si>
  <si>
    <t>aclui.dll</t>
  </si>
  <si>
    <t>控制面板</t>
    <phoneticPr fontId="3" type="noConversion"/>
  </si>
  <si>
    <t>acledit.dll</t>
  </si>
  <si>
    <t>ACCTRES.dll</t>
  </si>
  <si>
    <t>accessibilitycpl.dll</t>
  </si>
  <si>
    <t>ac3filter.acm</t>
  </si>
  <si>
    <t>aaclient.dll</t>
  </si>
  <si>
    <t>12520865.CPX</t>
  </si>
  <si>
    <t>12520863.CPX</t>
  </si>
  <si>
    <t>12520861.CPX</t>
  </si>
  <si>
    <t>12520860.CPX</t>
  </si>
  <si>
    <t>cpx</t>
  </si>
  <si>
    <t>12520850.cpx</t>
  </si>
  <si>
    <t>12520437.cpx</t>
  </si>
  <si>
    <t>12510866.CPX</t>
  </si>
  <si>
    <t>求和项:size2</t>
  </si>
  <si>
    <t>计数项:size</t>
  </si>
  <si>
    <t>12500852.CPX</t>
  </si>
  <si>
    <t>数据</t>
  </si>
  <si>
    <t>ext</t>
    <phoneticPr fontId="3" type="noConversion"/>
  </si>
  <si>
    <t>doc</t>
    <phoneticPr fontId="3" type="noConversion"/>
  </si>
  <si>
    <t>size</t>
    <phoneticPr fontId="3" type="noConversion"/>
  </si>
  <si>
    <t xml:space="preserve"> “C:\Documents and Settings\ 用户名\「开始」菜单\程序”Vista: C:\Users\All Users\Start Menu</t>
    <phoneticPr fontId="3" type="noConversion"/>
  </si>
  <si>
    <t>2 start menu:</t>
    <phoneticPr fontId="3" type="noConversion"/>
  </si>
  <si>
    <t>“C:＼WINDOWS＼SendTo”（2000及XP为C:\Documents and Settings\用户名\SendTo）(vista: C:\Users\wwu\SendTo)目录下</t>
    <phoneticPr fontId="3" type="noConversion"/>
  </si>
  <si>
    <r>
      <t>1 send to:</t>
    </r>
    <r>
      <rPr>
        <sz val="13.5"/>
        <color indexed="8"/>
        <rFont val="宋体"/>
        <charset val="134"/>
      </rPr>
      <t xml:space="preserve"> </t>
    </r>
    <phoneticPr fontId="3" type="noConversion"/>
  </si>
  <si>
    <t>输入法,c:\windows\ime;</t>
    <phoneticPr fontId="3" type="noConversion"/>
  </si>
  <si>
    <t>ime</t>
    <phoneticPr fontId="3" type="noConversion"/>
  </si>
  <si>
    <t>系统临时文件夹,c:\windows\temp</t>
    <phoneticPr fontId="3" type="noConversion"/>
  </si>
  <si>
    <t>temp</t>
    <phoneticPr fontId="3" type="noConversion"/>
  </si>
  <si>
    <t>XP自动备份的驱动:C:\windows\drive cache\i386\driver.cab;</t>
    <phoneticPr fontId="3" type="noConversion"/>
  </si>
  <si>
    <t>Ｄriver.cab</t>
    <phoneticPr fontId="3" type="noConversion"/>
  </si>
  <si>
    <t>迅雷看看的缓存文件，自动选择空间大的分区；</t>
    <phoneticPr fontId="3" type="noConversion"/>
  </si>
  <si>
    <t>Vod-cache-data</t>
    <phoneticPr fontId="3" type="noConversion"/>
  </si>
  <si>
    <t>休眠文件，存放在系统盘，大小等于物理内存，可使用命令：powercfg -h 0n打开休眠；</t>
    <phoneticPr fontId="3" type="noConversion"/>
  </si>
  <si>
    <t>Ｈiberfil.sys</t>
    <phoneticPr fontId="3" type="noConversion"/>
  </si>
  <si>
    <t>分页文件，虚拟内存，可转移到不同分区位置；系统属性---高级选项卡---性能设置---高级选项卡---虚拟内存更改；</t>
    <phoneticPr fontId="3" type="noConversion"/>
  </si>
  <si>
    <t>Ｐagefile.sys</t>
    <phoneticPr fontId="3" type="noConversion"/>
  </si>
  <si>
    <t>系统还原点文件夹,存在各分区，可使用命令：Rstrui.exe操作；或系统属性---系统保护选项卡---系统还原设置；</t>
    <phoneticPr fontId="3" type="noConversion"/>
  </si>
  <si>
    <t>System volume Information</t>
    <phoneticPr fontId="3" type="noConversion"/>
  </si>
  <si>
    <t>office安装文件，在安装目录的根目录下可在磁盘清理中删除；</t>
    <phoneticPr fontId="3" type="noConversion"/>
  </si>
  <si>
    <t>Msocache文件夹</t>
    <phoneticPr fontId="3" type="noConversion"/>
  </si>
  <si>
    <r>
      <t>c</t>
    </r>
    <r>
      <rPr>
        <sz val="11"/>
        <color indexed="8"/>
        <rFont val="宋体"/>
        <charset val="134"/>
      </rPr>
      <t>md-set</t>
    </r>
    <phoneticPr fontId="3" type="noConversion"/>
  </si>
  <si>
    <t>windows系统内容路径</t>
    <phoneticPr fontId="3" type="noConversion"/>
  </si>
  <si>
    <t>操作系统目录的位置</t>
  </si>
  <si>
    <t>%WINDIR%</t>
  </si>
  <si>
    <t>当前用户 Profile 文件位置</t>
  </si>
  <si>
    <t>%USERPROFILE%</t>
  </si>
  <si>
    <t>当前登录的用户的名字</t>
  </si>
  <si>
    <t>%USERNAME%</t>
  </si>
  <si>
    <t>包含用户帐号的域的名字</t>
  </si>
  <si>
    <t>%USERDOMAIN%</t>
  </si>
  <si>
    <t>当前时间</t>
  </si>
  <si>
    <t>%TIME%</t>
  </si>
  <si>
    <t>当前登录的用户可用应用程序的默认临时目录</t>
  </si>
  <si>
    <t>%TEMP% and %TMP%</t>
    <phoneticPr fontId="3" type="noConversion"/>
  </si>
  <si>
    <t>Windows 启动目录的位置</t>
  </si>
  <si>
    <t>%SYSTEMROOT%</t>
  </si>
  <si>
    <t>Windows 启动目录所在驱动器</t>
  </si>
  <si>
    <t>%SYSTEMDRIVE%</t>
  </si>
  <si>
    <t>连接到终端服务会话时的连接和会话名</t>
  </si>
  <si>
    <t>%SESSIONNAME%</t>
  </si>
  <si>
    <t>界于 0 和 32767 之间的随机十进制数</t>
  </si>
  <si>
    <t>%RANDOM%</t>
  </si>
  <si>
    <t>当前命令解释器的命令提示设置</t>
  </si>
  <si>
    <t>%PROMPT%</t>
  </si>
  <si>
    <t>Program Files 文件夹的路径</t>
  </si>
  <si>
    <t>%ProgramFiles%</t>
  </si>
  <si>
    <t>处理器的修订号</t>
  </si>
  <si>
    <t>%PROCESSOR_REVISION%</t>
  </si>
  <si>
    <t>计算机的处理器的型号</t>
  </si>
  <si>
    <t>%PROCESSOR_LEVEL%</t>
  </si>
  <si>
    <t>处理器的描述</t>
  </si>
  <si>
    <t>%PROCESSOR_IDENTFIER%</t>
  </si>
  <si>
    <t>处理器的芯片架构</t>
  </si>
  <si>
    <t>%PROCESSOR_ARCHITECTURE%</t>
  </si>
  <si>
    <t>操作系统认为可被执行的文件扩展名</t>
  </si>
  <si>
    <t>%PATHEXT%</t>
  </si>
  <si>
    <t>可执行文件的搜索路径</t>
  </si>
  <si>
    <t>%Path%</t>
    <phoneticPr fontId="3" type="noConversion"/>
  </si>
  <si>
    <t>操作系统的名字（ Windows XP 和 Windows 2000 列为 Windows_NT ）</t>
  </si>
  <si>
    <t>%OS%</t>
  </si>
  <si>
    <t>计算机安装的处理器数</t>
  </si>
  <si>
    <t>%NUMBER_OF_PROCESSORS%</t>
  </si>
  <si>
    <t>有效的当前登录会话的域名控制器名</t>
  </si>
  <si>
    <t>%LOGONSEVER%</t>
  </si>
  <si>
    <t>用户共享主目录的网络路径</t>
  </si>
  <si>
    <t>%HOMESHARE%</t>
  </si>
  <si>
    <t>用户主目录的完整路径</t>
  </si>
  <si>
    <t>%HOMEPATH%</t>
  </si>
  <si>
    <t>用户主目录所在的驱动器盘符</t>
  </si>
  <si>
    <t>%HOMEDRIVE%</t>
  </si>
  <si>
    <t>最近使用的命令的错误代码</t>
  </si>
  <si>
    <t>%ERRORLEVEL%</t>
  </si>
  <si>
    <t>当前日期</t>
  </si>
  <si>
    <t>%DATE%</t>
  </si>
  <si>
    <t>可执行命令外壳（命令处理程序）的路径</t>
  </si>
  <si>
    <t>%COMSPEC%</t>
  </si>
  <si>
    <t>计算机名</t>
  </si>
  <si>
    <t>%COMPUTERNAME%</t>
  </si>
  <si>
    <t>常用文件的文件夹路径</t>
  </si>
  <si>
    <t>%CommonProgramFiles%</t>
  </si>
  <si>
    <t>当前命令处理程序扩展版本号</t>
  </si>
  <si>
    <t>%CMDEXTVERSION%</t>
  </si>
  <si>
    <t>启动当前 cmd.exe 所使用的命令行</t>
  </si>
  <si>
    <t>%CMDCMDLINE%</t>
  </si>
  <si>
    <t>联接到终端服务会话时客户端的 NETBIOS 名</t>
  </si>
  <si>
    <t>%CLIENTNAME%</t>
  </si>
  <si>
    <t>当前目录</t>
  </si>
  <si>
    <t>%CD%</t>
  </si>
  <si>
    <t>应用程序数据的默认存放位置</t>
  </si>
  <si>
    <t>%APPDATA%</t>
  </si>
  <si>
    <t>所有用户 Profile 文件位置</t>
  </si>
  <si>
    <t>%ALLUSERSPROFILE%</t>
  </si>
  <si>
    <t>详细信息</t>
  </si>
  <si>
    <t>环境变量</t>
    <phoneticPr fontId="3" type="noConversion"/>
  </si>
  <si>
    <r>
      <t>w</t>
    </r>
    <r>
      <rPr>
        <sz val="11"/>
        <color indexed="8"/>
        <rFont val="宋体"/>
        <charset val="134"/>
      </rPr>
      <t>in+R</t>
    </r>
    <phoneticPr fontId="3" type="noConversion"/>
  </si>
  <si>
    <t>环境变量</t>
  </si>
  <si>
    <t>software license manager</t>
    <phoneticPr fontId="3" type="noConversion"/>
  </si>
  <si>
    <t>软件授权管理器（SLMGR） ?</t>
  </si>
  <si>
    <t>* 将“SkipRearm”的键值改为dword:00000001</t>
  </si>
  <si>
    <r>
      <t xml:space="preserve">* </t>
    </r>
    <r>
      <rPr>
        <sz val="8"/>
        <color indexed="8"/>
        <rFont val="宋体"/>
        <charset val="134"/>
      </rPr>
      <t>找到</t>
    </r>
    <r>
      <rPr>
        <sz val="8"/>
        <color indexed="8"/>
        <rFont val="Arial"/>
        <family val="2"/>
      </rPr>
      <t>HKEY_LOCAL_MACHINE\SOFTWARE\Microsoft\Windows NT\CurrentVersion\SoftwareProtectionPlatform</t>
    </r>
    <phoneticPr fontId="3" type="noConversion"/>
  </si>
  <si>
    <t>* WIN+R运行regedit</t>
  </si>
  <si>
    <t>现在，Windows 7 RTM已经确定为Build 7600.16385了，而目前OEM版本尚未公布，安装完这个系统之后的激活页是个问题。此前，我们曾给大家介绍了通过重复输入命令来延长Windows 7试用期至120天的方法，那么事实上，这个120天还是可以再重复的。</t>
  </si>
  <si>
    <t>我们都知道，安装完某个Windows 7版本后，即使不激活，我们也可以继续使用30天。随后，我们还可以通过密钥来激活系统以获取更长的使用期限。</t>
  </si>
  <si>
    <t xml:space="preserve">再武装，改善（…的）装备 </t>
  </si>
  <si>
    <t>rearm</t>
    <phoneticPr fontId="3" type="noConversion"/>
  </si>
  <si>
    <r>
      <t xml:space="preserve">     加强版操作：上面的方法3次后，共计120天(默认自有的30天+3*30天）后，此后将无法再次使用。就要进行下一步，修改注册表中的一处键值，即可重复使用上面的命令，请打开注册表编辑器，依次定位至 “KHY_LOCAL_MACHINE\</t>
    </r>
    <r>
      <rPr>
        <sz val="11"/>
        <color theme="1"/>
        <rFont val="宋体"/>
        <family val="2"/>
        <charset val="134"/>
        <scheme val="minor"/>
      </rPr>
      <t>SOFTWARE</t>
    </r>
    <r>
      <rPr>
        <sz val="11"/>
        <color indexed="8"/>
        <rFont val="宋体"/>
        <charset val="134"/>
      </rPr>
      <t>\</t>
    </r>
    <r>
      <rPr>
        <sz val="11"/>
        <color theme="1"/>
        <rFont val="宋体"/>
        <family val="2"/>
        <charset val="134"/>
        <scheme val="minor"/>
      </rPr>
      <t>Microsoft</t>
    </r>
    <r>
      <rPr>
        <sz val="11"/>
        <color indexed="8"/>
        <rFont val="宋体"/>
        <charset val="134"/>
      </rPr>
      <t>\</t>
    </r>
    <r>
      <rPr>
        <sz val="11"/>
        <color theme="1"/>
        <rFont val="宋体"/>
        <family val="2"/>
        <charset val="134"/>
        <scheme val="minor"/>
      </rPr>
      <t>WindowsNT</t>
    </r>
    <r>
      <rPr>
        <sz val="11"/>
        <color indexed="8"/>
        <rFont val="宋体"/>
        <charset val="134"/>
      </rPr>
      <t>\</t>
    </r>
    <r>
      <rPr>
        <sz val="11"/>
        <color theme="1"/>
        <rFont val="宋体"/>
        <family val="2"/>
        <charset val="134"/>
        <scheme val="minor"/>
      </rPr>
      <t>CurrentVersion</t>
    </r>
    <r>
      <rPr>
        <sz val="11"/>
        <color indexed="8"/>
        <rFont val="宋体"/>
        <charset val="134"/>
      </rPr>
      <t>\</t>
    </r>
    <r>
      <rPr>
        <sz val="11"/>
        <color theme="1"/>
        <rFont val="宋体"/>
        <family val="2"/>
        <charset val="134"/>
        <scheme val="minor"/>
      </rPr>
      <t>Software</t>
    </r>
    <r>
      <rPr>
        <sz val="11"/>
        <color indexed="8"/>
        <rFont val="宋体"/>
        <charset val="134"/>
      </rPr>
      <t>\</t>
    </r>
    <r>
      <rPr>
        <sz val="11"/>
        <color theme="1"/>
        <rFont val="宋体"/>
        <family val="2"/>
        <charset val="134"/>
        <scheme val="minor"/>
      </rPr>
      <t>ProtectionPlatform”。找到右侧窗格中的“SkipRearm”，将其键值修改为“1”，以后就可以再次使用“slmgr.vbs /rearm”的命令，这个键值总共可以修改8次，也就是说我们可以重复使用8次“slmgr.vbs/rearm”的命令。</t>
    </r>
    <phoneticPr fontId="3" type="noConversion"/>
  </si>
  <si>
    <r>
      <t xml:space="preserve">     打开附件—–命令提示符。(注意要使用右键管理员方式运行)。在命令行中输入“slmgr.vbs /rearm”的命令延长使用期30天重启系统后，又恢复到30天。请注意！一定要等到出现提示字样，然后重启系统。</t>
    </r>
    <r>
      <rPr>
        <b/>
        <sz val="11"/>
        <color indexed="10"/>
        <rFont val="宋体"/>
        <charset val="134"/>
      </rPr>
      <t>(有个一次成功的经验，首先是以管理员身份运行，在出现成功执行命令的对话框后，马上重启；（也有过一次失败经验，当时是直接通过win+R---cmd,有看到对话框，但是当时没有马上重新启动)</t>
    </r>
    <phoneticPr fontId="3" type="noConversion"/>
  </si>
  <si>
    <t>官方默认试用时间延长的方法：</t>
    <phoneticPr fontId="3" type="noConversion"/>
  </si>
  <si>
    <r>
      <t>系统试用1</t>
    </r>
    <r>
      <rPr>
        <b/>
        <u/>
        <sz val="12"/>
        <color indexed="8"/>
        <rFont val="宋体"/>
        <charset val="134"/>
      </rPr>
      <t>2月（在优化程序“魔方”也集中了此小工具）</t>
    </r>
    <phoneticPr fontId="3" type="noConversion"/>
  </si>
  <si>
    <t>下载的主题包的扩展名：.themepack</t>
    <phoneticPr fontId="3" type="noConversion"/>
  </si>
  <si>
    <t>在个性化界面中会有缩略图标提供选择</t>
    <phoneticPr fontId="3" type="noConversion"/>
  </si>
  <si>
    <t>在该文件下保存的只是一个链接；</t>
    <phoneticPr fontId="3" type="noConversion"/>
  </si>
  <si>
    <t>D:\Users\wwuhnwufuqun\AppData\Local\Microsoft\Windows\Themes</t>
    <phoneticPr fontId="3" type="noConversion"/>
  </si>
  <si>
    <t>在个性化界面中保存的单个画面的主题：</t>
    <phoneticPr fontId="3" type="noConversion"/>
  </si>
  <si>
    <t>MCT-ZA</t>
  </si>
  <si>
    <t>MCT-US</t>
  </si>
  <si>
    <t>MCT-GB</t>
  </si>
  <si>
    <t>MCT-CA</t>
  </si>
  <si>
    <t>AU-wp6.jpg</t>
  </si>
  <si>
    <t>AU-wp5.jpg</t>
  </si>
  <si>
    <t>AU-wp4.jpg</t>
  </si>
  <si>
    <t>AU-wp3.jpg</t>
  </si>
  <si>
    <t>AU-wp2.jpg</t>
  </si>
  <si>
    <t>AU-wp1.jpg</t>
  </si>
  <si>
    <t>&lt;DIR&gt;          Wallpaper</t>
    <phoneticPr fontId="3" type="noConversion"/>
  </si>
  <si>
    <t>au.theme</t>
    <phoneticPr fontId="3" type="noConversion"/>
  </si>
  <si>
    <t>&lt;DIR&gt;          Theme</t>
    <phoneticPr fontId="3" type="noConversion"/>
  </si>
  <si>
    <t>&lt;DIR&gt;          RSSFeed</t>
    <phoneticPr fontId="3" type="noConversion"/>
  </si>
  <si>
    <t>MCT-AU</t>
  </si>
  <si>
    <t>D:\Windows\Globalization\MCT</t>
    <phoneticPr fontId="3" type="noConversion"/>
  </si>
  <si>
    <r>
      <t>%WINDIR%\Globalization\MCT\(</t>
    </r>
    <r>
      <rPr>
        <sz val="7"/>
        <color indexed="8"/>
        <rFont val="宋体"/>
        <charset val="134"/>
      </rPr>
      <t>属隐藏文件）</t>
    </r>
    <phoneticPr fontId="3" type="noConversion"/>
  </si>
  <si>
    <t>主题包.theme</t>
  </si>
  <si>
    <r>
      <t>3</t>
    </r>
    <r>
      <rPr>
        <sz val="11"/>
        <color indexed="8"/>
        <rFont val="宋体"/>
        <charset val="134"/>
      </rPr>
      <t xml:space="preserve"> 编辑console:文件→add/remove snap-in→添加和删除;</t>
    </r>
    <phoneticPr fontId="3" type="noConversion"/>
  </si>
  <si>
    <r>
      <t>2</t>
    </r>
    <r>
      <rPr>
        <sz val="11"/>
        <color indexed="8"/>
        <rFont val="宋体"/>
        <charset val="134"/>
      </rPr>
      <t xml:space="preserve"> 文件→打开→console1;</t>
    </r>
    <phoneticPr fontId="3" type="noConversion"/>
  </si>
  <si>
    <r>
      <t>1</t>
    </r>
    <r>
      <rPr>
        <sz val="11"/>
        <color indexed="8"/>
        <rFont val="宋体"/>
        <charset val="134"/>
      </rPr>
      <t xml:space="preserve"> 新建console:file→add/remove snap-in→添加"可用的管理单元"→另存为console1;</t>
    </r>
    <phoneticPr fontId="3" type="noConversion"/>
  </si>
  <si>
    <r>
      <t>为各种管理环境提供一个运行环境,即各种管理单元的组合</t>
    </r>
    <r>
      <rPr>
        <sz val="11"/>
        <color indexed="8"/>
        <rFont val="宋体"/>
        <charset val="134"/>
      </rPr>
      <t>,方便统一管理;</t>
    </r>
    <phoneticPr fontId="3" type="noConversion"/>
  </si>
  <si>
    <t>Microsoft Management console</t>
    <phoneticPr fontId="3" type="noConversion"/>
  </si>
  <si>
    <t>网络服务</t>
  </si>
  <si>
    <t>手动</t>
  </si>
  <si>
    <t>利用计算机或网络上的可用传真资源发送和接收传真。</t>
  </si>
  <si>
    <t>传真</t>
  </si>
  <si>
    <t>本地服务</t>
  </si>
  <si>
    <t>该服务管理移动宽带(GSM 和 CDMA)数据卡/嵌入式模块适配器和自动配置网络的连接。强烈建议: 保持运行此服务，以便获取移动宽带设备的最佳用户体验。</t>
  </si>
  <si>
    <t>WWAN AutoConfig</t>
  </si>
  <si>
    <t>自动</t>
  </si>
  <si>
    <t>已启动</t>
  </si>
  <si>
    <t>使用 SMB 协议创建并维护客户端网络与远程服务器之间的连接。如果此服务已停止，这些连接将无法使用。如果此服务已禁用，任何明确依赖它的服务将无法启动。</t>
  </si>
  <si>
    <t>Workstation</t>
  </si>
  <si>
    <t>本地系统</t>
  </si>
  <si>
    <t>Provides performance library information from Windows Management Instrumentation (WMI) providers to clients on the network. This service only runs when Performance Data Helper is activated.</t>
  </si>
  <si>
    <t>WMI Performance Adapter</t>
  </si>
  <si>
    <t>WLANSVC 服务提供配置、发现、连接、断开与 IEEE 802.11 标准定义的无线局域网(WLAN)的连接所需的逻辑。它还包含将计算机变成软件访问点的逻辑，以便其他设备或计算机可以使用支持它的 WLAN 适配器无线连接到计算机。停止或禁用 WLANSVC 服务将使得计算机上的所有 WLAN 适配器无法访问 Windows 网络连接 UI。强烈建议: 如果您的计算机具有 WLAN 适配器，则运行 WLANSVC 服务。</t>
  </si>
  <si>
    <t>WLAN AutoConfig</t>
  </si>
  <si>
    <t>有线自动配置(DOT3SVC)服务负责对以太网接口执行 IEEE 802.1X 身份验证。如果当前有线网络部署强制执行 802.1X 身份验证，则应配置 DOT3SVC 服务运行以用于建立第 2 层连接性和/或用于提供对网络资源的访问权限。DOT3SVC 服务会影响到强制执行 802.1X 身份验证的有线网络。</t>
  </si>
  <si>
    <t>Wired AutoConfig</t>
  </si>
  <si>
    <t>禁用</t>
  </si>
  <si>
    <t>WinHTTP 实现了客户端 HTTP 堆栈并向开发人员提供 Win32 API 和 COM 自动化组件以供发送 HTTP 请求和接收响应。此外，通过执行 Web 代理自动发现(WPAD)协议，WinHTTP 还提供对自动发现代理服务器配置的支持。</t>
  </si>
  <si>
    <t>WinHTTP Web Proxy Auto-Discovery Service</t>
  </si>
  <si>
    <t>自动(延迟启动)</t>
  </si>
  <si>
    <t>启用检测、下载和安装 Windows 和其他程序的更新。如果此服务被禁用，这台计算机的用户将无法使用 Windows Update 或其自动更新功能， 并且这些程序将无法使用 Windows Update Agent (WUA) API。</t>
  </si>
  <si>
    <t>Windows Update</t>
  </si>
  <si>
    <t>维护在网络上的所有客户端和服务器的时间和日期同步。如果此服务被停止，时间和日期的同步将不可用。如果此服务被禁用，任何明确依赖它的服务都将不能启动。</t>
  </si>
  <si>
    <t>Windows Time</t>
  </si>
  <si>
    <t>为文件、电子邮件和其他内容提供内容索引、属性缓存和搜索结果。</t>
  </si>
  <si>
    <t>Windows Search</t>
  </si>
  <si>
    <t>Windows 远程管理(WinRM)服务执行 WS-Management 协议来实现远程管理。WS-Management 是用于远程软件和硬件管理的标准 Web 服务协议。WinRM 服务侦听网络上的 WS-Management 请求并对它们进行处理。通过组策略或使用 winrm.cmd 命令行工具的侦听程序，来配置 WinRM 服务，以使其可通过网络侦听。WinRM 服务提供对 WMI 数据的访问并启用事件集合。事件集合及对事件的订阅需要服务处于运行状态。传输 WinRM 消息时使用 HTTP 和 HTTPS 协议。WinRM 服务不依赖于 IIS ，但在同一计算机上预配置为与 IIS 共享端口。WinRM 服务保留 /wsman URL 前缀。若要防止与 IIS 发生冲突，管理员应确保 IIS 上承载的所有网站均不使用 /wsman URL 前缀。</t>
  </si>
  <si>
    <t>Windows Remote Management (WS-Management)</t>
  </si>
  <si>
    <t>通过缓存常用的字体数据来优化 Windows Presentation Foundation (WPF) 应用程序的性能。WPF 应用程序将启动此服务(如果尚未启动)。可以禁用此服务，尽管这样做会降低 WPF 应用程序的性能。</t>
  </si>
  <si>
    <t>Windows Presentation Foundation Font Cache 3.0.0.0</t>
  </si>
  <si>
    <t>启用 Windows Update 和可选组件的安装、修改和移除。如果此服务被禁用，则此计算机的 Windows 更新的安装或卸载可能会失败。</t>
  </si>
  <si>
    <t>Windows Modules Installer</t>
  </si>
  <si>
    <t>使用通用即插即用设备与其他网络播放机和媒体设备共享 Windows Media Player 媒体库</t>
  </si>
  <si>
    <t>Windows Media Player Network Sharing Service</t>
  </si>
  <si>
    <t>在 Windows Media Center 中开始和停止录制电视节目</t>
  </si>
  <si>
    <t>Windows Media Center Scheduler Service</t>
  </si>
  <si>
    <t>电视或 FM 广播接收的 Windows Media Center 服务。</t>
  </si>
  <si>
    <t>Windows Media Center Receiver Service</t>
  </si>
  <si>
    <t>提供共同的界面和对象模式以便访问有关操作系统、设备、应用程序和服务的管理信息。如果此服务被终止，多数基于 Windows 的软件将无法正常运行。如果此服务被禁用，任何依赖它的服务将无法启动。</t>
  </si>
  <si>
    <t>Windows Management Instrumentation</t>
  </si>
  <si>
    <t>添加、修改和删除以 Windows Installer (*.msi)程序包提供的应用程序。如果禁用了此服务，任何完全依赖它的服务不会被启动。</t>
  </si>
  <si>
    <t>Windows Installer</t>
  </si>
  <si>
    <t>为扫描仪和照相机提供图像采集服务</t>
  </si>
  <si>
    <t>Windows Image Acquisition (WIA)</t>
  </si>
  <si>
    <t>通过缓存常用字体数据优化应用程序的性能。如果尚未运行该服务，则应用程序将启用该服务。也可以禁用该服务，但是这样做会降低应用程序性能。</t>
  </si>
  <si>
    <t>Windows Font Cache Service</t>
  </si>
  <si>
    <t>Windows 防火墙通过阻止未授权用户通过 Internet 或网络访问您的计算机来帮助保护计算机。</t>
  </si>
  <si>
    <t>Windows Firewall</t>
  </si>
  <si>
    <t>此服务管理事件和事件日志。它支持日志记录事件、查询事件、订阅事件、归档事件日志以及管理事件元数据。它可以用 XML 和纯文本两种格式显示事件。停止该服务可能危及系统的安全性和可靠性。</t>
  </si>
  <si>
    <t>Windows Event Log</t>
  </si>
  <si>
    <t>此服务将管理对支持 WS-Management 协议的远程源中事件的永久订阅。这包括 Windows Vista 事件日志、硬件以及启用 IPMI 的事件源。该服务将转发的事件存储在本地活动日志中。如果停止或禁用此服务，将无法创建事件订阅，并且无法接受转发的事件。</t>
  </si>
  <si>
    <t>Windows Event Collector</t>
  </si>
  <si>
    <t>允许在程序停止运行或停止响应时报告错误，并允许提供现有解决方案。还允许为诊断和修复服务生成日志。如果此服务被停止，则错误报告将无法正确运行，而且可能不显示诊断服务和修复的结果。</t>
  </si>
  <si>
    <t>Windows Error Reporting Service</t>
  </si>
  <si>
    <t>管理用户模式的驱动程序主机进程。</t>
  </si>
  <si>
    <t>Windows Driver Foundation - User-mode Driver Framework</t>
  </si>
  <si>
    <t>保护计算机不受间谍软件和可能不需要的软件的影响</t>
  </si>
  <si>
    <t>Windows Defender</t>
  </si>
  <si>
    <t>WCNCSVC 承载 Windows 立即连接配置，该配置是 Microsoft 执行的受 Wi-Fi 保护的设置(WPS)协议。该配置用于配置访问点(AP)或 Wi-Fi 设备的无线 LAN 设置。根据需要有计划地启动该服务。</t>
  </si>
  <si>
    <t>Windows Connect Now - Config Registrar</t>
  </si>
  <si>
    <t>WcsPlugInService 服务承载第三方 Windows 颜色系统颜色设备模型和 gamut 映射模型插件模块。这些插件模块是 Windows 颜色系统基线颜色设备和 gamut 映射模型的特定于供应商的扩展。停止或禁用 WcsPlugInService 服务将禁用此扩展功能，并且 Windows 颜色系统将使用其基线模型处理过程，而不是供应商所需的处理过程。这可能导致颜色显示不正确。</t>
  </si>
  <si>
    <t>Windows Color System</t>
  </si>
  <si>
    <t>安全启用数字标识符的创建、管理和公开。</t>
  </si>
  <si>
    <t>Windows CardSpace</t>
  </si>
  <si>
    <t>Windows 生物识别服务使客户端应用程序能够捕获、比较、操纵和存储生物特征数据，而无需直接访问任何生物识别硬件或示例。该服务宿主在某个特权 SVCHOST 进程中。</t>
  </si>
  <si>
    <t>Windows Biometric Service</t>
  </si>
  <si>
    <t>提供 Windows 备份和还原功能。</t>
  </si>
  <si>
    <t>Windows Backup</t>
  </si>
  <si>
    <t>管理 Windows 音频服务的音频设备。如果此服务被停止，音频设备和效果将不能正常工作。如果此服务被禁用，任何依赖它的服务将无法启动</t>
  </si>
  <si>
    <t>Windows Audio Endpoint Builder</t>
  </si>
  <si>
    <t>管理基于 Windows 的程序的音频。如果此服务被停止，音频设备和效果将不能正常工作。如果此服务被禁用，任何依赖它的服务将无法启动</t>
  </si>
  <si>
    <t>Windows Audio</t>
  </si>
  <si>
    <t>使基于 Windows 的程序能创建、访问和修改基于 Internet 的文件。如果此服务被停止，这些功能将不可用。如果此服务被禁用，则明确依赖该服务的任何服务都将无法启动。</t>
  </si>
  <si>
    <t>WebClient</t>
  </si>
  <si>
    <t>管理并执行用于备份和其它目的的卷影复制。如果此服务被终止，备份将没有卷影复制，并且备份会失败。如果此服务被禁用，任何依赖它的服务将无法启动。</t>
  </si>
  <si>
    <t>Volume Shadow Copy</t>
  </si>
  <si>
    <t>提供用于磁盘、卷、文件系统和存储阵列的管理服务。</t>
  </si>
  <si>
    <t>Virtual Disk</t>
  </si>
  <si>
    <t>此服务负责加载和卸载用户配置文件。如果已停止或禁用此服务，用户将无法再成功登录或注销，应用程序在获取用户数据时可能会出问题，而且为接收配置文件事件通知注册的组件将无法接收这些通知。</t>
  </si>
  <si>
    <t>User Profile Service</t>
  </si>
  <si>
    <t>允许 UPnP 设备宿主在此计算机上。如果停止此服务，则所有宿主的 UPnP 设备都将停止工作，并且不能添加其他宿主设备。如果禁用此服务，则任何显式依赖于它的服务将都无法启动。</t>
  </si>
  <si>
    <t>UPnP Device Host</t>
  </si>
  <si>
    <t>允许访问受信任的平台模块(TPM)，该模块向系统组件和应用程序提供基于硬件的加密服务。如果此服务已停止或禁用，则应用程序将无法使用 TPM 保护的密钥。</t>
  </si>
  <si>
    <t>TPM Base Services</t>
  </si>
  <si>
    <t>提供特定期间内一组线程的排序执行。</t>
  </si>
  <si>
    <t>Thread Ordering Server</t>
  </si>
  <si>
    <t>为用户提供使用主题管理的体验。</t>
  </si>
  <si>
    <t>Themes</t>
  </si>
  <si>
    <t>提供电话服务 API (TAPI)支持，以便各程序控制本地计算机上的电话服务设备以及通过 LAN 同样运行该服务的服务器上的设备。</t>
  </si>
  <si>
    <t>Telephony</t>
  </si>
  <si>
    <t>提供 TCP/IP (NetBT) 服务上的 NetBIOS 和网络上客户端的 NetBIOS 名称解析的支持，从而使用户能够共享文件、打印和登录到网络。如果此服务被停用，这些功能可能不可用。如果此服务被禁用，任何依赖它的服务将无法启动。</t>
  </si>
  <si>
    <t>TCP/IP NetBIOS Helper</t>
  </si>
  <si>
    <t>使用户可以在此计算机上配置和计划自动任务。此服务还托管多个 Windows 系统关键任务。如果此服务被停止或禁用，这些任务将无法在计划的时间运行。如果此服务被禁用，则明确依赖它的所有服务将无法启动。</t>
  </si>
  <si>
    <t>Task Scheduler</t>
  </si>
  <si>
    <t>启用 Tablet PC 笔和墨迹功能</t>
  </si>
  <si>
    <t>Tablet PC Input Service</t>
  </si>
  <si>
    <t>监视系统事件并通知订户这些事件的 COM+ 事件系统。</t>
  </si>
  <si>
    <t>System Event Notification Service</t>
  </si>
  <si>
    <t>维护和提高一段时间内的系统性能。</t>
  </si>
  <si>
    <t>Superfetch</t>
  </si>
  <si>
    <t>当发现了使用 SSDP 协议的网络设备和服务，如 UPnP 设备，同时还报告了运行在本地计算机上使用的 SSDP 设备和服务。如果停止此服务，基于 SSDP 的设备将不会被发现。如果禁用此服务，任何依赖此服务的服务都无法正常启动。</t>
  </si>
  <si>
    <t>SSDP Discovery</t>
  </si>
  <si>
    <t>提供软件授权激活和通知</t>
  </si>
  <si>
    <t>SPP Notification Service</t>
  </si>
  <si>
    <t>启用 Windows 和 Windows 应用程序的数字许可证的下载、安装和实施。如果禁用该服务，操作系统和许可的应用程序可能以通知模式运行。强烈建议您不要禁用软件保护服务。</t>
  </si>
  <si>
    <t>Software Protection</t>
  </si>
  <si>
    <t>接收本地或远程简单网络管理协议 (SNMP) 代理程序生成的陷阱消息并将消息转发到此计算机上运行的 SNMP 管理程序。如果此服务被停用，此计算机上基于 SNMP 的程序将不会接收 SNMP trap 消息。如果此服务被禁用，任何依赖它的服务将无法启动。</t>
  </si>
  <si>
    <t>SNMP Trap</t>
  </si>
  <si>
    <t>允许系统配置为移除智能卡时锁定用户桌面</t>
  </si>
  <si>
    <t>Smart Card Removal Policy</t>
  </si>
  <si>
    <t>管理此计算机对智能卡的取读访问。如果此服务被终止，此计算机将无法取读智能卡。如果此服务被禁用，任何依赖它的服务将无法启动。</t>
  </si>
  <si>
    <t>Smart Card</t>
  </si>
  <si>
    <t>为自动播放硬件事件提供通知。</t>
  </si>
  <si>
    <t>Shell Hardware Detection</t>
  </si>
  <si>
    <t>支持此计算机通过网络的文件、打印、和命名管道共享。如果服务停止，这些功能不可用。如果服务被禁用，任何直接依赖于此服务的服务将无法启动。</t>
  </si>
  <si>
    <t>Server</t>
  </si>
  <si>
    <t>WSCSVC(Windows 安全中心)服务监视并报告计算机上的安全健康设置。健康设置包括防火墙(打开/关闭)、防病毒软件(打开/关闭/过期)、反间谍软件(打开/关闭/过期)、Windows Update(自动/手动下载并安装更新)、用户帐户控制(打开/关闭)以及 Internet 设置(推荐/不推荐)。该服务为独立软件供应商提供 COM API 以便向安全中心服务注册并记录其产品的状态。操作中心(AC) UI 使用该服务在 AC 控制面板中提供 systray 警报和安全健康状况的图形视图。网络访问保护(NAP)使用该服务向 NAP 网络策略服务器报告客户端的安全健康状况，用于确定网络隔离。该服务还有一个公用 API，该 API 允许外部客户以编程方式检索系统的聚合安全健康状况。</t>
  </si>
  <si>
    <t>Security Center</t>
  </si>
  <si>
    <t>启动此服务将向其他服务发出信号: 安全帐户管理器(SAM)已准备就绪，可以接受请求。禁用此服务将导致在 SAM 准备就绪时，无法通知系统中的其他服务，从而可能导致这些服务无法正确启动。不应禁用此服务。</t>
  </si>
  <si>
    <t>Security Accounts Manager</t>
  </si>
  <si>
    <t>提供使用 VPN 连接到远程计算机的安全套接字隧道协议(SSTP)的支持。如果该服务被禁用，则用户将无法使用 SSTP 访问远程服务器。</t>
  </si>
  <si>
    <t>Secure Socket Tunneling Protocol Service</t>
  </si>
  <si>
    <t>在不同凭据下启用启动过程。如果此服务被停止，这种类型的登录访问将不可用。如果此服务被禁用，任何明确依赖它的服务都将不能启动。</t>
  </si>
  <si>
    <t>Secondary Logon</t>
  </si>
  <si>
    <t>解析 RPC 接口标识符以传输端点。如果此服务被停止或禁用，使用远程过程调用(RPC)服务的程序将无法正常运行。</t>
  </si>
  <si>
    <t>RPC Endpoint Mapper</t>
  </si>
  <si>
    <t>在局域网以及广域网环境中为企业提供路由服务。</t>
  </si>
  <si>
    <t>Routing and Remote Access</t>
  </si>
  <si>
    <t>在 Windows 2003 和 Windows 的早期版本中，远程过程调用(RPC)定位器服务可管理 RPC 名称服务数据库。在 Windows Vista 和 Windows 的更新版本中，此服务不提供任何功能，但可用于应用程序兼容性。</t>
  </si>
  <si>
    <t>Remote Procedure Call (RPC) Locator</t>
  </si>
  <si>
    <t>RPCSS 服务是 COM 和 DCOM 服务器的服务控制管理器。它执行 COM 和 DCOM 服务器的对象激活请求、对象导出程序解析和分布式垃圾收集。如果此服务被停用或禁用，则使用 COM 或 DCOM 的程序将无法正常工作。强烈建议您让 RPCSS 服务运行</t>
  </si>
  <si>
    <t>Remote Procedure Call (RPC)</t>
  </si>
  <si>
    <t>允许为 RDP 连接重定向打印机/驱动程序/端口</t>
  </si>
  <si>
    <t>Remote Desktop Services UserMode Port Redirector</t>
  </si>
  <si>
    <t>允许用户以交互方式连接到远程计算机。远程桌面和远程桌面会话主机服务器依赖此服务。若要防止远程使用此计算机，请清除“系统”属性控制面板项目的“远程”选项卡上的复选框。</t>
  </si>
  <si>
    <t>Remote Desktop Services</t>
  </si>
  <si>
    <t>远程桌面配置服务(RDCS)负责需要 SYSTEM 上下文的所有远程桌面服务和远程桌面相关的配置和会话维护活动。这些包括每会话临时文件夹、RD 主题和 RD 证书。</t>
  </si>
  <si>
    <t>Remote Desktop Configuration</t>
  </si>
  <si>
    <t>管理从这台计算机到 Internet 或其他远程网络的拨号和虚拟专用网络(VPN)连接。如果禁用该项服务，则明确依赖该服务的任何服务都将无法启动。</t>
  </si>
  <si>
    <t>Remote Access Connection Manager</t>
  </si>
  <si>
    <t>无论什么时候，当某个程序引用一个远程 DNS 或者 NetBIOS 名称或者地址，就创建一个到远程的连接。</t>
  </si>
  <si>
    <t>Remote Access Auto Connection Manager</t>
  </si>
  <si>
    <t>优质 Windows 音频视频体验(qWave)是用于 IP 家庭网络上的音频视频(AV)流应用程序的网络平台。通过确保 AV 应用程序的网络服务质量(QoS)，qWave 增强了 AV 流的性能和可靠性。它提供了许可控制机制、运行时监视和实施、应用程序反馈以及流量优先顺序。</t>
  </si>
  <si>
    <t>Quality Windows Audio Video Experience</t>
  </si>
  <si>
    <t>为敏感数据(如密码)提供保护存储，以防止未授权的服务、进程或用户访问。</t>
  </si>
  <si>
    <t>Protected Storage</t>
  </si>
  <si>
    <t>此服务为程序兼容性助手(PCA)提供支持。PCA 监视由用户安装和运行的程序，并检测已知兼容性问题。如果停止此服务，PCA 将无法正常运行。</t>
  </si>
  <si>
    <t>Program Compatibility Assistant Service</t>
  </si>
  <si>
    <t>此服务为查看、发送和删除“问题报告和解决方案”控制面板的系统级问题报告提供支持。</t>
  </si>
  <si>
    <t>Problem Reports and Solutions Control Panel Support</t>
  </si>
  <si>
    <t>将文件加载到内存供稍后打印</t>
  </si>
  <si>
    <t>Print Spooler</t>
  </si>
  <si>
    <t>管理电源策略和电源策略通知传递。</t>
  </si>
  <si>
    <t>Power</t>
  </si>
  <si>
    <t>强制可移动大容量存储设备的组策略。使应用程序(如 Windows Media Player 和图像导入向导)能够使用可移动大容量存储设备传输和同步内容。</t>
  </si>
  <si>
    <t>Portable Device Enumerator Service</t>
  </si>
  <si>
    <t>此服务使用对等名称解析协议发布计算机名称。配置是通过 Netsh 上下文“p2p pnrp peer”管理的</t>
  </si>
  <si>
    <t>PNRP Machine Name Publication Service</t>
  </si>
  <si>
    <t>PnP-X 总线枚举器服务管理虚拟网络总线。该服务使用 SSDP/WS 发现协议来发现网络连接设备并使其存在于 PnP 中。如果停止或禁用此服务，则 NCD 设备将不会继续保持在 PnP 中。所有基于 pnpx 的方案都将停止运行。</t>
  </si>
  <si>
    <t>PnP-X IP Bus Enumerator</t>
  </si>
  <si>
    <t>使计算机在极少或没有用户输入的情况下能识别并适应硬件的更改。终止或禁用此服务会造成系统不稳定。</t>
  </si>
  <si>
    <t>Plug and Play</t>
  </si>
  <si>
    <t>性能日志和警报根据预配置的计划参数从本地或远程计算机收集性能数据，然后将该数据写入日志或触发警报。如果停止此服务，将不收集性能信息。如果禁用此服务，则明确依赖它的所有服务将无法启动。</t>
  </si>
  <si>
    <t>Performance Logs &amp; Alerts</t>
  </si>
  <si>
    <t>向对等名称解析协议(PNRP)和对等分组服务提供标识服务。如果禁用该功能，对等名称解析协议和对等分组服务可能无法正常运行，且某些应用程序(如家庭组和远程协助)可能无法正常运行。</t>
  </si>
  <si>
    <t>Peer Networking Identity Manager</t>
  </si>
  <si>
    <t>使用对等分组启用多方通信。如果禁用该功能，某些应用程序(如家庭组)可能无法正常运行。</t>
  </si>
  <si>
    <t>Peer Networking Grouping</t>
  </si>
  <si>
    <t>使用对等名称解析协议(PNRP)在 Internet 上启用无服务器对等名称解析。如果禁用该功能，则某些对等应用程序和协作应用程序(如远程协助)可能无法运行。</t>
  </si>
  <si>
    <t>Peer Name Resolution Protocol</t>
  </si>
  <si>
    <t>此服务是 Vista 中的 Windows 家长控制功能的补充，其目的仅仅是为实现向后兼容。</t>
  </si>
  <si>
    <t>Parental Controls</t>
  </si>
  <si>
    <t>脱机文件服务在脱机文件缓存中执行维护活动，响应用户登录和注销事件，实现公共 API 的内部部分，并将相关的事件分配给关心脱机文件活动和缓存更改的用户。</t>
  </si>
  <si>
    <t>Offline Files</t>
  </si>
  <si>
    <t>保存用于更新和修复的安装文件，并且在下载安装程序更新和 Watson 错误报告时必须使用。</t>
  </si>
  <si>
    <t>Office Source Engine</t>
  </si>
  <si>
    <t>Norton AntiVirus</t>
  </si>
  <si>
    <t>此服务向用户模式客户端发送网络通知(例如，添加/删除接口等)。停止此服务将导致丢失网络连接。如果禁用此服务，则显式依赖此服务的所有其他服务都将无法启动。</t>
  </si>
  <si>
    <t>Network Store Interface Service</t>
  </si>
  <si>
    <t>收集和存储网络的配置信息，并在此信息被修改时向程序发出通知。如果停止此服务，则配置信息可能不可用；如果禁用此服务，则显式依赖此服务的所有服务都将无法启动。</t>
  </si>
  <si>
    <t>Network Location Awareness</t>
  </si>
  <si>
    <t>识别计算机已连接的网络，收集和存储这些网络的属性，并在更改这些属性时通知应用程序。</t>
  </si>
  <si>
    <t>Network List Service</t>
  </si>
  <si>
    <t>管理“网络和拨号连接”文件夹中对象，在其中您可以查看局域网和远程连接。</t>
  </si>
  <si>
    <t>Network Connections</t>
  </si>
  <si>
    <t>网络访问保护(NAP)代理服务收集和管理网络上客户端计算机的健康信息。NAP 代理收集的信息用于确保客户端计算机具有所需的软件和设置。如果客户端计算机与健康策略不兼容，则可以为其提供受限的网络访问权限，直至更新其配置。根据健康策略的配置，可能自动更新客户端计算机，以便用户可以迅速重新获取完全网络访问权限，无须手动更新他们的计算机。</t>
  </si>
  <si>
    <t>Network Access Protection Agent</t>
  </si>
  <si>
    <t>为用户和服务身份验证维护此计算机和域控制器之间的安全通道。如果此服务被停用，计算机可能无法验证用户和服务身份并且域控制器无法注册 DNS 记录。如果此服务被禁用，任何依赖它的服务将无法启动。</t>
  </si>
  <si>
    <t>Netlogon</t>
  </si>
  <si>
    <t>提供通过 net.tcp 协议共享 TCP 端口的功能。</t>
  </si>
  <si>
    <t>Net.Tcp Port Sharing Service</t>
  </si>
  <si>
    <t>基于系统范围内的任务优先级启用工作的相对优先级。这主要适用于多媒体应用程序。如果此服务停止，个别任务将使用其默认的优先级。</t>
  </si>
  <si>
    <t>Multimedia Class Scheduler</t>
  </si>
  <si>
    <t>管理卷影复制服务制作的基于软件的卷影副本。如果该服务被停止，将无法管理基于软件的卷影副本。如果该服务被禁用，任何依赖它的服务将无法启动。</t>
  </si>
  <si>
    <t>Microsoft Software Shadow Copy Provider</t>
  </si>
  <si>
    <t>运行部分 Microsoft Office 诊断。</t>
  </si>
  <si>
    <t>Microsoft Office Diagnostics Service</t>
  </si>
  <si>
    <t>管理从这台计算机到远程 iSCSI 目标设备的 Internet SCSI (iSCSI)会话。如果该服务已停止，则该计算机将无法登录或访问 iSCSI 目标设备。如果该服务已禁用，则所有显式依赖于该服务的服务将不会启动。</t>
  </si>
  <si>
    <t>Microsoft iSCSI Initiator Service</t>
  </si>
  <si>
    <t>Microsoft .NET Framework NGEN</t>
  </si>
  <si>
    <t>Microsoft .NET Framework NGEN v2.0.50727_X86</t>
  </si>
  <si>
    <t>允许 Media Center 扩展器查找并连接到计算机。</t>
  </si>
  <si>
    <t>Media Center Extender Service</t>
  </si>
  <si>
    <t>创建网络映射，它由 PC 和设备拓扑(连接)信息以及说明每个 PC 和设备的元数据组成。如果禁用此服务，则网络映射将不能正常工作。</t>
  </si>
  <si>
    <t>Link-Layer Topology Discovery Mapper</t>
  </si>
  <si>
    <t>协调分布式事务处理协调器(MSDTC)和内核事务管理器(KTM)之间的事务。如果不需要，建议保持该服务的停止状态。如果需要，MSDTC 和 KTM 将自动启动该服务。如果此服务已禁用，任何与内核资源管理器交互的 MSDTC 事务将失败，并且任何显式依赖它的服务将无法启动。</t>
  </si>
  <si>
    <t>KtmRm for Distributed Transaction Coordinator</t>
  </si>
  <si>
    <t>Internet 协议安全(IPSec)支持网络级别的对等身份验证、数据原始身份验证、数据完整性、数据机密性(加密)以及重播保护。此服务强制执行通过 IP 安全策略管理单元或命令行工具 "netsh ipsec" 创建的 IPSec 策略。停止此服务时，如果策略需要连接使用 IPSec，可能会遇到网络连接问题。同样，此服务停止时，Windows 防火墙的远程管理也不再可用。</t>
  </si>
  <si>
    <t>IPsec Policy Agent</t>
  </si>
  <si>
    <t>使用 IPv6 转换技术(6to4、ISATAP、端口代理和 Teredo)和 IP-HTTPS 提供隧道连接。如果停止该服务，则计算机将不具备这些技术提供的增强连接优势。</t>
  </si>
  <si>
    <t>IP Helper</t>
  </si>
  <si>
    <t>为家庭和小型办公网络提供网络地址转换、寻址、名称解析和/或入侵保护服务。</t>
  </si>
  <si>
    <t>Internet Connection Sharing (ICS)</t>
  </si>
  <si>
    <t>启用交互服务需要用户输入时进行用户通知，这样，便可以在交互服务创建的对话框出现时访问这些对话框。如果停止此服务，则对新交互服务对话框的通知将无法正常运行，而且可能无法访问这些交互服务对话框。如果已禁用此服务，则不再有新的交互服务对话框通知，也无法访问这些对话框。</t>
  </si>
  <si>
    <t>Interactive Services Detection</t>
  </si>
  <si>
    <t>IKEEXT 服务托管 Internet 密钥交换(IKE)和身份验证 Internet 协议(AuthIP)键控模块。这些键控模块用于 Internet 协议安全(IPSec)中的身份验证和密钥交换。停止或禁用 IKEEXT 服务将禁用与对等计算机的 IKE/AuthIP 密钥交换。通常将 IPSec 配置为使用 IKE 或 AuthIP，因此停止或禁用 IKEEXT 服务将导致 IPSec 故障并且危及系统的安全。强烈建议运行 IKEEXT 服务。</t>
  </si>
  <si>
    <t>IKE and AuthIP IPsec Keying Modules</t>
  </si>
  <si>
    <t>启用对智能界面设备(HID)的通用输入访问，它激活并保存键盘、远程控制和其它多媒体设备上的预先定义的热按钮。如果此服务被终止，由此服务控制的热按钮将不再运行。如果此服务被禁用，任何依赖它的服务将无法启动。</t>
  </si>
  <si>
    <t>Human Interface Device Access</t>
  </si>
  <si>
    <t>执行与家庭组的配置和维护相关的网络任务。如果停止或禁用此服务，您的计算机将无法检测到其他家庭组，且您的家庭组可能无法正常工作。建议您保持此服务的运行状态。</t>
  </si>
  <si>
    <t>HomeGroup Provider</t>
  </si>
  <si>
    <t>使本地计算机更改与加入家庭组的计算机的配置和维护相关联。如果停止或禁用此服务，您的计算机将无法在家庭组中正常工作，且您的家庭组也可能无法正常工作。建议您保持此服务的运行状态。</t>
  </si>
  <si>
    <t>HomeGroup Listener</t>
  </si>
  <si>
    <t>为网络访问保护代理(NAPAgent)提供 X.509 证书和密钥管理服务。使用 X.509 证书的强制技术在没有此服务的情况下可能无法正常工作</t>
  </si>
  <si>
    <t>Health Key and Certificate Management</t>
  </si>
  <si>
    <t>该服务负责通过组策略组件应用管理员为计算机和用户配置的设置。如果停止或禁用该服务，将无法应用设置，并且将无法通过组策略管理应用程序和组件。如果停止或禁用该服务，依赖于组策略的任何组件或应用程序都将无法正常运行。</t>
  </si>
  <si>
    <t>Group Policy Client</t>
  </si>
  <si>
    <t>发布该计算机以及连接到该计算机的资源，以便能够在网络上发现这些资源。如果该服务被停止，将不再发布网络资源，网络上的其他计算机将无法发现这些资源。</t>
  </si>
  <si>
    <t>Function Discovery Resource Publication</t>
  </si>
  <si>
    <t>FDPHOST 服务承载功能发现(FD)网络发现提供程序。这些 FD 提供程序为简单服务发现协议(SSDP)和 Web 服务发现(WS-D)协议提供网络发现服务。使用 FD 时停止或禁用 FDPHOST 服务将禁用这些协议的网络发现。当该服务不可用时，使用 FD 和依靠这些发现协议的网络服务将无法找到网络服务或资源。</t>
  </si>
  <si>
    <t>Function Discovery Provider Host</t>
  </si>
  <si>
    <t>可扩展的身份验证协议(EAP)服务在以下情况下提供网络身份验证: 802.1x 有线和无线、VPN 和网络访问保护(NAP)。EAP 在身份验证过程中也提供网络访问客户端使用的应用程序编程接口(API)，包括无线客户端和 VPN 客户端。如果禁用此服务，该计算机将无法访问需要 EAP 身份验证的网络。</t>
  </si>
  <si>
    <t>Extensible Authentication Protocol</t>
  </si>
  <si>
    <t>提供用于在 NTFS 文件系统卷上存储加密文件的核心文件加密技术。如果停止或禁用此服务，则应用程序将无法访问加密的文件。</t>
  </si>
  <si>
    <t>Encrypting File System (EFS)</t>
  </si>
  <si>
    <t>DNS 客户端服务(dnscache)缓存域名系统(DNS)名称并注册该计算机的完整计算机名称。如果该服务被停止，将继续解析 DNS 名称。然而，将不缓存 DNS 名称的查询结果，且不注册计算机名称。如果该服务被禁用，则任何明确依赖于它的服务都将无法启动。</t>
  </si>
  <si>
    <t>DNS Client</t>
  </si>
  <si>
    <t>协调跨多个数据库、消息队列、文件系统等资源管理器的事务。如果停止此服务，这些事务将会失败。如果禁用此服务，显式依赖此服务的其他服务将无法启动。</t>
  </si>
  <si>
    <t>Distributed Transaction Coordinator</t>
  </si>
  <si>
    <t>维护某个计算机内或某个网络中的计算机的 NTFS 文件之间的链接。</t>
  </si>
  <si>
    <t>Distributed Link Tracking Client</t>
  </si>
  <si>
    <t>提供磁盘碎片整理功能。</t>
  </si>
  <si>
    <t>Disk Defragmenter</t>
  </si>
  <si>
    <t>诊断系统主机被诊断策略服务用来承载需要在本地系统上下文中运行的诊断。如果停止该服务，则依赖于该服务的任何诊断将不再运行。</t>
  </si>
  <si>
    <t>Diagnostic System Host</t>
  </si>
  <si>
    <t>诊断服务主机被诊断策略服务用来承载需要在本地服务上下文中运行的诊断。如果停止该服务，则依赖于该服务的任何诊断将不再运行。</t>
  </si>
  <si>
    <t>Diagnostic Service Host</t>
  </si>
  <si>
    <t>诊断策略服务启用了 Windows 组件的问题检测、疑难解答和解决方案。如果该服务被停止，诊断将不再运行。</t>
  </si>
  <si>
    <t>Diagnostic Policy Service</t>
  </si>
  <si>
    <t>为此计算机注册并更新 IP 地址。如果此服务停止，计算机将不能接收动态 IP 地址和 DNS 更新。如果此服务被禁用，所有明确依赖它的服务都将不能启动。</t>
  </si>
  <si>
    <t>DHCP Client</t>
  </si>
  <si>
    <t>提供桌面窗口管理器启动和维护服务</t>
  </si>
  <si>
    <t>Desktop Window Manager Session Manager</t>
  </si>
  <si>
    <t>DCOMLAUNCH 服务可启动响应对象激活请求的 COM 和 DCOM 服务器。如果此服务停止或禁用，则使用 COM 或 DCOM 的程序将无法正常工作。强烈建议您运行 DCOMLAUNCH 服务。</t>
  </si>
  <si>
    <t>DCOM Server Process Launcher</t>
  </si>
  <si>
    <t>提供四种管理服务: 目录数据库服务，用于确认 Windows 文件的签名和允许安装新程序；受保护的根服务，用于从该计算机中添加与删除受信任根证书颁发机构的证书；自动根证书更新服务，用于从 Windows Update 中检索根证书和启用 SSL 等方案；密钥服务，用于协助注册此计算机以获取证书。如果此服务已停止，这些管理服务将无法正常运行。如果此服务已禁用，任何明确依赖它的服务将无法启动。</t>
  </si>
  <si>
    <t>Cryptographic Services</t>
  </si>
  <si>
    <t>为用户、应用程序和安全服务包提供凭据的安全存储和检索。</t>
  </si>
  <si>
    <t>Credential Manager</t>
  </si>
  <si>
    <t>维护网络上计算机的更新列表，并将列表提供给计算机指定浏览。如果服务停止，列表不会被更新或维护。如果服务被禁用，任何直接依赖于此服务的服务将无法启动。</t>
  </si>
  <si>
    <t>Computer Browser</t>
  </si>
  <si>
    <t>管理基于组件对象模型 (COM+) 的组件的配置和跟踪。如果停止该服务，则大多数基于 COM+ 的组件将不能正常工作。如果禁用该服务，则任何明确依赖它的服务都将无法启动。</t>
  </si>
  <si>
    <t>COM+ System Application</t>
  </si>
  <si>
    <t>支持系统事件通知服务 (SENS)，此服务为订阅的组件对象模型 (COM) 组件提供自动分布事件功能。如果停止此服务，SENS 将关闭，而且不能提供登录和注销通知。如果禁用此服务，显式依赖此服务的其他服务都将无法启动。</t>
  </si>
  <si>
    <t>COM+ Event System</t>
  </si>
  <si>
    <t>CNG 密钥隔离服务宿主在 LSA 进程中。如一般原则所要求，该服务为私钥和相关加密操作提供密钥进程隔离。该服务在与一般原则要求相一致的安全进程中存储和使用生存期长的密钥。</t>
  </si>
  <si>
    <t>CNG Key Isolation</t>
  </si>
  <si>
    <t>将用户证书和根证书从智能卡复制到当前用户的证书存储，检测智能卡何时插入到智能卡读卡器中，并在需要时安装智能卡即插即用微型驱动器。</t>
  </si>
  <si>
    <t>Certificate Propagation</t>
  </si>
  <si>
    <t>此服务缓存来自本地子网上对等方的网络内容。</t>
  </si>
  <si>
    <t>BranchCache</t>
  </si>
  <si>
    <t>Bluetooth 服务支持发现和关联远程 Bluetooth 设备。停止或禁用此服务可能导致已安装的 Bluetooth 设备无法正确操作，还会阻止发现和关联新设备。</t>
  </si>
  <si>
    <t>Bluetooth Support Service</t>
  </si>
  <si>
    <t>Windows 备份使用 WBENGINE 服务执行备份和恢复操作。如果用户停止了此服务，这可能会导致当前运行的备份或恢复操作失败。使用此计算机上的 Windows 备份禁用此服务可能会禁用备份和恢复操作。</t>
  </si>
  <si>
    <t>Block Level Backup Engine Service</t>
  </si>
  <si>
    <t>BDESVC 承载 BitLocker 驱动器加密服务。BitLocker 驱动器加密为操作系统提供安全启动保障，并为 OS、固定卷和可移动卷提供全卷加密功能。使用此服务，BitLocker 可以提示用户执行与已安装卷相关的各种操作，并自动解锁卷而无需用户交互。此外，它还会将恢复信息存储至 Active Directory (如果这种方法可用并且需要这样做)，并确保使用最近的恢复证书。停止或禁用该服务可以防止用户使用此功能。</t>
  </si>
  <si>
    <t>BitLocker Drive Encryption Service</t>
  </si>
  <si>
    <t>基本筛选引擎(BFE)是一种管理防火墙和 Internet 协议安全(IPsec)策略以及实施用户模式筛选的服务。停止或禁用 BFE 服务将大大降低系统的安全。还将造成 IPsec 管理和防火墙应用程序产生不可预知的行为。</t>
  </si>
  <si>
    <t>Base Filtering Engine</t>
  </si>
  <si>
    <t>使用空闲网络带宽在后台传送文件。如果该服务被禁用，则依赖于 BITS 的任何应用程序(如 Windows Update 或 MSN Explorer)将无法自动下载程序和其他信息。</t>
  </si>
  <si>
    <t>Background Intelligent Transfer Service</t>
  </si>
  <si>
    <t>Anchor service for Autodesk products licensed with SafeCast</t>
  </si>
  <si>
    <t>Autodesk Licensing Service</t>
  </si>
  <si>
    <t>在系统启动时以服务形式运行ARP防火墙</t>
  </si>
  <si>
    <t>ARP防火墙加载程序</t>
  </si>
  <si>
    <t>为通过组策略部署的软件处理安装、删除以及枚举请求。如果该服务被禁用，则用户将不能安装、删除或枚举通过组策略部署的软件。如果此服务被禁用，则直接依赖于它的所有服务都将无法启动。</t>
  </si>
  <si>
    <t>Application Management</t>
  </si>
  <si>
    <t>为 Internet 连接共享提供第三方协议插件的支持</t>
  </si>
  <si>
    <t>Application Layer Gateway Service</t>
  </si>
  <si>
    <t>使用辅助管理权限便于交互式应用程序的运行。如果停止此服务，用户将无法使用辅助管理权限启动应用程序，而执行所需用户任务可能需要这些权限。</t>
  </si>
  <si>
    <t>Application Information</t>
  </si>
  <si>
    <t>确定并验证应用程序的标识。禁用此服务将阻止强制执行 AppLocker。</t>
  </si>
  <si>
    <t>Application Identity</t>
  </si>
  <si>
    <t>在应用程序启动时为应用程序处理应用程序兼容性缓存请求</t>
  </si>
  <si>
    <t>Application Experience</t>
  </si>
  <si>
    <t>AdobeLM Service</t>
  </si>
  <si>
    <t>Adobe LM Service</t>
  </si>
  <si>
    <t>监视氛围光传感器，以检测氛围光的变化并调节显示器的亮度。如果此服务停止或被禁用，显示器亮度将不根据照明条件进行调节。</t>
  </si>
  <si>
    <t>Adaptive Brightness</t>
  </si>
  <si>
    <t>为从 Internet 安装 ActiveX 控件提供用户帐户控制验证，并基于组策略设置启用对 ActiveX 控件安装的管理。此服务根据要求启动，是否禁用 ActiveX 控件的安装取决于默认浏览器设置。</t>
  </si>
  <si>
    <t>ActiveX Installer (AxInstSV)</t>
  </si>
  <si>
    <t>Acronis OS Selector Reinstall Service</t>
  </si>
  <si>
    <t>状态差异</t>
    <phoneticPr fontId="3" type="noConversion"/>
  </si>
  <si>
    <t>类型差异</t>
    <phoneticPr fontId="3" type="noConversion"/>
  </si>
  <si>
    <t>登录为</t>
  </si>
  <si>
    <t>启动类型</t>
  </si>
  <si>
    <t>状态</t>
  </si>
  <si>
    <t>描述</t>
  </si>
  <si>
    <t>名称</t>
  </si>
  <si>
    <t>services.msc---操作---导出列表</t>
    <phoneticPr fontId="3" type="noConversion"/>
  </si>
  <si>
    <t>全部服务</t>
  </si>
  <si>
    <r>
      <t>2</t>
    </r>
    <r>
      <rPr>
        <sz val="11"/>
        <color indexed="8"/>
        <rFont val="宋体"/>
        <charset val="134"/>
      </rPr>
      <t xml:space="preserve"> </t>
    </r>
    <r>
      <rPr>
        <sz val="11"/>
        <color theme="1"/>
        <rFont val="宋体"/>
        <family val="2"/>
        <charset val="134"/>
        <scheme val="minor"/>
      </rPr>
      <t>All this time,the operatin system is steadily providing display information to the graphics card,directing what will be displayed on the monitor.When you choose to save the letter,the word-processing program sends a request to the operating system,which then provides a standard window for selecting where you wish to save the information and what you want to call it.Once you have chosen the name and file path,the operatin system directs the data form RAM to the appropriate storage device.You click on "Print."The word-processing program sends a request to the operatin system,which translates the data into a format that the printer understands,and directs the data from RAM to the appropriate port for the printer you requested.</t>
    </r>
    <phoneticPr fontId="3" type="noConversion"/>
  </si>
  <si>
    <r>
      <t>1 The keyboard and mouse send your input to the operating system.The operating system determines that the word-processing program is the active program and acc</t>
    </r>
    <r>
      <rPr>
        <sz val="11"/>
        <color theme="1"/>
        <rFont val="宋体"/>
        <family val="2"/>
        <charset val="134"/>
        <scheme val="minor"/>
      </rPr>
      <t>epts your input as data for that program.The word-processing program determines the format that the data is in and,via the operating system,stores it temporarily in RAM.Each instruction from the word-processing program is sent by the operating system to the CPU.</t>
    </r>
    <phoneticPr fontId="3" type="noConversion"/>
  </si>
  <si>
    <t>硬件、应用软件、操作系统如何协同工作</t>
    <phoneticPr fontId="3" type="noConversion"/>
  </si>
  <si>
    <r>
      <rPr>
        <b/>
        <sz val="11"/>
        <color indexed="10"/>
        <rFont val="宋体"/>
        <charset val="134"/>
      </rPr>
      <t>4 Storage management:</t>
    </r>
    <r>
      <rPr>
        <sz val="11"/>
        <color theme="1"/>
        <rFont val="宋体"/>
        <family val="2"/>
        <charset val="134"/>
        <scheme val="minor"/>
      </rPr>
      <t>directing where data will be stored on hard drives and other forms of storage.</t>
    </r>
    <phoneticPr fontId="3" type="noConversion"/>
  </si>
  <si>
    <r>
      <rPr>
        <b/>
        <sz val="11"/>
        <color indexed="10"/>
        <rFont val="宋体"/>
        <charset val="134"/>
      </rPr>
      <t>3 Device management:</t>
    </r>
    <r>
      <rPr>
        <sz val="11"/>
        <color theme="1"/>
        <rFont val="宋体"/>
        <family val="2"/>
        <charset val="134"/>
        <scheme val="minor"/>
      </rPr>
      <t>Providing an interface between each device connected to the computer,the CPU and applications.</t>
    </r>
    <phoneticPr fontId="3" type="noConversion"/>
  </si>
  <si>
    <r>
      <rPr>
        <b/>
        <sz val="11"/>
        <color indexed="10"/>
        <rFont val="宋体"/>
        <charset val="134"/>
      </rPr>
      <t>2 Memory management:</t>
    </r>
    <r>
      <rPr>
        <sz val="11"/>
        <color theme="1"/>
        <rFont val="宋体"/>
        <family val="2"/>
        <charset val="134"/>
        <scheme val="minor"/>
      </rPr>
      <t>coordinating the flow of data in and out of RAM and determining when virtual memory is necessary.</t>
    </r>
    <phoneticPr fontId="3" type="noConversion"/>
  </si>
  <si>
    <r>
      <t>p</t>
    </r>
    <r>
      <rPr>
        <sz val="11"/>
        <color indexed="8"/>
        <rFont val="宋体"/>
        <charset val="134"/>
      </rPr>
      <t>rioritize:把...区分优先次序</t>
    </r>
    <phoneticPr fontId="3" type="noConversion"/>
  </si>
  <si>
    <r>
      <rPr>
        <b/>
        <sz val="11"/>
        <color indexed="10"/>
        <rFont val="宋体"/>
        <charset val="134"/>
      </rPr>
      <t>1 Processor management:</t>
    </r>
    <r>
      <rPr>
        <sz val="11"/>
        <color theme="1"/>
        <rFont val="宋体"/>
        <family val="2"/>
        <charset val="134"/>
        <scheme val="minor"/>
      </rPr>
      <t>breaking the tasks down into manageable chunks and prioritizing them before sending to CPU;</t>
    </r>
    <phoneticPr fontId="3" type="noConversion"/>
  </si>
  <si>
    <t>Once loaded.the operating system's tasks fall into four broad categories:</t>
    <phoneticPr fontId="3" type="noConversion"/>
  </si>
  <si>
    <t>bootstrap:引导程序</t>
    <phoneticPr fontId="3" type="noConversion"/>
  </si>
  <si>
    <t>The bootstrap loader loads the operating system into memory and allows it to begin operation.</t>
    <phoneticPr fontId="3" type="noConversion"/>
  </si>
  <si>
    <r>
      <rPr>
        <sz val="11"/>
        <color indexed="10"/>
        <rFont val="宋体"/>
        <charset val="134"/>
      </rPr>
      <t>The operating system</t>
    </r>
    <r>
      <rPr>
        <sz val="11"/>
        <color theme="1"/>
        <rFont val="宋体"/>
        <family val="2"/>
        <charset val="134"/>
        <scheme val="minor"/>
      </rPr>
      <t xml:space="preserve"> runs below the applications and provides a set of services for the applications.It also provides the fundamental user interface.</t>
    </r>
    <phoneticPr fontId="3" type="noConversion"/>
  </si>
  <si>
    <r>
      <rPr>
        <u/>
        <sz val="11"/>
        <color indexed="10"/>
        <rFont val="宋体"/>
        <charset val="134"/>
      </rPr>
      <t xml:space="preserve">    </t>
    </r>
    <r>
      <rPr>
        <u/>
        <sz val="11"/>
        <color indexed="10"/>
        <rFont val="宋体"/>
        <charset val="134"/>
      </rPr>
      <t>操作系统：</t>
    </r>
    <r>
      <rPr>
        <sz val="11"/>
        <color theme="1"/>
        <rFont val="宋体"/>
        <family val="2"/>
        <charset val="134"/>
        <scheme val="minor"/>
      </rPr>
      <t>是一组直接控制和管理计算机中的硬件资源和软件资源，使计算机高效、协调、自动地工作，以方便用户充分地利用资源的</t>
    </r>
    <r>
      <rPr>
        <sz val="11"/>
        <color indexed="10"/>
        <rFont val="宋体"/>
        <charset val="134"/>
      </rPr>
      <t>一组程序</t>
    </r>
    <r>
      <rPr>
        <sz val="11"/>
        <color theme="1"/>
        <rFont val="宋体"/>
        <family val="2"/>
        <charset val="134"/>
        <scheme val="minor"/>
      </rPr>
      <t>。用户可以通过操作系统提供的</t>
    </r>
    <r>
      <rPr>
        <b/>
        <sz val="11"/>
        <color indexed="10"/>
        <rFont val="宋体"/>
        <charset val="134"/>
      </rPr>
      <t>命令和服务</t>
    </r>
    <r>
      <rPr>
        <sz val="11"/>
        <color indexed="10"/>
        <rFont val="宋体"/>
        <charset val="134"/>
      </rPr>
      <t>去操作计算机</t>
    </r>
    <r>
      <rPr>
        <sz val="11"/>
        <color theme="1"/>
        <rFont val="宋体"/>
        <family val="2"/>
        <charset val="134"/>
        <scheme val="minor"/>
      </rPr>
      <t>，而不必直接操作计算机的硬件。操作系统提供了五个方面的功能：1 存储器管理，2 徽处理器管理；3 输入输出设备管理；4 文件管理；5 作业管理；windows操作系统的主要特点：1 图形化的操作界面；2 良好的硬件支持；3 多任务/多用户支持；4 全面的应用软件支持；5 出色的多媒体管理；6 良好的网络技术支持。</t>
    </r>
    <phoneticPr fontId="3" type="noConversion"/>
  </si>
  <si>
    <t>在多任务系统中，操作系统必须巧妙地安排应用程序的执行时间，让你感觉是好几件事在同时进行，操作系统必须每秒数千次在不同进程之间切换；</t>
    <phoneticPr fontId="3" type="noConversion"/>
  </si>
  <si>
    <t>操作系统与用户交流：用户界面；</t>
    <phoneticPr fontId="3" type="noConversion"/>
  </si>
  <si>
    <t>操作系统与应用程序交流：应用程序接口；</t>
    <phoneticPr fontId="3" type="noConversion"/>
  </si>
  <si>
    <t>操作系统管理输入输出：队伍与缓冲机制；</t>
    <phoneticPr fontId="3" type="noConversion"/>
  </si>
  <si>
    <t>操作系统通过驱动程序与硬件打交道，驱动为OS分离设计；</t>
    <phoneticPr fontId="3" type="noConversion"/>
  </si>
  <si>
    <t>以内存区块安排操作系统、驱动和进程的内存空间；（包括Cache，主存储器RAM，虚拟内存（硬盘分页文件））；</t>
    <phoneticPr fontId="3" type="noConversion"/>
  </si>
  <si>
    <t>操作系统以进程为单元安排CPU的工作；</t>
    <phoneticPr fontId="3" type="noConversion"/>
  </si>
  <si>
    <t>操作系统原理</t>
    <phoneticPr fontId="3" type="noConversion"/>
  </si>
  <si>
    <t>启动中加入了鼠标支持，这时鼠标可用。</t>
    <phoneticPr fontId="3" type="noConversion"/>
  </si>
  <si>
    <r>
      <t xml:space="preserve">E </t>
    </r>
    <r>
      <rPr>
        <sz val="11"/>
        <color theme="1"/>
        <rFont val="宋体"/>
        <family val="2"/>
        <charset val="134"/>
        <scheme val="minor"/>
      </rPr>
      <t>D</t>
    </r>
    <r>
      <rPr>
        <sz val="11"/>
        <color indexed="8"/>
        <rFont val="宋体"/>
        <charset val="134"/>
      </rPr>
      <t>OSPASS：2K/XP/2k3密码破解</t>
    </r>
    <phoneticPr fontId="3" type="noConversion"/>
  </si>
  <si>
    <t>D READFTNS：NTFS读取</t>
    <phoneticPr fontId="3" type="noConversion"/>
  </si>
  <si>
    <t>C RECOVER：文件恢复</t>
    <phoneticPr fontId="3" type="noConversion"/>
  </si>
  <si>
    <t>B SPC：目录管理</t>
    <phoneticPr fontId="3" type="noConversion"/>
  </si>
  <si>
    <t>A MEM:内在查看</t>
    <phoneticPr fontId="3" type="noConversion"/>
  </si>
  <si>
    <t>管理</t>
    <phoneticPr fontId="3" type="noConversion"/>
  </si>
  <si>
    <t>0 regfix:修复注册表</t>
    <phoneticPr fontId="3" type="noConversion"/>
  </si>
  <si>
    <t>9 sfscan:查杀CIH病毒</t>
    <phoneticPr fontId="3" type="noConversion"/>
  </si>
  <si>
    <t>8 kvfix:编辑扇区</t>
    <phoneticPr fontId="3" type="noConversion"/>
  </si>
  <si>
    <t>7 lformat:低级格式化</t>
    <phoneticPr fontId="3" type="noConversion"/>
  </si>
  <si>
    <t>6 chkdsk:检测磁盘</t>
    <phoneticPr fontId="3" type="noConversion"/>
  </si>
  <si>
    <t>维护</t>
    <phoneticPr fontId="3" type="noConversion"/>
  </si>
  <si>
    <t>5 SETUP：安装windows</t>
    <phoneticPr fontId="3" type="noConversion"/>
  </si>
  <si>
    <t>4 ISO：虚拟ISO-建立一个虚拟的光驱；</t>
    <phoneticPr fontId="3" type="noConversion"/>
  </si>
  <si>
    <t>3 FORMAT：格式化</t>
    <phoneticPr fontId="3" type="noConversion"/>
  </si>
  <si>
    <t>2 FDISK:分区</t>
    <phoneticPr fontId="3" type="noConversion"/>
  </si>
  <si>
    <r>
      <t>1</t>
    </r>
    <r>
      <rPr>
        <sz val="11"/>
        <color indexed="8"/>
        <rFont val="宋体"/>
        <charset val="134"/>
      </rPr>
      <t xml:space="preserve"> HKSECT 备份、恢复、清除MBR</t>
    </r>
    <phoneticPr fontId="3" type="noConversion"/>
  </si>
  <si>
    <t>装机</t>
    <phoneticPr fontId="3" type="noConversion"/>
  </si>
  <si>
    <t>超级救急盘 软盘版 主菜单 （有硬盘版和光盘版）</t>
    <phoneticPr fontId="3" type="noConversion"/>
  </si>
  <si>
    <t>将c:根目录下的boot.ini\bootsect.dos\ntdetect.com\ntldr\bootfont.bin文件复制到软盘，并把ntld文件改名为setupldr.bin即可；</t>
    <phoneticPr fontId="3" type="noConversion"/>
  </si>
  <si>
    <t>制作XP简化版启动盘：</t>
    <phoneticPr fontId="3" type="noConversion"/>
  </si>
  <si>
    <t>让启动盘具有更多的功能，如：支持中文显示，支持长文件，支持NTFS分区，则需要将相应工具复制到启动盘，然后相应工具的运行方式有两个，一种是在进入DOS，进入相应路径后，输入文件名，回车即可，另一种是加入autoexec.bat文件，进入DOS后即可自动启动。</t>
    <phoneticPr fontId="3" type="noConversion"/>
  </si>
  <si>
    <t>启动引导盘的作用，即首先启动系统到DOS状态下;</t>
  </si>
  <si>
    <r>
      <rPr>
        <sz val="8"/>
        <color indexed="8"/>
        <rFont val="宋体"/>
        <charset val="134"/>
      </rPr>
      <t>　　微软的操作系统版本众多，对于不同的操作系统而言，它的启动盘特性及用途也各不相同。而微软对启动盘的叫法也似乎有点混乱，如</t>
    </r>
    <r>
      <rPr>
        <sz val="8"/>
        <color indexed="8"/>
        <rFont val="Arial"/>
        <family val="2"/>
      </rPr>
      <t>:</t>
    </r>
    <r>
      <rPr>
        <sz val="8"/>
        <color indexed="8"/>
        <rFont val="宋体"/>
        <charset val="134"/>
      </rPr>
      <t>紧急启动盘</t>
    </r>
    <r>
      <rPr>
        <sz val="8"/>
        <color indexed="8"/>
        <rFont val="Arial"/>
        <family val="2"/>
      </rPr>
      <t>(Emergency Startup Disk)</t>
    </r>
    <r>
      <rPr>
        <sz val="8"/>
        <color indexed="8"/>
        <rFont val="宋体"/>
        <charset val="134"/>
      </rPr>
      <t>、紧急引导盘</t>
    </r>
    <r>
      <rPr>
        <sz val="8"/>
        <color indexed="8"/>
        <rFont val="Arial"/>
        <family val="2"/>
      </rPr>
      <t>(Emergency Boot Disk)</t>
    </r>
    <r>
      <rPr>
        <sz val="8"/>
        <color indexed="8"/>
        <rFont val="宋体"/>
        <charset val="134"/>
      </rPr>
      <t>、紧急修复磁盘（</t>
    </r>
    <r>
      <rPr>
        <sz val="8"/>
        <color indexed="8"/>
        <rFont val="Arial"/>
        <family val="2"/>
      </rPr>
      <t>Emergency Repair Disk</t>
    </r>
    <r>
      <rPr>
        <sz val="8"/>
        <color indexed="8"/>
        <rFont val="宋体"/>
        <charset val="134"/>
      </rPr>
      <t>，</t>
    </r>
    <r>
      <rPr>
        <sz val="8"/>
        <color indexed="8"/>
        <rFont val="Arial"/>
        <family val="2"/>
      </rPr>
      <t>ERD</t>
    </r>
    <r>
      <rPr>
        <sz val="8"/>
        <color indexed="8"/>
        <rFont val="宋体"/>
        <charset val="134"/>
      </rPr>
      <t>）、安装启动盘、系统</t>
    </r>
    <r>
      <rPr>
        <sz val="8"/>
        <color indexed="10"/>
        <rFont val="宋体"/>
        <charset val="134"/>
      </rPr>
      <t>引导盘</t>
    </r>
    <r>
      <rPr>
        <sz val="8"/>
        <color indexed="8"/>
        <rFont val="宋体"/>
        <charset val="134"/>
      </rPr>
      <t>等。另外不少杀毒软件，如</t>
    </r>
    <r>
      <rPr>
        <sz val="8"/>
        <color indexed="62"/>
        <rFont val="宋体"/>
        <charset val="134"/>
      </rPr>
      <t>金山毒霸</t>
    </r>
    <r>
      <rPr>
        <sz val="8"/>
        <color indexed="8"/>
        <rFont val="宋体"/>
        <charset val="134"/>
      </rPr>
      <t>、</t>
    </r>
    <r>
      <rPr>
        <sz val="8"/>
        <color indexed="8"/>
        <rFont val="Arial"/>
        <family val="2"/>
      </rPr>
      <t>KILL</t>
    </r>
    <r>
      <rPr>
        <sz val="8"/>
        <color indexed="8"/>
        <rFont val="宋体"/>
        <charset val="134"/>
      </rPr>
      <t>、</t>
    </r>
    <r>
      <rPr>
        <sz val="8"/>
        <color indexed="8"/>
        <rFont val="Arial"/>
        <family val="2"/>
      </rPr>
      <t>KV3000</t>
    </r>
    <r>
      <rPr>
        <sz val="8"/>
        <color indexed="8"/>
        <rFont val="宋体"/>
        <charset val="134"/>
      </rPr>
      <t>等也提供创建应急杀毒启动盘等。这些不同类型的所谓启动盘之间有何区别和用途，本文将就几个主要类型的操作系统的启动盘特性作一阐述。</t>
    </r>
    <phoneticPr fontId="3" type="noConversion"/>
  </si>
  <si>
    <r>
      <t>进入系统分区的根目录（在Windows98和WindowsXP双系统环境下，Windows98所在的那个分区是你的启动分区），然后点击“工具”菜单的“文件夹选项”子菜单，选择“查看”选项卡，去掉“隐藏受保护的操作系统文件”前的小勾，此时会弹出一个警告的对话框，选择“是”按钮，再选择“隐藏文件和文件夹”中的“显示所有文件和文件夹”，然后依次点击“应用”、“确认”按钮。此时你的系统分区根目录中会多出几个隐藏文件，找到</t>
    </r>
    <r>
      <rPr>
        <sz val="11"/>
        <color indexed="10"/>
        <rFont val="宋体"/>
        <charset val="134"/>
      </rPr>
      <t>ntldr、ntdetect.com和boot.ini</t>
    </r>
    <r>
      <rPr>
        <sz val="11"/>
        <color theme="1"/>
        <rFont val="宋体"/>
        <family val="2"/>
        <charset val="134"/>
        <scheme val="minor"/>
      </rPr>
      <t>这三个文件，将它们拷贝到软盘里，这样就做好了一张</t>
    </r>
    <r>
      <rPr>
        <sz val="11"/>
        <color indexed="10"/>
        <rFont val="宋体"/>
        <charset val="134"/>
      </rPr>
      <t>WindowsXP</t>
    </r>
    <r>
      <rPr>
        <sz val="11"/>
        <color theme="1"/>
        <rFont val="宋体"/>
        <family val="2"/>
        <charset val="134"/>
        <scheme val="minor"/>
      </rPr>
      <t>的启动盘，大小大约有200KB左右。</t>
    </r>
    <phoneticPr fontId="3" type="noConversion"/>
  </si>
  <si>
    <r>
      <t>　　以从</t>
    </r>
    <r>
      <rPr>
        <sz val="10.5"/>
        <color indexed="8"/>
        <rFont val="Calibri"/>
        <family val="2"/>
      </rPr>
      <t>C</t>
    </r>
    <r>
      <rPr>
        <sz val="10.5"/>
        <color indexed="8"/>
        <rFont val="宋体"/>
        <charset val="134"/>
      </rPr>
      <t>盘启动为例，</t>
    </r>
    <r>
      <rPr>
        <sz val="10.5"/>
        <color indexed="10"/>
        <rFont val="宋体"/>
        <charset val="134"/>
      </rPr>
      <t>系统</t>
    </r>
    <r>
      <rPr>
        <sz val="10.5"/>
        <color indexed="10"/>
        <rFont val="Calibri"/>
        <family val="2"/>
      </rPr>
      <t>BIOS</t>
    </r>
    <r>
      <rPr>
        <sz val="10.5"/>
        <color indexed="10"/>
        <rFont val="宋体"/>
        <charset val="134"/>
      </rPr>
      <t>将读取并执行硬盘上的主引导记录</t>
    </r>
    <r>
      <rPr>
        <sz val="10.5"/>
        <color indexed="8"/>
        <rFont val="宋体"/>
        <charset val="134"/>
      </rPr>
      <t>，主引导记录接着从分区表中找到第一个活动分区，然后读取并执行这个活动分区的分区引导记录，</t>
    </r>
    <r>
      <rPr>
        <b/>
        <u/>
        <sz val="10.5"/>
        <color indexed="8"/>
        <rFont val="宋体"/>
        <charset val="134"/>
      </rPr>
      <t>而分区引导记录将负责读取并执行</t>
    </r>
    <r>
      <rPr>
        <b/>
        <u/>
        <sz val="10.5"/>
        <color indexed="8"/>
        <rFont val="Calibri"/>
        <family val="2"/>
      </rPr>
      <t>IO.SYS</t>
    </r>
    <r>
      <rPr>
        <b/>
        <u/>
        <sz val="10.5"/>
        <color indexed="8"/>
        <rFont val="宋体"/>
        <charset val="134"/>
      </rPr>
      <t>，</t>
    </r>
    <r>
      <rPr>
        <sz val="10.5"/>
        <color indexed="8"/>
        <rFont val="宋体"/>
        <charset val="134"/>
      </rPr>
      <t>这是</t>
    </r>
    <r>
      <rPr>
        <sz val="10.5"/>
        <color indexed="8"/>
        <rFont val="Calibri"/>
        <family val="2"/>
      </rPr>
      <t>Windows</t>
    </r>
    <r>
      <rPr>
        <sz val="10.5"/>
        <color indexed="8"/>
        <rFont val="宋体"/>
        <charset val="134"/>
      </rPr>
      <t>最基本的系统文件。</t>
    </r>
    <r>
      <rPr>
        <sz val="10.5"/>
        <color indexed="8"/>
        <rFont val="Calibri"/>
        <family val="2"/>
      </rPr>
      <t>IO.SYS</t>
    </r>
    <r>
      <rPr>
        <sz val="10.5"/>
        <color indexed="8"/>
        <rFont val="宋体"/>
        <charset val="134"/>
      </rPr>
      <t>首先要初始化一些重要的系统数据，然后就显示出我们熟悉的蓝天白云，在这幅画面之下，</t>
    </r>
    <r>
      <rPr>
        <sz val="10.5"/>
        <color indexed="8"/>
        <rFont val="Calibri"/>
        <family val="2"/>
      </rPr>
      <t>Windows</t>
    </r>
    <r>
      <rPr>
        <sz val="10.5"/>
        <color indexed="8"/>
        <rFont val="宋体"/>
        <charset val="134"/>
      </rPr>
      <t>将继续进行</t>
    </r>
    <r>
      <rPr>
        <sz val="10.5"/>
        <color indexed="8"/>
        <rFont val="Calibri"/>
        <family val="2"/>
      </rPr>
      <t>DOS</t>
    </r>
    <r>
      <rPr>
        <sz val="10.5"/>
        <color indexed="8"/>
        <rFont val="宋体"/>
        <charset val="134"/>
      </rPr>
      <t>部分和</t>
    </r>
    <r>
      <rPr>
        <sz val="10.5"/>
        <color indexed="8"/>
        <rFont val="Calibri"/>
        <family val="2"/>
      </rPr>
      <t>GUI(</t>
    </r>
    <r>
      <rPr>
        <sz val="10.5"/>
        <color indexed="8"/>
        <rFont val="宋体"/>
        <charset val="134"/>
      </rPr>
      <t>图形用户界面</t>
    </r>
    <r>
      <rPr>
        <sz val="10.5"/>
        <color indexed="8"/>
        <rFont val="Calibri"/>
        <family val="2"/>
      </rPr>
      <t>)</t>
    </r>
    <r>
      <rPr>
        <sz val="10.5"/>
        <color indexed="8"/>
        <rFont val="宋体"/>
        <charset val="134"/>
      </rPr>
      <t>部分的引导和初始化工作，一切顺利结束，电脑正常启动。</t>
    </r>
    <phoneticPr fontId="3" type="noConversion"/>
  </si>
  <si>
    <r>
      <t>　　</t>
    </r>
    <r>
      <rPr>
        <b/>
        <u/>
        <sz val="10.5"/>
        <color indexed="8"/>
        <rFont val="宋体"/>
        <charset val="134"/>
      </rPr>
      <t>标准设备检测完毕后，</t>
    </r>
    <r>
      <rPr>
        <sz val="10.5"/>
        <color indexed="8"/>
        <rFont val="宋体"/>
        <charset val="134"/>
      </rPr>
      <t>系统</t>
    </r>
    <r>
      <rPr>
        <sz val="10.5"/>
        <color indexed="8"/>
        <rFont val="Calibri"/>
        <family val="2"/>
      </rPr>
      <t>BIOS</t>
    </r>
    <r>
      <rPr>
        <sz val="10.5"/>
        <color indexed="8"/>
        <rFont val="宋体"/>
        <charset val="134"/>
      </rPr>
      <t>内部的支持即插即用的代码将开始检测和配置系统中已安装的即插即用设备。每找到一个设备之后，系统</t>
    </r>
    <r>
      <rPr>
        <sz val="10.5"/>
        <color indexed="8"/>
        <rFont val="Calibri"/>
        <family val="2"/>
      </rPr>
      <t>BIOS</t>
    </r>
    <r>
      <rPr>
        <sz val="10.5"/>
        <color indexed="8"/>
        <rFont val="宋体"/>
        <charset val="134"/>
      </rPr>
      <t>都会在屏幕上显示出设备的名称和型号等信息，同时为该设备分配中断、</t>
    </r>
    <r>
      <rPr>
        <sz val="10.5"/>
        <color indexed="8"/>
        <rFont val="Calibri"/>
        <family val="2"/>
      </rPr>
      <t>DMA</t>
    </r>
    <r>
      <rPr>
        <sz val="10.5"/>
        <color indexed="8"/>
        <rFont val="宋体"/>
        <charset val="134"/>
      </rPr>
      <t>通道和</t>
    </r>
    <r>
      <rPr>
        <sz val="10.5"/>
        <color indexed="8"/>
        <rFont val="Calibri"/>
        <family val="2"/>
      </rPr>
      <t>I/O</t>
    </r>
    <r>
      <rPr>
        <sz val="10.5"/>
        <color indexed="8"/>
        <rFont val="宋体"/>
        <charset val="134"/>
      </rPr>
      <t>端口等资源。最后系统</t>
    </r>
    <r>
      <rPr>
        <sz val="10.5"/>
        <color indexed="8"/>
        <rFont val="Calibri"/>
        <family val="2"/>
      </rPr>
      <t>BIOS</t>
    </r>
    <r>
      <rPr>
        <sz val="10.5"/>
        <color indexed="8"/>
        <rFont val="宋体"/>
        <charset val="134"/>
      </rPr>
      <t>将更新</t>
    </r>
    <r>
      <rPr>
        <sz val="10.5"/>
        <color indexed="8"/>
        <rFont val="Calibri"/>
        <family val="2"/>
      </rPr>
      <t>ESCD(Extended System Configuration Data</t>
    </r>
    <r>
      <rPr>
        <sz val="10.5"/>
        <color indexed="8"/>
        <rFont val="宋体"/>
        <charset val="134"/>
      </rPr>
      <t>，扩展系统配置数据</t>
    </r>
    <r>
      <rPr>
        <sz val="10.5"/>
        <color indexed="8"/>
        <rFont val="Calibri"/>
        <family val="2"/>
      </rPr>
      <t>)</t>
    </r>
    <r>
      <rPr>
        <sz val="10.5"/>
        <color indexed="8"/>
        <rFont val="宋体"/>
        <charset val="134"/>
      </rPr>
      <t>。</t>
    </r>
    <r>
      <rPr>
        <sz val="10.5"/>
        <color indexed="8"/>
        <rFont val="Calibri"/>
        <family val="2"/>
      </rPr>
      <t>ESCD</t>
    </r>
    <r>
      <rPr>
        <sz val="10.5"/>
        <color indexed="8"/>
        <rFont val="宋体"/>
        <charset val="134"/>
      </rPr>
      <t>数据更新完毕后，系统</t>
    </r>
    <r>
      <rPr>
        <sz val="10.5"/>
        <color indexed="8"/>
        <rFont val="Calibri"/>
        <family val="2"/>
      </rPr>
      <t>BIOS</t>
    </r>
    <r>
      <rPr>
        <sz val="10.5"/>
        <color indexed="8"/>
        <rFont val="宋体"/>
        <charset val="134"/>
      </rPr>
      <t>的启动代码将进行它的最后一项工作，即根据用户指定的启动顺序从软盘、硬盘或光驱启动。　　</t>
    </r>
    <phoneticPr fontId="3" type="noConversion"/>
  </si>
  <si>
    <r>
      <rPr>
        <sz val="10.5"/>
        <color indexed="8"/>
        <rFont val="宋体"/>
        <charset val="134"/>
      </rPr>
      <t>当</t>
    </r>
    <r>
      <rPr>
        <sz val="10.5"/>
        <color indexed="8"/>
        <rFont val="Calibri"/>
        <family val="2"/>
      </rPr>
      <t>windows</t>
    </r>
    <r>
      <rPr>
        <sz val="10.5"/>
        <color indexed="8"/>
        <rFont val="宋体"/>
        <charset val="134"/>
      </rPr>
      <t>系统进不去时，可用启动盘将系统启动到</t>
    </r>
    <r>
      <rPr>
        <sz val="10.5"/>
        <color indexed="8"/>
        <rFont val="Calibri"/>
        <family val="2"/>
      </rPr>
      <t>DOS</t>
    </r>
    <r>
      <rPr>
        <sz val="10.5"/>
        <color indexed="8"/>
        <rFont val="宋体"/>
        <charset val="134"/>
      </rPr>
      <t>，利用启动盘的程序文件对硬盘分区，再格式化，然后再放入</t>
    </r>
    <r>
      <rPr>
        <sz val="10.5"/>
        <color indexed="8"/>
        <rFont val="Calibri"/>
        <family val="2"/>
      </rPr>
      <t>windows</t>
    </r>
    <r>
      <rPr>
        <sz val="10.5"/>
        <color indexed="8"/>
        <rFont val="宋体"/>
        <charset val="134"/>
      </rPr>
      <t>系统盘，在</t>
    </r>
    <r>
      <rPr>
        <sz val="10.5"/>
        <color indexed="8"/>
        <rFont val="Calibri"/>
        <family val="2"/>
      </rPr>
      <t>DOS</t>
    </r>
    <r>
      <rPr>
        <sz val="10.5"/>
        <color indexed="8"/>
        <rFont val="宋体"/>
        <charset val="134"/>
      </rPr>
      <t>下访问光驱，运行安装命令；</t>
    </r>
    <phoneticPr fontId="3" type="noConversion"/>
  </si>
  <si>
    <r>
      <t>　　自检通过后，</t>
    </r>
    <r>
      <rPr>
        <b/>
        <u/>
        <sz val="10.5"/>
        <color indexed="8"/>
        <rFont val="宋体"/>
        <charset val="134"/>
      </rPr>
      <t>系统</t>
    </r>
    <r>
      <rPr>
        <b/>
        <u/>
        <sz val="10.5"/>
        <color indexed="8"/>
        <rFont val="Calibri"/>
        <family val="2"/>
      </rPr>
      <t>BIOS</t>
    </r>
    <r>
      <rPr>
        <b/>
        <u/>
        <sz val="10.5"/>
        <color indexed="8"/>
        <rFont val="宋体"/>
        <charset val="134"/>
      </rPr>
      <t>将查找显示卡的</t>
    </r>
    <r>
      <rPr>
        <b/>
        <u/>
        <sz val="10.5"/>
        <color indexed="8"/>
        <rFont val="Calibri"/>
        <family val="2"/>
      </rPr>
      <t>BIOS</t>
    </r>
    <r>
      <rPr>
        <b/>
        <u/>
        <sz val="10.5"/>
        <color indexed="8"/>
        <rFont val="宋体"/>
        <charset val="134"/>
      </rPr>
      <t>，由显卡</t>
    </r>
    <r>
      <rPr>
        <b/>
        <u/>
        <sz val="10.5"/>
        <color indexed="8"/>
        <rFont val="Calibri"/>
        <family val="2"/>
      </rPr>
      <t>BIOS</t>
    </r>
    <r>
      <rPr>
        <b/>
        <u/>
        <sz val="10.5"/>
        <color indexed="8"/>
        <rFont val="宋体"/>
        <charset val="134"/>
      </rPr>
      <t>来完成显示卡的初始化，显示器开始有显示</t>
    </r>
    <r>
      <rPr>
        <sz val="10.5"/>
        <color indexed="8"/>
        <rFont val="宋体"/>
        <charset val="134"/>
      </rPr>
      <t>，自此，系统就具备了最基本的运行条件，可以对主板上的其它部分进行诊断和测试，再发现故障时，屏幕上会有提示，但一般不死机，接着系统</t>
    </r>
    <r>
      <rPr>
        <sz val="10.5"/>
        <color indexed="8"/>
        <rFont val="Calibri"/>
        <family val="2"/>
      </rPr>
      <t>BIOS</t>
    </r>
    <r>
      <rPr>
        <sz val="10.5"/>
        <color indexed="8"/>
        <rFont val="宋体"/>
        <charset val="134"/>
      </rPr>
      <t>将检测</t>
    </r>
    <r>
      <rPr>
        <sz val="10.5"/>
        <color indexed="8"/>
        <rFont val="Calibri"/>
        <family val="2"/>
      </rPr>
      <t>CPU</t>
    </r>
    <r>
      <rPr>
        <sz val="10.5"/>
        <color indexed="8"/>
        <rFont val="宋体"/>
        <charset val="134"/>
      </rPr>
      <t>的类型和工作频率，然后开始测试主机所有的内存容量，内存测试通过之后，系统</t>
    </r>
    <r>
      <rPr>
        <sz val="10.5"/>
        <color indexed="8"/>
        <rFont val="Calibri"/>
        <family val="2"/>
      </rPr>
      <t>BIOS</t>
    </r>
    <r>
      <rPr>
        <sz val="10.5"/>
        <color indexed="8"/>
        <rFont val="宋体"/>
        <charset val="134"/>
      </rPr>
      <t>将开始检测系统中安装的一些标准硬件设备，这些设备包括：硬盘、</t>
    </r>
    <r>
      <rPr>
        <sz val="10.5"/>
        <color indexed="8"/>
        <rFont val="Calibri"/>
        <family val="2"/>
      </rPr>
      <t>CD</t>
    </r>
    <r>
      <rPr>
        <sz val="10.5"/>
        <color indexed="8"/>
        <rFont val="宋体"/>
        <charset val="134"/>
      </rPr>
      <t>－</t>
    </r>
    <r>
      <rPr>
        <sz val="10.5"/>
        <color indexed="8"/>
        <rFont val="Calibri"/>
        <family val="2"/>
      </rPr>
      <t>ROM</t>
    </r>
    <r>
      <rPr>
        <sz val="10.5"/>
        <color indexed="8"/>
        <rFont val="宋体"/>
        <charset val="134"/>
      </rPr>
      <t>、软驱、串行接口和并行接口等连接的设备，大多数新版本的系统</t>
    </r>
    <r>
      <rPr>
        <sz val="10.5"/>
        <color indexed="8"/>
        <rFont val="Calibri"/>
        <family val="2"/>
      </rPr>
      <t>BIOS</t>
    </r>
    <r>
      <rPr>
        <sz val="10.5"/>
        <color indexed="8"/>
        <rFont val="宋体"/>
        <charset val="134"/>
      </rPr>
      <t>在这一过程中还要自动检测和设置内存的相关参数、硬盘参数和访问模式等。　　</t>
    </r>
    <phoneticPr fontId="3" type="noConversion"/>
  </si>
  <si>
    <t>windows系统崩溃则不能进入人机对话（window系统采用图形化的窗口界面人机对话，且体积大，需要安装到硬盘，只能从硬盘启动），均而DOS则不然，DOS采用命令行模式的人机界面，体积小，从任何介质均可启动。所以当windows系统崩溃时，可以退而求其次；1 用启动盘从软盘启动，2 如用U盘做启动盘，则需主板支持U盘启动；3 如果用光盘做启动盘，则需将启动文件（DOS的四个核心文件+其它的一些DOS命令或DOS应用程序+一些驱动）；做成映像文件，如果启动盘启动后需访问光驱，则需在启动盘对应的文件中加载光盘驱动程序；
启动盘可下载专用工具制作或直接集成复制启动文件制作，NERO：新编辑---CD\dvd-rom---启动选项卡：映像文件---浏览；</t>
    <phoneticPr fontId="3" type="noConversion"/>
  </si>
  <si>
    <r>
      <t>windows PE(Preinstallation Environment),是一个</t>
    </r>
    <r>
      <rPr>
        <sz val="11"/>
        <color indexed="10"/>
        <rFont val="宋体"/>
        <charset val="134"/>
      </rPr>
      <t>集中了windows核心功能的Mini OS，能够直接从光盘启动；</t>
    </r>
    <phoneticPr fontId="3" type="noConversion"/>
  </si>
  <si>
    <t>Windows虽然也带着启动程序，但体积很大，需安装到硬盘后才可以启动；</t>
    <phoneticPr fontId="3" type="noConversion"/>
  </si>
  <si>
    <t>是指启动电脑到DOS系统，并能使用DOS内部、外部命令的DOS平台；启动盘可以包含启动程序、磁盘分区、格式化程序、光盘驱动等程序；</t>
    <phoneticPr fontId="3" type="noConversion"/>
  </si>
  <si>
    <t>启动盘</t>
    <phoneticPr fontId="3" type="noConversion"/>
  </si>
  <si>
    <t>包含启动引导文件和系统备份文件，系统备份文件一般是系统所在硬盘分区的镜像文件，它可以使用Ghost工具制作，为了能自动执行系统恢复操作，需要在MS-DOS启动盘镜像的自动批处理文件“Autoexec.bat"中添加控制系统还原的Ghost命令；使用系统自动恢复光盘还原系统时，先通过引导文件启动计算机，接着自动运行autoexec.bat文件，并调用其中的Ghost命令，Ghost命令根据用户设定的参数，自动选择系统备份文件还原指定硬盘分区（一般为原系统所在分区）中的所有文件，从而将系统还原到备份时的状态；</t>
    <phoneticPr fontId="3" type="noConversion"/>
  </si>
  <si>
    <t>系统自动恢复光盘</t>
    <phoneticPr fontId="3" type="noConversion"/>
  </si>
  <si>
    <r>
      <t>是指带有引导文件的光盘。使用可启动光盘启动计算机时，计算机的BIOS程序首先会检查光盘的第17个扇区，如果发现其中包含</t>
    </r>
    <r>
      <rPr>
        <sz val="11"/>
        <color indexed="10"/>
        <rFont val="宋体"/>
        <charset val="134"/>
      </rPr>
      <t>启动记录卷描述表</t>
    </r>
    <r>
      <rPr>
        <sz val="11"/>
        <color theme="1"/>
        <rFont val="宋体"/>
        <family val="2"/>
        <charset val="134"/>
        <scheme val="minor"/>
      </rPr>
      <t>（boot record volume descripter),就会根据表中的地址继续查找</t>
    </r>
    <r>
      <rPr>
        <sz val="11"/>
        <color indexed="10"/>
        <rFont val="宋体"/>
        <charset val="134"/>
      </rPr>
      <t>启动目录</t>
    </r>
    <r>
      <rPr>
        <sz val="11"/>
        <color theme="1"/>
        <rFont val="宋体"/>
        <family val="2"/>
        <charset val="134"/>
        <scheme val="minor"/>
      </rPr>
      <t>（booting catalog),找到启动目录后，再根据目录指示的启动入口（boot entry),找到相应的</t>
    </r>
    <r>
      <rPr>
        <sz val="11"/>
        <color indexed="10"/>
        <rFont val="宋体"/>
        <charset val="134"/>
      </rPr>
      <t>启动引导文件</t>
    </r>
    <r>
      <rPr>
        <sz val="11"/>
        <color theme="1"/>
        <rFont val="宋体"/>
        <family val="2"/>
        <charset val="134"/>
        <scheme val="minor"/>
      </rPr>
      <t>，然后读取其中的数据完成启动引导过程。</t>
    </r>
    <phoneticPr fontId="3" type="noConversion"/>
  </si>
  <si>
    <t>可启动光盘</t>
    <phoneticPr fontId="3" type="noConversion"/>
  </si>
  <si>
    <t>可启动光盘 硬盘 恢复盘 启动盘</t>
    <phoneticPr fontId="3" type="noConversion"/>
  </si>
  <si>
    <t>6 此时可以锁定任务任，放入图标；</t>
    <phoneticPr fontId="3" type="noConversion"/>
  </si>
  <si>
    <t>5 右击quick launch,取消勾选：“显示文本”和“显示标题”；</t>
    <phoneticPr fontId="3" type="noConversion"/>
  </si>
  <si>
    <t>4 左键按信 quick launch使劲往左拖；</t>
    <phoneticPr fontId="3" type="noConversion"/>
  </si>
  <si>
    <t>3 右击任务栏，取消勾选：“锁定任务栏”</t>
    <phoneticPr fontId="3" type="noConversion"/>
  </si>
  <si>
    <t>2 这时在任务栏右端会出现一个launch图标，</t>
    <phoneticPr fontId="3" type="noConversion"/>
  </si>
  <si>
    <r>
      <t>1 任务栏空白处右击---toolbar---new:</t>
    </r>
    <r>
      <rPr>
        <sz val="11"/>
        <color indexed="10"/>
        <rFont val="宋体"/>
        <charset val="134"/>
      </rPr>
      <t>C:\Users\wwu\AppData\Roaming\Microsoft\Internet Explorer\Quick Launch</t>
    </r>
    <r>
      <rPr>
        <sz val="11"/>
        <color theme="1"/>
        <rFont val="宋体"/>
        <family val="2"/>
        <charset val="134"/>
        <scheme val="minor"/>
      </rPr>
      <t>;or:</t>
    </r>
    <r>
      <rPr>
        <sz val="11"/>
        <color indexed="56"/>
        <rFont val="宋体"/>
        <charset val="134"/>
      </rPr>
      <t>%userprofile%\AppData\Roaming\Microsoft\Internet Explorer\Quick Launch</t>
    </r>
    <phoneticPr fontId="3" type="noConversion"/>
  </si>
  <si>
    <t>恢复win7的quick launch</t>
    <phoneticPr fontId="3" type="noConversion"/>
  </si>
  <si>
    <t>注2 有时一种文件类型可以用多种安装的程序打开,双击后打开某文件的程序,是该类型文件的默认程序,如果选择其它程序去打开该种类型的文件,可以选择:打开方式:open with.</t>
    <phoneticPr fontId="3" type="noConversion"/>
  </si>
  <si>
    <t>注1:同类型的文件在文件开始处都有一个相同的特征码,用支持16进制的编辑器,如WINHEX,打开可看到特征码,如ZIP文件的特征码是"PK";</t>
    <phoneticPr fontId="3" type="noConversion"/>
  </si>
  <si>
    <t xml:space="preserve">        3.3 关联还原:带命令提示符的安全模式:ftype exefile正常就是:exefile="%1" %x;如果不是则输入:exefile="%1" %*,assoc.exe,正常应是.exe=exefile,如果不是则assoc .exe=exefile,重启后即可;</t>
    <phoneticPr fontId="3" type="noConversion"/>
  </si>
  <si>
    <t xml:space="preserve">        3.2 Shell主键下有command主键,其默认值青筋来定义此种类型的文件关联的执行程序,比如TXT文件的command主键的默认键值是%systemRoot%\system32\note.exe %1,也就是告诉系统使用notepad.exe来打开TXT文件,%1是指双击打开文件,否则只是打开相的程序;</t>
    <phoneticPr fontId="3" type="noConversion"/>
  </si>
  <si>
    <t xml:space="preserve">        3.1 DefaultIcon主键:其默认是用来设置文件类型图标的,通常会使用关联程序内置的图标,以方便识别;</t>
    <phoneticPr fontId="3" type="noConversion"/>
  </si>
  <si>
    <t xml:space="preserve">    1 classesRoot下有许多“.XXX”扩展名主键,如".txt",它的键值是txtfile,指明了txt文件类型关联设置的主键;主键下还有两个主键:</t>
    <phoneticPr fontId="3" type="noConversion"/>
  </si>
  <si>
    <t>3 修改注册表</t>
    <phoneticPr fontId="3" type="noConversion"/>
  </si>
  <si>
    <t>2 文件夹选项---文件类型---选择类型---更改或高级修改默认打开方式：
    或文件夹选项---文件类型---新建---高级选项卡---关联的文件类型：选择；</t>
    <phoneticPr fontId="3" type="noConversion"/>
  </si>
  <si>
    <t>1 文件右击---属性---常规：更改：选择对应程序；</t>
    <phoneticPr fontId="3" type="noConversion"/>
  </si>
  <si>
    <t>文件关联是指打开一种类型的文件的默认程序，可以通过注册表去实现。右击目标文件，选择打开方式，便可选择相应的应用程序去打开该类型的文件；恢复文件关联有两个方法：</t>
    <phoneticPr fontId="3" type="noConversion"/>
  </si>
  <si>
    <t>assoc</t>
    <phoneticPr fontId="3" type="noConversion"/>
  </si>
  <si>
    <t>文件关联、默认程序、打开方式</t>
    <phoneticPr fontId="3" type="noConversion"/>
  </si>
  <si>
    <t>注意：无论用什么方法安装，安装前注意备份个人数据和驱动程序！</t>
  </si>
  <si>
    <r>
      <t xml:space="preserve">  </t>
    </r>
    <r>
      <rPr>
        <sz val="10.5"/>
        <color indexed="8"/>
        <rFont val="宋体"/>
        <charset val="134"/>
      </rPr>
      <t>论坛详细教程地址：</t>
    </r>
    <r>
      <rPr>
        <sz val="10.5"/>
        <color indexed="8"/>
        <rFont val="Calibri"/>
        <family val="2"/>
      </rPr>
      <t>http://bbs.ylmf.com/read.php?tid=103085</t>
    </r>
    <r>
      <rPr>
        <sz val="10.5"/>
        <color indexed="8"/>
        <rFont val="宋体"/>
        <charset val="134"/>
      </rPr>
      <t>、</t>
    </r>
    <r>
      <rPr>
        <sz val="10.5"/>
        <color indexed="8"/>
        <rFont val="Calibri"/>
        <family val="2"/>
      </rPr>
      <t>http://bbs.ylmf.com/read.php?tid=102286</t>
    </r>
  </si>
  <si>
    <r>
      <t xml:space="preserve"> </t>
    </r>
    <r>
      <rPr>
        <sz val="10.5"/>
        <color indexed="8"/>
        <rFont val="宋体"/>
        <charset val="134"/>
      </rPr>
      <t>首先下载</t>
    </r>
    <r>
      <rPr>
        <b/>
        <sz val="10.5"/>
        <color indexed="8"/>
        <rFont val="宋体"/>
        <charset val="134"/>
      </rPr>
      <t>安装</t>
    </r>
    <r>
      <rPr>
        <b/>
        <sz val="10.5"/>
        <color indexed="8"/>
        <rFont val="Calibri"/>
        <family val="2"/>
      </rPr>
      <t xml:space="preserve"> PE</t>
    </r>
    <r>
      <rPr>
        <sz val="10.5"/>
        <color indexed="8"/>
        <rFont val="宋体"/>
        <charset val="134"/>
      </rPr>
      <t>（下载地址：</t>
    </r>
    <r>
      <rPr>
        <sz val="10.5"/>
        <color indexed="8"/>
        <rFont val="Calibri"/>
        <family val="2"/>
      </rPr>
      <t>http://soft.ylmf.com/downinfo/882.html</t>
    </r>
    <r>
      <rPr>
        <sz val="10.5"/>
        <color indexed="8"/>
        <rFont val="宋体"/>
        <charset val="134"/>
      </rPr>
      <t>），然后</t>
    </r>
    <r>
      <rPr>
        <b/>
        <u/>
        <sz val="10.5"/>
        <color indexed="8"/>
        <rFont val="宋体"/>
        <charset val="134"/>
      </rPr>
      <t>重启系统进入</t>
    </r>
    <r>
      <rPr>
        <b/>
        <u/>
        <sz val="10.5"/>
        <color indexed="8"/>
        <rFont val="Calibri"/>
        <family val="2"/>
      </rPr>
      <t xml:space="preserve"> PE</t>
    </r>
    <r>
      <rPr>
        <sz val="10.5"/>
        <color indexed="8"/>
        <rFont val="宋体"/>
        <charset val="134"/>
      </rPr>
      <t>，用</t>
    </r>
    <r>
      <rPr>
        <sz val="10.5"/>
        <color indexed="8"/>
        <rFont val="Calibri"/>
        <family val="2"/>
      </rPr>
      <t xml:space="preserve"> PE </t>
    </r>
    <r>
      <rPr>
        <sz val="10.5"/>
        <color indexed="8"/>
        <rFont val="宋体"/>
        <charset val="134"/>
      </rPr>
      <t>自带的虚拟光驱加载</t>
    </r>
    <r>
      <rPr>
        <sz val="10.5"/>
        <color indexed="8"/>
        <rFont val="Calibri"/>
        <family val="2"/>
      </rPr>
      <t xml:space="preserve"> ISO </t>
    </r>
    <r>
      <rPr>
        <sz val="10.5"/>
        <color indexed="8"/>
        <rFont val="宋体"/>
        <charset val="134"/>
      </rPr>
      <t>文件，接着格式化</t>
    </r>
    <r>
      <rPr>
        <sz val="10.5"/>
        <color indexed="8"/>
        <rFont val="Calibri"/>
        <family val="2"/>
      </rPr>
      <t xml:space="preserve"> C </t>
    </r>
    <r>
      <rPr>
        <sz val="10.5"/>
        <color indexed="8"/>
        <rFont val="宋体"/>
        <charset val="134"/>
      </rPr>
      <t>盘，最后运行虚拟光驱中的</t>
    </r>
    <r>
      <rPr>
        <sz val="10.5"/>
        <color indexed="8"/>
        <rFont val="Calibri"/>
        <family val="2"/>
      </rPr>
      <t xml:space="preserve"> Setup.exe </t>
    </r>
    <r>
      <rPr>
        <sz val="10.5"/>
        <color indexed="8"/>
        <rFont val="宋体"/>
        <charset val="134"/>
      </rPr>
      <t>进行安装即可。</t>
    </r>
    <phoneticPr fontId="3" type="noConversion"/>
  </si>
  <si>
    <r>
      <t>3</t>
    </r>
    <r>
      <rPr>
        <sz val="10.5"/>
        <color indexed="8"/>
        <rFont val="宋体"/>
        <charset val="134"/>
      </rPr>
      <t>、</t>
    </r>
    <r>
      <rPr>
        <sz val="10.5"/>
        <color indexed="8"/>
        <rFont val="Calibri"/>
        <family val="2"/>
      </rPr>
      <t xml:space="preserve">PE </t>
    </r>
    <r>
      <rPr>
        <sz val="10.5"/>
        <color indexed="8"/>
        <rFont val="宋体"/>
        <charset val="134"/>
      </rPr>
      <t>下硬盘安装：</t>
    </r>
  </si>
  <si>
    <r>
      <t xml:space="preserve">  b </t>
    </r>
    <r>
      <rPr>
        <sz val="10.5"/>
        <color indexed="8"/>
        <rFont val="宋体"/>
        <charset val="134"/>
      </rPr>
      <t>手动安装：开始步骤同上，最后运行</t>
    </r>
    <r>
      <rPr>
        <sz val="10.5"/>
        <color indexed="8"/>
        <rFont val="Calibri"/>
        <family val="2"/>
      </rPr>
      <t xml:space="preserve"> D:\I386\winnt.bat </t>
    </r>
    <r>
      <rPr>
        <sz val="10.5"/>
        <color indexed="8"/>
        <rFont val="宋体"/>
        <charset val="134"/>
      </rPr>
      <t>安装即可。</t>
    </r>
    <phoneticPr fontId="3" type="noConversion"/>
  </si>
  <si>
    <r>
      <t xml:space="preserve">  a </t>
    </r>
    <r>
      <rPr>
        <sz val="10.5"/>
        <color indexed="8"/>
        <rFont val="宋体"/>
        <charset val="134"/>
      </rPr>
      <t>自动安装：首先提取</t>
    </r>
    <r>
      <rPr>
        <b/>
        <u/>
        <sz val="10.5"/>
        <color indexed="8"/>
        <rFont val="Calibri"/>
        <family val="2"/>
      </rPr>
      <t xml:space="preserve"> ISO </t>
    </r>
    <r>
      <rPr>
        <b/>
        <u/>
        <sz val="10.5"/>
        <color indexed="8"/>
        <rFont val="宋体"/>
        <charset val="134"/>
      </rPr>
      <t>中</t>
    </r>
    <r>
      <rPr>
        <b/>
        <u/>
        <sz val="10.5"/>
        <color indexed="8"/>
        <rFont val="Calibri"/>
        <family val="2"/>
      </rPr>
      <t xml:space="preserve"> SYSTEM\MSDN(SATA)\I386 </t>
    </r>
    <r>
      <rPr>
        <sz val="10.5"/>
        <color indexed="8"/>
        <rFont val="宋体"/>
        <charset val="134"/>
      </rPr>
      <t>中的所有内容到硬盘根目录，比如</t>
    </r>
    <r>
      <rPr>
        <sz val="10.5"/>
        <color indexed="8"/>
        <rFont val="Calibri"/>
        <family val="2"/>
      </rPr>
      <t xml:space="preserve"> D:\I386</t>
    </r>
    <r>
      <rPr>
        <sz val="10.5"/>
        <color indexed="8"/>
        <rFont val="宋体"/>
        <charset val="134"/>
      </rPr>
      <t>。然后运行</t>
    </r>
    <r>
      <rPr>
        <sz val="10.5"/>
        <color indexed="8"/>
        <rFont val="Calibri"/>
        <family val="2"/>
      </rPr>
      <t xml:space="preserve"> D:\I386\win.bat </t>
    </r>
    <r>
      <rPr>
        <sz val="10.5"/>
        <color indexed="8"/>
        <rFont val="宋体"/>
        <charset val="134"/>
      </rPr>
      <t>安装即可。</t>
    </r>
    <phoneticPr fontId="3" type="noConversion"/>
  </si>
  <si>
    <r>
      <t>2</t>
    </r>
    <r>
      <rPr>
        <sz val="10.5"/>
        <color indexed="8"/>
        <rFont val="宋体"/>
        <charset val="134"/>
      </rPr>
      <t>、</t>
    </r>
    <r>
      <rPr>
        <sz val="10.5"/>
        <color indexed="8"/>
        <rFont val="Calibri"/>
        <family val="2"/>
      </rPr>
      <t xml:space="preserve">DOS </t>
    </r>
    <r>
      <rPr>
        <sz val="10.5"/>
        <color indexed="8"/>
        <rFont val="宋体"/>
        <charset val="134"/>
      </rPr>
      <t>下硬盘安装：</t>
    </r>
  </si>
  <si>
    <r>
      <t xml:space="preserve">  b </t>
    </r>
    <r>
      <rPr>
        <sz val="10.5"/>
        <color indexed="8"/>
        <rFont val="宋体"/>
        <charset val="134"/>
      </rPr>
      <t>手动安装：安装过程除了不需要输入序列号，其他跟原版一样，首次进入系统会进入创建网络连接以及创建用户帐户页面，建议立刻给</t>
    </r>
    <r>
      <rPr>
        <sz val="10.5"/>
        <color indexed="8"/>
        <rFont val="Calibri"/>
        <family val="2"/>
      </rPr>
      <t xml:space="preserve"> Administrator </t>
    </r>
    <r>
      <rPr>
        <sz val="10.5"/>
        <color indexed="8"/>
        <rFont val="宋体"/>
        <charset val="134"/>
      </rPr>
      <t>账号设置密码</t>
    </r>
    <r>
      <rPr>
        <sz val="10.5"/>
        <color indexed="8"/>
        <rFont val="Calibri"/>
        <family val="2"/>
      </rPr>
      <t>;</t>
    </r>
    <phoneticPr fontId="3" type="noConversion"/>
  </si>
  <si>
    <r>
      <t xml:space="preserve">  a </t>
    </r>
    <r>
      <rPr>
        <sz val="10.5"/>
        <color indexed="8"/>
        <rFont val="宋体"/>
        <charset val="134"/>
      </rPr>
      <t>自动安装：安装过程全部自动化，直至进入桌面，默认以</t>
    </r>
    <r>
      <rPr>
        <sz val="10.5"/>
        <color indexed="8"/>
        <rFont val="Calibri"/>
        <family val="2"/>
      </rPr>
      <t xml:space="preserve"> Administrator </t>
    </r>
    <r>
      <rPr>
        <sz val="10.5"/>
        <color indexed="8"/>
        <rFont val="宋体"/>
        <charset val="134"/>
      </rPr>
      <t>登陆</t>
    </r>
    <r>
      <rPr>
        <sz val="10.5"/>
        <color indexed="8"/>
        <rFont val="Calibri"/>
        <family val="2"/>
      </rPr>
      <t>;</t>
    </r>
    <phoneticPr fontId="3" type="noConversion"/>
  </si>
  <si>
    <r>
      <rPr>
        <sz val="10.5"/>
        <color indexed="8"/>
        <rFont val="宋体"/>
        <charset val="134"/>
      </rPr>
      <t>首先用</t>
    </r>
    <r>
      <rPr>
        <sz val="10.5"/>
        <color indexed="8"/>
        <rFont val="Calibri"/>
        <family val="2"/>
      </rPr>
      <t xml:space="preserve"> Nero </t>
    </r>
    <r>
      <rPr>
        <sz val="10.5"/>
        <color indexed="8"/>
        <rFont val="宋体"/>
        <charset val="134"/>
      </rPr>
      <t>的刻录镜像文件刻录本</t>
    </r>
    <r>
      <rPr>
        <sz val="10.5"/>
        <color indexed="8"/>
        <rFont val="Calibri"/>
        <family val="2"/>
      </rPr>
      <t xml:space="preserve"> ISO </t>
    </r>
    <r>
      <rPr>
        <sz val="10.5"/>
        <color indexed="8"/>
        <rFont val="宋体"/>
        <charset val="134"/>
      </rPr>
      <t>文件</t>
    </r>
    <r>
      <rPr>
        <sz val="10.5"/>
        <color indexed="8"/>
        <rFont val="Calibri"/>
        <family val="2"/>
      </rPr>
      <t>(</t>
    </r>
    <r>
      <rPr>
        <sz val="10.5"/>
        <color indexed="8"/>
        <rFont val="宋体"/>
        <charset val="134"/>
      </rPr>
      <t>详细操作请看录像文件</t>
    </r>
    <r>
      <rPr>
        <sz val="10.5"/>
        <color indexed="8"/>
        <rFont val="Calibri"/>
        <family val="2"/>
      </rPr>
      <t>)</t>
    </r>
    <r>
      <rPr>
        <sz val="10.5"/>
        <color indexed="8"/>
        <rFont val="宋体"/>
        <charset val="134"/>
      </rPr>
      <t>，然后在</t>
    </r>
    <r>
      <rPr>
        <sz val="10.5"/>
        <color indexed="8"/>
        <rFont val="Calibri"/>
        <family val="2"/>
      </rPr>
      <t xml:space="preserve"> Bios </t>
    </r>
    <r>
      <rPr>
        <sz val="10.5"/>
        <color indexed="8"/>
        <rFont val="宋体"/>
        <charset val="134"/>
      </rPr>
      <t>中设置光驱优先启动，放入光盘重启后即可安装。当出现光盘引导菜单后，根据自己需要选择适合的安装方式。</t>
    </r>
    <phoneticPr fontId="3" type="noConversion"/>
  </si>
  <si>
    <r>
      <t>1</t>
    </r>
    <r>
      <rPr>
        <sz val="10.5"/>
        <color indexed="8"/>
        <rFont val="宋体"/>
        <charset val="134"/>
      </rPr>
      <t>、光盘安装：</t>
    </r>
  </si>
  <si>
    <t>雨林木风 WinXP SP2 安装</t>
  </si>
  <si>
    <r>
      <t>step 17.</t>
    </r>
    <r>
      <rPr>
        <sz val="12"/>
        <color indexed="57"/>
        <rFont val="Simsun"/>
        <charset val="134"/>
      </rPr>
      <t xml:space="preserve"> 启动魔法兔子，优化系统。</t>
    </r>
  </si>
  <si>
    <r>
      <t>step 16.</t>
    </r>
    <r>
      <rPr>
        <sz val="12"/>
        <color indexed="57"/>
        <rFont val="Simsun"/>
        <charset val="134"/>
      </rPr>
      <t xml:space="preserve"> 安装应用软件，统统安装到e盘。</t>
    </r>
  </si>
  <si>
    <r>
      <t>step 15.</t>
    </r>
    <r>
      <rPr>
        <sz val="12"/>
        <color indexed="57"/>
        <rFont val="Simsun"/>
        <charset val="134"/>
      </rPr>
      <t xml:space="preserve"> 将ie浏览器的临时文件夹存储位置改在d盘，方法是打开ie，在“选项”——“常规”里面改，需要重启。</t>
    </r>
  </si>
  <si>
    <t>比如flashget，界面上在“已下载”目录上点右键，然后改目录。“已删除”等等都改。因为默认的是在c盘。emule是在“选项”里改。</t>
  </si>
  <si>
    <r>
      <t>step 14.</t>
    </r>
    <r>
      <rPr>
        <b/>
        <u/>
        <sz val="12"/>
        <color indexed="57"/>
        <rFont val="Simsun"/>
        <charset val="134"/>
      </rPr>
      <t xml:space="preserve"> 将所有下载软件的下载目录设置到d盘。</t>
    </r>
  </si>
  <si>
    <r>
      <t>step 13.</t>
    </r>
    <r>
      <rPr>
        <sz val="12"/>
        <color indexed="57"/>
        <rFont val="Simsun"/>
        <charset val="134"/>
      </rPr>
      <t xml:space="preserve"> 安装网络软件，如：maxthon浏览器\flashget\emule</t>
    </r>
    <phoneticPr fontId="3" type="noConversion"/>
  </si>
  <si>
    <t>方法是在任务栏上输入法旁边的下箭头，选择“设置”来进行进一步的细节设置</t>
  </si>
  <si>
    <r>
      <t>step 12.</t>
    </r>
    <r>
      <rPr>
        <sz val="12"/>
        <color indexed="57"/>
        <rFont val="Simsun"/>
        <charset val="134"/>
      </rPr>
      <t xml:space="preserve"> 删除不需要的输入法。</t>
    </r>
  </si>
  <si>
    <t>方法是“我的电脑”——“属性”——“系统还原”，关掉全部的即可。</t>
  </si>
  <si>
    <r>
      <t>step 11.</t>
    </r>
    <r>
      <rPr>
        <sz val="12"/>
        <color indexed="57"/>
        <rFont val="Simsun"/>
        <charset val="134"/>
      </rPr>
      <t xml:space="preserve"> 关掉还原功能，因为有“一键GHOST”可以备份系统盘。</t>
    </r>
  </si>
  <si>
    <t>方法是在桌面点右键，“属性”——“屏幕保护程序”——“电源”——“休眠”。</t>
  </si>
  <si>
    <r>
      <t>step 10.</t>
    </r>
    <r>
      <rPr>
        <sz val="12"/>
        <color indexed="57"/>
        <rFont val="Simsun"/>
        <charset val="134"/>
      </rPr>
      <t xml:space="preserve"> 关掉休眠功能，因为占空间。</t>
    </r>
  </si>
  <si>
    <t>在e盘设一个文件夹“My Documents”，然后把桌面上的“我的文档”的位置改成e盘的这个目录下，这样即便c盘崩溃，也不会影响到文档文件夹。</t>
  </si>
  <si>
    <r>
      <t>step 9.</t>
    </r>
    <r>
      <rPr>
        <sz val="12"/>
        <color indexed="57"/>
        <rFont val="Simsun"/>
        <charset val="134"/>
      </rPr>
      <t xml:space="preserve"> </t>
    </r>
    <phoneticPr fontId="3" type="noConversion"/>
  </si>
  <si>
    <t>也就是说，c盘是纯粹的系统＋杀毒软件。</t>
  </si>
  <si>
    <t>e盘作为程序安装和文档储存区。</t>
  </si>
  <si>
    <t>d盘作为下载盘，因为下载产生非常多的碎片，单独一个区可以方便碎片整理；而且下载会使坏道出现的几率大大增加，所以这样可以防止坏道扩散而影响其他有用的文档。</t>
    <phoneticPr fontId="3" type="noConversion"/>
  </si>
  <si>
    <t>以下假设分了三个区，c, d, e。</t>
    <phoneticPr fontId="3" type="noConversion"/>
  </si>
  <si>
    <r>
      <t>step 8.</t>
    </r>
    <r>
      <rPr>
        <sz val="12"/>
        <color indexed="57"/>
        <rFont val="Simsun"/>
        <charset val="134"/>
      </rPr>
      <t xml:space="preserve"> 给其他分区格式化，建议ntfs格式，因为这种格式的簇比较小，所以节省空间；另外一些病毒也无法感染：）。</t>
    </r>
  </si>
  <si>
    <r>
      <t>step 7.</t>
    </r>
    <r>
      <rPr>
        <sz val="12"/>
        <color indexed="57"/>
        <rFont val="Simsun"/>
        <charset val="134"/>
      </rPr>
      <t xml:space="preserve"> 上网找显卡和声卡的驱动，看看有没有更新的。</t>
    </r>
  </si>
  <si>
    <r>
      <t>step 6.</t>
    </r>
    <r>
      <rPr>
        <sz val="12"/>
        <color indexed="57"/>
        <rFont val="Simsun"/>
        <charset val="134"/>
      </rPr>
      <t xml:space="preserve"> 在线给xp打补丁。记住：没有补丁的xp是垃圾！</t>
    </r>
  </si>
  <si>
    <r>
      <t>step 5.</t>
    </r>
    <r>
      <rPr>
        <sz val="12"/>
        <color indexed="57"/>
        <rFont val="Simsun"/>
        <charset val="134"/>
      </rPr>
      <t xml:space="preserve"> 如果不能上网，就手动设置一下。然后上网先更新病毒库。</t>
    </r>
  </si>
  <si>
    <t>强烈推荐诺顿企业版，我用的是8.1，防毒能力超高，占用资源少，自动线上更新病毒库，而且没有时效限制。</t>
  </si>
  <si>
    <r>
      <t>step 4.</t>
    </r>
    <r>
      <rPr>
        <sz val="12"/>
        <color indexed="57"/>
        <rFont val="Simsun"/>
        <charset val="134"/>
      </rPr>
      <t xml:space="preserve"> 进入xp，先装杀毒软件。</t>
    </r>
    <phoneticPr fontId="3" type="noConversion"/>
  </si>
  <si>
    <t>4 初始设置</t>
    <phoneticPr fontId="3" type="noConversion"/>
  </si>
  <si>
    <t>3 中间会重启一次，那次就不要在启动的时候按任意键了，否则又重新装一遍。需要做的就是nothing，让电脑跳过那个步骤，然后会直接进入安装进程。大约一个小时之后，安装完成。连上网线，xp会自动设置网络。之后你需要设置一下用户名什么的。</t>
    <phoneticPr fontId="3" type="noConversion"/>
  </si>
  <si>
    <t>2 建议c盘格式化成FAT32。</t>
    <phoneticPr fontId="3" type="noConversion"/>
  </si>
  <si>
    <t>1 进入安装程序，按照提示安装，中间会有分区和格式化的步骤。</t>
    <phoneticPr fontId="3" type="noConversion"/>
  </si>
  <si>
    <r>
      <t>step 3.</t>
    </r>
    <r>
      <rPr>
        <sz val="12"/>
        <color indexed="57"/>
        <rFont val="Simsun"/>
        <charset val="134"/>
      </rPr>
      <t xml:space="preserve"> 光盘放入电脑，开机，出现提示说若要从光盘启动，按任意键。就按任意键好了</t>
    </r>
  </si>
  <si>
    <r>
      <t>step 2.</t>
    </r>
    <r>
      <rPr>
        <sz val="12"/>
        <color indexed="57"/>
        <rFont val="Simsun"/>
        <charset val="134"/>
      </rPr>
      <t xml:space="preserve"> 在bios中把启动顺序改成光盘优先。</t>
    </r>
  </si>
  <si>
    <t>最起码的是一个xp安装盘，要那种可以光盘启动的，要么是正版，要么是盗版的企业版，大街上很多，写着什么政府啦企业啦免激活啦的那种。</t>
    <phoneticPr fontId="3" type="noConversion"/>
  </si>
  <si>
    <r>
      <t>step 1.</t>
    </r>
    <r>
      <rPr>
        <sz val="12"/>
        <color indexed="57"/>
        <rFont val="Simsun"/>
        <charset val="134"/>
      </rPr>
      <t xml:space="preserve"> 准备好所有需要用的光盘或者文件。</t>
    </r>
  </si>
  <si>
    <t>安装系统</t>
  </si>
  <si>
    <t>  前提：我主要是说装xp的步骤，如果是98，先准备好启动盘。</t>
    <phoneticPr fontId="3" type="noConversion"/>
  </si>
  <si>
    <t>  说实话，我不知道题目应该怎么说，我的意思是我把自己重装系统的一点心得和大家分享。知道论坛中有不少高手高高手，我写这个也只是为了给那些害怕自己装系统的朋友准备的，如果有不对的地方，还请大家多多讨论指教。</t>
    <phoneticPr fontId="3" type="noConversion"/>
  </si>
  <si>
    <r>
      <t>格式化后装系统的步骤</t>
    </r>
    <r>
      <rPr>
        <sz val="12"/>
        <color indexed="57"/>
        <rFont val="Simsun"/>
        <charset val="134"/>
      </rPr>
      <t>   </t>
    </r>
  </si>
  <si>
    <t>如格式化C盘，必须进入DOS下，当出现提示符后键入“format c:/q” ，就是把C盘快速格式化了。</t>
  </si>
  <si>
    <t>C盘以外的其它盘都可以在windows环境中格式化。</t>
  </si>
  <si>
    <t>  答：想办法进入DOS，比如用Windows的启动光盘。进入DOS命令行界面后，使用 FORMAT X：（把X：换成任意字母+半角冒号）即可。也可用其他第三方磁盘管理工具比如PQ Magic等。这些磁盘分区软件，可以在分区的同时对当前分区进行格式化。</t>
    <phoneticPr fontId="3" type="noConversion"/>
  </si>
  <si>
    <t>怎样格式化所有硬盘分区？</t>
  </si>
  <si>
    <t>B</t>
    <phoneticPr fontId="3" type="noConversion"/>
  </si>
  <si>
    <t>  只要Windows系统启动起来，在系统盘（一般是C：盘，也可自定义）上就有一些系统文件被锁定为不可移动或删除。Windows下的格式化命令是图形界面的Windows程序，这种程序是Windows操作系统的附属工具，离开Windows操作系统就无法运行，所以它不能格式化它的“上级”系统程序所在的磁盘分区。只要不是系统分区，别的分区都可以轻松地对之进行格式化的操作。</t>
    <phoneticPr fontId="3" type="noConversion"/>
  </si>
  <si>
    <t>在Windows环境下不能格式化系统分区</t>
    <phoneticPr fontId="3" type="noConversion"/>
  </si>
  <si>
    <t>A</t>
    <phoneticPr fontId="3" type="noConversion"/>
  </si>
  <si>
    <t>XP安装</t>
    <phoneticPr fontId="3" type="noConversion"/>
  </si>
  <si>
    <t>7 运行unattend.bat或winnt.bat批处理文件；XP即以全新安装的方式开始自动安装。</t>
    <phoneticPr fontId="3" type="noConversion"/>
  </si>
  <si>
    <t>6 如果在前面的步骤中指定在多台电脑上安装，还会自动生成一个.udf文件；</t>
    <phoneticPr fontId="3" type="noConversion"/>
  </si>
  <si>
    <t>5 保存，如果选择将文件复制到硬盘安装，可用默认的文件名“unattend.txt"保存，如果选择从CD安装，也可将应答文件保存为"winnt.sif"；确定后，程序会保存应答文件，并生成一个手动控制启动windows xp安装程序的批处理文件；</t>
    <phoneticPr fontId="3" type="noConversion"/>
  </si>
  <si>
    <t>4 下一步，类似于实际安装时的设置---；</t>
    <phoneticPr fontId="3" type="noConversion"/>
  </si>
  <si>
    <t>3 如果是第一次使用此程序，需创建新的应答文件，以后再次使用时，可选择“修改现有应答文件”选项来修改创建好的应答文件。</t>
    <phoneticPr fontId="3" type="noConversion"/>
  </si>
  <si>
    <t>2 进入光盘的\support\tool文件夹，解压deploy.cab文件包，得到setupmgr.exe程序；</t>
    <phoneticPr fontId="3" type="noConversion"/>
  </si>
  <si>
    <t>1 下载一个用于创建自动应答文件的程序，包入系统安装包中，创建成可启动的ISO文件，记录成光盘；</t>
    <phoneticPr fontId="3" type="noConversion"/>
  </si>
  <si>
    <t>无人值守安装</t>
    <phoneticPr fontId="3" type="noConversion"/>
  </si>
  <si>
    <r>
      <t>能进入D</t>
    </r>
    <r>
      <rPr>
        <sz val="11"/>
        <color indexed="8"/>
        <rFont val="宋体"/>
        <charset val="134"/>
      </rPr>
      <t>OS，则可以进入相应目录运行操作竹系统的安装程序！</t>
    </r>
    <phoneticPr fontId="3" type="noConversion"/>
  </si>
  <si>
    <t>7 如果是安装XP，则需要进入光盘目录的i386文件夹，输入winnt回车；</t>
    <phoneticPr fontId="3" type="noConversion"/>
  </si>
  <si>
    <r>
      <t>如果无法正常进入Windows，那需要重新安装Windows的任务又只得在DOS下进行了。对于广大初学者，在</t>
    </r>
    <r>
      <rPr>
        <b/>
        <sz val="11"/>
        <color indexed="10"/>
        <rFont val="宋体"/>
        <charset val="134"/>
      </rPr>
      <t>DOS下安装Windows</t>
    </r>
    <r>
      <rPr>
        <sz val="11"/>
        <color theme="1"/>
        <rFont val="宋体"/>
        <family val="2"/>
        <charset val="134"/>
        <scheme val="minor"/>
      </rPr>
      <t>还有一定的困难，下面我就具体讲解一下在DOS下的安装。这里的安装使用光盘启动，若使用软盘启动其操作大致相同。
1、在开机进行自检时按下"DEL"键从而进入BIOS设置，在"BIOS FEATURES SETUP"的"Boot Sequence"将"CDROM"一项设置在最前面；按"ESC"键退到主画面，按"F10"键，并输入"Y"，即可存盘退出。
2、在开机前将系统启动盘放入光驱。
3、在启动后的启动菜单中选择"启动并使用光驱（With CDROM）"，大家也可以选择启动后自动运行Windows98的安装程序，但那样并不和我意，安装过程将十分漫长，所以在安装前我们需要运行"SMARTDRV.EXE"（进入所在目录，输入名字回车即可）。
4、进入DOS后就转到光驱盘符，使用"DIR"命令查看目录，然后进入Windows的安装目录（目录名大都可以见名知意，一般为"Win98"、"Win"、"Windows"等）。
5、运行"SMARTDRV.EXE"。
6、运行"SETUP.EXE"，回车后会进入磁盘扫描，完成后即可进入安装，其操作就和在Windows中安装一样了（setup是进行98安装）</t>
    </r>
    <phoneticPr fontId="3" type="noConversion"/>
  </si>
  <si>
    <r>
      <t>DOS下安装Windows（首先得有启动盘能进入到</t>
    </r>
    <r>
      <rPr>
        <b/>
        <u/>
        <sz val="12"/>
        <color indexed="8"/>
        <rFont val="宋体"/>
        <charset val="134"/>
      </rPr>
      <t>DOS）</t>
    </r>
    <phoneticPr fontId="3" type="noConversion"/>
  </si>
  <si>
    <t>以下模式启动windows;</t>
    <phoneticPr fontId="3" type="noConversion"/>
  </si>
  <si>
    <t>正常启动</t>
    <phoneticPr fontId="3" type="noConversion"/>
  </si>
  <si>
    <t>允许安装包含了不恰当签名的驱动程序。</t>
    <phoneticPr fontId="3" type="noConversion"/>
  </si>
  <si>
    <t>禁用强制驱动程序签名</t>
    <phoneticPr fontId="3" type="noConversion"/>
  </si>
  <si>
    <t>因错误导致 Windows 失败时，阻止 Windows 自动重新启动。仅当 Windows 陷入循环状态时，即 Windows 启动失败，重新启动后再次失败，使用此选项。</t>
    <phoneticPr fontId="3" type="noConversion"/>
  </si>
  <si>
    <t>禁用系统失败时自动重启</t>
    <phoneticPr fontId="3" type="noConversion"/>
  </si>
  <si>
    <t>以供 IT 专业人员和系统管理员使用的高级疑难解答模式启动 Windows。</t>
    <phoneticPr fontId="3" type="noConversion"/>
  </si>
  <si>
    <t>调试模式</t>
    <phoneticPr fontId="3" type="noConversion"/>
  </si>
  <si>
    <t>启动运行 Active Directory 的 Windows 域控制器，以便可以还原目录服务。此选项适用于 IT 专业人士和管理员。</t>
    <phoneticPr fontId="3" type="noConversion"/>
  </si>
  <si>
    <t>目录服务还原模式（服务器）</t>
    <phoneticPr fontId="3" type="noConversion"/>
  </si>
  <si>
    <t>使用最后一次正常运行的注册表和驱动程序配置启动 Windows。</t>
    <phoneticPr fontId="3" type="noConversion"/>
  </si>
  <si>
    <t>最近一次的正常配置</t>
    <phoneticPr fontId="3" type="noConversion"/>
  </si>
  <si>
    <t>使用当前视频驱动程序和低分辨率及刷新率设置启动 Windows。可以使用此模式重置显示设置。</t>
    <phoneticPr fontId="3" type="noConversion"/>
  </si>
  <si>
    <t>启用低分辨率
（640*480）</t>
    <phoneticPr fontId="3" type="noConversion"/>
  </si>
  <si>
    <t>正常启动并创建了一个Ntbtlog.txt的日志文件；（包括正常启动时加载的驱动，和无法正常启动的驱动）；创建文件 ntbtlog.txt，该文件列出所有在启动过程安装并可能对高级疑难解答非常有用的驱动程序。</t>
    <phoneticPr fontId="3" type="noConversion"/>
  </si>
  <si>
    <t>启用系统日志：</t>
    <phoneticPr fontId="3" type="noConversion"/>
  </si>
  <si>
    <t>少了一个网卡驱动，将GUI更改为命令提示符界面；使用安全模式下的命令提示符窗口启动 Windows，而不是通过一般的 Windows 界面启动。此选项适用于 IT 专业人士和管理员。</t>
    <phoneticPr fontId="3" type="noConversion"/>
  </si>
  <si>
    <t>命令提示符下的安全模式</t>
    <phoneticPr fontId="3" type="noConversion"/>
  </si>
  <si>
    <t>在安全模式下启动 Windows，包括访问 Internet 或网络上的其他计算机所需的网络驱动程序和服务。</t>
    <phoneticPr fontId="3" type="noConversion"/>
  </si>
  <si>
    <t>网络安全模式：</t>
    <phoneticPr fontId="3" type="noConversion"/>
  </si>
  <si>
    <t>以一组最少的驱动程序和服务启动 Windows。可查看加载的驱动和系统服务；local machine\system\current controlset\control\safeboot；</t>
    <phoneticPr fontId="3" type="noConversion"/>
  </si>
  <si>
    <t>安全模式:</t>
    <phoneticPr fontId="3" type="noConversion"/>
  </si>
  <si>
    <t>显示可以用于修复启动问题的系统恢复工具的列表，运行诊断或恢复系统。此选项仅在计算机硬盘上安装了这些工具之后才可用。如果具有 Windows 安装光盘，则系统恢复工具位于该光盘上。</t>
    <phoneticPr fontId="3" type="noConversion"/>
  </si>
  <si>
    <t>修复PC:</t>
    <phoneticPr fontId="3" type="noConversion"/>
  </si>
  <si>
    <t>当我们打开计算机并在Windows启动之前按 F8 键，都会进入“高级引导选项”屏幕，使您能够以高级疑难解答模式启动Windows，从而可以有效解决在正常启动进入Windows而不能解决的问题。</t>
    <phoneticPr fontId="3" type="noConversion"/>
  </si>
  <si>
    <t>高级启动</t>
    <phoneticPr fontId="3" type="noConversion"/>
  </si>
  <si>
    <t>将相关程序如explorer.exe运行并驻入内存;</t>
    <phoneticPr fontId="3" type="noConversion"/>
  </si>
  <si>
    <t>按配置运行相关服务和驱动:将软驱或光驱或U盘上的dos或光盘上的PE或安装在硬盘上的OS的驱动或服务调入并常驻内存;</t>
    <phoneticPr fontId="3" type="noConversion"/>
  </si>
  <si>
    <t>运行配置:将软驱或光驱或U盘上的dos的config.bat或光盘上的PE或安装在硬盘上的操作系统的配置文件调入内存运行;</t>
    <phoneticPr fontId="3" type="noConversion"/>
  </si>
  <si>
    <t>启动的实质:</t>
    <phoneticPr fontId="3" type="noConversion"/>
  </si>
  <si>
    <t>操作系统核心开始初始化，载入各种硬件信息，并由session manager启动windows XP的各项服务、输入输出设备。接下来，windows系统即启动成功；</t>
    <phoneticPr fontId="3" type="noConversion"/>
  </si>
  <si>
    <t>NTLDR载入windows XP的核心文件NTOKRNL.exe、各项驱动程序、服务，在这个阶段中，windows会载入注册表与系统有关的项目，并将之交给图形界面控制；</t>
    <phoneticPr fontId="3" type="noConversion"/>
  </si>
  <si>
    <r>
      <t>操作环境由DOS真实模式转换到32位操作模式；NTLDR会去寻找电脑中所有的硬盘，以便知道一共安装有多少个操作系统，并分析Boot.ini文件中所记录的操作系统信息，如果有安装多个操作系统，就会显示</t>
    </r>
    <r>
      <rPr>
        <sz val="11"/>
        <color indexed="10"/>
        <rFont val="宋体"/>
        <charset val="134"/>
      </rPr>
      <t>Boot.ini文件中设置的启动菜单</t>
    </r>
    <r>
      <rPr>
        <sz val="11"/>
        <color theme="1"/>
        <rFont val="宋体"/>
        <family val="2"/>
        <charset val="134"/>
        <scheme val="minor"/>
      </rPr>
      <t>，让你选择，然后系统检查硬件并利用硬件配置文件来设置各项硬件；</t>
    </r>
    <phoneticPr fontId="3" type="noConversion"/>
  </si>
  <si>
    <r>
      <t>引导权交给这个引导扇区去引导操作系统；载入windows XP中的</t>
    </r>
    <r>
      <rPr>
        <sz val="11"/>
        <color indexed="10"/>
        <rFont val="宋体"/>
        <charset val="134"/>
      </rPr>
      <t>启动文件NTLDR</t>
    </r>
    <r>
      <rPr>
        <sz val="11"/>
        <color theme="1"/>
        <rFont val="宋体"/>
        <family val="2"/>
        <charset val="134"/>
        <scheme val="minor"/>
      </rPr>
      <t>；</t>
    </r>
    <phoneticPr fontId="3" type="noConversion"/>
  </si>
  <si>
    <r>
      <rPr>
        <sz val="11"/>
        <color indexed="10"/>
        <rFont val="宋体"/>
        <charset val="134"/>
      </rPr>
      <t>MBR的引导程序</t>
    </r>
    <r>
      <rPr>
        <sz val="11"/>
        <color theme="1"/>
        <rFont val="宋体"/>
        <family val="2"/>
        <charset val="134"/>
        <scheme val="minor"/>
      </rPr>
      <t>查找活动分区的引导扇区的地址；</t>
    </r>
    <phoneticPr fontId="3" type="noConversion"/>
  </si>
  <si>
    <t>系统BIOS载入硬盘的MBR分区；</t>
    <phoneticPr fontId="3" type="noConversion"/>
  </si>
  <si>
    <t>读取CMOS设置，以便知道有哪些设备可以启动？BIOS根据用户指定的启动顺序从软盘、硬盘、或光驱启动；（假设设置为从硬盘启动）</t>
    <phoneticPr fontId="3" type="noConversion"/>
  </si>
  <si>
    <t>硬件检测；</t>
    <phoneticPr fontId="3" type="noConversion"/>
  </si>
  <si>
    <t>查找完其它设备的BIOS后，系统BIOS将显示出它自己的启动画面，包括系统的BIOS类型、序列号和版本号；</t>
    <phoneticPr fontId="3" type="noConversion"/>
  </si>
  <si>
    <t>系统BIOS查找显卡BIOS，屏幕会有一些初始化的信息显示；</t>
    <phoneticPr fontId="3" type="noConversion"/>
  </si>
  <si>
    <r>
      <t>系统</t>
    </r>
    <r>
      <rPr>
        <sz val="11"/>
        <color indexed="10"/>
        <rFont val="宋体"/>
        <charset val="134"/>
      </rPr>
      <t>BIOS</t>
    </r>
    <r>
      <rPr>
        <sz val="11"/>
        <color theme="1"/>
        <rFont val="宋体"/>
        <family val="2"/>
        <charset val="134"/>
        <scheme val="minor"/>
      </rPr>
      <t>开始加电自检，并调用初始化代码来初始化配置相关设备；</t>
    </r>
    <phoneticPr fontId="3" type="noConversion"/>
  </si>
  <si>
    <t>按下主机电源，电源就开始向主板和其他设备供电，在开机瞬间，电压不是很稳定，主板上的芯片组会向CPU发出并保持一个Reset信号，让CPU内部自动恢复到初始状态，当芯片组检测到电源开始稳定供电时，便撤出重置信号，CPU马上从FFFFFOH处执行指令，准备执行系统BIOS程序；</t>
    <phoneticPr fontId="3" type="noConversion"/>
  </si>
  <si>
    <t>NTOSKRNL.EXE</t>
    <phoneticPr fontId="3" type="noConversion"/>
  </si>
  <si>
    <t>Hiberfil.sys</t>
    <phoneticPr fontId="3" type="noConversion"/>
  </si>
  <si>
    <t>如果上次以休眠方式关闭了vista;</t>
    <phoneticPr fontId="3" type="noConversion"/>
  </si>
  <si>
    <t>winRusume</t>
    <phoneticPr fontId="3" type="noConversion"/>
  </si>
  <si>
    <t>Winload.exe</t>
    <phoneticPr fontId="3" type="noConversion"/>
  </si>
  <si>
    <t>NTDetect.com</t>
    <phoneticPr fontId="3" type="noConversion"/>
  </si>
  <si>
    <t>选择OS</t>
    <phoneticPr fontId="3" type="noConversion"/>
  </si>
  <si>
    <t>生成多重启动菜单</t>
    <phoneticPr fontId="3" type="noConversion"/>
  </si>
  <si>
    <t>Boot.ini</t>
    <phoneticPr fontId="3" type="noConversion"/>
  </si>
  <si>
    <t>BCD</t>
    <phoneticPr fontId="3" type="noConversion"/>
  </si>
  <si>
    <t>Biberfil.sys</t>
    <phoneticPr fontId="3" type="noConversion"/>
  </si>
  <si>
    <t>BootMGR</t>
    <phoneticPr fontId="3" type="noConversion"/>
  </si>
  <si>
    <t>NTLDR</t>
    <phoneticPr fontId="3" type="noConversion"/>
  </si>
  <si>
    <t>MBR</t>
    <phoneticPr fontId="3" type="noConversion"/>
  </si>
  <si>
    <t>BIOS</t>
    <phoneticPr fontId="3" type="noConversion"/>
  </si>
  <si>
    <t>vista&amp;XP双系统</t>
    <phoneticPr fontId="3" type="noConversion"/>
  </si>
  <si>
    <t>XP&amp;2000双系统</t>
    <phoneticPr fontId="3" type="noConversion"/>
  </si>
  <si>
    <t>当鼠标指向某一文件夹时，会自动提示该文件夹的大小，但其中隐藏的文件或文件的大小示包括在内，只有当实际查看该文件夹的属性时，才会真正看到其文件夹的实际大小；</t>
    <phoneticPr fontId="3" type="noConversion"/>
  </si>
  <si>
    <t>windows资源管理器的一个缺陷只是没有直接显示文件夹的大小；（如果有太多的文件与文件夹需要不少的运行时间）；</t>
    <phoneticPr fontId="3" type="noConversion"/>
  </si>
  <si>
    <t>文件夹大小的显示</t>
    <phoneticPr fontId="3" type="noConversion"/>
  </si>
  <si>
    <t>如果是在局域网（特别是外租房的环境），最好安装AntiARP软件；</t>
    <phoneticPr fontId="3" type="noConversion"/>
  </si>
  <si>
    <t>推荐使用：使Windows Media Player支持更多音视频格式的“ Codecs”（Win7codecs_v255）
     Microsoft Windows自带的“Windows Media Player”，界面简洁大方、运行流畅且占用资源较少。但是，支持常用音视频格式的确有限：不是因为微软不具备“Real Player”“暴风影音”等软件的研发技术，而是囿于高悬于Microsoft之上的“反垄断”之剑。播放软件除了系统自带的WMP（另加装Win7codecs_v255）外；最好再安装Realplayer,KM（绿色软件，只需关联即可）；</t>
    <phoneticPr fontId="3" type="noConversion"/>
  </si>
  <si>
    <t>杀毒软件建议安装ESET NOD,并安装ID自动获取工具：ESET_VC52_AUTOID；卡巴斯基亦有KEY自动获取工具：Kaspersky KEY 自动获取.exe</t>
    <phoneticPr fontId="3" type="noConversion"/>
  </si>
  <si>
    <t>建议：</t>
    <phoneticPr fontId="3" type="noConversion"/>
  </si>
  <si>
    <t>可以大大降低系统维护的难度；</t>
    <phoneticPr fontId="3" type="noConversion"/>
  </si>
  <si>
    <t>多系统共存安装</t>
    <phoneticPr fontId="3" type="noConversion"/>
  </si>
  <si>
    <t>使用磁盘克隆软件（如Ghost)将当前操作系统分区制作成一个镜像文件；当需要重新安装系统时，只需使用该镜像文件还原系统即可，这种方式速度最快，但分区上的所有数据将被全部清除；</t>
    <phoneticPr fontId="3" type="noConversion"/>
  </si>
  <si>
    <t>系统克隆安装：</t>
    <phoneticPr fontId="3" type="noConversion"/>
  </si>
  <si>
    <t>首先通过微软的自动安装脚本制作程序创建无人值守安装脚本；</t>
    <phoneticPr fontId="3" type="noConversion"/>
  </si>
  <si>
    <t>无人值守安装：</t>
    <phoneticPr fontId="3" type="noConversion"/>
  </si>
  <si>
    <t>又称修复安装，是指在当前操作系统的系统分区上再次安装相同版本的操作系统，这种安装方式只是将原有的系统文件重新复制，原操作系统中已安装的驱动程序，应用程序以及保存的系统设置，文件信息等，都将完整地保存下来；</t>
    <phoneticPr fontId="3" type="noConversion"/>
  </si>
  <si>
    <t>覆盖安装：</t>
    <phoneticPr fontId="3" type="noConversion"/>
  </si>
  <si>
    <t>windows后操作，将磁盘中已经存在的操作系统从低版本升级到高版本，将系统中必要的文件升级，而不需要格式化分区；</t>
    <phoneticPr fontId="3" type="noConversion"/>
  </si>
  <si>
    <t>升级安装：</t>
    <phoneticPr fontId="3" type="noConversion"/>
  </si>
  <si>
    <t>安装到全新的磁盘或已经格式化的分区上，采用全新安装方式装系统时，分区上的所有个人资料将全部丢失；</t>
    <phoneticPr fontId="3" type="noConversion"/>
  </si>
  <si>
    <t>全新安装：</t>
    <phoneticPr fontId="3" type="noConversion"/>
  </si>
  <si>
    <t>操作系统的安装方式；</t>
    <phoneticPr fontId="3" type="noConversion"/>
  </si>
  <si>
    <t>7、关掉不用的设备：Windows XP总是尽可能为电脑的所有设备安装驱动程序并进行管理，这不仅会减慢系统启动的速度，同时也造成了系统资源的大量占用。针对这一情况，你可在 设备管理器中，将PCMCIA卡、调制解调器、红外线设备、打印机端口(LPT1)或者串口(COM1)等不常用的设备停用，方法是双击要停用的设备，在其属性对话框中 的"常规"选项卡中选择"不要使用这个设备(停用)"。在重新启动设置即可生效，当需要使用这些设备时再从设备管理器中启用它们。</t>
    <phoneticPr fontId="3" type="noConversion"/>
  </si>
  <si>
    <t>6、卸载不常用组件：XP默认给操作系统安装了一些系统组件，而这些组件有很大一部分是你根本不可能用到的，可以在"添加/删除Windows组件"中将它们卸载。但其中有一些组件XP默认是隐藏的，在"添加/删除Windows 组件"中找不到它们，这时可以这样操作：用记事本打开\windows\inf\sysoc.inf这个文件，用查找/替换功能把文件中的"hide"字符全部替换为空。这样，就把所有组件的隐藏属性都去掉了，存盘退出后再运行"添加-删除程序"，就会看见多出不少你原来看不见的选项，把其中那些你用不到的组件删掉（记住存盘的时候要保存为sysoc.inf，而不是默认的sysoc.txt），如Internat信使服务、传真服务、Windows messenger，码表等，大约可腾出近50MB的空间。</t>
    <phoneticPr fontId="3" type="noConversion"/>
  </si>
  <si>
    <t>5、另外，保留着\windows\help目录下的东西对我来说是一种伤害！</t>
    <phoneticPr fontId="3" type="noConversion"/>
  </si>
  <si>
    <t xml:space="preserve">    XP会自动备份硬件的驱动程序，但在硬件的驱动安装正确后，一般变动硬件的可能性不大，所以也可以考虑将这个备份删除，文件位于\windows\driver cache\i386目录下，名称为driver.cab，你直接将它删除就可以了，通常这个文件是74M。</t>
    <phoneticPr fontId="3" type="noConversion"/>
  </si>
  <si>
    <t xml:space="preserve">2、删除：x:\WINDOWS\Driver Cache\i386下的压缩文件(驱动程序的备份文件) </t>
    <phoneticPr fontId="3" type="noConversion"/>
  </si>
  <si>
    <t>1、关闭系统还原：系统还原功能使用的时间一长，就会占用大量的硬盘空间。因此有必要对其进行手工设置，以减少硬盘占用量。打开"系统属性"对话框，选择"系统还原"选项，选择"在所有驱动器上关闭系统还原"复选框以关闭系统还原。也可仅对系统所在的磁盘或分区设置还原。先选择系统所在的分区，单击"配置"按钮，在弹出的对话框中取消"关闭这个驱动器的系统还原"选项，并可设置用于系统还原的磁盘空间大小。（win7默认只有开启系统分区的系统还原）</t>
    <phoneticPr fontId="3" type="noConversion"/>
  </si>
  <si>
    <t>给系统瘦身，卸载一些用不着的绑定组件（具体请看http://xflgame.blog.sohu.com/86237282.html）</t>
    <phoneticPr fontId="3" type="noConversion"/>
  </si>
  <si>
    <t>注册表设置和服务设置：
单击开始菜单的运行命令，在打开的对话框中输入services.msc，打开服务管理器。查找远程注册表服务（Remote Registry），将启动方式设置为禁用。打开开始菜单并单击运行命令，在运行对话框中输入“regedit”,打开注册表编辑器。在HKEY_LOCAL_MACHINE\System\CurrentControlSet\Services下，删除Remote Registry。重启计算机使配置生效。</t>
    <phoneticPr fontId="3" type="noConversion"/>
  </si>
  <si>
    <t>ESET NOD32 Antivirus\thunder、office 2010\QQ、OE、MSN、联众、PS、DW、CAD、KM ro Realplayer;Acronis Disk Director、优化大师、Nero、Everest;UltraISO、antiARP防火墙、金山词霸、酷我音乐盒、;ourgame,</t>
    <phoneticPr fontId="3" type="noConversion"/>
  </si>
  <si>
    <t>压缩、PDF文件阅读软件安装；WinARA:\Acrobat Reader、adobe reader;</t>
    <phoneticPr fontId="3" type="noConversion"/>
  </si>
  <si>
    <t>OFFICE安装；</t>
    <phoneticPr fontId="3" type="noConversion"/>
  </si>
  <si>
    <t>杀毒软件安装；推荐诺顿ESET NOD32 Antivirus，同时安装ID或DEY自动获取工具；</t>
    <phoneticPr fontId="3" type="noConversion"/>
  </si>
  <si>
    <t>分区规划；</t>
    <phoneticPr fontId="3" type="noConversion"/>
  </si>
  <si>
    <t>windows easy transer;</t>
    <phoneticPr fontId="3" type="noConversion"/>
  </si>
  <si>
    <t>control panel逐项设置:
ategories and icons view不同，如change display language只可在categories看到；include:update\firewall\user accounts\system\taskbar and start menu\region and language\power options\personalization\notification area icons\network and sharing center\internet option\folder option\display\device mangaer\default programs\date and time\fonts.</t>
    <phoneticPr fontId="3" type="noConversion"/>
  </si>
  <si>
    <t>输入法设置，字体设置；（推荐极点五笔：http://www.freewb.org/）</t>
    <phoneticPr fontId="3" type="noConversion"/>
  </si>
  <si>
    <t>安全操作中心设置：包括防火墙、windows update、windows defender、UAC；</t>
    <phoneticPr fontId="3" type="noConversion"/>
  </si>
  <si>
    <t>共享设置；</t>
    <phoneticPr fontId="3" type="noConversion"/>
  </si>
  <si>
    <t>帐户设置；</t>
    <phoneticPr fontId="3" type="noConversion"/>
  </si>
  <si>
    <t>系统还原设置；</t>
    <phoneticPr fontId="3" type="noConversion"/>
  </si>
  <si>
    <t>系统环境设置与优化；</t>
    <phoneticPr fontId="3" type="noConversion"/>
  </si>
  <si>
    <t>IE设置，包括IE Temp,常用插件（TV or Video Live）,flash player.</t>
    <phoneticPr fontId="3" type="noConversion"/>
  </si>
  <si>
    <t>网络连接设置；</t>
    <phoneticPr fontId="3" type="noConversion"/>
  </si>
  <si>
    <t>设备管理器，检查设备的驱动安装有无异常；特别是显卡驱动不匹配的话，会有诸多问题；</t>
    <phoneticPr fontId="3" type="noConversion"/>
  </si>
  <si>
    <t>桌面分辨率设置（如要生效需重启）；桌面图标、背景设置；开始菜单、通知区域设置；</t>
    <phoneticPr fontId="3" type="noConversion"/>
  </si>
  <si>
    <t>系统安装完后的后续工作</t>
    <phoneticPr fontId="3" type="noConversion"/>
  </si>
  <si>
    <t>注4:上述两次重启,如光盘未取出,不需按任何键,如有按键,则会boot from DVD;</t>
    <phoneticPr fontId="3" type="noConversion"/>
  </si>
  <si>
    <t>windows系统正在完成设置，正在准备桌面；---设置个人设置</t>
    <phoneticPr fontId="3" type="noConversion"/>
  </si>
  <si>
    <t>用户名、PC名，设置windows更新设置；时间和日期设置；</t>
    <phoneticPr fontId="3" type="noConversion"/>
  </si>
  <si>
    <r>
      <t>安装程序将在重启后继续</t>
    </r>
    <r>
      <rPr>
        <b/>
        <sz val="11"/>
        <color indexed="10"/>
        <rFont val="宋体"/>
        <charset val="134"/>
      </rPr>
      <t>(第二次)</t>
    </r>
    <r>
      <rPr>
        <sz val="11"/>
        <color theme="1"/>
        <rFont val="宋体"/>
        <family val="2"/>
        <charset val="134"/>
        <scheme val="minor"/>
      </rPr>
      <t>---安装程序正在为首次使用设置---安装程序正在调置视频；</t>
    </r>
    <phoneticPr fontId="3" type="noConversion"/>
  </si>
  <si>
    <t>注3:完成安装，上述步骤大概40分钟左右；</t>
    <phoneticPr fontId="3" type="noConversion"/>
  </si>
  <si>
    <t>安装程序正在启动服务;</t>
    <phoneticPr fontId="3" type="noConversion"/>
  </si>
  <si>
    <t>重启后,安装程序正在更新注册表设置;</t>
    <phoneticPr fontId="3" type="noConversion"/>
  </si>
  <si>
    <r>
      <t>安装程序将在重启后继续</t>
    </r>
    <r>
      <rPr>
        <b/>
        <sz val="11"/>
        <color indexed="10"/>
        <rFont val="宋体"/>
        <charset val="134"/>
      </rPr>
      <t>(第一次)</t>
    </r>
    <r>
      <rPr>
        <sz val="11"/>
        <color theme="1"/>
        <rFont val="宋体"/>
        <family val="2"/>
        <charset val="134"/>
        <scheme val="minor"/>
      </rPr>
      <t>，此时可取出光盘，如果未取出，系统重启时，会提示：press any key boot from DVD,不需按任何键；</t>
    </r>
    <phoneticPr fontId="3" type="noConversion"/>
  </si>
  <si>
    <t>安装更新（所需时间较短）</t>
  </si>
  <si>
    <t>d</t>
  </si>
  <si>
    <t>安装功能,系统文件安装到windows文件夹,系统组件和驱动安装;</t>
  </si>
  <si>
    <t>c</t>
  </si>
  <si>
    <t>展开windows文件，13分钟左右，</t>
  </si>
  <si>
    <t>b</t>
  </si>
  <si>
    <t>复制windows文件（所需时间较短）</t>
  </si>
  <si>
    <t>a</t>
  </si>
  <si>
    <t>正在安装 windows;</t>
    <phoneticPr fontId="3" type="noConversion"/>
  </si>
  <si>
    <t>注2:以上属于收集信息阶段,然后才是安装windows</t>
    <phoneticPr fontId="3" type="noConversion"/>
  </si>
  <si>
    <t>您想将windows安装在何处？选择分区，驱动器选项（高级）---格式化；</t>
    <phoneticPr fontId="3" type="noConversion"/>
  </si>
  <si>
    <r>
      <t>自定义安装(可选择</t>
    </r>
    <r>
      <rPr>
        <b/>
        <u/>
        <sz val="11"/>
        <color indexed="8"/>
        <rFont val="宋体"/>
        <charset val="134"/>
      </rPr>
      <t>"升级"</t>
    </r>
    <r>
      <rPr>
        <sz val="11"/>
        <color theme="1"/>
        <rFont val="宋体"/>
        <family val="2"/>
        <charset val="134"/>
        <scheme val="minor"/>
      </rPr>
      <t>)；</t>
    </r>
    <phoneticPr fontId="3" type="noConversion"/>
  </si>
  <si>
    <t>我接受许可条款，下一步；</t>
    <phoneticPr fontId="3" type="noConversion"/>
  </si>
  <si>
    <t>选择版本；可选择简易版,家庭普通版,家庭高级版,专业版,旗舰版;</t>
    <phoneticPr fontId="3" type="noConversion"/>
  </si>
  <si>
    <t>注1:(最近在已安装系统的电脑上重新安装无本步骤,可能在新机上安装应该有本步骤)产品密钥，25的COA认证码，旧版windows安装程序必须输入正确的productkey,而新版可选择是否当时输入密钥，如有输入，则根据KEY判断版本； 是否联机激活？（建议安装好再激活）</t>
    <phoneticPr fontId="3" type="noConversion"/>
  </si>
  <si>
    <t>安装程序正在启动(屏幕提示)；</t>
    <phoneticPr fontId="3" type="noConversion"/>
  </si>
  <si>
    <r>
      <t>现在安装</t>
    </r>
    <r>
      <rPr>
        <b/>
        <sz val="11"/>
        <color indexed="8"/>
        <rFont val="宋体"/>
        <charset val="134"/>
      </rPr>
      <t>→</t>
    </r>
    <r>
      <rPr>
        <sz val="11"/>
        <color indexed="8"/>
        <rFont val="宋体"/>
        <charset val="134"/>
      </rPr>
      <t>,(可选择</t>
    </r>
    <r>
      <rPr>
        <b/>
        <u/>
        <sz val="11"/>
        <color indexed="8"/>
        <rFont val="宋体"/>
        <charset val="134"/>
      </rPr>
      <t>"修复计算机"</t>
    </r>
    <r>
      <rPr>
        <sz val="11"/>
        <color indexed="8"/>
        <rFont val="宋体"/>
        <charset val="134"/>
      </rPr>
      <t>);</t>
    </r>
    <phoneticPr fontId="3" type="noConversion"/>
  </si>
  <si>
    <t>选择要安装的语言、时间和货币格式、键盘和输入方法,下一步；</t>
    <phoneticPr fontId="3" type="noConversion"/>
  </si>
  <si>
    <t>starting windows(屏幕提示),出现进度条,(约40钞);</t>
    <phoneticPr fontId="3" type="noConversion"/>
  </si>
  <si>
    <t>windows is loading files…(屏幕提示)(约2分钟);</t>
    <phoneticPr fontId="3" type="noConversion"/>
  </si>
  <si>
    <t>开机按F8,从光驱启动；插入光盘，press any key boot from DVD(屏幕提示);</t>
    <phoneticPr fontId="3" type="noConversion"/>
  </si>
  <si>
    <t>准备好上述备份文件、系统安装盘、常用程序文件数据盘；以及系统安装好的激活密钥(25位的COA认证码);</t>
    <phoneticPr fontId="3" type="noConversion"/>
  </si>
  <si>
    <t>c</t>
    <phoneticPr fontId="3" type="noConversion"/>
  </si>
  <si>
    <t>相关帐户设置、软件设置备份（用windows轻松传送）；</t>
  </si>
  <si>
    <t>b</t>
    <phoneticPr fontId="3" type="noConversion"/>
  </si>
  <si>
    <t>安装前相关驱动备份（用驱动精灵或优化大师）；</t>
    <phoneticPr fontId="3" type="noConversion"/>
  </si>
  <si>
    <t>a</t>
    <phoneticPr fontId="3" type="noConversion"/>
  </si>
  <si>
    <t>准备工作</t>
    <phoneticPr fontId="3" type="noConversion"/>
  </si>
  <si>
    <t>系统安装明细</t>
    <phoneticPr fontId="3" type="noConversion"/>
  </si>
  <si>
    <t>如果是在局域网（特别是外租房的环境），最好安装AntiARP软件；</t>
    <phoneticPr fontId="3" type="noConversion"/>
  </si>
  <si>
    <t>推荐使用：使Windows Media Player支持更多音视频格式的“ Codecs”（Win7codecs_v255）
     Microsoft Windows自带的“Windows Media Player”，界面简洁大方、运行流畅且占用资源较少。但是，支持常用音视频格式的确有限：不是因为微软不具备“Real Player”“暴风影音”等软件的研发技术，而是囿于高悬于Microsoft之上的“反垄断”之剑。播放软件除了系统自带的WMP（另加装Win7codecs_v255）外；最好再安装Realplayer,KM（绿色软件，只需关联即可）；</t>
    <phoneticPr fontId="3" type="noConversion"/>
  </si>
  <si>
    <t>杀毒软件建议安装ESET NOD,并安装ID自动获取工具：ESET_VC52_AUTOID；卡巴斯基亦有KEY自动获取工具：Kaspersky KEY 自动获取.exe</t>
    <phoneticPr fontId="3" type="noConversion"/>
  </si>
  <si>
    <t>建议：</t>
    <phoneticPr fontId="3" type="noConversion"/>
  </si>
  <si>
    <t>可以大大降低系统维护的难度；</t>
    <phoneticPr fontId="3" type="noConversion"/>
  </si>
  <si>
    <t>多系统共存安装</t>
    <phoneticPr fontId="3" type="noConversion"/>
  </si>
  <si>
    <t>使用磁盘克隆软件（如Ghost)将当前操作系统分区制作成一个镜像文件；当需要重新安装系统时，只需使用该镜像文件还原系统即可，这种方式速度最快，但分区上的所有数据将被全部清除；</t>
    <phoneticPr fontId="3" type="noConversion"/>
  </si>
  <si>
    <t>系统克隆安装：</t>
    <phoneticPr fontId="3" type="noConversion"/>
  </si>
  <si>
    <t>首先通过微软的自动安装脚本制作程序创建无人值守安装脚本；</t>
    <phoneticPr fontId="3" type="noConversion"/>
  </si>
  <si>
    <t>无人值守安装：</t>
    <phoneticPr fontId="3" type="noConversion"/>
  </si>
  <si>
    <t>又称修复安装，是指在当前操作系统的系统分区上再次安装相同版本的操作系统，这种安装方式只是将原有的系统文件重新复制，原操作系统中已安装的驱动程序，应用程序以及保存的系统设置，文件信息等，都将完整地保存下来；</t>
    <phoneticPr fontId="3" type="noConversion"/>
  </si>
  <si>
    <t>覆盖安装：</t>
    <phoneticPr fontId="3" type="noConversion"/>
  </si>
  <si>
    <t>windows后操作，将磁盘中已经存在的操作系统从低版本升级到高版本，将系统中必要的文件升级，而不需要格式化分区；</t>
    <phoneticPr fontId="3" type="noConversion"/>
  </si>
  <si>
    <t>升级安装：</t>
    <phoneticPr fontId="3" type="noConversion"/>
  </si>
  <si>
    <t>安装到全新的磁盘或已经格式化的分区上，采用全新安装方式装系统时，分区上的所有个人资料将全部丢失；</t>
    <phoneticPr fontId="3" type="noConversion"/>
  </si>
  <si>
    <t>全新安装：</t>
    <phoneticPr fontId="3" type="noConversion"/>
  </si>
  <si>
    <t>操作系统的安装方式；</t>
    <phoneticPr fontId="3" type="noConversion"/>
  </si>
  <si>
    <t>7、关掉不用的设备：Windows XP总是尽可能为电脑的所有设备安装驱动程序并进行管理，这不仅会减慢系统启动的速度，同时也造成了系统资源的大量占用。针对这一情况，你可在 设备管理器中，将PCMCIA卡、调制解调器、红外线设备、打印机端口(LPT1)或者串口(COM1)等不常用的设备停用，方法是双击要停用的设备，在其属性对话框中 的"常规"选项卡中选择"不要使用这个设备(停用)"。在重新启动设置即可生效，当需要使用这些设备时再从设备管理器中启用它们。</t>
    <phoneticPr fontId="3" type="noConversion"/>
  </si>
  <si>
    <t>6、卸载不常用组件：XP默认给操作系统安装了一些系统组件，而这些组件有很大一部分是你根本不可能用到的，可以在"添加/删除Windows组件"中将它们卸载。但其中有一些组件XP默认是隐藏的，在"添加/删除Windows 组件"中找不到它们，这时可以这样操作：用记事本打开\windows\inf\sysoc.inf这个文件，用查找/替换功能把文件中的"hide"字符全部替换为空。这样，就把所有组件的隐藏属性都去掉了，存盘退出后再运行"添加-删除程序"，就会看见多出不少你原来看不见的选项，把其中那些你用不到的组件删掉（记住存盘的时候要保存为sysoc.inf，而不是默认的sysoc.txt），如Internat信使服务、传真服务、Windows messenger，码表等，大约可腾出近50MB的空间。</t>
    <phoneticPr fontId="3" type="noConversion"/>
  </si>
  <si>
    <t>5、另外，保留着\windows\help目录下的东西对我来说是一种伤害！</t>
    <phoneticPr fontId="3" type="noConversion"/>
  </si>
  <si>
    <t xml:space="preserve">    XP会自动备份硬件的驱动程序，但在硬件的驱动安装正确后，一般变动硬件的可能性不大，所以也可以考虑将这个备份删除，文件位于\windows\driver cache\i386目录下，名称为driver.cab，你直接将它删除就可以了，通常这个文件是74M。</t>
    <phoneticPr fontId="3" type="noConversion"/>
  </si>
  <si>
    <t xml:space="preserve">2、删除：x:\WINDOWS\Driver Cache\i386下的压缩文件(驱动程序的备份文件) </t>
    <phoneticPr fontId="3" type="noConversion"/>
  </si>
  <si>
    <t>1、关闭系统还原：系统还原功能使用的时间一长，就会占用大量的硬盘空间。因此有必要对其进行手工设置，以减少硬盘占用量。打开"系统属性"对话框，选择"系统还原"选项，选择"在所有驱动器上关闭系统还原"复选框以关闭系统还原。也可仅对系统所在的磁盘或分区设置还原。先选择系统所在的分区，单击"配置"按钮，在弹出的对话框中取消"关闭这个驱动器的系统还原"选项，并可设置用于系统还原的磁盘空间大小。（win7默认只有开启系统分区的系统还原）</t>
    <phoneticPr fontId="3" type="noConversion"/>
  </si>
  <si>
    <t>给系统瘦身，卸载一些用不着的绑定组件（具体请看http://xflgame.blog.sohu.com/86237282.html）</t>
    <phoneticPr fontId="3" type="noConversion"/>
  </si>
  <si>
    <t>注册表设置和服务设置：
单击开始菜单的运行命令，在打开的对话框中输入services.msc，打开服务管理器。查找远程注册表服务（Remote Registry），将启动方式设置为禁用。打开开始菜单并单击运行命令，在运行对话框中输入“regedit”,打开注册表编辑器。在HKEY_LOCAL_MACHINE\System\CurrentControlSet\Services下，删除Remote Registry。重启计算机使配置生效。</t>
    <phoneticPr fontId="3" type="noConversion"/>
  </si>
  <si>
    <t>ESET NOD32 Antivirus\thunder、office 2010\QQ、OE、MSN、联众、PS、DW、CAD、KM ro Realplayer;Acronis Disk Director、优化大师、Nero、Everest;UltraISO、antiARP防火墙、金山词霸、酷我音乐盒、;ourgame,</t>
    <phoneticPr fontId="3" type="noConversion"/>
  </si>
  <si>
    <t>压缩、PDF文件阅读软件安装；WinARA:\Acrobat Reader、adobe reader;</t>
    <phoneticPr fontId="3" type="noConversion"/>
  </si>
  <si>
    <t>OFFICE安装；</t>
    <phoneticPr fontId="3" type="noConversion"/>
  </si>
  <si>
    <t>杀毒软件安装；推荐诺顿ESET NOD32 Antivirus，同时安装ID或DEY自动获取工具；</t>
    <phoneticPr fontId="3" type="noConversion"/>
  </si>
  <si>
    <t>分区规划；</t>
    <phoneticPr fontId="3" type="noConversion"/>
  </si>
  <si>
    <t>windows easy transer;</t>
    <phoneticPr fontId="3" type="noConversion"/>
  </si>
  <si>
    <t>control panel逐项设置:
ategories and icons view不同，如change display language只可在categories看到；include:update\firewall\user accounts\system\taskbar and start menu\region and language\power options\personalization\notification area icons\network and sharing center\internet option\folder option\display\device mangaer\default programs\date and time\fonts.</t>
    <phoneticPr fontId="3" type="noConversion"/>
  </si>
  <si>
    <t>输入法设置，字体设置；（推荐极点五笔：http://www.freewb.org/）</t>
    <phoneticPr fontId="3" type="noConversion"/>
  </si>
  <si>
    <t>安全操作中心设置：包括防火墙、windows update、windows defender、UAC；</t>
    <phoneticPr fontId="3" type="noConversion"/>
  </si>
  <si>
    <t>共享设置；</t>
    <phoneticPr fontId="3" type="noConversion"/>
  </si>
  <si>
    <t>帐户设置；</t>
    <phoneticPr fontId="3" type="noConversion"/>
  </si>
  <si>
    <t>系统还原设置；</t>
    <phoneticPr fontId="3" type="noConversion"/>
  </si>
  <si>
    <t>系统环境设置与优化；</t>
    <phoneticPr fontId="3" type="noConversion"/>
  </si>
  <si>
    <t>IE设置，包括IE Temp,常用插件（TV or Video Live）,flash player.</t>
    <phoneticPr fontId="3" type="noConversion"/>
  </si>
  <si>
    <t>网络连接设置；</t>
    <phoneticPr fontId="3" type="noConversion"/>
  </si>
  <si>
    <t>设备管理器，检查设备的驱动安装有无异常；特别是显卡驱动不匹配的话，会有诸多问题；</t>
    <phoneticPr fontId="3" type="noConversion"/>
  </si>
  <si>
    <t>桌面分辨率设置（如要生效需重启）；桌面图标、背景设置；开始菜单、通知区域设置；</t>
    <phoneticPr fontId="3" type="noConversion"/>
  </si>
  <si>
    <t>系统安装完后的后续工作</t>
    <phoneticPr fontId="3" type="noConversion"/>
  </si>
  <si>
    <t>注4:上述两次重启,如光盘未取出,不需按任何键,如有按键,则会boot from DVD;</t>
    <phoneticPr fontId="3" type="noConversion"/>
  </si>
  <si>
    <t>windows系统正在完成设置，正在准备桌面；---设置个人设置</t>
    <phoneticPr fontId="3" type="noConversion"/>
  </si>
  <si>
    <t>用户名、PC名，设置windows更新设置；时间和日期设置；</t>
    <phoneticPr fontId="3" type="noConversion"/>
  </si>
  <si>
    <r>
      <t>安装程序将在重启后继续</t>
    </r>
    <r>
      <rPr>
        <b/>
        <sz val="11"/>
        <color indexed="10"/>
        <rFont val="宋体"/>
        <charset val="134"/>
      </rPr>
      <t>(第二次)</t>
    </r>
    <r>
      <rPr>
        <sz val="11"/>
        <color theme="1"/>
        <rFont val="宋体"/>
        <family val="2"/>
        <charset val="134"/>
        <scheme val="minor"/>
      </rPr>
      <t>---安装程序正在为首次使用设置---安装程序正在调置视频；</t>
    </r>
    <phoneticPr fontId="3" type="noConversion"/>
  </si>
  <si>
    <t>注3:完成安装，上述步骤大概40分钟左右；</t>
    <phoneticPr fontId="3" type="noConversion"/>
  </si>
  <si>
    <t>安装程序正在启动服务;</t>
    <phoneticPr fontId="3" type="noConversion"/>
  </si>
  <si>
    <t>重启后,安装程序正在更新注册表设置;</t>
    <phoneticPr fontId="3" type="noConversion"/>
  </si>
  <si>
    <r>
      <t>安装程序将在重启后继续</t>
    </r>
    <r>
      <rPr>
        <b/>
        <sz val="11"/>
        <color indexed="10"/>
        <rFont val="宋体"/>
        <charset val="134"/>
      </rPr>
      <t>(第一次)</t>
    </r>
    <r>
      <rPr>
        <sz val="11"/>
        <color theme="1"/>
        <rFont val="宋体"/>
        <family val="2"/>
        <charset val="134"/>
        <scheme val="minor"/>
      </rPr>
      <t>，此时可取出光盘，如果未取出，系统重启时，会提示：press any key boot from DVD,不需按任何键；</t>
    </r>
    <phoneticPr fontId="3" type="noConversion"/>
  </si>
  <si>
    <t>正在安装 windows;</t>
    <phoneticPr fontId="3" type="noConversion"/>
  </si>
  <si>
    <t>注2:以上属于收集信息阶段,然后才是安装windows</t>
    <phoneticPr fontId="3" type="noConversion"/>
  </si>
  <si>
    <t>您想将windows安装在何处？选择分区，驱动器选项（高级）---格式化；</t>
    <phoneticPr fontId="3" type="noConversion"/>
  </si>
  <si>
    <r>
      <t>自定义安装(可选择</t>
    </r>
    <r>
      <rPr>
        <b/>
        <u/>
        <sz val="11"/>
        <color indexed="8"/>
        <rFont val="宋体"/>
        <charset val="134"/>
      </rPr>
      <t>"升级"</t>
    </r>
    <r>
      <rPr>
        <sz val="11"/>
        <color theme="1"/>
        <rFont val="宋体"/>
        <family val="2"/>
        <charset val="134"/>
        <scheme val="minor"/>
      </rPr>
      <t>)；</t>
    </r>
    <phoneticPr fontId="3" type="noConversion"/>
  </si>
  <si>
    <t>我接受许可条款，下一步；</t>
    <phoneticPr fontId="3" type="noConversion"/>
  </si>
  <si>
    <t>选择版本；可选择简易版,家庭普通版,家庭高级版,专业版,旗舰版;</t>
    <phoneticPr fontId="3" type="noConversion"/>
  </si>
  <si>
    <t>注1:(最近在已安装系统的电脑上重新安装无本步骤,可能在新机上安装应该有本步骤)产品密钥，25的COA认证码，旧版windows安装程序必须输入正确的productkey,而新版可选择是否当时输入密钥，如有输入，则根据KEY判断版本； 是否联机激活？（建议安装好再激活）</t>
    <phoneticPr fontId="3" type="noConversion"/>
  </si>
  <si>
    <t>安装程序正在启动(屏幕提示)；</t>
    <phoneticPr fontId="3" type="noConversion"/>
  </si>
  <si>
    <r>
      <t>现在安装</t>
    </r>
    <r>
      <rPr>
        <b/>
        <sz val="11"/>
        <color indexed="8"/>
        <rFont val="宋体"/>
        <charset val="134"/>
      </rPr>
      <t>→</t>
    </r>
    <r>
      <rPr>
        <sz val="11"/>
        <color indexed="8"/>
        <rFont val="宋体"/>
        <charset val="134"/>
      </rPr>
      <t>,(可选择</t>
    </r>
    <r>
      <rPr>
        <b/>
        <u/>
        <sz val="11"/>
        <color indexed="8"/>
        <rFont val="宋体"/>
        <charset val="134"/>
      </rPr>
      <t>"修复计算机"</t>
    </r>
    <r>
      <rPr>
        <sz val="11"/>
        <color indexed="8"/>
        <rFont val="宋体"/>
        <charset val="134"/>
      </rPr>
      <t>);</t>
    </r>
    <phoneticPr fontId="3" type="noConversion"/>
  </si>
  <si>
    <t>选择要安装的语言、时间和货币格式、键盘和输入方法,下一步；</t>
    <phoneticPr fontId="3" type="noConversion"/>
  </si>
  <si>
    <t>starting windows(屏幕提示),出现进度条,(约40钞);</t>
    <phoneticPr fontId="3" type="noConversion"/>
  </si>
  <si>
    <t>windows is loading files…(屏幕提示)(约2分钟);</t>
    <phoneticPr fontId="3" type="noConversion"/>
  </si>
  <si>
    <t>开机按F8,从光驱启动；插入光盘，press any key boot from DVD(屏幕提示);</t>
    <phoneticPr fontId="3" type="noConversion"/>
  </si>
  <si>
    <t>准备好上述备份文件、系统安装盘、常用程序文件数据盘；以及系统安装好的激活密钥(25位的COA认证码);</t>
    <phoneticPr fontId="3" type="noConversion"/>
  </si>
  <si>
    <t>c</t>
    <phoneticPr fontId="3" type="noConversion"/>
  </si>
  <si>
    <t>b</t>
    <phoneticPr fontId="3" type="noConversion"/>
  </si>
  <si>
    <t>安装前相关驱动备份（用驱动精灵或优化大师）；</t>
    <phoneticPr fontId="3" type="noConversion"/>
  </si>
  <si>
    <t>a</t>
    <phoneticPr fontId="3" type="noConversion"/>
  </si>
  <si>
    <t>准备工作</t>
    <phoneticPr fontId="3" type="noConversion"/>
  </si>
  <si>
    <t>系统安装明细</t>
    <phoneticPr fontId="3" type="noConversion"/>
  </si>
  <si>
    <t>　　和去除菌斑，清洁抛光牙面，因此使用在手机屏幕上面会有同样的效果。</t>
  </si>
  <si>
    <t>　　台大化学教授表示：原理为牙膏它只是刷牙的辅助用品，具有磨擦作用(修补作用)</t>
  </si>
  <si>
    <t>　　更神奇的事....在用干净的抹布或卫生纸擦干净后..手机屏幕还会变得更亮哦....</t>
  </si>
  <si>
    <t>　　你将发现.....手机的屏幕刮痕会因此而消失....很神奇吧... !!</t>
  </si>
  <si>
    <t>　　把牙膏适量挤在湿抹布上后用力在手机屏幕刮伤处前后左右来回用力涂匀.....</t>
  </si>
  <si>
    <t>　　告诉大家一个好用的秘方....(前几天在电视上看到的)</t>
  </si>
  <si>
    <t>　　大家是否常常会遇到手机屏幕有刮痕而不知如何处理的情况呢？</t>
  </si>
  <si>
    <t>　　10.教你如何消除手机屏幕刮痕</t>
  </si>
  <si>
    <t>　　</t>
  </si>
  <si>
    <t>　　真的很有用，提供大家做参考！</t>
  </si>
  <si>
    <t>　　把电池取出后用橡皮擦把电池上的接点(黄铜片)擦干净，再装回手机上，??会发现真是太神奇了！它竟然活过来了！还像颗新的呢！</t>
  </si>
  <si>
    <t>　　别担心，它只是一时“心跳停止”，只要一块小小的橡皮擦就能起死回生了！</t>
  </si>
  <si>
    <t>　　一定怀疑过是不是手机的寿命终了？</t>
  </si>
  <si>
    <t>　　手机是否常断电？或是明明充饱了电没多久就又没电了？</t>
  </si>
  <si>
    <t>　　9.给你的手机做个CPR吧！</t>
  </si>
  <si>
    <t>　　至于有没有效果,反正电池快没用了,而且冰箱人人有,各位朋友不妨试试看吧 !</t>
  </si>
  <si>
    <t>　　本讯息由知名电池厂商工程师透露,根据测试过的朋友指出效果相当有效.</t>
  </si>
  <si>
    <t>　　3.二天后将电池充电 , 充饱后装进行动电话裹测试 (预估可救回 80%-90%)</t>
  </si>
  <si>
    <t>　　2.三天后取出常温下放二天</t>
  </si>
  <si>
    <t>　　1.把电池用报纸包起来再放进塑料袋裹包好放入冷冻库三天(报纸可吸收多余水份)</t>
  </si>
  <si>
    <t>　　下次当你碰到这种情况时请省下你的钱,告诉你一个很有效的方法不妨试试看：</t>
  </si>
  <si>
    <t>　　当你的行动电话电池使用时间变短(记忆效应或老化)时,你是否会再买一颗电池来更换呢?</t>
  </si>
  <si>
    <t>　　8.如何让手机电池起死回生</t>
  </si>
  <si>
    <t>　　这个常识非常重要，故转告各位，使大家的手机可用久一点。学一学吧！以后以备不时之需啊！　</t>
  </si>
  <si>
    <t>    7. 手机一进水，请切记不要作任何按键动作，尤其是关机(一按任何动作，水马上会跟着电路板流串)，正确的方法为马上打开外盖，直接将电池拿下，直接强迫断电，可保主机板不被水侵袭。</t>
  </si>
  <si>
    <t>我们打电话的时候常常会为了正好赶在1:00前结束而庆幸,但其实并不是这样的,据一位中国移动的工作人员说,其实在你通话到0:55的时候就已经算一分钟了,所以0:55~1:00的通话时间其实是算你2分钟的钱~</t>
  </si>
  <si>
    <t>   6 .不要赶着凑正好1分钟　</t>
    <phoneticPr fontId="3" type="noConversion"/>
  </si>
  <si>
    <t>　　手机莫名其妙定置了无用短信,强烈建议大家都看一下自己有没有中招，最简单方法退订每月偷你手机费的寄生虫！中国移动在3.15被迫推出一项新业务，如果您是中国移动的手机用户，键入数字“0000“，发送短信至10086，数秒钟内将自动回复一条短信列表，显示您的手机上究竟订制了哪些短信服务，究竟是哪些短信服务商明着、暗着每月扣除您的手机费；键入数字“00000“，发送短信至186201，即可退订所有 短信服务 。</t>
  </si>
  <si>
    <t>　　5、手机费的寄生虫</t>
  </si>
  <si>
    <t>　　你是不是把外地朋友的电话用17951+电话号码的格式储存在电话号码本里?而不是单独拨?那么收费就会从0.39元每分钟变成1.3元每分钟.我也向1860查询过了他们的解释是如果储存在电话号码本里?系统将无法识别。所以无法获得资费优惠，必须每次在键盘上直接按12xxx。神州行用户如此? 动感地带用户, 全球通也一样。如果你是一个中国移动用户，当你知道中国移动为你设置以下的陷阱的时候，便不再惊讶于你的话费为何会像长了翅膀一样的飞走。用12593+电话号码可以优惠，但如果你预先将“12593+电话号码“存在手机的电话本，使用的时候调出来然后拔打出去，这时中国移动不承认你使用了12593这种优惠的拔打方式，而按照直接拔打的方式计费。如果你是在漫游，两种计费方式可以相差7倍之多！当我得知如此计费之后，我真的不知如何表达我的愤怒，后来打10086咨询时，如果不是主动冶询问这个问题，工号为6608的小姐根本就不告诉我这样的计费。</t>
  </si>
  <si>
    <t>　　4.12593+电话号码=陷阱</t>
  </si>
  <si>
    <t>　　那你又如何确认0.6W的电磁波紧贴在你的耳朵上会没事呢?</t>
  </si>
  <si>
    <t>　　2）把手指头放在输出强度0.1W的雷射光前面(相当于光纤网络的? D干线能量)几秒钟内你会有灼痛的感觉,你能长时间忍受上述这两种状况吗?</t>
  </si>
  <si>
    <t>　　1）把喇叭直径约4公分左右的小型收音机音量开到最大然后贴在耳朵上 ,那样的噪音能量一般为0.25W,不到0.5W。 　　</t>
  </si>
  <si>
    <t>　　收讯满格与只剩一格时相比,发射强度竟然相差1000倍以上.所以……常讲手机的人……要注意哦 ……^0^、昨天从一位交大教授那儿获得一项很重要的讯息,那就是当你发现手机的收讯强度只剩下一格的时候,宁可挂断不谈或者是改用公用电话.千万不要再滔滔不绝、口沫横飞、浓情蜜意、欲罢不能、没完没了…为什幺呢?大家都知道手机的电磁波一直是让人担心的问题.而手机的设计为了在收讯较差的地区仍能保有相当的通话质量,会加强手机的电磁波发射强度.当收讯满格与只剩一格时相比, 发射强度竟然相差1000倍以上.电磁波强度高达0.6W(瓦特).0.6W究竟有多强呢?我无法具体描述它对你的脑袋会有什幺不良影响,但可以换成两个例子来比较：</t>
  </si>
  <si>
    <t>    3、手机剩一格时不要使用</t>
  </si>
  <si>
    <t>　　原因是手机在充电时，来电接听的话会有潜在的危险。印度有一个31岁在保险公司任职业务经理的年轻人，十几天前在手机还接着充电器的时候接听电话，过了几秒大量的电流经过手机，这个年轻人被摔落到地面，家人发现时，手指烧伤，心跳微弱，并且已经失去意识。经紧急送到医院后，医生宣布到院死亡。行动电话是目前大家最常使用的现代发明。然而，我们也必须要警觉到仪器致死的危险。</t>
  </si>
  <si>
    <t>    2、当手机正在充电时，请勿接电话!!</t>
  </si>
  <si>
    <t>　　一般我们都会有一种想法就是手机的电池电力要全部放完再充电比较好基本上是没错的，因为我们在以前使用的充电电池大部分是镍氢( NiH )电池，而镍氢电池有所谓的记忆效应若不放完电再充的话会导致电池寿命急速减少。因此我们才会用到最后一滴电才开始充电。但现在的手机及一般IA产品大部分都用锂(Li)电池，而锂电池的话就没有记忆效应的问题。若大家还是等到全部用完电后再充的话反而会使得锂电池内部的化学物质无法反应而寿命减少。最好的方法就是没事就充电让它随时随地保持最佳满格状态 ，这样你的电池就可用的又长又久喔。这是从厂商那得到的 讯息，并经过本身测试而得。</t>
  </si>
  <si>
    <t>1、手机电池不要等到没电才充电。</t>
  </si>
  <si>
    <t>    15位序列号会出现在手机屏幕上，全世界的每一台手机都有一个独一无二的序列号，把这个序列号记录下来并保存好。有一天如果你的手机不幸被偷了，打电话给手机提供商，并提供你的手机序列号，他们会帮你把手机屏蔽，这样即使小偷换了SIM卡，仍然无法使用，你的手机对小偷来说变得一无是处。如果全世界每个手机持有者都这么做，那么偷手机就没有意义了。在澳洲，警方甚至建立了一个被盗手机数据库，如果你的手机被找到了，就可以归还给你了。</t>
  </si>
  <si>
    <t>4. 手机被偷了？查看手机的序列号，只需键入* # 0 6 #</t>
  </si>
  <si>
    <t>全世界的手机都可以拨打的共同紧急救援号码是112，加入你发现自己所在的地区无手机信号覆盖，同时你又遇到了紧急状况，用你的手机拨打112准没错，因为这时候你的手机会自动搜索所有可用的网络并建立起紧急呼叫。特别有趣的是，即使你的手机是在键盘锁定的状态，你同样可以拨打112。试试吧！</t>
  </si>
  <si>
    <t>3、紧急情况</t>
  </si>
  <si>
    <t>你的车用遥控能打开吧？如果可以，在你有一天将车用遥控器落在车里而且备用的遥控又在家里的话，你会发现有个手机真方便，用手机拨通家里人的手机，将你的手机拿在离车门一英尺的地方，同时家里人拿着遥控器在他的手机旁边按响遥控器上的开锁键，这边你的车门就可以打开了。这个方法不管你把车开得离家有多远都奏效。</t>
  </si>
  <si>
    <t>2. 车用遥控器落在车里了?</t>
  </si>
  <si>
    <t>你的手机电量不足了，为了让它能够继续使用，按*3370# 键，手机会重新启动，启动完毕后，你就会发现电量增加了50%。这部分隐藏的备用电量用完了你就必须得充电了，再次充电的时候，隐形的备用电池也同时充电，下次电量低的时候又可以用这个方法。知道这个在紧急情况下如果手机电量不足非常管用。</t>
  </si>
  <si>
    <t>1 隐形的备用电池</t>
  </si>
  <si>
    <t>手机居然有这种用处!!</t>
  </si>
  <si>
    <t>最后在此提醒   玩完了记得解除空号状态    以免误事````</t>
  </si>
  <si>
    <t>取消空号状态的代码是 ##21#  输入方法同上~   </t>
  </si>
  <si>
    <t>在此提醒   此状态就算关机开机也不会取消</t>
  </si>
  <si>
    <t>初步判断大部分手机都可以```  (注:由于没有测试所有机型  所以不能保证成功率)</t>
  </si>
  <si>
    <t>以前以为只有NOKIA的 才可以用    自己用索爱的试了下结果也可</t>
  </si>
  <si>
    <t>在这种状态下  别人打你电话是空号  而你   也不会接到电话</t>
  </si>
  <si>
    <t>在待机状态下  输入**21*999999#  再按下拨号键~  OK  大功告成~!</t>
  </si>
  <si>
    <t>方法如下</t>
  </si>
  <si>
    <t>让你的手机随时变成空号</t>
  </si>
  <si>
    <t>手机里暗藏的十大秘密</t>
    <phoneticPr fontId="3" type="noConversion"/>
  </si>
  <si>
    <t>……在目标PC上打开轻松传送---浏览到保存的轻松传送文件---选择内容---高级：</t>
    <phoneticPr fontId="3" type="noConversion"/>
  </si>
  <si>
    <t>……保存（可达到几百M）</t>
    <phoneticPr fontId="3" type="noConversion"/>
  </si>
  <si>
    <t>……正在检查传输的内容：自定义选择各帐户的内容；</t>
    <phoneticPr fontId="3" type="noConversion"/>
  </si>
  <si>
    <t>传输方式：电缆、网络、外部介质；</t>
    <phoneticPr fontId="3" type="noConversion"/>
  </si>
  <si>
    <t>传输完成后，您将看到已传输内容的列表，要在新PC上安装的程序以及可能需要下载的程序的链接；</t>
    <phoneticPr fontId="3" type="noConversion"/>
  </si>
  <si>
    <t>可以传输的内容：用户帐户、IE收藏夹、电子邮件及其他文件等；</t>
    <phoneticPr fontId="3" type="noConversion"/>
  </si>
  <si>
    <t>允许您将设置和文件配置到另一台电脑或另一个帐户；</t>
    <phoneticPr fontId="3" type="noConversion"/>
  </si>
  <si>
    <t>Windows轻松传送</t>
    <phoneticPr fontId="3" type="noConversion"/>
  </si>
  <si>
    <t>3 操作:启动程序\发送电子邮件\显示消息;</t>
    <phoneticPr fontId="3" type="noConversion"/>
  </si>
  <si>
    <t>c 当特定事件被记录时;</t>
    <phoneticPr fontId="3" type="noConversion"/>
  </si>
  <si>
    <t>b 计算机启动时,当前用户登录时;</t>
    <phoneticPr fontId="3" type="noConversion"/>
  </si>
  <si>
    <t>a 每天\每周\每月,一次;</t>
    <phoneticPr fontId="3" type="noConversion"/>
  </si>
  <si>
    <t>2 触发器:</t>
    <phoneticPr fontId="3" type="noConversion"/>
  </si>
  <si>
    <t>1 创建任务:名称\描述;</t>
    <phoneticPr fontId="3" type="noConversion"/>
  </si>
  <si>
    <t>计划任务程序</t>
    <phoneticPr fontId="3" type="noConversion"/>
  </si>
  <si>
    <t>是指LAN的IP地址；</t>
    <phoneticPr fontId="3" type="noConversion"/>
  </si>
  <si>
    <t>虚拟IP地址</t>
    <phoneticPr fontId="3" type="noConversion"/>
  </si>
  <si>
    <t>VPN：通过公用网络建立的一个安全的私有连接，在局域网的基础上，局域网外的客户机通过公用网络，虚拟专用网服务器来访问LAN。这个访问叫远程访问或远程登录；</t>
    <phoneticPr fontId="3" type="noConversion"/>
  </si>
  <si>
    <t>虚拟专用网</t>
    <phoneticPr fontId="3" type="noConversion"/>
  </si>
  <si>
    <t>VLAN：一个局域网的逻辑合并和虚拟分割，在交换局域网的基础上，采用网络管理软件构建的可跨越不同网段、不同网络、端到端的逻辑网络；</t>
    <phoneticPr fontId="3" type="noConversion"/>
  </si>
  <si>
    <t>虚拟LAN</t>
    <phoneticPr fontId="3" type="noConversion"/>
  </si>
  <si>
    <t>使用特殊的软硬件技术，将一台运行在因特网上的服务器主机分为一台台虚拟的主机，每一台虚拟的主机都有独立的域名，具有完整的internet功能；</t>
    <phoneticPr fontId="3" type="noConversion"/>
  </si>
  <si>
    <t>虚拟主机</t>
    <phoneticPr fontId="3" type="noConversion"/>
  </si>
  <si>
    <t>安装服务器OS的虚拟机；</t>
    <phoneticPr fontId="3" type="noConversion"/>
  </si>
  <si>
    <t>虚拟服务器</t>
    <phoneticPr fontId="3" type="noConversion"/>
  </si>
  <si>
    <t>用虚拟机软件将一些硬件资源映射为自己的资源，安装自己的OS，可以成为网络中的一员，可以有多个用户；</t>
    <phoneticPr fontId="3" type="noConversion"/>
  </si>
  <si>
    <t>虚拟机</t>
    <phoneticPr fontId="3" type="noConversion"/>
  </si>
  <si>
    <t>租用作为接待客户，且以该大楼地址为自己公司的固定联络地址，且此处的接待人员始终以你的身份与外部联络；</t>
    <phoneticPr fontId="3" type="noConversion"/>
  </si>
  <si>
    <t>虚拟办公室</t>
    <phoneticPr fontId="3" type="noConversion"/>
  </si>
  <si>
    <t>无具体的形态，但最终有产品提供给消费者：利用通信、流通技术；</t>
    <phoneticPr fontId="3" type="noConversion"/>
  </si>
  <si>
    <t>虚拟公司</t>
    <phoneticPr fontId="3" type="noConversion"/>
  </si>
  <si>
    <t>a 同步虚拟社会：网络联机游戏；b 异步虚拟社会：BBS（论坛）；</t>
    <phoneticPr fontId="3" type="noConversion"/>
  </si>
  <si>
    <t>虚拟社会</t>
    <phoneticPr fontId="3" type="noConversion"/>
  </si>
  <si>
    <t>将一台电脑的桌面虚拟成四个桌面，实现不同的桌面打开不同的程序，实现切换；相当于通过桌面实现打开的程序图标分组；</t>
    <phoneticPr fontId="3" type="noConversion"/>
  </si>
  <si>
    <t>虚拟桌面</t>
    <phoneticPr fontId="3" type="noConversion"/>
  </si>
  <si>
    <t>把安装的此软件识别成一块网卡，在远程的PC上组成一个LAN，可以相互访问，如联网玩游戏；</t>
    <phoneticPr fontId="3" type="noConversion"/>
  </si>
  <si>
    <t>虚拟网卡</t>
    <phoneticPr fontId="3" type="noConversion"/>
  </si>
  <si>
    <t>在没有实际安装打印机的情形下查看打印效果；</t>
    <phoneticPr fontId="3" type="noConversion"/>
  </si>
  <si>
    <t>虚拟打印机</t>
    <phoneticPr fontId="3" type="noConversion"/>
  </si>
  <si>
    <t>搜索结果的保存；</t>
    <phoneticPr fontId="3" type="noConversion"/>
  </si>
  <si>
    <t>虚拟文件夹</t>
    <phoneticPr fontId="3" type="noConversion"/>
  </si>
  <si>
    <t>安装完UltraISO后即可新增一个虚拟光驱，ISO文件即可通过此虚拟光驱进行加载、播放，就如同一台实际的光驱一样操作；另外，可通过ISO系统安装映像文件通过虚拟光驱进行系统安装；</t>
    <phoneticPr fontId="3" type="noConversion"/>
  </si>
  <si>
    <t>虚拟光驱</t>
    <phoneticPr fontId="3" type="noConversion"/>
  </si>
  <si>
    <t>又叫分页文件，pagefile,OS为提供比实际物理内存还多的内存供使用而占用硬盘上的空间；</t>
    <phoneticPr fontId="3" type="noConversion"/>
  </si>
  <si>
    <t>虚拟内存</t>
    <phoneticPr fontId="3" type="noConversion"/>
  </si>
  <si>
    <t>虚拟virtual</t>
    <phoneticPr fontId="3" type="noConversion"/>
  </si>
  <si>
    <t>快速强制关机的快捷方式：target:shutdown.exe -s -t 0</t>
    <phoneticPr fontId="3" type="noConversion"/>
  </si>
  <si>
    <t>                                yy 是一个次要原因代码(小于 65536 的正整数)</t>
  </si>
  <si>
    <t>                                xx 是一个主要原因代码(小于 256 的正整数)</t>
  </si>
  <si>
    <t>                                p 是一个计划的关闭代码</t>
  </si>
  <si>
    <t>                                u 是用户代码</t>
  </si>
  <si>
    <t>        -d [u][p]:xx:yy         关闭原因代码</t>
  </si>
  <si>
    <t>        -f                      强制运行的应用程序关闭而没有警告</t>
  </si>
  <si>
    <t>        -c "comment"            关闭注释(最大 127 个字符)</t>
  </si>
  <si>
    <t>        -t xx                   设置关闭的超时为 xx 秒</t>
  </si>
  <si>
    <t>        -m \\computername       远程计算机关机/重启动/放弃</t>
  </si>
  <si>
    <t>        -a                      放弃系统关机</t>
  </si>
  <si>
    <t>        -r                      关闭并重启动此计算机</t>
  </si>
  <si>
    <t>        -s                      关闭此计算机</t>
  </si>
  <si>
    <t>        -l                      注销(不能与选项 -m 一起使用)</t>
  </si>
  <si>
    <t>        -i                      显示 GUI 界面，必须是第一个选项</t>
  </si>
  <si>
    <t>        没有参数                显示此消息(与 ? 相同)</t>
  </si>
  <si>
    <t>mment"] [-d up:xx:yy]</t>
  </si>
  <si>
    <t>用法: shutdown [-i | -l | -s | -r | -a] [-f] [-m \\computername] [-t xx] [-c</t>
  </si>
  <si>
    <t>将会弹出以下参数</t>
  </si>
  <si>
    <t>shutdown</t>
  </si>
  <si>
    <t>输入</t>
  </si>
  <si>
    <t>在开始运行-输入cmd</t>
  </si>
  <si>
    <t>shutdown命令的用法</t>
  </si>
  <si>
    <t>注意如果你把“Date”设为0，则默认为每天定时开机。设置好后按“F10“保存设置就可以了，机器会重新启动，而你的自动开机设置也便大功告成了。不过不同的主板在设置上会不尽相同，但都大同小异。，你只要安装这里的相关介绍并且对照主板说明书操作的话应该是没有任何问题 的。随便说一下，利用自动开机我们就可以用电脑来做闹钟了，你可以把开机时间设为你要起床的时间，然后把MP3拖放到“启动”里面，这样就可以自动放音乐了，用音乐来唤醒你。试试吧！</t>
  </si>
  <si>
    <t>计算机启动时按“Delete”键进入BIOS界面。在BIOS设置主界面中选择“Power Management Setup”菜单，进入电源管理窗口。默认情况下，“Resume By Alarm）选项是关闭的，也就是disable的，将光标移到该项，用PageUp或PageDown翻页键或按enter键，选择Enabled,将“Disabled”改为“Enabled”，再在”Date （of Month） Alarm”和“Time （hh:mm:ss） Alarm”中设定开机的日期和时间。</t>
  </si>
  <si>
    <t>2 定时开机</t>
  </si>
  <si>
    <t>终于完成了，以后开关机就可以都自动了！！</t>
  </si>
  <si>
    <t>单击“开始”按钮，在“开始”菜单中选择“程序”选项，在“程序”中选择“附件”，再在“附件”中选择“系统工具”，在“系统工具”中选择“计划任务”命令，这时就打开了“计划任务”窗口，在该窗口中，点击“添加已计划的任务”进入“计划任务”向导。按照提示点击“下一步”后，再点击“浏览”按钮，找到“C:\Windows\Rundll32.exe”打开，然后根据自己的需求设置任务执行的方式，如每天或每周。最后设置好这个任务开始的时间和开始的日期，点击“完成”按钮就会在计划任务窗口出现“Rundll32”这个计划任务名。 这个计划任务还需要进行属性的修改设置，在计划任务窗口，双击“Rundll32”打开属性窗口，在“运行”栏中把原有的内容修改为：C:\WINDOWS\Rundll32.exe user.exe,exitwindows。注意user.exe和exitwindows之间的“，”必须为英文半角，且其前后不能有“空格”。</t>
  </si>
  <si>
    <t>1.2 利用任务计划：</t>
  </si>
  <si>
    <t>　　在WinXP安装目录下的System32文件夹中找到Shutdown.exe，将它复制到Win2000安装目录下的System32文件夹中，在“运行”中输入“Shutdown.exe”，即可像在Windows XP中一样使用该程序了。</t>
  </si>
  <si>
    <t>　　虽然shutdown.exe是Windows XP下的程序，在Windows2000中是调用Windows下System中的Shell32.dll文件来实现关机的，例如“indir\RunDLL32.exe indir\System\Shell32.dll，SHExitWindowsEx 8”，但在Win2000也可利用它，方法如下：</t>
  </si>
  <si>
    <t>　　如果想取消的话，可以在运行中输入“shutdown -a”。另外输入“shutdown -i”，则可以打开设置自动关机对话框，对自动关机进行设置。</t>
  </si>
  <si>
    <t>　　比如你的电脑要在23:00关机，可以选择“开始→运行”，输入“at 23:00 Shutdown -s”，这样，到了23点，电脑就会出现“系统关机”对话框，默认有30秒钟的倒计时并提示你保存工作。如果你想以倒计时的方式关机，可以输入“Shutdown.exe -s -t 3600”，这里表示60分钟后自动关机，“3600”代表60分钟。</t>
    <phoneticPr fontId="3" type="noConversion"/>
  </si>
  <si>
    <t>　　 shutdown.exe -c "消息内容"　 　　输入关机对话框中的消息内容(不能超127个字符)。</t>
    <phoneticPr fontId="3" type="noConversion"/>
  </si>
  <si>
    <t>　　 shutdown.exe -t时间　　　　　　 设置关机倒计时。</t>
    <phoneticPr fontId="3" type="noConversion"/>
  </si>
  <si>
    <r>
      <t>　　 shutdown.exe -</t>
    </r>
    <r>
      <rPr>
        <sz val="12"/>
        <color indexed="10"/>
        <rFont val="宋体"/>
        <charset val="134"/>
      </rPr>
      <t>r</t>
    </r>
    <r>
      <rPr>
        <sz val="12"/>
        <color indexed="8"/>
        <rFont val="宋体"/>
        <charset val="134"/>
      </rPr>
      <t>　　　　　　　　 关机并</t>
    </r>
    <r>
      <rPr>
        <sz val="12"/>
        <color indexed="10"/>
        <rFont val="宋体"/>
        <charset val="134"/>
      </rPr>
      <t>重启</t>
    </r>
    <r>
      <rPr>
        <sz val="12"/>
        <color indexed="8"/>
        <rFont val="宋体"/>
        <charset val="134"/>
      </rPr>
      <t>。</t>
    </r>
    <phoneticPr fontId="3" type="noConversion"/>
  </si>
  <si>
    <t>　　 shutdown.exe -l　　　　　　　　 注销当前用户。</t>
  </si>
  <si>
    <t>　　 shutdown.exe -i　　　　　　　　 显示图形用户界面，但必须是Shutdown的第一个参数。　　</t>
  </si>
  <si>
    <t>　　 shutdown.exe -m \\计算机名　　　控制远程计算机。</t>
  </si>
  <si>
    <t>　　 shutdown.exe -f　　　　　　　　 强行关闭应用程序。</t>
  </si>
  <si>
    <t xml:space="preserve">  shutdown.exe -a　　　　　　　　 取消关机</t>
    <phoneticPr fontId="3" type="noConversion"/>
  </si>
  <si>
    <t>1.1 使用shutdown命令</t>
  </si>
  <si>
    <t>1定时关机</t>
  </si>
  <si>
    <t>定时开关机</t>
    <phoneticPr fontId="3" type="noConversion"/>
  </si>
  <si>
    <t>虚拟virtual</t>
  </si>
  <si>
    <t>定时开关机</t>
  </si>
  <si>
    <t>计划任务程序</t>
  </si>
  <si>
    <t>手机里暗藏的十大秘密</t>
  </si>
  <si>
    <t>Windows轻松传送</t>
  </si>
  <si>
    <t>系统安装明细 (2)</t>
  </si>
  <si>
    <t>文件夹大小的显示</t>
  </si>
  <si>
    <t>系统安装明细</t>
  </si>
  <si>
    <t>高级启动</t>
  </si>
  <si>
    <t>双系统启动顺序</t>
  </si>
  <si>
    <t>XP安装</t>
  </si>
  <si>
    <t>无人值守安装</t>
  </si>
  <si>
    <t>DOS下安装Windows</t>
  </si>
  <si>
    <t>文件关联、默认程序、打开方式</t>
  </si>
  <si>
    <t>恢复win7的quick launch</t>
  </si>
  <si>
    <t>可启动光盘 硬盘 恢复盘 启动盘</t>
  </si>
  <si>
    <t>操作系统原理</t>
  </si>
  <si>
    <t>优化后的后台服务</t>
  </si>
  <si>
    <t>系统试用12月</t>
  </si>
  <si>
    <t>MMC</t>
  </si>
  <si>
    <t>windows系统内容路径</t>
  </si>
  <si>
    <t>windows系统内容</t>
  </si>
  <si>
    <t>windows</t>
  </si>
  <si>
    <t>system32</t>
  </si>
  <si>
    <t>自启动项目</t>
    <phoneticPr fontId="3" type="noConversion"/>
  </si>
  <si>
    <t>全部服务</t>
    <phoneticPr fontId="3" type="noConversion"/>
  </si>
  <si>
    <t>定时自动开关机</t>
    <phoneticPr fontId="3" type="noConversion"/>
  </si>
  <si>
    <r>
      <t>M</t>
    </r>
    <r>
      <rPr>
        <sz val="11"/>
        <color indexed="8"/>
        <rFont val="宋体"/>
        <charset val="134"/>
      </rPr>
      <t>MC</t>
    </r>
    <phoneticPr fontId="3" type="noConversion"/>
  </si>
  <si>
    <t>服务</t>
    <phoneticPr fontId="3" type="noConversion"/>
  </si>
  <si>
    <t>系统试用12月</t>
    <phoneticPr fontId="3" type="noConversion"/>
  </si>
  <si>
    <t>数码</t>
    <phoneticPr fontId="3" type="noConversion"/>
  </si>
  <si>
    <t>os</t>
    <phoneticPr fontId="3" type="noConversion"/>
  </si>
  <si>
    <t>windows系统内容</t>
    <phoneticPr fontId="3" type="noConversion"/>
  </si>
  <si>
    <t>帐户基础</t>
    <phoneticPr fontId="3" type="noConversion"/>
  </si>
  <si>
    <t>恢复win7的quick launch</t>
    <phoneticPr fontId="3" type="noConversion"/>
  </si>
  <si>
    <t>windows</t>
    <phoneticPr fontId="3" type="noConversion"/>
  </si>
  <si>
    <t>修改注册表激活Administrator帐户</t>
    <phoneticPr fontId="3" type="noConversion"/>
  </si>
  <si>
    <t>安全模式下磁盘查错和程序运行</t>
    <phoneticPr fontId="3" type="noConversion"/>
  </si>
  <si>
    <t>tips</t>
    <phoneticPr fontId="3" type="noConversion"/>
  </si>
  <si>
    <t>PC基础知识点2</t>
    <phoneticPr fontId="3" type="noConversion"/>
  </si>
  <si>
    <t>experience</t>
    <phoneticPr fontId="3" type="noConversion"/>
  </si>
  <si>
    <t>PC基础知识点</t>
    <phoneticPr fontId="3" type="noConversion"/>
  </si>
  <si>
    <t>drv</t>
    <phoneticPr fontId="3" type="noConversion"/>
  </si>
  <si>
    <t>DOS下安装Windows</t>
    <phoneticPr fontId="3" type="noConversion"/>
  </si>
  <si>
    <t>系统操作</t>
    <phoneticPr fontId="3" type="noConversion"/>
  </si>
  <si>
    <t>系统安装</t>
    <phoneticPr fontId="3" type="noConversion"/>
  </si>
  <si>
    <t>帐户</t>
    <phoneticPr fontId="3" type="noConversion"/>
  </si>
  <si>
    <t>tips</t>
    <phoneticPr fontId="3" type="noConversion"/>
  </si>
  <si>
    <t>PC基础</t>
    <phoneticPr fontId="3" type="noConversion"/>
  </si>
</sst>
</file>

<file path=xl/styles.xml><?xml version="1.0" encoding="utf-8"?>
<styleSheet xmlns="http://schemas.openxmlformats.org/spreadsheetml/2006/main">
  <numFmts count="1">
    <numFmt numFmtId="176" formatCode="#,##0_ "/>
  </numFmts>
  <fonts count="84">
    <font>
      <sz val="11"/>
      <color theme="1"/>
      <name val="宋体"/>
      <family val="2"/>
      <charset val="134"/>
      <scheme val="minor"/>
    </font>
    <font>
      <sz val="11"/>
      <color theme="1"/>
      <name val="宋体"/>
      <charset val="134"/>
      <scheme val="minor"/>
    </font>
    <font>
      <sz val="9"/>
      <name val="宋体"/>
      <family val="2"/>
      <charset val="134"/>
      <scheme val="minor"/>
    </font>
    <font>
      <sz val="9"/>
      <name val="宋体"/>
      <charset val="134"/>
    </font>
    <font>
      <sz val="11"/>
      <color theme="0"/>
      <name val="宋体"/>
      <charset val="134"/>
      <scheme val="minor"/>
    </font>
    <font>
      <sz val="11"/>
      <color rgb="FF000000"/>
      <name val="Arial"/>
      <family val="2"/>
    </font>
    <font>
      <sz val="12"/>
      <name val="宋体"/>
      <charset val="134"/>
    </font>
    <font>
      <u/>
      <sz val="11"/>
      <color theme="10"/>
      <name val="宋体"/>
      <charset val="134"/>
    </font>
    <font>
      <sz val="11"/>
      <color indexed="8"/>
      <name val="宋体"/>
      <charset val="134"/>
    </font>
    <font>
      <b/>
      <u/>
      <sz val="11"/>
      <color indexed="8"/>
      <name val="宋体"/>
      <charset val="134"/>
    </font>
    <font>
      <b/>
      <sz val="12"/>
      <color theme="1"/>
      <name val="宋体"/>
      <charset val="134"/>
      <scheme val="minor"/>
    </font>
    <font>
      <b/>
      <u/>
      <sz val="12"/>
      <color theme="1"/>
      <name val="宋体"/>
      <charset val="134"/>
      <scheme val="minor"/>
    </font>
    <font>
      <sz val="11"/>
      <color indexed="10"/>
      <name val="宋体"/>
      <charset val="134"/>
    </font>
    <font>
      <b/>
      <sz val="11"/>
      <color indexed="10"/>
      <name val="宋体"/>
      <charset val="134"/>
    </font>
    <font>
      <sz val="8"/>
      <color rgb="FF000000"/>
      <name val="Arial"/>
      <family val="2"/>
    </font>
    <font>
      <u/>
      <sz val="11"/>
      <color indexed="8"/>
      <name val="宋体"/>
      <charset val="134"/>
    </font>
    <font>
      <sz val="11"/>
      <color rgb="FFFF0000"/>
      <name val="宋体"/>
      <charset val="134"/>
      <scheme val="minor"/>
    </font>
    <font>
      <b/>
      <u/>
      <sz val="12"/>
      <color indexed="8"/>
      <name val="宋体"/>
      <charset val="134"/>
    </font>
    <font>
      <sz val="18"/>
      <color theme="1"/>
      <name val="宋体"/>
      <charset val="134"/>
      <scheme val="minor"/>
    </font>
    <font>
      <vertAlign val="subscript"/>
      <sz val="18"/>
      <color indexed="8"/>
      <name val="宋体"/>
      <charset val="134"/>
    </font>
    <font>
      <sz val="18"/>
      <color indexed="8"/>
      <name val="宋体"/>
      <charset val="134"/>
    </font>
    <font>
      <u/>
      <sz val="18"/>
      <color indexed="8"/>
      <name val="宋体"/>
      <charset val="134"/>
    </font>
    <font>
      <u/>
      <vertAlign val="subscript"/>
      <sz val="18"/>
      <color indexed="8"/>
      <name val="宋体"/>
      <charset val="134"/>
    </font>
    <font>
      <sz val="10"/>
      <color indexed="8"/>
      <name val="宋体"/>
      <charset val="134"/>
    </font>
    <font>
      <sz val="11"/>
      <color rgb="FF000000"/>
      <name val="Calibri"/>
      <family val="2"/>
    </font>
    <font>
      <vertAlign val="subscript"/>
      <sz val="11"/>
      <color indexed="8"/>
      <name val="宋体"/>
      <charset val="134"/>
    </font>
    <font>
      <sz val="11"/>
      <color rgb="FF000000"/>
      <name val="宋体"/>
      <charset val="134"/>
      <scheme val="minor"/>
    </font>
    <font>
      <sz val="14"/>
      <color theme="1"/>
      <name val="宋体"/>
      <charset val="134"/>
      <scheme val="minor"/>
    </font>
    <font>
      <sz val="8"/>
      <color indexed="8"/>
      <name val="宋体"/>
      <charset val="134"/>
    </font>
    <font>
      <sz val="14"/>
      <color indexed="8"/>
      <name val="宋体"/>
      <charset val="134"/>
    </font>
    <font>
      <sz val="6"/>
      <color indexed="8"/>
      <name val="宋体"/>
      <charset val="134"/>
    </font>
    <font>
      <sz val="9"/>
      <color indexed="8"/>
      <name val="宋体"/>
      <charset val="134"/>
    </font>
    <font>
      <sz val="12"/>
      <color indexed="8"/>
      <name val="宋体"/>
      <charset val="134"/>
    </font>
    <font>
      <sz val="9"/>
      <color theme="1"/>
      <name val="Tahoma"/>
      <family val="2"/>
    </font>
    <font>
      <sz val="10"/>
      <color rgb="FF333333"/>
      <name val="Arial"/>
      <family val="2"/>
    </font>
    <font>
      <b/>
      <sz val="11"/>
      <color indexed="8"/>
      <name val="宋体"/>
      <charset val="134"/>
    </font>
    <font>
      <b/>
      <sz val="11"/>
      <color theme="1"/>
      <name val="宋体"/>
      <charset val="134"/>
      <scheme val="minor"/>
    </font>
    <font>
      <b/>
      <u/>
      <sz val="11"/>
      <color theme="1"/>
      <name val="宋体"/>
      <charset val="134"/>
      <scheme val="minor"/>
    </font>
    <font>
      <u/>
      <sz val="11"/>
      <color indexed="12"/>
      <name val="宋体"/>
      <charset val="134"/>
    </font>
    <font>
      <sz val="12"/>
      <name val="宋体"/>
      <charset val="134"/>
      <scheme val="minor"/>
    </font>
    <font>
      <sz val="12"/>
      <color indexed="10"/>
      <name val="宋体"/>
      <charset val="134"/>
    </font>
    <font>
      <sz val="12"/>
      <color rgb="FFFF0000"/>
      <name val="宋体"/>
      <charset val="134"/>
      <scheme val="minor"/>
    </font>
    <font>
      <u/>
      <sz val="11"/>
      <color indexed="10"/>
      <name val="宋体"/>
      <charset val="134"/>
    </font>
    <font>
      <vertAlign val="superscript"/>
      <sz val="11"/>
      <color indexed="8"/>
      <name val="宋体"/>
      <charset val="134"/>
    </font>
    <font>
      <sz val="11"/>
      <color rgb="FF000000"/>
      <name val="宋体"/>
      <charset val="134"/>
    </font>
    <font>
      <b/>
      <sz val="11"/>
      <color rgb="FF000000"/>
      <name val="Arial"/>
      <family val="2"/>
    </font>
    <font>
      <b/>
      <sz val="12"/>
      <color rgb="FF000000"/>
      <name val="宋体"/>
      <charset val="134"/>
    </font>
    <font>
      <sz val="10"/>
      <color theme="1"/>
      <name val="Arial Unicode MS"/>
      <charset val="134"/>
    </font>
    <font>
      <b/>
      <sz val="13.5"/>
      <color theme="1"/>
      <name val="宋体"/>
      <charset val="134"/>
      <scheme val="minor"/>
    </font>
    <font>
      <sz val="10.5"/>
      <color theme="1"/>
      <name val="Calibri"/>
      <family val="2"/>
    </font>
    <font>
      <sz val="10.5"/>
      <color theme="1"/>
      <name val="宋体"/>
      <charset val="134"/>
    </font>
    <font>
      <sz val="10.5"/>
      <color indexed="8"/>
      <name val="宋体"/>
      <charset val="134"/>
    </font>
    <font>
      <sz val="13.5"/>
      <color indexed="8"/>
      <name val="宋体"/>
      <charset val="134"/>
    </font>
    <font>
      <sz val="11"/>
      <color theme="1"/>
      <name val="Arial"/>
      <family val="2"/>
    </font>
    <font>
      <sz val="11"/>
      <color rgb="FFFF0000"/>
      <name val="Arial"/>
      <family val="2"/>
    </font>
    <font>
      <sz val="11"/>
      <color theme="1"/>
      <name val="宋体"/>
      <charset val="134"/>
    </font>
    <font>
      <sz val="7"/>
      <color theme="1"/>
      <name val="宋体"/>
      <charset val="134"/>
      <scheme val="minor"/>
    </font>
    <font>
      <sz val="8"/>
      <color theme="1"/>
      <name val="Arial"/>
      <family val="2"/>
    </font>
    <font>
      <sz val="8"/>
      <color indexed="8"/>
      <name val="Arial"/>
      <family val="2"/>
    </font>
    <font>
      <b/>
      <sz val="17"/>
      <color rgb="FF333333"/>
      <name val="Arial"/>
      <family val="2"/>
    </font>
    <font>
      <sz val="7"/>
      <color theme="1"/>
      <name val="Verdana"/>
      <family val="2"/>
    </font>
    <font>
      <sz val="7"/>
      <color indexed="8"/>
      <name val="宋体"/>
      <charset val="134"/>
    </font>
    <font>
      <sz val="8"/>
      <color indexed="10"/>
      <name val="宋体"/>
      <charset val="134"/>
    </font>
    <font>
      <sz val="8"/>
      <color indexed="62"/>
      <name val="宋体"/>
      <charset val="134"/>
    </font>
    <font>
      <sz val="10.5"/>
      <color indexed="8"/>
      <name val="Calibri"/>
      <family val="2"/>
    </font>
    <font>
      <sz val="10.5"/>
      <color indexed="10"/>
      <name val="宋体"/>
      <charset val="134"/>
    </font>
    <font>
      <sz val="10.5"/>
      <color indexed="10"/>
      <name val="Calibri"/>
      <family val="2"/>
    </font>
    <font>
      <b/>
      <u/>
      <sz val="10.5"/>
      <color indexed="8"/>
      <name val="宋体"/>
      <charset val="134"/>
    </font>
    <font>
      <b/>
      <u/>
      <sz val="10.5"/>
      <color indexed="8"/>
      <name val="Calibri"/>
      <family val="2"/>
    </font>
    <font>
      <sz val="11"/>
      <color indexed="56"/>
      <name val="宋体"/>
      <charset val="134"/>
    </font>
    <font>
      <b/>
      <sz val="10.5"/>
      <color indexed="8"/>
      <name val="宋体"/>
      <charset val="134"/>
    </font>
    <font>
      <b/>
      <sz val="10.5"/>
      <color indexed="8"/>
      <name val="Calibri"/>
      <family val="2"/>
    </font>
    <font>
      <sz val="12"/>
      <color theme="1"/>
      <name val="宋体"/>
      <charset val="134"/>
      <scheme val="minor"/>
    </font>
    <font>
      <sz val="12"/>
      <color indexed="57"/>
      <name val="Simsun"/>
      <charset val="134"/>
    </font>
    <font>
      <b/>
      <u/>
      <sz val="12"/>
      <color indexed="57"/>
      <name val="Simsun"/>
      <charset val="134"/>
    </font>
    <font>
      <sz val="11"/>
      <color theme="10"/>
      <name val="宋体"/>
      <charset val="134"/>
    </font>
    <font>
      <u/>
      <sz val="11"/>
      <color rgb="FFFF0000"/>
      <name val="宋体"/>
      <charset val="134"/>
      <scheme val="minor"/>
    </font>
    <font>
      <sz val="12"/>
      <color rgb="FF323E32"/>
      <name val="Simsun"/>
      <charset val="134"/>
    </font>
    <font>
      <b/>
      <u/>
      <sz val="12"/>
      <color rgb="FF323E32"/>
      <name val="Simsun"/>
      <charset val="134"/>
    </font>
    <font>
      <b/>
      <sz val="12"/>
      <color rgb="FF323E32"/>
      <name val="Simsun"/>
      <charset val="134"/>
    </font>
    <font>
      <sz val="11"/>
      <color rgb="FF323E32"/>
      <name val="Simsun"/>
      <charset val="134"/>
    </font>
    <font>
      <b/>
      <sz val="11"/>
      <color rgb="FF323E32"/>
      <name val="Simsun"/>
      <charset val="134"/>
    </font>
    <font>
      <b/>
      <sz val="9"/>
      <color indexed="81"/>
      <name val="Tahoma"/>
      <family val="2"/>
    </font>
    <font>
      <sz val="9"/>
      <color indexed="81"/>
      <name val="Tahoma"/>
      <family val="2"/>
    </font>
  </fonts>
  <fills count="8">
    <fill>
      <patternFill patternType="none"/>
    </fill>
    <fill>
      <patternFill patternType="gray125"/>
    </fill>
    <fill>
      <patternFill patternType="gray0625">
        <fgColor rgb="FFFF0000"/>
        <bgColor theme="3"/>
      </patternFill>
    </fill>
    <fill>
      <patternFill patternType="solid">
        <fgColor theme="4" tint="0.79998168889431442"/>
        <bgColor indexed="64"/>
      </patternFill>
    </fill>
    <fill>
      <patternFill patternType="solid">
        <fgColor theme="3" tint="0.59999389629810485"/>
        <bgColor indexed="64"/>
      </patternFill>
    </fill>
    <fill>
      <patternFill patternType="solid">
        <fgColor rgb="FFC0C0C0"/>
        <bgColor indexed="64"/>
      </patternFill>
    </fill>
    <fill>
      <patternFill patternType="solid">
        <fgColor theme="7" tint="0.79998168889431442"/>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theme="3" tint="0.79998168889431442"/>
      </left>
      <right style="medium">
        <color theme="3" tint="0.79998168889431442"/>
      </right>
      <top style="medium">
        <color theme="3" tint="0.79998168889431442"/>
      </top>
      <bottom style="medium">
        <color theme="3" tint="0.79998168889431442"/>
      </bottom>
      <diagonal/>
    </border>
    <border>
      <left/>
      <right/>
      <top style="medium">
        <color theme="3" tint="0.59996337778862885"/>
      </top>
      <bottom style="medium">
        <color theme="3" tint="0.59996337778862885"/>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3" tint="0.79998168889431442"/>
      </right>
      <top style="medium">
        <color theme="3" tint="0.79998168889431442"/>
      </top>
      <bottom style="medium">
        <color theme="3" tint="0.79998168889431442"/>
      </bottom>
      <diagonal/>
    </border>
    <border>
      <left/>
      <right/>
      <top style="medium">
        <color theme="3" tint="0.79998168889431442"/>
      </top>
      <bottom style="medium">
        <color theme="3" tint="0.79998168889431442"/>
      </bottom>
      <diagonal/>
    </border>
    <border>
      <left style="medium">
        <color theme="3" tint="0.79998168889431442"/>
      </left>
      <right/>
      <top style="medium">
        <color theme="3" tint="0.79998168889431442"/>
      </top>
      <bottom style="medium">
        <color theme="3" tint="0.79998168889431442"/>
      </bottom>
      <diagonal/>
    </border>
    <border>
      <left style="medium">
        <color rgb="FF888888"/>
      </left>
      <right style="medium">
        <color rgb="FF888888"/>
      </right>
      <top style="medium">
        <color rgb="FF888888"/>
      </top>
      <bottom style="medium">
        <color rgb="FF888888"/>
      </bottom>
      <diagonal/>
    </border>
    <border>
      <left style="dotted">
        <color theme="3" tint="0.59996337778862885"/>
      </left>
      <right/>
      <top style="medium">
        <color theme="3" tint="0.59996337778862885"/>
      </top>
      <bottom style="medium">
        <color theme="3" tint="0.59996337778862885"/>
      </bottom>
      <diagonal/>
    </border>
    <border>
      <left style="dotted">
        <color theme="3" tint="0.59996337778862885"/>
      </left>
      <right style="dotted">
        <color theme="3" tint="0.59996337778862885"/>
      </right>
      <top style="medium">
        <color theme="3" tint="0.59996337778862885"/>
      </top>
      <bottom style="medium">
        <color theme="3" tint="0.59996337778862885"/>
      </bottom>
      <diagonal/>
    </border>
    <border>
      <left/>
      <right style="dotted">
        <color theme="3" tint="0.59996337778862885"/>
      </right>
      <top style="medium">
        <color theme="3" tint="0.59996337778862885"/>
      </top>
      <bottom style="medium">
        <color theme="3" tint="0.59996337778862885"/>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style="thin">
        <color indexed="8"/>
      </bottom>
      <diagonal/>
    </border>
    <border>
      <left/>
      <right style="thin">
        <color indexed="8"/>
      </right>
      <top/>
      <bottom/>
      <diagonal/>
    </border>
    <border>
      <left/>
      <right style="thin">
        <color indexed="8"/>
      </right>
      <top style="thin">
        <color indexed="8"/>
      </top>
      <bottom/>
      <diagonal/>
    </border>
    <border>
      <left style="thin">
        <color indexed="65"/>
      </left>
      <right style="thin">
        <color indexed="8"/>
      </right>
      <top style="thin">
        <color indexed="8"/>
      </top>
      <bottom/>
      <diagonal/>
    </border>
    <border>
      <left style="medium">
        <color theme="3" tint="0.79995117038483843"/>
      </left>
      <right/>
      <top style="medium">
        <color theme="3" tint="0.79998168889431442"/>
      </top>
      <bottom style="medium">
        <color theme="3" tint="0.79998168889431442"/>
      </bottom>
      <diagonal/>
    </border>
    <border>
      <left style="thin">
        <color rgb="FF666666"/>
      </left>
      <right style="thin">
        <color rgb="FF666666"/>
      </right>
      <top style="thin">
        <color rgb="FF666666"/>
      </top>
      <bottom style="thin">
        <color rgb="FF666666"/>
      </bottom>
      <diagonal/>
    </border>
    <border>
      <left/>
      <right/>
      <top/>
      <bottom style="medium">
        <color theme="3" tint="0.79998168889431442"/>
      </bottom>
      <diagonal/>
    </border>
    <border>
      <left/>
      <right/>
      <top style="medium">
        <color theme="3" tint="0.79998168889431442"/>
      </top>
      <bottom/>
      <diagonal/>
    </border>
    <border>
      <left/>
      <right/>
      <top/>
      <bottom style="medium">
        <color theme="3" tint="0.39994506668294322"/>
      </bottom>
      <diagonal/>
    </border>
    <border>
      <left/>
      <right/>
      <top style="medium">
        <color theme="3" tint="0.39994506668294322"/>
      </top>
      <bottom style="medium">
        <color theme="3" tint="0.39991454817346722"/>
      </bottom>
      <diagonal/>
    </border>
    <border>
      <left/>
      <right/>
      <top/>
      <bottom style="medium">
        <color theme="3" tint="0.59996337778862885"/>
      </bottom>
      <diagonal/>
    </border>
    <border>
      <left style="hair">
        <color theme="3" tint="0.39994506668294322"/>
      </left>
      <right/>
      <top style="medium">
        <color theme="3" tint="0.39994506668294322"/>
      </top>
      <bottom style="medium">
        <color theme="3" tint="0.39994506668294322"/>
      </bottom>
      <diagonal/>
    </border>
    <border>
      <left/>
      <right style="hair">
        <color theme="3" tint="0.39994506668294322"/>
      </right>
      <top style="medium">
        <color theme="3" tint="0.39994506668294322"/>
      </top>
      <bottom style="medium">
        <color theme="3" tint="0.39994506668294322"/>
      </bottom>
      <diagonal/>
    </border>
    <border>
      <left style="hair">
        <color theme="3" tint="0.39994506668294322"/>
      </left>
      <right/>
      <top/>
      <bottom style="medium">
        <color theme="3" tint="0.39994506668294322"/>
      </bottom>
      <diagonal/>
    </border>
    <border>
      <left/>
      <right style="hair">
        <color theme="3" tint="0.39994506668294322"/>
      </right>
      <top style="medium">
        <color theme="3" tint="0.59996337778862885"/>
      </top>
      <bottom style="medium">
        <color theme="3" tint="0.39994506668294322"/>
      </bottom>
      <diagonal/>
    </border>
  </borders>
  <cellStyleXfs count="7">
    <xf numFmtId="0" fontId="0"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cellStyleXfs>
  <cellXfs count="293">
    <xf numFmtId="0" fontId="0" fillId="0" borderId="0" xfId="0">
      <alignment vertical="center"/>
    </xf>
    <xf numFmtId="0" fontId="1" fillId="0" borderId="0" xfId="1" applyAlignment="1">
      <alignment horizontal="center" vertical="center" shrinkToFit="1"/>
    </xf>
    <xf numFmtId="0" fontId="1" fillId="0" borderId="0" xfId="1" applyAlignment="1">
      <alignment horizontal="left" vertical="center" shrinkToFit="1"/>
    </xf>
    <xf numFmtId="0" fontId="1" fillId="0" borderId="1" xfId="1" applyBorder="1" applyAlignment="1">
      <alignment horizontal="center" vertical="center" shrinkToFit="1"/>
    </xf>
    <xf numFmtId="0" fontId="1" fillId="0" borderId="1" xfId="1" applyBorder="1" applyAlignment="1">
      <alignment horizontal="left" vertical="center" shrinkToFit="1"/>
    </xf>
    <xf numFmtId="0" fontId="4" fillId="2" borderId="1" xfId="1" applyFont="1" applyFill="1" applyBorder="1" applyAlignment="1">
      <alignment horizontal="center" vertical="center" shrinkToFit="1"/>
    </xf>
    <xf numFmtId="0" fontId="4" fillId="2" borderId="1" xfId="1" applyFont="1" applyFill="1" applyBorder="1" applyAlignment="1">
      <alignment horizontal="left" vertical="center" shrinkToFit="1"/>
    </xf>
    <xf numFmtId="0" fontId="1" fillId="0" borderId="1" xfId="1" applyFont="1" applyBorder="1" applyAlignment="1">
      <alignment horizontal="left" vertical="center" shrinkToFit="1"/>
    </xf>
    <xf numFmtId="0" fontId="5" fillId="0" borderId="1" xfId="1" applyFont="1" applyBorder="1" applyAlignment="1">
      <alignment horizontal="center" vertical="center" shrinkToFit="1"/>
    </xf>
    <xf numFmtId="0" fontId="1" fillId="0" borderId="1" xfId="1" applyFont="1" applyBorder="1" applyAlignment="1">
      <alignment horizontal="center" vertical="center" shrinkToFit="1"/>
    </xf>
    <xf numFmtId="0" fontId="1" fillId="0" borderId="0" xfId="2">
      <alignment vertical="center"/>
    </xf>
    <xf numFmtId="0" fontId="1" fillId="0" borderId="0" xfId="2" applyAlignment="1">
      <alignment vertical="center" wrapText="1"/>
    </xf>
    <xf numFmtId="0" fontId="1" fillId="0" borderId="0" xfId="2" applyAlignment="1">
      <alignment horizontal="center" vertical="center"/>
    </xf>
    <xf numFmtId="0" fontId="1" fillId="0" borderId="0" xfId="2" applyFont="1" applyAlignment="1">
      <alignment vertical="center" wrapText="1"/>
    </xf>
    <xf numFmtId="0" fontId="1" fillId="0" borderId="2" xfId="2" applyFont="1" applyBorder="1" applyAlignment="1">
      <alignment horizontal="left" vertical="center" wrapText="1" indent="1"/>
    </xf>
    <xf numFmtId="0" fontId="1" fillId="0" borderId="2" xfId="2" applyBorder="1" applyAlignment="1">
      <alignment horizontal="center" vertical="center"/>
    </xf>
    <xf numFmtId="0" fontId="1" fillId="0" borderId="2" xfId="2" applyFont="1" applyBorder="1" applyAlignment="1">
      <alignment vertical="center" wrapText="1"/>
    </xf>
    <xf numFmtId="0" fontId="5" fillId="0" borderId="0" xfId="2" applyFont="1">
      <alignment vertical="center"/>
    </xf>
    <xf numFmtId="0" fontId="7" fillId="0" borderId="0" xfId="5" applyAlignment="1" applyProtection="1">
      <alignment horizontal="right" vertical="center"/>
    </xf>
    <xf numFmtId="0" fontId="10" fillId="0" borderId="0" xfId="2" applyFont="1" applyAlignment="1">
      <alignment vertical="center" wrapText="1"/>
    </xf>
    <xf numFmtId="0" fontId="11" fillId="0" borderId="0" xfId="2" applyFont="1" applyAlignment="1">
      <alignment vertical="center" wrapText="1"/>
    </xf>
    <xf numFmtId="0" fontId="1" fillId="0" borderId="0" xfId="2" applyFont="1" applyAlignment="1">
      <alignment horizontal="left" vertical="center" wrapText="1" indent="2"/>
    </xf>
    <xf numFmtId="0" fontId="1" fillId="0" borderId="2" xfId="2" applyBorder="1" applyAlignment="1">
      <alignment vertical="center" wrapText="1"/>
    </xf>
    <xf numFmtId="0" fontId="1" fillId="0" borderId="2" xfId="2" applyBorder="1" applyAlignment="1">
      <alignment horizontal="left" vertical="center" wrapText="1" indent="1"/>
    </xf>
    <xf numFmtId="0" fontId="7" fillId="0" borderId="2" xfId="5" applyBorder="1" applyAlignment="1" applyProtection="1">
      <alignment vertical="center" wrapText="1"/>
    </xf>
    <xf numFmtId="0" fontId="1" fillId="0" borderId="0" xfId="2" applyAlignment="1">
      <alignment horizontal="center" vertical="top"/>
    </xf>
    <xf numFmtId="0" fontId="14" fillId="0" borderId="0" xfId="2" applyFont="1">
      <alignment vertical="center"/>
    </xf>
    <xf numFmtId="0" fontId="1" fillId="0" borderId="3" xfId="2" applyBorder="1" applyAlignment="1">
      <alignment vertical="center" wrapText="1"/>
    </xf>
    <xf numFmtId="0" fontId="1" fillId="0" borderId="1" xfId="2" applyFont="1" applyBorder="1" applyAlignment="1">
      <alignment vertical="center" wrapText="1"/>
    </xf>
    <xf numFmtId="0" fontId="1" fillId="0" borderId="1" xfId="2" applyBorder="1" applyAlignment="1">
      <alignment vertical="center" wrapText="1"/>
    </xf>
    <xf numFmtId="0" fontId="1" fillId="0" borderId="0" xfId="2" applyAlignment="1">
      <alignment horizontal="left" vertical="center" wrapText="1" indent="1"/>
    </xf>
    <xf numFmtId="0" fontId="1" fillId="0" borderId="0" xfId="2" applyAlignment="1">
      <alignment horizontal="left" vertical="center" wrapText="1" indent="2"/>
    </xf>
    <xf numFmtId="0" fontId="1" fillId="0" borderId="0" xfId="2" applyAlignment="1">
      <alignment horizontal="left" vertical="center" indent="1"/>
    </xf>
    <xf numFmtId="0" fontId="1" fillId="0" borderId="0" xfId="2" applyAlignment="1">
      <alignment horizontal="left" vertical="center" wrapText="1"/>
    </xf>
    <xf numFmtId="0" fontId="1" fillId="0" borderId="0" xfId="2" applyFont="1" applyAlignment="1">
      <alignment horizontal="left" vertical="center" wrapText="1" indent="5"/>
    </xf>
    <xf numFmtId="0" fontId="1" fillId="0" borderId="0" xfId="2" applyAlignment="1">
      <alignment horizontal="left" vertical="top" indent="1"/>
    </xf>
    <xf numFmtId="0" fontId="1" fillId="0" borderId="0" xfId="2" applyFont="1" applyAlignment="1">
      <alignment horizontal="left" vertical="center" wrapText="1" indent="4"/>
    </xf>
    <xf numFmtId="0" fontId="1" fillId="0" borderId="0" xfId="2" applyAlignment="1">
      <alignment horizontal="left" vertical="center" wrapText="1" indent="4"/>
    </xf>
    <xf numFmtId="0" fontId="1" fillId="0" borderId="0" xfId="2" applyFont="1" applyAlignment="1">
      <alignment horizontal="left" vertical="center" wrapText="1" indent="3"/>
    </xf>
    <xf numFmtId="0" fontId="1" fillId="0" borderId="0" xfId="2" applyAlignment="1">
      <alignment horizontal="left" vertical="center" wrapText="1" indent="3"/>
    </xf>
    <xf numFmtId="0" fontId="16" fillId="0" borderId="0" xfId="2" applyFont="1" applyAlignment="1">
      <alignment horizontal="left" vertical="center" wrapText="1" indent="2"/>
    </xf>
    <xf numFmtId="0" fontId="1" fillId="0" borderId="3" xfId="2" applyBorder="1" applyAlignment="1">
      <alignment horizontal="left" vertical="center" wrapText="1" indent="1"/>
    </xf>
    <xf numFmtId="0" fontId="1" fillId="0" borderId="3" xfId="2" applyBorder="1" applyAlignment="1">
      <alignment horizontal="left" vertical="center" indent="1"/>
    </xf>
    <xf numFmtId="0" fontId="1" fillId="0" borderId="0" xfId="2" applyBorder="1">
      <alignment vertical="center"/>
    </xf>
    <xf numFmtId="0" fontId="1" fillId="0" borderId="4" xfId="2" applyBorder="1">
      <alignment vertical="center"/>
    </xf>
    <xf numFmtId="0" fontId="1" fillId="0" borderId="5" xfId="2" applyBorder="1">
      <alignment vertical="center"/>
    </xf>
    <xf numFmtId="0" fontId="1" fillId="0" borderId="6" xfId="2" applyBorder="1">
      <alignment vertical="center"/>
    </xf>
    <xf numFmtId="0" fontId="1" fillId="0" borderId="7" xfId="2" applyBorder="1">
      <alignment vertical="center"/>
    </xf>
    <xf numFmtId="0" fontId="1" fillId="0" borderId="8" xfId="2" applyBorder="1">
      <alignment vertical="center"/>
    </xf>
    <xf numFmtId="0" fontId="1" fillId="0" borderId="9" xfId="2" applyBorder="1">
      <alignment vertical="center"/>
    </xf>
    <xf numFmtId="0" fontId="1" fillId="0" borderId="10" xfId="2" applyBorder="1">
      <alignment vertical="center"/>
    </xf>
    <xf numFmtId="0" fontId="1" fillId="0" borderId="11" xfId="2" applyBorder="1">
      <alignment vertical="center"/>
    </xf>
    <xf numFmtId="0" fontId="1" fillId="0" borderId="0" xfId="2" applyAlignment="1">
      <alignment horizontal="left" vertical="center"/>
    </xf>
    <xf numFmtId="0" fontId="1" fillId="0" borderId="0" xfId="2" applyFont="1" applyAlignment="1">
      <alignment horizontal="left" vertical="center"/>
    </xf>
    <xf numFmtId="49" fontId="1" fillId="0" borderId="0" xfId="2" applyNumberFormat="1" applyFont="1" applyAlignment="1">
      <alignment horizontal="left" vertical="center"/>
    </xf>
    <xf numFmtId="0" fontId="1" fillId="0" borderId="0" xfId="2" applyBorder="1" applyAlignment="1">
      <alignment vertical="center"/>
    </xf>
    <xf numFmtId="0" fontId="1" fillId="0" borderId="0" xfId="2" applyBorder="1" applyAlignment="1">
      <alignment vertical="top"/>
    </xf>
    <xf numFmtId="0" fontId="7" fillId="0" borderId="0" xfId="5" applyFont="1" applyBorder="1" applyAlignment="1" applyProtection="1">
      <alignment horizontal="left" vertical="center"/>
    </xf>
    <xf numFmtId="0" fontId="18" fillId="0" borderId="0" xfId="2" applyFont="1" applyBorder="1" applyAlignment="1">
      <alignment vertical="center"/>
    </xf>
    <xf numFmtId="0" fontId="1" fillId="0" borderId="0" xfId="2" applyFill="1" applyBorder="1">
      <alignment vertical="center"/>
    </xf>
    <xf numFmtId="0" fontId="1" fillId="3" borderId="1" xfId="2" applyFill="1" applyBorder="1" applyAlignment="1">
      <alignment horizontal="center" vertical="center"/>
    </xf>
    <xf numFmtId="0" fontId="1" fillId="0" borderId="1" xfId="2" applyBorder="1" applyAlignment="1">
      <alignment horizontal="center" vertical="center"/>
    </xf>
    <xf numFmtId="0" fontId="24" fillId="0" borderId="0" xfId="2" applyFont="1">
      <alignment vertical="center"/>
    </xf>
    <xf numFmtId="0" fontId="1" fillId="0" borderId="0" xfId="2" applyBorder="1" applyAlignment="1">
      <alignment horizontal="left" vertical="center" wrapText="1"/>
    </xf>
    <xf numFmtId="0" fontId="5" fillId="0" borderId="1" xfId="2" applyFont="1" applyBorder="1" applyAlignment="1">
      <alignment horizontal="center" vertical="center"/>
    </xf>
    <xf numFmtId="0" fontId="1" fillId="0" borderId="1" xfId="2" applyFont="1" applyBorder="1" applyAlignment="1">
      <alignment horizontal="center" vertical="center"/>
    </xf>
    <xf numFmtId="0" fontId="1" fillId="0" borderId="0" xfId="2" applyAlignment="1">
      <alignment vertical="center"/>
    </xf>
    <xf numFmtId="0" fontId="1" fillId="0" borderId="1" xfId="2" applyFont="1" applyBorder="1" applyAlignment="1">
      <alignment vertical="center"/>
    </xf>
    <xf numFmtId="0" fontId="1" fillId="0" borderId="12" xfId="2" applyBorder="1" applyAlignment="1">
      <alignment vertical="center"/>
    </xf>
    <xf numFmtId="0" fontId="1" fillId="0" borderId="13" xfId="2" applyFont="1" applyBorder="1" applyAlignment="1">
      <alignment vertical="center"/>
    </xf>
    <xf numFmtId="0" fontId="1" fillId="0" borderId="12" xfId="2" applyBorder="1" applyAlignment="1">
      <alignment horizontal="center" vertical="center"/>
    </xf>
    <xf numFmtId="0" fontId="1" fillId="0" borderId="13" xfId="2" applyFont="1" applyBorder="1" applyAlignment="1">
      <alignment horizontal="left" vertical="center"/>
    </xf>
    <xf numFmtId="0" fontId="1" fillId="0" borderId="13" xfId="2" applyFont="1" applyBorder="1" applyAlignment="1">
      <alignment horizontal="center" vertical="center"/>
    </xf>
    <xf numFmtId="0" fontId="1" fillId="0" borderId="14" xfId="2" applyBorder="1" applyAlignment="1">
      <alignment vertical="center"/>
    </xf>
    <xf numFmtId="0" fontId="1" fillId="0" borderId="13" xfId="2" applyBorder="1" applyAlignment="1">
      <alignment vertical="center"/>
    </xf>
    <xf numFmtId="0" fontId="1" fillId="0" borderId="0" xfId="2" applyBorder="1" applyAlignment="1">
      <alignment vertical="center" wrapText="1"/>
    </xf>
    <xf numFmtId="0" fontId="1" fillId="0" borderId="0" xfId="2" applyBorder="1" applyAlignment="1">
      <alignment horizontal="center" vertical="top"/>
    </xf>
    <xf numFmtId="0" fontId="7" fillId="0" borderId="0" xfId="5" applyFont="1" applyBorder="1" applyAlignment="1" applyProtection="1">
      <alignment horizontal="left" vertical="center" wrapText="1"/>
    </xf>
    <xf numFmtId="0" fontId="18" fillId="0" borderId="0" xfId="2" applyFont="1" applyBorder="1" applyAlignment="1">
      <alignment vertical="center" wrapText="1"/>
    </xf>
    <xf numFmtId="0" fontId="1" fillId="0" borderId="0" xfId="2" applyFont="1" applyBorder="1">
      <alignment vertical="center"/>
    </xf>
    <xf numFmtId="0" fontId="11" fillId="0" borderId="0" xfId="2" applyFont="1" applyBorder="1" applyAlignment="1">
      <alignment vertical="center" wrapText="1"/>
    </xf>
    <xf numFmtId="0" fontId="26" fillId="0" borderId="0" xfId="2" applyFont="1">
      <alignment vertical="center"/>
    </xf>
    <xf numFmtId="0" fontId="27" fillId="0" borderId="0" xfId="2" applyFont="1" applyBorder="1">
      <alignment vertical="center"/>
    </xf>
    <xf numFmtId="0" fontId="1" fillId="0" borderId="3" xfId="2" applyFont="1" applyBorder="1" applyAlignment="1">
      <alignment horizontal="left" vertical="center"/>
    </xf>
    <xf numFmtId="0" fontId="1" fillId="0" borderId="3" xfId="2" applyFont="1" applyBorder="1" applyAlignment="1">
      <alignment horizontal="left" vertical="center" wrapText="1" indent="1"/>
    </xf>
    <xf numFmtId="0" fontId="1" fillId="0" borderId="3" xfId="2" applyFont="1" applyBorder="1" applyAlignment="1">
      <alignment vertical="center" wrapText="1"/>
    </xf>
    <xf numFmtId="0" fontId="1" fillId="0" borderId="0" xfId="2" applyFont="1" applyAlignment="1">
      <alignment horizontal="left" vertical="center" wrapText="1" indent="1"/>
    </xf>
    <xf numFmtId="0" fontId="33" fillId="0" borderId="0" xfId="2" applyFont="1">
      <alignment vertical="center"/>
    </xf>
    <xf numFmtId="0" fontId="7" fillId="0" borderId="0" xfId="5" applyFont="1" applyAlignment="1" applyProtection="1">
      <alignment vertical="center"/>
    </xf>
    <xf numFmtId="0" fontId="34" fillId="0" borderId="0" xfId="2" applyFont="1" applyAlignment="1">
      <alignment vertical="center" wrapText="1"/>
    </xf>
    <xf numFmtId="0" fontId="16" fillId="0" borderId="0" xfId="2" applyFont="1" applyAlignment="1">
      <alignment vertical="center" wrapText="1"/>
    </xf>
    <xf numFmtId="0" fontId="36" fillId="0" borderId="2" xfId="2" applyFont="1" applyBorder="1" applyAlignment="1">
      <alignment vertical="center" wrapText="1"/>
    </xf>
    <xf numFmtId="0" fontId="37" fillId="0" borderId="2" xfId="2" applyFont="1" applyBorder="1" applyAlignment="1">
      <alignment vertical="center" wrapText="1"/>
    </xf>
    <xf numFmtId="0" fontId="7" fillId="0" borderId="0" xfId="5" applyAlignment="1" applyProtection="1">
      <alignment horizontal="left" vertical="center" wrapText="1"/>
    </xf>
    <xf numFmtId="0" fontId="7" fillId="0" borderId="0" xfId="5" applyAlignment="1" applyProtection="1">
      <alignment vertical="center"/>
    </xf>
    <xf numFmtId="0" fontId="1" fillId="0" borderId="0" xfId="2" applyAlignment="1">
      <alignment horizontal="left" vertical="center" wrapText="1" indent="6"/>
    </xf>
    <xf numFmtId="0" fontId="39" fillId="0" borderId="0" xfId="2" applyFont="1" applyAlignment="1">
      <alignment vertical="center" wrapText="1"/>
    </xf>
    <xf numFmtId="0" fontId="41" fillId="0" borderId="0" xfId="2" applyFont="1" applyAlignment="1">
      <alignment vertical="center" wrapText="1"/>
    </xf>
    <xf numFmtId="0" fontId="1" fillId="0" borderId="0" xfId="2" applyBorder="1" applyAlignment="1">
      <alignment horizontal="left" vertical="center"/>
    </xf>
    <xf numFmtId="0" fontId="16" fillId="0" borderId="0" xfId="2" applyFont="1" applyBorder="1" applyAlignment="1">
      <alignment vertical="center" wrapText="1"/>
    </xf>
    <xf numFmtId="0" fontId="1" fillId="0" borderId="0" xfId="2" applyBorder="1" applyAlignment="1">
      <alignment horizontal="left" vertical="center" wrapText="1" indent="1"/>
    </xf>
    <xf numFmtId="0" fontId="36" fillId="0" borderId="0" xfId="2" applyFont="1" applyBorder="1" applyAlignment="1">
      <alignment vertical="center" wrapText="1"/>
    </xf>
    <xf numFmtId="0" fontId="36" fillId="0" borderId="0" xfId="2" applyFont="1" applyBorder="1" applyAlignment="1">
      <alignment vertical="center"/>
    </xf>
    <xf numFmtId="0" fontId="10" fillId="0" borderId="0" xfId="2" applyFont="1" applyBorder="1" applyAlignment="1">
      <alignment horizontal="left" vertical="center"/>
    </xf>
    <xf numFmtId="0" fontId="5" fillId="0" borderId="0" xfId="2" applyFont="1" applyBorder="1">
      <alignment vertical="center"/>
    </xf>
    <xf numFmtId="0" fontId="11" fillId="0" borderId="0" xfId="2" applyFont="1" applyBorder="1" applyAlignment="1">
      <alignment vertical="center"/>
    </xf>
    <xf numFmtId="0" fontId="1" fillId="0" borderId="15" xfId="2" applyBorder="1" applyAlignment="1">
      <alignment horizontal="left" vertical="center" wrapText="1"/>
    </xf>
    <xf numFmtId="0" fontId="1" fillId="0" borderId="16" xfId="2" applyBorder="1" applyAlignment="1">
      <alignment horizontal="left" vertical="center" wrapText="1"/>
    </xf>
    <xf numFmtId="0" fontId="1" fillId="0" borderId="17" xfId="2" applyBorder="1" applyAlignment="1">
      <alignment horizontal="left" vertical="center" wrapText="1"/>
    </xf>
    <xf numFmtId="0" fontId="1" fillId="0" borderId="15" xfId="2" applyBorder="1">
      <alignment vertical="center"/>
    </xf>
    <xf numFmtId="0" fontId="1" fillId="0" borderId="16" xfId="2" applyBorder="1" applyAlignment="1">
      <alignment vertical="center"/>
    </xf>
    <xf numFmtId="0" fontId="1" fillId="0" borderId="17" xfId="2" applyBorder="1" applyAlignment="1">
      <alignment vertical="center"/>
    </xf>
    <xf numFmtId="0" fontId="7" fillId="0" borderId="15" xfId="5" applyBorder="1" applyAlignment="1" applyProtection="1">
      <alignment horizontal="left" vertical="center" wrapText="1"/>
    </xf>
    <xf numFmtId="0" fontId="7" fillId="0" borderId="16" xfId="5" applyBorder="1" applyAlignment="1" applyProtection="1">
      <alignment horizontal="left" vertical="center" wrapText="1"/>
    </xf>
    <xf numFmtId="0" fontId="7" fillId="0" borderId="17" xfId="5" applyFont="1" applyBorder="1" applyAlignment="1" applyProtection="1">
      <alignment horizontal="left" vertical="center" wrapText="1"/>
    </xf>
    <xf numFmtId="0" fontId="7" fillId="0" borderId="0" xfId="5" applyBorder="1" applyAlignment="1" applyProtection="1">
      <alignment horizontal="left" vertical="center"/>
    </xf>
    <xf numFmtId="0" fontId="7" fillId="0" borderId="0" xfId="5" applyAlignment="1" applyProtection="1">
      <alignment horizontal="right" vertical="center" wrapText="1"/>
    </xf>
    <xf numFmtId="0" fontId="1" fillId="0" borderId="0" xfId="1" applyFont="1">
      <alignment vertical="center"/>
    </xf>
    <xf numFmtId="0" fontId="1" fillId="0" borderId="0" xfId="1" applyFont="1" applyAlignment="1">
      <alignment vertical="center" wrapText="1"/>
    </xf>
    <xf numFmtId="0" fontId="1" fillId="0" borderId="0" xfId="1" applyFont="1" applyAlignment="1">
      <alignment horizontal="center" vertical="center"/>
    </xf>
    <xf numFmtId="0" fontId="1" fillId="0" borderId="2" xfId="1" applyFont="1" applyBorder="1" applyAlignment="1">
      <alignment vertical="center" wrapText="1"/>
    </xf>
    <xf numFmtId="0" fontId="1" fillId="0" borderId="2" xfId="1" applyFont="1" applyBorder="1">
      <alignment vertical="center"/>
    </xf>
    <xf numFmtId="0" fontId="1" fillId="0" borderId="2" xfId="1" applyFont="1" applyBorder="1" applyAlignment="1">
      <alignment horizontal="center" vertical="center"/>
    </xf>
    <xf numFmtId="0" fontId="14" fillId="0" borderId="2" xfId="2" applyFont="1" applyBorder="1" applyAlignment="1">
      <alignment vertical="center" wrapText="1"/>
    </xf>
    <xf numFmtId="0" fontId="14" fillId="0" borderId="0" xfId="2" applyFont="1" applyAlignment="1">
      <alignment vertical="center" wrapText="1"/>
    </xf>
    <xf numFmtId="0" fontId="1" fillId="0" borderId="0" xfId="1">
      <alignment vertical="center"/>
    </xf>
    <xf numFmtId="0" fontId="1" fillId="0" borderId="0" xfId="1" applyAlignment="1">
      <alignment horizontal="left" vertical="center"/>
    </xf>
    <xf numFmtId="0" fontId="1" fillId="0" borderId="2" xfId="1" applyBorder="1">
      <alignment vertical="center"/>
    </xf>
    <xf numFmtId="0" fontId="1" fillId="0" borderId="0" xfId="1" applyFont="1" applyAlignment="1">
      <alignment horizontal="left" vertical="center"/>
    </xf>
    <xf numFmtId="0" fontId="1" fillId="0" borderId="2" xfId="1" applyBorder="1" applyAlignment="1">
      <alignment vertical="center" wrapText="1"/>
    </xf>
    <xf numFmtId="0" fontId="5" fillId="0" borderId="0" xfId="1" applyFont="1">
      <alignment vertical="center"/>
    </xf>
    <xf numFmtId="0" fontId="1" fillId="0" borderId="0" xfId="1" applyAlignment="1">
      <alignment vertical="center" wrapText="1"/>
    </xf>
    <xf numFmtId="0" fontId="11" fillId="0" borderId="0" xfId="1" applyFont="1">
      <alignment vertical="center"/>
    </xf>
    <xf numFmtId="0" fontId="1" fillId="0" borderId="0" xfId="2" applyAlignment="1">
      <alignment horizontal="left" vertical="center" wrapText="1"/>
    </xf>
    <xf numFmtId="0" fontId="5" fillId="0" borderId="18" xfId="2" applyFont="1" applyBorder="1" applyAlignment="1">
      <alignment vertical="top" wrapText="1"/>
    </xf>
    <xf numFmtId="0" fontId="44" fillId="0" borderId="18" xfId="2" applyFont="1" applyBorder="1" applyAlignment="1">
      <alignment vertical="top" wrapText="1"/>
    </xf>
    <xf numFmtId="0" fontId="45" fillId="0" borderId="18" xfId="2" applyFont="1" applyBorder="1" applyAlignment="1">
      <alignment vertical="top"/>
    </xf>
    <xf numFmtId="0" fontId="46" fillId="0" borderId="0" xfId="2" applyFont="1" applyAlignment="1">
      <alignment vertical="center"/>
    </xf>
    <xf numFmtId="0" fontId="1" fillId="0" borderId="19" xfId="2" applyBorder="1">
      <alignment vertical="center"/>
    </xf>
    <xf numFmtId="0" fontId="1" fillId="0" borderId="20" xfId="2" applyBorder="1">
      <alignment vertical="center"/>
    </xf>
    <xf numFmtId="0" fontId="1" fillId="0" borderId="21" xfId="2" applyBorder="1" applyAlignment="1">
      <alignment vertical="center" wrapText="1"/>
    </xf>
    <xf numFmtId="0" fontId="1" fillId="0" borderId="0" xfId="2" applyFont="1">
      <alignment vertical="center"/>
    </xf>
    <xf numFmtId="0" fontId="11" fillId="0" borderId="0" xfId="2" applyFont="1" applyAlignment="1">
      <alignment vertical="center"/>
    </xf>
    <xf numFmtId="0" fontId="7" fillId="0" borderId="0" xfId="6" applyAlignment="1" applyProtection="1">
      <alignment vertical="center"/>
    </xf>
    <xf numFmtId="0" fontId="1" fillId="0" borderId="0" xfId="2" applyFont="1" applyBorder="1" applyAlignment="1">
      <alignment vertical="center"/>
    </xf>
    <xf numFmtId="0" fontId="47" fillId="0" borderId="0" xfId="2" applyFont="1">
      <alignment vertical="center"/>
    </xf>
    <xf numFmtId="0" fontId="1" fillId="0" borderId="0" xfId="2" applyFont="1" applyAlignment="1">
      <alignment horizontal="left" vertical="center" indent="1"/>
    </xf>
    <xf numFmtId="0" fontId="36" fillId="0" borderId="0" xfId="2" applyFont="1" applyAlignment="1">
      <alignment vertical="center" wrapText="1"/>
    </xf>
    <xf numFmtId="0" fontId="16" fillId="0" borderId="0" xfId="2" applyFont="1" applyAlignment="1">
      <alignment horizontal="left" vertical="center" wrapText="1" indent="1"/>
    </xf>
    <xf numFmtId="0" fontId="1" fillId="0" borderId="0" xfId="2" applyFont="1" applyAlignment="1">
      <alignment horizontal="left" vertical="top" indent="2"/>
    </xf>
    <xf numFmtId="0" fontId="1" fillId="0" borderId="0" xfId="2" applyFont="1" applyAlignment="1">
      <alignment horizontal="left" vertical="top" indent="1"/>
    </xf>
    <xf numFmtId="0" fontId="7" fillId="0" borderId="0" xfId="6" applyFont="1" applyAlignment="1" applyProtection="1">
      <alignment horizontal="left" vertical="center" wrapText="1"/>
    </xf>
    <xf numFmtId="0" fontId="1" fillId="0" borderId="0" xfId="4">
      <alignment vertical="center"/>
    </xf>
    <xf numFmtId="0" fontId="1" fillId="0" borderId="0" xfId="4" applyAlignment="1">
      <alignment vertical="center" wrapText="1"/>
    </xf>
    <xf numFmtId="0" fontId="1" fillId="0" borderId="0" xfId="4" applyAlignment="1">
      <alignment horizontal="left" vertical="center" indent="2"/>
    </xf>
    <xf numFmtId="0" fontId="1" fillId="0" borderId="0" xfId="4" applyAlignment="1">
      <alignment horizontal="left" vertical="center" indent="1"/>
    </xf>
    <xf numFmtId="0" fontId="7" fillId="0" borderId="0" xfId="5" applyAlignment="1" applyProtection="1">
      <alignment horizontal="left" vertical="center" indent="1"/>
    </xf>
    <xf numFmtId="0" fontId="48" fillId="0" borderId="0" xfId="4" applyFont="1">
      <alignment vertical="center"/>
    </xf>
    <xf numFmtId="0" fontId="1" fillId="0" borderId="0" xfId="4" applyAlignment="1">
      <alignment horizontal="left" vertical="center" wrapText="1" indent="1"/>
    </xf>
    <xf numFmtId="0" fontId="36" fillId="0" borderId="0" xfId="4" applyFont="1" applyAlignment="1">
      <alignment vertical="center" wrapText="1"/>
    </xf>
    <xf numFmtId="0" fontId="1" fillId="0" borderId="0" xfId="4" applyAlignment="1">
      <alignment vertical="center"/>
    </xf>
    <xf numFmtId="0" fontId="1" fillId="0" borderId="0" xfId="4" applyFont="1" applyAlignment="1">
      <alignment horizontal="left" vertical="center" wrapText="1"/>
    </xf>
    <xf numFmtId="0" fontId="1" fillId="0" borderId="0" xfId="4" applyAlignment="1">
      <alignment horizontal="left" vertical="center"/>
    </xf>
    <xf numFmtId="0" fontId="1" fillId="0" borderId="0" xfId="4" applyAlignment="1">
      <alignment horizontal="left" vertical="center" wrapText="1"/>
    </xf>
    <xf numFmtId="0" fontId="48" fillId="0" borderId="0" xfId="4" applyFont="1" applyAlignment="1">
      <alignment vertical="center" wrapText="1"/>
    </xf>
    <xf numFmtId="0" fontId="39" fillId="0" borderId="0" xfId="4" applyFont="1" applyAlignment="1">
      <alignment vertical="center" wrapText="1"/>
    </xf>
    <xf numFmtId="0" fontId="1" fillId="0" borderId="0" xfId="4" applyFont="1">
      <alignment vertical="center"/>
    </xf>
    <xf numFmtId="0" fontId="5" fillId="0" borderId="0" xfId="4" applyFont="1" applyAlignment="1">
      <alignment vertical="center"/>
    </xf>
    <xf numFmtId="0" fontId="7" fillId="0" borderId="0" xfId="6" applyFont="1" applyAlignment="1" applyProtection="1">
      <alignment vertical="center"/>
    </xf>
    <xf numFmtId="0" fontId="1" fillId="0" borderId="3" xfId="2" applyBorder="1" applyAlignment="1">
      <alignment vertical="center"/>
    </xf>
    <xf numFmtId="0" fontId="1" fillId="0" borderId="0" xfId="2" applyAlignment="1">
      <alignment vertical="center" shrinkToFit="1"/>
    </xf>
    <xf numFmtId="0" fontId="1" fillId="0" borderId="16" xfId="2" applyBorder="1" applyAlignment="1">
      <alignment vertical="center" shrinkToFit="1"/>
    </xf>
    <xf numFmtId="0" fontId="1" fillId="0" borderId="16" xfId="2" applyBorder="1" applyAlignment="1">
      <alignment vertical="center" wrapText="1"/>
    </xf>
    <xf numFmtId="0" fontId="1" fillId="0" borderId="22" xfId="2" applyNumberFormat="1" applyBorder="1">
      <alignment vertical="center"/>
    </xf>
    <xf numFmtId="0" fontId="1" fillId="0" borderId="23" xfId="2" applyBorder="1">
      <alignment vertical="center"/>
    </xf>
    <xf numFmtId="0" fontId="1" fillId="0" borderId="24" xfId="2" applyNumberFormat="1" applyBorder="1">
      <alignment vertical="center"/>
    </xf>
    <xf numFmtId="0" fontId="1" fillId="0" borderId="25" xfId="2" applyBorder="1">
      <alignment vertical="center"/>
    </xf>
    <xf numFmtId="0" fontId="49" fillId="0" borderId="16" xfId="2" applyFont="1" applyBorder="1" applyAlignment="1">
      <alignment horizontal="justify" vertical="center"/>
    </xf>
    <xf numFmtId="0" fontId="1" fillId="0" borderId="26" xfId="2" applyNumberFormat="1" applyBorder="1">
      <alignment vertical="center"/>
    </xf>
    <xf numFmtId="0" fontId="1" fillId="0" borderId="27" xfId="2" applyBorder="1">
      <alignment vertical="center"/>
    </xf>
    <xf numFmtId="0" fontId="1" fillId="0" borderId="26" xfId="2" applyBorder="1">
      <alignment vertical="center"/>
    </xf>
    <xf numFmtId="0" fontId="1" fillId="0" borderId="27" xfId="2" pivotButton="1" applyBorder="1">
      <alignment vertical="center"/>
    </xf>
    <xf numFmtId="0" fontId="1" fillId="0" borderId="0" xfId="2" applyFont="1" applyAlignment="1">
      <alignment vertical="center" wrapText="1" shrinkToFit="1"/>
    </xf>
    <xf numFmtId="0" fontId="1" fillId="0" borderId="0" xfId="2" applyFont="1" applyAlignment="1">
      <alignment horizontal="center" vertical="center" shrinkToFit="1"/>
    </xf>
    <xf numFmtId="0" fontId="1" fillId="0" borderId="0" xfId="2" applyAlignment="1">
      <alignment vertical="center" wrapText="1" shrinkToFit="1"/>
    </xf>
    <xf numFmtId="0" fontId="1" fillId="0" borderId="0" xfId="2" applyAlignment="1">
      <alignment horizontal="center" vertical="center" shrinkToFit="1"/>
    </xf>
    <xf numFmtId="0" fontId="1" fillId="0" borderId="16" xfId="2" applyFont="1" applyBorder="1" applyAlignment="1">
      <alignment vertical="center" wrapText="1"/>
    </xf>
    <xf numFmtId="0" fontId="1" fillId="0" borderId="16" xfId="2" applyBorder="1" applyAlignment="1">
      <alignment vertical="center" wrapText="1" shrinkToFit="1"/>
    </xf>
    <xf numFmtId="0" fontId="49" fillId="0" borderId="16" xfId="2" applyFont="1" applyBorder="1">
      <alignment vertical="center"/>
    </xf>
    <xf numFmtId="0" fontId="50" fillId="0" borderId="16" xfId="2" applyFont="1" applyBorder="1" applyAlignment="1">
      <alignment horizontal="left" vertical="center" shrinkToFit="1"/>
    </xf>
    <xf numFmtId="0" fontId="1" fillId="4" borderId="16" xfId="2" applyFill="1" applyBorder="1" applyAlignment="1">
      <alignment vertical="center" wrapText="1"/>
    </xf>
    <xf numFmtId="0" fontId="49" fillId="4" borderId="16" xfId="2" applyFont="1" applyFill="1" applyBorder="1" applyAlignment="1">
      <alignment horizontal="justify" vertical="center"/>
    </xf>
    <xf numFmtId="0" fontId="7" fillId="0" borderId="0" xfId="6" applyFont="1" applyAlignment="1" applyProtection="1">
      <alignment horizontal="right" vertical="center" wrapText="1"/>
    </xf>
    <xf numFmtId="176" fontId="1" fillId="0" borderId="0" xfId="2" applyNumberFormat="1">
      <alignment vertical="center"/>
    </xf>
    <xf numFmtId="3" fontId="1" fillId="0" borderId="0" xfId="2" applyNumberFormat="1">
      <alignment vertical="center"/>
    </xf>
    <xf numFmtId="0" fontId="1" fillId="0" borderId="0" xfId="2" applyNumberFormat="1">
      <alignment vertical="center"/>
    </xf>
    <xf numFmtId="0" fontId="1" fillId="0" borderId="0" xfId="2" pivotButton="1">
      <alignment vertical="center"/>
    </xf>
    <xf numFmtId="0" fontId="1" fillId="0" borderId="28" xfId="2" applyNumberFormat="1" applyBorder="1">
      <alignment vertical="center"/>
    </xf>
    <xf numFmtId="0" fontId="1" fillId="0" borderId="23" xfId="2" applyNumberFormat="1" applyBorder="1">
      <alignment vertical="center"/>
    </xf>
    <xf numFmtId="0" fontId="1" fillId="0" borderId="29" xfId="2" applyNumberFormat="1" applyBorder="1">
      <alignment vertical="center"/>
    </xf>
    <xf numFmtId="0" fontId="1" fillId="0" borderId="25" xfId="2" applyNumberFormat="1" applyBorder="1">
      <alignment vertical="center"/>
    </xf>
    <xf numFmtId="0" fontId="16" fillId="0" borderId="29" xfId="2" applyNumberFormat="1" applyFont="1" applyBorder="1">
      <alignment vertical="center"/>
    </xf>
    <xf numFmtId="0" fontId="16" fillId="0" borderId="25" xfId="2" applyNumberFormat="1" applyFont="1" applyBorder="1">
      <alignment vertical="center"/>
    </xf>
    <xf numFmtId="0" fontId="16" fillId="0" borderId="25" xfId="2" applyFont="1" applyBorder="1">
      <alignment vertical="center"/>
    </xf>
    <xf numFmtId="0" fontId="1" fillId="0" borderId="30" xfId="2" applyNumberFormat="1" applyBorder="1">
      <alignment vertical="center"/>
    </xf>
    <xf numFmtId="0" fontId="1" fillId="0" borderId="27" xfId="2" applyNumberFormat="1" applyBorder="1">
      <alignment vertical="center"/>
    </xf>
    <xf numFmtId="0" fontId="1" fillId="0" borderId="30" xfId="2" applyBorder="1">
      <alignment vertical="center"/>
    </xf>
    <xf numFmtId="0" fontId="1" fillId="0" borderId="31" xfId="2" applyBorder="1">
      <alignment vertical="center"/>
    </xf>
    <xf numFmtId="0" fontId="49" fillId="0" borderId="0" xfId="2" applyFont="1" applyAlignment="1">
      <alignment horizontal="justify" vertical="center" wrapText="1"/>
    </xf>
    <xf numFmtId="0" fontId="1" fillId="0" borderId="32" xfId="2" applyBorder="1" applyAlignment="1">
      <alignment vertical="center" wrapText="1"/>
    </xf>
    <xf numFmtId="0" fontId="49" fillId="0" borderId="16" xfId="2" applyFont="1" applyBorder="1" applyAlignment="1">
      <alignment horizontal="justify" vertical="center" wrapText="1"/>
    </xf>
    <xf numFmtId="0" fontId="7" fillId="0" borderId="0" xfId="6" applyAlignment="1" applyProtection="1">
      <alignment horizontal="right" vertical="center" wrapText="1"/>
    </xf>
    <xf numFmtId="0" fontId="53" fillId="0" borderId="33" xfId="2" applyFont="1" applyBorder="1" applyAlignment="1">
      <alignment vertical="center" wrapText="1"/>
    </xf>
    <xf numFmtId="0" fontId="54" fillId="0" borderId="33" xfId="2" applyFont="1" applyBorder="1" applyAlignment="1">
      <alignment vertical="center" wrapText="1"/>
    </xf>
    <xf numFmtId="0" fontId="53" fillId="5" borderId="33" xfId="2" applyFont="1" applyFill="1" applyBorder="1" applyAlignment="1">
      <alignment vertical="center" wrapText="1"/>
    </xf>
    <xf numFmtId="0" fontId="55" fillId="5" borderId="33" xfId="2" applyFont="1" applyFill="1" applyBorder="1" applyAlignment="1">
      <alignment vertical="center" wrapText="1"/>
    </xf>
    <xf numFmtId="0" fontId="56" fillId="0" borderId="0" xfId="2" applyFont="1">
      <alignment vertical="center"/>
    </xf>
    <xf numFmtId="0" fontId="57" fillId="0" borderId="0" xfId="2" applyFont="1" applyAlignment="1">
      <alignment vertical="center" wrapText="1"/>
    </xf>
    <xf numFmtId="0" fontId="59" fillId="0" borderId="0" xfId="2" applyFont="1" applyAlignment="1">
      <alignment vertical="center" wrapText="1"/>
    </xf>
    <xf numFmtId="0" fontId="1" fillId="0" borderId="0" xfId="2" applyNumberFormat="1" applyFont="1" applyAlignment="1">
      <alignment vertical="center" wrapText="1"/>
    </xf>
    <xf numFmtId="0" fontId="1" fillId="0" borderId="0" xfId="2" applyFont="1" applyAlignment="1">
      <alignment vertical="center"/>
    </xf>
    <xf numFmtId="0" fontId="1" fillId="0" borderId="3" xfId="2" applyBorder="1" applyAlignment="1">
      <alignment horizontal="left" vertical="center" wrapText="1" indent="2"/>
    </xf>
    <xf numFmtId="0" fontId="1" fillId="0" borderId="3" xfId="2" applyFont="1" applyBorder="1" applyAlignment="1">
      <alignment vertical="center"/>
    </xf>
    <xf numFmtId="0" fontId="60" fillId="0" borderId="0" xfId="2" applyFont="1">
      <alignment vertical="center"/>
    </xf>
    <xf numFmtId="0" fontId="1" fillId="0" borderId="0" xfId="2" applyAlignment="1">
      <alignment horizontal="left" vertical="center" shrinkToFit="1"/>
    </xf>
    <xf numFmtId="0" fontId="1" fillId="6" borderId="0" xfId="2" applyFill="1">
      <alignment vertical="center"/>
    </xf>
    <xf numFmtId="0" fontId="1" fillId="0" borderId="0" xfId="2" applyNumberFormat="1" applyAlignment="1">
      <alignment horizontal="left" vertical="center" shrinkToFit="1"/>
    </xf>
    <xf numFmtId="0" fontId="1" fillId="6" borderId="0" xfId="2" applyFont="1" applyFill="1">
      <alignment vertical="center"/>
    </xf>
    <xf numFmtId="0" fontId="1" fillId="0" borderId="1" xfId="2" applyBorder="1">
      <alignment vertical="center"/>
    </xf>
    <xf numFmtId="0" fontId="1" fillId="0" borderId="1" xfId="2" applyNumberFormat="1" applyBorder="1" applyAlignment="1">
      <alignment vertical="center" wrapText="1"/>
    </xf>
    <xf numFmtId="0" fontId="44" fillId="0" borderId="1" xfId="2" applyFont="1" applyBorder="1">
      <alignment vertical="center"/>
    </xf>
    <xf numFmtId="0" fontId="1" fillId="0" borderId="16" xfId="2" applyBorder="1" applyAlignment="1">
      <alignment horizontal="left" vertical="center" wrapText="1" indent="2"/>
    </xf>
    <xf numFmtId="0" fontId="7" fillId="0" borderId="0" xfId="6" applyAlignment="1" applyProtection="1">
      <alignment vertical="center" wrapText="1"/>
    </xf>
    <xf numFmtId="0" fontId="1" fillId="0" borderId="16" xfId="2" applyFont="1" applyBorder="1" applyAlignment="1">
      <alignment horizontal="left" vertical="center" wrapText="1" indent="1"/>
    </xf>
    <xf numFmtId="0" fontId="7" fillId="0" borderId="16" xfId="6" applyBorder="1" applyAlignment="1" applyProtection="1">
      <alignment vertical="center" wrapText="1"/>
    </xf>
    <xf numFmtId="0" fontId="50" fillId="0" borderId="0" xfId="2" applyFont="1" applyAlignment="1">
      <alignment horizontal="justify" vertical="center"/>
    </xf>
    <xf numFmtId="0" fontId="49" fillId="0" borderId="0" xfId="2" applyFont="1" applyAlignment="1">
      <alignment horizontal="justify" vertical="center"/>
    </xf>
    <xf numFmtId="0" fontId="1" fillId="0" borderId="16" xfId="2" applyBorder="1" applyAlignment="1">
      <alignment horizontal="left" vertical="center" wrapText="1" indent="1"/>
    </xf>
    <xf numFmtId="0" fontId="37" fillId="0" borderId="0" xfId="2" applyFont="1" applyBorder="1" applyAlignment="1">
      <alignment vertical="center" wrapText="1"/>
    </xf>
    <xf numFmtId="0" fontId="37" fillId="0" borderId="16" xfId="2" applyFont="1" applyBorder="1" applyAlignment="1">
      <alignment vertical="center" wrapText="1"/>
    </xf>
    <xf numFmtId="0" fontId="1" fillId="0" borderId="16" xfId="2" applyBorder="1" applyAlignment="1">
      <alignment horizontal="left" vertical="center" wrapText="1"/>
    </xf>
    <xf numFmtId="0" fontId="7" fillId="0" borderId="0" xfId="6" applyAlignment="1" applyProtection="1">
      <alignment horizontal="left" vertical="center" wrapText="1"/>
    </xf>
    <xf numFmtId="0" fontId="49" fillId="0" borderId="0" xfId="2" applyFont="1" applyAlignment="1">
      <alignment horizontal="left" vertical="center" wrapText="1" indent="1"/>
    </xf>
    <xf numFmtId="0" fontId="49" fillId="0" borderId="0" xfId="2" applyFont="1" applyAlignment="1">
      <alignment horizontal="left" vertical="center" indent="1"/>
    </xf>
    <xf numFmtId="0" fontId="72" fillId="0" borderId="0" xfId="2" applyFont="1" applyAlignment="1">
      <alignment vertical="center" wrapText="1"/>
    </xf>
    <xf numFmtId="0" fontId="72" fillId="0" borderId="16" xfId="2" applyFont="1" applyBorder="1" applyAlignment="1">
      <alignment vertical="center" wrapText="1"/>
    </xf>
    <xf numFmtId="0" fontId="72" fillId="0" borderId="34" xfId="2" applyFont="1" applyBorder="1" applyAlignment="1">
      <alignment horizontal="left" vertical="center" wrapText="1" indent="2"/>
    </xf>
    <xf numFmtId="0" fontId="11" fillId="0" borderId="35" xfId="2" applyFont="1" applyBorder="1" applyAlignment="1">
      <alignment vertical="center" wrapText="1"/>
    </xf>
    <xf numFmtId="0" fontId="72" fillId="0" borderId="35" xfId="2" applyFont="1" applyBorder="1" applyAlignment="1">
      <alignment vertical="center" wrapText="1"/>
    </xf>
    <xf numFmtId="0" fontId="11" fillId="0" borderId="34" xfId="2" applyFont="1" applyBorder="1" applyAlignment="1">
      <alignment horizontal="left" vertical="center" wrapText="1" indent="2"/>
    </xf>
    <xf numFmtId="0" fontId="11" fillId="0" borderId="34" xfId="2" applyFont="1" applyBorder="1" applyAlignment="1">
      <alignment vertical="center" wrapText="1"/>
    </xf>
    <xf numFmtId="0" fontId="72" fillId="0" borderId="0" xfId="2" applyFont="1" applyBorder="1" applyAlignment="1">
      <alignment vertical="center" wrapText="1"/>
    </xf>
    <xf numFmtId="0" fontId="72" fillId="0" borderId="34" xfId="2" applyFont="1" applyBorder="1" applyAlignment="1">
      <alignment vertical="center" wrapText="1"/>
    </xf>
    <xf numFmtId="0" fontId="75" fillId="0" borderId="0" xfId="6" applyFont="1" applyAlignment="1" applyProtection="1">
      <alignment vertical="center" wrapText="1"/>
    </xf>
    <xf numFmtId="0" fontId="1" fillId="0" borderId="36" xfId="2" applyBorder="1" applyAlignment="1">
      <alignment horizontal="left" vertical="center" wrapText="1"/>
    </xf>
    <xf numFmtId="0" fontId="1" fillId="0" borderId="36" xfId="2" applyFont="1" applyBorder="1" applyAlignment="1">
      <alignment horizontal="left" vertical="center" wrapText="1"/>
    </xf>
    <xf numFmtId="0" fontId="1" fillId="7" borderId="0" xfId="2" applyFill="1" applyAlignment="1">
      <alignment horizontal="left" vertical="center" wrapText="1"/>
    </xf>
    <xf numFmtId="0" fontId="1" fillId="7" borderId="1" xfId="2" applyFill="1" applyBorder="1" applyAlignment="1">
      <alignment horizontal="center" vertical="center"/>
    </xf>
    <xf numFmtId="0" fontId="1" fillId="7" borderId="0" xfId="2" applyFill="1">
      <alignment vertical="center"/>
    </xf>
    <xf numFmtId="0" fontId="5" fillId="0" borderId="0" xfId="2" applyFont="1" applyAlignment="1">
      <alignment horizontal="center" vertical="center"/>
    </xf>
    <xf numFmtId="0" fontId="7" fillId="0" borderId="0" xfId="6" applyAlignment="1" applyProtection="1">
      <alignment horizontal="left" vertical="center"/>
    </xf>
    <xf numFmtId="0" fontId="1" fillId="0" borderId="0" xfId="2" applyBorder="1" applyAlignment="1">
      <alignment horizontal="center" vertical="center"/>
    </xf>
    <xf numFmtId="0" fontId="1" fillId="0" borderId="37" xfId="2" applyBorder="1" applyAlignment="1">
      <alignment horizontal="left" vertical="center" wrapText="1"/>
    </xf>
    <xf numFmtId="0" fontId="1" fillId="0" borderId="37" xfId="2" applyBorder="1" applyAlignment="1">
      <alignment horizontal="left" vertical="center"/>
    </xf>
    <xf numFmtId="0" fontId="1" fillId="0" borderId="36" xfId="2" applyBorder="1" applyAlignment="1">
      <alignment horizontal="center" vertical="center"/>
    </xf>
    <xf numFmtId="0" fontId="1" fillId="0" borderId="36" xfId="2" applyBorder="1" applyAlignment="1">
      <alignment horizontal="left" vertical="center"/>
    </xf>
    <xf numFmtId="0" fontId="1" fillId="0" borderId="36" xfId="2" applyBorder="1" applyAlignment="1">
      <alignment horizontal="left" vertical="center" indent="2"/>
    </xf>
    <xf numFmtId="0" fontId="1" fillId="0" borderId="36" xfId="2" applyBorder="1" applyAlignment="1">
      <alignment horizontal="left" vertical="center" wrapText="1" indent="2"/>
    </xf>
    <xf numFmtId="0" fontId="1" fillId="0" borderId="16" xfId="2" applyBorder="1" applyAlignment="1">
      <alignment horizontal="center" vertical="center"/>
    </xf>
    <xf numFmtId="0" fontId="1" fillId="0" borderId="16" xfId="2" applyBorder="1" applyAlignment="1">
      <alignment horizontal="left" vertical="center"/>
    </xf>
    <xf numFmtId="0" fontId="76" fillId="0" borderId="16" xfId="2" applyFont="1" applyBorder="1" applyAlignment="1">
      <alignment horizontal="left" vertical="center"/>
    </xf>
    <xf numFmtId="0" fontId="1" fillId="0" borderId="16" xfId="2" applyFill="1" applyBorder="1" applyAlignment="1">
      <alignment horizontal="left" vertical="center"/>
    </xf>
    <xf numFmtId="0" fontId="76" fillId="0" borderId="16" xfId="2" applyFont="1" applyBorder="1" applyAlignment="1">
      <alignment horizontal="left" vertical="center" wrapText="1"/>
    </xf>
    <xf numFmtId="0" fontId="5" fillId="0" borderId="0" xfId="2" applyFont="1" applyBorder="1" applyAlignment="1">
      <alignment horizontal="left" vertical="center"/>
    </xf>
    <xf numFmtId="0" fontId="11" fillId="0" borderId="0" xfId="2" applyFont="1" applyBorder="1" applyAlignment="1">
      <alignment horizontal="left" vertical="center"/>
    </xf>
    <xf numFmtId="0" fontId="72" fillId="0" borderId="0" xfId="2" applyFont="1">
      <alignment vertical="center"/>
    </xf>
    <xf numFmtId="0" fontId="72" fillId="0" borderId="0" xfId="2" applyFont="1" applyAlignment="1">
      <alignment horizontal="center" vertical="center"/>
    </xf>
    <xf numFmtId="0" fontId="77" fillId="0" borderId="0" xfId="2" applyFont="1" applyAlignment="1">
      <alignment horizontal="left" vertical="center" wrapText="1"/>
    </xf>
    <xf numFmtId="0" fontId="78" fillId="0" borderId="0" xfId="2" applyFont="1" applyAlignment="1">
      <alignment horizontal="left" vertical="center" wrapText="1"/>
    </xf>
    <xf numFmtId="0" fontId="79" fillId="0" borderId="0" xfId="2" applyFont="1" applyAlignment="1">
      <alignment horizontal="left" vertical="center" wrapText="1"/>
    </xf>
    <xf numFmtId="0" fontId="72" fillId="0" borderId="0" xfId="2" applyFont="1" applyAlignment="1">
      <alignment horizontal="left" vertical="center" wrapText="1"/>
    </xf>
    <xf numFmtId="0" fontId="1" fillId="0" borderId="38" xfId="2" applyBorder="1" applyAlignment="1">
      <alignment vertical="center" wrapText="1"/>
    </xf>
    <xf numFmtId="0" fontId="1" fillId="0" borderId="39" xfId="2" applyBorder="1" applyAlignment="1">
      <alignment vertical="center" wrapText="1"/>
    </xf>
    <xf numFmtId="0" fontId="1" fillId="0" borderId="40" xfId="2" applyBorder="1" applyAlignment="1">
      <alignment vertical="center" wrapText="1"/>
    </xf>
    <xf numFmtId="0" fontId="1" fillId="0" borderId="41" xfId="2" applyBorder="1" applyAlignment="1">
      <alignment vertical="center" wrapText="1"/>
    </xf>
    <xf numFmtId="0" fontId="1" fillId="0" borderId="42" xfId="2" applyBorder="1" applyAlignment="1">
      <alignment vertical="center" wrapText="1"/>
    </xf>
    <xf numFmtId="0" fontId="80" fillId="0" borderId="0" xfId="2" applyFont="1" applyAlignment="1">
      <alignment horizontal="left" vertical="center"/>
    </xf>
    <xf numFmtId="0" fontId="7" fillId="0" borderId="0" xfId="6" applyFont="1" applyAlignment="1" applyProtection="1">
      <alignment horizontal="left" vertical="center"/>
    </xf>
    <xf numFmtId="0" fontId="81" fillId="0" borderId="0" xfId="2" applyFont="1" applyAlignment="1">
      <alignment horizontal="center" vertical="center"/>
    </xf>
    <xf numFmtId="0" fontId="72" fillId="0" borderId="16" xfId="2" applyFont="1" applyBorder="1" applyAlignment="1">
      <alignment horizontal="left" vertical="center" wrapText="1"/>
    </xf>
    <xf numFmtId="0" fontId="72" fillId="0" borderId="16" xfId="2" applyFont="1" applyBorder="1" applyAlignment="1">
      <alignment horizontal="left" vertical="center" wrapText="1" indent="1"/>
    </xf>
    <xf numFmtId="0" fontId="7" fillId="0" borderId="0" xfId="6" applyFont="1" applyAlignment="1" applyProtection="1">
      <alignment vertical="center" wrapText="1"/>
    </xf>
    <xf numFmtId="14" fontId="1" fillId="0" borderId="0" xfId="2" applyNumberFormat="1">
      <alignment vertical="center"/>
    </xf>
  </cellXfs>
  <cellStyles count="7">
    <cellStyle name="常规" xfId="0" builtinId="0"/>
    <cellStyle name="常规 2" xfId="2"/>
    <cellStyle name="常规 3" xfId="1"/>
    <cellStyle name="常规 4" xfId="3"/>
    <cellStyle name="常规 5" xfId="4"/>
    <cellStyle name="超链接" xfId="6" builtinId="8"/>
    <cellStyle name="超链接 2" xfId="5"/>
  </cellStyles>
  <dxfs count="8">
    <dxf>
      <font>
        <color rgb="FFFF0000"/>
      </font>
    </dxf>
    <dxf>
      <font>
        <color rgb="FFFF0000"/>
      </font>
    </dxf>
    <dxf>
      <font>
        <color rgb="FFFF0000"/>
      </font>
    </dxf>
    <dxf>
      <font>
        <color rgb="FFFF0000"/>
      </font>
    </dxf>
    <dxf>
      <font>
        <color rgb="FFFF0000"/>
      </font>
    </dxf>
    <dxf>
      <numFmt numFmtId="176" formatCode="#,##0_ "/>
    </dxf>
    <dxf>
      <numFmt numFmtId="176" formatCode="#,##0_ "/>
    </dxf>
    <dxf>
      <numFmt numFmtId="176" formatCode="#,##0_ "/>
    </dxf>
  </dxfs>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pivotCacheDefinition" Target="pivotCache/pivotCacheDefinition1.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image" Target="../media/image1.png"/><Relationship Id="rId1" Type="http://schemas.openxmlformats.org/officeDocument/2006/relationships/hyperlink" Target="#contents!A1"/><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s!A1"/><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5.xml.rels><?xml version="1.0" encoding="UTF-8" standalone="yes"?>
<Relationships xmlns="http://schemas.openxmlformats.org/package/2006/relationships"><Relationship Id="rId3" Type="http://schemas.openxmlformats.org/officeDocument/2006/relationships/hyperlink" Target="shortcut:%25systemroot%25\system32\mmc.exe%20certmgr.msc" TargetMode="External"/><Relationship Id="rId2" Type="http://schemas.openxmlformats.org/officeDocument/2006/relationships/image" Target="../media/image1.png"/><Relationship Id="rId1" Type="http://schemas.openxmlformats.org/officeDocument/2006/relationships/hyperlink" Target="#contents!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3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4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_rels/drawing5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twoCellAnchor editAs="oneCell">
    <xdr:from>
      <xdr:col>1</xdr:col>
      <xdr:colOff>0</xdr:colOff>
      <xdr:row>22</xdr:row>
      <xdr:rowOff>0</xdr:rowOff>
    </xdr:from>
    <xdr:to>
      <xdr:col>1</xdr:col>
      <xdr:colOff>137160</xdr:colOff>
      <xdr:row>22</xdr:row>
      <xdr:rowOff>144780</xdr:rowOff>
    </xdr:to>
    <xdr:pic>
      <xdr:nvPicPr>
        <xdr:cNvPr id="3" name="Picture 1" descr="http://simg.sinajs.cn/blog7style/images/common/sg_trans.gif">
          <a:hlinkClick xmlns:r="http://schemas.openxmlformats.org/officeDocument/2006/relationships" r:id="rId3"/>
        </xdr:cNvPr>
        <xdr:cNvPicPr>
          <a:picLocks noChangeAspect="1" noChangeArrowheads="1"/>
        </xdr:cNvPicPr>
      </xdr:nvPicPr>
      <xdr:blipFill>
        <a:blip xmlns:r="http://schemas.openxmlformats.org/officeDocument/2006/relationships" r:embed="rId4"/>
        <a:srcRect/>
        <a:stretch>
          <a:fillRect/>
        </a:stretch>
      </xdr:blipFill>
      <xdr:spPr bwMode="auto">
        <a:xfrm>
          <a:off x="609600" y="4023360"/>
          <a:ext cx="137160" cy="14478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1053465</xdr:colOff>
      <xdr:row>11</xdr:row>
      <xdr:rowOff>51435</xdr:rowOff>
    </xdr:from>
    <xdr:to>
      <xdr:col>1</xdr:col>
      <xdr:colOff>2425065</xdr:colOff>
      <xdr:row>16</xdr:row>
      <xdr:rowOff>181031</xdr:rowOff>
    </xdr:to>
    <xdr:sp macro="" textlink="">
      <xdr:nvSpPr>
        <xdr:cNvPr id="2" name="TextBox 1"/>
        <xdr:cNvSpPr txBox="1"/>
      </xdr:nvSpPr>
      <xdr:spPr>
        <a:xfrm>
          <a:off x="1221105" y="2063115"/>
          <a:ext cx="0" cy="10439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旧</a:t>
          </a:r>
          <a:r>
            <a:rPr lang="en-US" altLang="zh-CN" sz="1100"/>
            <a:t>PC</a:t>
          </a:r>
          <a:r>
            <a:rPr lang="zh-CN" altLang="en-US" sz="1100"/>
            <a:t>上的用户帐户</a:t>
          </a:r>
          <a:endParaRPr lang="en-US" altLang="zh-CN" sz="1100"/>
        </a:p>
        <a:p>
          <a:endParaRPr lang="en-US" altLang="zh-CN" sz="1100"/>
        </a:p>
        <a:p>
          <a:r>
            <a:rPr lang="en-US" altLang="zh-CN" sz="1100"/>
            <a:t>WWU</a:t>
          </a:r>
        </a:p>
        <a:p>
          <a:endParaRPr lang="en-US" altLang="zh-CN" sz="1100"/>
        </a:p>
        <a:p>
          <a:r>
            <a:rPr lang="en-US" altLang="zh-CN" sz="1100"/>
            <a:t>You</a:t>
          </a:r>
          <a:endParaRPr lang="zh-CN" altLang="en-US" sz="1100"/>
        </a:p>
      </xdr:txBody>
    </xdr:sp>
    <xdr:clientData/>
  </xdr:twoCellAnchor>
  <xdr:twoCellAnchor>
    <xdr:from>
      <xdr:col>1</xdr:col>
      <xdr:colOff>3023235</xdr:colOff>
      <xdr:row>11</xdr:row>
      <xdr:rowOff>51435</xdr:rowOff>
    </xdr:from>
    <xdr:to>
      <xdr:col>1</xdr:col>
      <xdr:colOff>4394835</xdr:colOff>
      <xdr:row>16</xdr:row>
      <xdr:rowOff>181031</xdr:rowOff>
    </xdr:to>
    <xdr:sp macro="" textlink="">
      <xdr:nvSpPr>
        <xdr:cNvPr id="3" name="TextBox 2"/>
        <xdr:cNvSpPr txBox="1"/>
      </xdr:nvSpPr>
      <xdr:spPr>
        <a:xfrm>
          <a:off x="1217295" y="2063115"/>
          <a:ext cx="0" cy="10439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新</a:t>
          </a:r>
          <a:r>
            <a:rPr lang="en-US" altLang="zh-CN" sz="1100"/>
            <a:t>PC</a:t>
          </a:r>
          <a:r>
            <a:rPr lang="zh-CN" altLang="en-US" sz="1100"/>
            <a:t>上的用户帐户</a:t>
          </a:r>
          <a:endParaRPr lang="en-US" altLang="zh-CN" sz="1100"/>
        </a:p>
        <a:p>
          <a:endParaRPr lang="en-US" altLang="zh-CN" sz="1100"/>
        </a:p>
        <a:p>
          <a:r>
            <a:rPr lang="en-US" altLang="zh-CN" sz="1100"/>
            <a:t>WWU</a:t>
          </a:r>
          <a:r>
            <a:rPr lang="zh-CN" altLang="en-US" sz="1100"/>
            <a:t>（可选）</a:t>
          </a:r>
          <a:endParaRPr lang="en-US" altLang="zh-CN" sz="1100"/>
        </a:p>
        <a:p>
          <a:endParaRPr lang="en-US" altLang="zh-CN" sz="1100"/>
        </a:p>
        <a:p>
          <a:r>
            <a:rPr lang="en-US" altLang="zh-CN" sz="1100"/>
            <a:t>You</a:t>
          </a:r>
          <a:r>
            <a:rPr lang="zh-CN" altLang="zh-CN" sz="1100">
              <a:solidFill>
                <a:schemeClr val="dk1"/>
              </a:solidFill>
              <a:latin typeface="+mn-lt"/>
              <a:ea typeface="+mn-ea"/>
              <a:cs typeface="+mn-cs"/>
            </a:rPr>
            <a:t>（可选）</a:t>
          </a:r>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8001000</xdr:colOff>
      <xdr:row>0</xdr:row>
      <xdr:rowOff>30480</xdr:rowOff>
    </xdr:from>
    <xdr:to>
      <xdr:col>3</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0480"/>
          <a:ext cx="0" cy="12192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8001000</xdr:colOff>
      <xdr:row>0</xdr:row>
      <xdr:rowOff>30480</xdr:rowOff>
    </xdr:from>
    <xdr:to>
      <xdr:col>3</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30480"/>
          <a:ext cx="0" cy="12192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954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594360</xdr:colOff>
      <xdr:row>0</xdr:row>
      <xdr:rowOff>76200</xdr:rowOff>
    </xdr:from>
    <xdr:to>
      <xdr:col>4</xdr:col>
      <xdr:colOff>121920</xdr:colOff>
      <xdr:row>1</xdr:row>
      <xdr:rowOff>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23160" y="76200"/>
          <a:ext cx="137160" cy="10668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5006340</xdr:colOff>
      <xdr:row>0</xdr:row>
      <xdr:rowOff>22860</xdr:rowOff>
    </xdr:from>
    <xdr:to>
      <xdr:col>2</xdr:col>
      <xdr:colOff>5135880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22860"/>
          <a:ext cx="0" cy="12954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3017520</xdr:colOff>
      <xdr:row>16</xdr:row>
      <xdr:rowOff>45720</xdr:rowOff>
    </xdr:to>
    <xdr:pic>
      <xdr:nvPicPr>
        <xdr:cNvPr id="2" name="Picture 2"/>
        <xdr:cNvPicPr>
          <a:picLocks noChangeAspect="1" noChangeArrowheads="1"/>
        </xdr:cNvPicPr>
      </xdr:nvPicPr>
      <xdr:blipFill>
        <a:blip xmlns:r="http://schemas.openxmlformats.org/officeDocument/2006/relationships" r:embed="rId1"/>
        <a:srcRect r="-253" b="49800"/>
        <a:stretch>
          <a:fillRect/>
        </a:stretch>
      </xdr:blipFill>
      <xdr:spPr bwMode="auto">
        <a:xfrm>
          <a:off x="609600" y="1097280"/>
          <a:ext cx="609600" cy="1874520"/>
        </a:xfrm>
        <a:prstGeom prst="rect">
          <a:avLst/>
        </a:prstGeom>
        <a:noFill/>
        <a:ln w="1">
          <a:noFill/>
          <a:miter lim="800000"/>
          <a:headEnd/>
          <a:tailEnd/>
        </a:ln>
      </xdr:spPr>
    </xdr:pic>
    <xdr:clientData/>
  </xdr:twoCellAnchor>
  <xdr:twoCellAnchor editAs="oneCell">
    <xdr:from>
      <xdr:col>1</xdr:col>
      <xdr:colOff>3520440</xdr:colOff>
      <xdr:row>6</xdr:row>
      <xdr:rowOff>15240</xdr:rowOff>
    </xdr:from>
    <xdr:to>
      <xdr:col>1</xdr:col>
      <xdr:colOff>6530340</xdr:colOff>
      <xdr:row>15</xdr:row>
      <xdr:rowOff>121920</xdr:rowOff>
    </xdr:to>
    <xdr:pic>
      <xdr:nvPicPr>
        <xdr:cNvPr id="3" name="Picture 2"/>
        <xdr:cNvPicPr>
          <a:picLocks noChangeAspect="1" noChangeArrowheads="1"/>
        </xdr:cNvPicPr>
      </xdr:nvPicPr>
      <xdr:blipFill>
        <a:blip xmlns:r="http://schemas.openxmlformats.org/officeDocument/2006/relationships" r:embed="rId1"/>
        <a:srcRect t="53000"/>
        <a:stretch>
          <a:fillRect/>
        </a:stretch>
      </xdr:blipFill>
      <xdr:spPr bwMode="auto">
        <a:xfrm>
          <a:off x="1219200" y="1112520"/>
          <a:ext cx="0" cy="1752600"/>
        </a:xfrm>
        <a:prstGeom prst="rect">
          <a:avLst/>
        </a:prstGeom>
        <a:noFill/>
        <a:ln w="1">
          <a:noFill/>
          <a:miter lim="800000"/>
          <a:headEnd/>
          <a:tailEnd/>
        </a:ln>
      </xdr:spPr>
    </xdr:pic>
    <xdr:clientData/>
  </xdr:twoCellAnchor>
  <xdr:twoCellAnchor editAs="oneCell">
    <xdr:from>
      <xdr:col>1</xdr:col>
      <xdr:colOff>7726680</xdr:colOff>
      <xdr:row>0</xdr:row>
      <xdr:rowOff>45720</xdr:rowOff>
    </xdr:from>
    <xdr:to>
      <xdr:col>1</xdr:col>
      <xdr:colOff>7856220</xdr:colOff>
      <xdr:row>0</xdr:row>
      <xdr:rowOff>175260</xdr:rowOff>
    </xdr:to>
    <xdr:pic>
      <xdr:nvPicPr>
        <xdr:cNvPr id="4" name="图片 1" descr="01.gif">
          <a:hlinkClick xmlns:r="http://schemas.openxmlformats.org/officeDocument/2006/relationships" r:id="rId2"/>
        </xdr:cNvPr>
        <xdr:cNvPicPr>
          <a:picLocks noChangeAspect="1"/>
        </xdr:cNvPicPr>
      </xdr:nvPicPr>
      <xdr:blipFill>
        <a:blip xmlns:r="http://schemas.openxmlformats.org/officeDocument/2006/relationships" r:embed="rId3"/>
        <a:srcRect/>
        <a:stretch>
          <a:fillRect/>
        </a:stretch>
      </xdr:blipFill>
      <xdr:spPr bwMode="auto">
        <a:xfrm>
          <a:off x="1219200" y="45720"/>
          <a:ext cx="0" cy="12954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83820</xdr:colOff>
      <xdr:row>0</xdr:row>
      <xdr:rowOff>0</xdr:rowOff>
    </xdr:from>
    <xdr:to>
      <xdr:col>2</xdr:col>
      <xdr:colOff>213360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303020" y="0"/>
          <a:ext cx="129540" cy="12954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3</xdr:col>
      <xdr:colOff>83820</xdr:colOff>
      <xdr:row>0</xdr:row>
      <xdr:rowOff>0</xdr:rowOff>
    </xdr:from>
    <xdr:to>
      <xdr:col>3</xdr:col>
      <xdr:colOff>213360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912620" y="0"/>
          <a:ext cx="129540" cy="12954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657600" y="0"/>
          <a:ext cx="129540" cy="12954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6</xdr:col>
      <xdr:colOff>487680</xdr:colOff>
      <xdr:row>0</xdr:row>
      <xdr:rowOff>76200</xdr:rowOff>
    </xdr:from>
    <xdr:to>
      <xdr:col>6</xdr:col>
      <xdr:colOff>617220</xdr:colOff>
      <xdr:row>20</xdr:row>
      <xdr:rowOff>22860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4145280" y="76200"/>
          <a:ext cx="121920" cy="360426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4</xdr:col>
      <xdr:colOff>594360</xdr:colOff>
      <xdr:row>0</xdr:row>
      <xdr:rowOff>76200</xdr:rowOff>
    </xdr:from>
    <xdr:to>
      <xdr:col>5</xdr:col>
      <xdr:colOff>114300</xdr:colOff>
      <xdr:row>1</xdr:row>
      <xdr:rowOff>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032760" y="76200"/>
          <a:ext cx="129540" cy="106680"/>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1920"/>
        </a:xfrm>
        <a:prstGeom prst="rect">
          <a:avLst/>
        </a:prstGeom>
        <a:noFill/>
        <a:ln w="9525">
          <a:noFill/>
          <a:miter lim="800000"/>
          <a:headEnd/>
          <a:tailEnd/>
        </a:ln>
      </xdr:spPr>
    </xdr:pic>
    <xdr:clientData/>
  </xdr:twoCellAnchor>
  <xdr:twoCellAnchor editAs="oneCell">
    <xdr:from>
      <xdr:col>1</xdr:col>
      <xdr:colOff>0</xdr:colOff>
      <xdr:row>28</xdr:row>
      <xdr:rowOff>0</xdr:rowOff>
    </xdr:from>
    <xdr:to>
      <xdr:col>1</xdr:col>
      <xdr:colOff>304800</xdr:colOff>
      <xdr:row>29</xdr:row>
      <xdr:rowOff>121920</xdr:rowOff>
    </xdr:to>
    <xdr:sp macro="" textlink="">
      <xdr:nvSpPr>
        <xdr:cNvPr id="3" name="AutoShape 715" descr="mshelp://help/?id=Microsoft.Windows.Resources.ShellExecuteTopicIcon">
          <a:hlinkClick xmlns:r="http://schemas.openxmlformats.org/officeDocument/2006/relationships" r:id="rId3" tooltip="单击打开“证书管理器”"/>
        </xdr:cNvPr>
        <xdr:cNvSpPr>
          <a:spLocks noChangeAspect="1" noChangeArrowheads="1"/>
        </xdr:cNvSpPr>
      </xdr:nvSpPr>
      <xdr:spPr bwMode="auto">
        <a:xfrm>
          <a:off x="609600" y="5120640"/>
          <a:ext cx="304800" cy="304800"/>
        </a:xfrm>
        <a:prstGeom prst="rect">
          <a:avLst/>
        </a:prstGeom>
        <a:noFill/>
        <a:ln w="9525">
          <a:noFill/>
          <a:miter lim="800000"/>
          <a:headEnd/>
          <a:tailEnd/>
        </a:ln>
      </xdr:spPr>
    </xdr:sp>
    <xdr:clientData/>
  </xdr:twoCellAnchor>
  <xdr:twoCellAnchor editAs="oneCell">
    <xdr:from>
      <xdr:col>1</xdr:col>
      <xdr:colOff>0</xdr:colOff>
      <xdr:row>29</xdr:row>
      <xdr:rowOff>0</xdr:rowOff>
    </xdr:from>
    <xdr:to>
      <xdr:col>1</xdr:col>
      <xdr:colOff>304800</xdr:colOff>
      <xdr:row>30</xdr:row>
      <xdr:rowOff>121920</xdr:rowOff>
    </xdr:to>
    <xdr:sp macro="" textlink="">
      <xdr:nvSpPr>
        <xdr:cNvPr id="4" name="AutoShape 716" descr="需要管理员权限"/>
        <xdr:cNvSpPr>
          <a:spLocks noChangeAspect="1" noChangeArrowheads="1"/>
        </xdr:cNvSpPr>
      </xdr:nvSpPr>
      <xdr:spPr bwMode="auto">
        <a:xfrm>
          <a:off x="609600" y="5303520"/>
          <a:ext cx="304800" cy="304800"/>
        </a:xfrm>
        <a:prstGeom prst="rect">
          <a:avLst/>
        </a:prstGeom>
        <a:noFill/>
        <a:ln w="9525">
          <a:noFill/>
          <a:miter lim="800000"/>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twoCellAnchor editAs="oneCell">
    <xdr:from>
      <xdr:col>1</xdr:col>
      <xdr:colOff>0</xdr:colOff>
      <xdr:row>37</xdr:row>
      <xdr:rowOff>0</xdr:rowOff>
    </xdr:from>
    <xdr:to>
      <xdr:col>1</xdr:col>
      <xdr:colOff>304800</xdr:colOff>
      <xdr:row>38</xdr:row>
      <xdr:rowOff>121920</xdr:rowOff>
    </xdr:to>
    <xdr:sp macro="" textlink="">
      <xdr:nvSpPr>
        <xdr:cNvPr id="3" name="AutoShape 5" descr="mk:@MSITStore:C:\windows\Help\mui\0804\eventviewer.chm::/local/Procedure.gif"/>
        <xdr:cNvSpPr>
          <a:spLocks noChangeAspect="1" noChangeArrowheads="1"/>
        </xdr:cNvSpPr>
      </xdr:nvSpPr>
      <xdr:spPr bwMode="auto">
        <a:xfrm>
          <a:off x="609600" y="6766560"/>
          <a:ext cx="304800" cy="304800"/>
        </a:xfrm>
        <a:prstGeom prst="rect">
          <a:avLst/>
        </a:prstGeom>
        <a:noFill/>
        <a:ln w="9525">
          <a:noFill/>
          <a:miter lim="800000"/>
          <a:headEnd/>
          <a:tailEnd/>
        </a:ln>
      </xdr:spPr>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8001000</xdr:colOff>
      <xdr:row>0</xdr:row>
      <xdr:rowOff>0</xdr:rowOff>
    </xdr:from>
    <xdr:to>
      <xdr:col>2</xdr:col>
      <xdr:colOff>129540</xdr:colOff>
      <xdr:row>0</xdr:row>
      <xdr:rowOff>129540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954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129540</xdr:colOff>
      <xdr:row>0</xdr:row>
      <xdr:rowOff>121920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0"/>
          <a:ext cx="129540" cy="121920"/>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0"/>
          <a:ext cx="129540" cy="121920"/>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28800" y="0"/>
          <a:ext cx="129540" cy="121920"/>
        </a:xfrm>
        <a:prstGeom prst="rect">
          <a:avLst/>
        </a:prstGeom>
        <a:noFill/>
        <a:ln w="9525">
          <a:noFill/>
          <a:miter lim="800000"/>
          <a:headEnd/>
          <a:tailEnd/>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5</xdr:col>
      <xdr:colOff>472440</xdr:colOff>
      <xdr:row>0</xdr:row>
      <xdr:rowOff>45720</xdr:rowOff>
    </xdr:from>
    <xdr:to>
      <xdr:col>5</xdr:col>
      <xdr:colOff>601980</xdr:colOff>
      <xdr:row>0</xdr:row>
      <xdr:rowOff>175260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520440" y="45720"/>
          <a:ext cx="129540" cy="129540"/>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1920"/>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1920"/>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129540</xdr:colOff>
      <xdr:row>0</xdr:row>
      <xdr:rowOff>121920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0"/>
          <a:ext cx="129540" cy="121920"/>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8077200</xdr:colOff>
      <xdr:row>0</xdr:row>
      <xdr:rowOff>68580</xdr:rowOff>
    </xdr:from>
    <xdr:to>
      <xdr:col>1</xdr:col>
      <xdr:colOff>8206740</xdr:colOff>
      <xdr:row>0</xdr:row>
      <xdr:rowOff>190500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68580"/>
          <a:ext cx="0" cy="114300"/>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a="http://schemas.openxmlformats.org/drawingml/2006/main">
  <xdr:twoCellAnchor>
    <xdr:from>
      <xdr:col>12</xdr:col>
      <xdr:colOff>385501</xdr:colOff>
      <xdr:row>20</xdr:row>
      <xdr:rowOff>28575</xdr:rowOff>
    </xdr:from>
    <xdr:to>
      <xdr:col>13</xdr:col>
      <xdr:colOff>16957</xdr:colOff>
      <xdr:row>21</xdr:row>
      <xdr:rowOff>152803</xdr:rowOff>
    </xdr:to>
    <xdr:sp macro="" textlink="">
      <xdr:nvSpPr>
        <xdr:cNvPr id="2" name="流程图: 过程 1"/>
        <xdr:cNvSpPr/>
      </xdr:nvSpPr>
      <xdr:spPr>
        <a:xfrm>
          <a:off x="7792141" y="3686175"/>
          <a:ext cx="248676" cy="307108"/>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332581</xdr:colOff>
      <xdr:row>4</xdr:row>
      <xdr:rowOff>93345</xdr:rowOff>
    </xdr:from>
    <xdr:to>
      <xdr:col>8</xdr:col>
      <xdr:colOff>73964</xdr:colOff>
      <xdr:row>8</xdr:row>
      <xdr:rowOff>55545</xdr:rowOff>
    </xdr:to>
    <xdr:sp macro="" textlink="">
      <xdr:nvSpPr>
        <xdr:cNvPr id="3" name="流程图: 过程 2"/>
        <xdr:cNvSpPr/>
      </xdr:nvSpPr>
      <xdr:spPr>
        <a:xfrm>
          <a:off x="4653121" y="824865"/>
          <a:ext cx="358603" cy="69372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editAs="oneCell">
    <xdr:from>
      <xdr:col>11</xdr:col>
      <xdr:colOff>182880</xdr:colOff>
      <xdr:row>0</xdr:row>
      <xdr:rowOff>53340</xdr:rowOff>
    </xdr:from>
    <xdr:to>
      <xdr:col>11</xdr:col>
      <xdr:colOff>312420</xdr:colOff>
      <xdr:row>0</xdr:row>
      <xdr:rowOff>175260</xdr:rowOff>
    </xdr:to>
    <xdr:pic>
      <xdr:nvPicPr>
        <xdr:cNvPr id="4"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6972300" y="53340"/>
          <a:ext cx="129540" cy="121920"/>
        </a:xfrm>
        <a:prstGeom prst="rect">
          <a:avLst/>
        </a:prstGeom>
        <a:noFill/>
        <a:ln w="9525">
          <a:noFill/>
          <a:miter lim="800000"/>
          <a:headEnd/>
          <a:tailEnd/>
        </a:ln>
      </xdr:spPr>
    </xdr:pic>
    <xdr:clientData/>
  </xdr:twoCellAnchor>
  <xdr:twoCellAnchor>
    <xdr:from>
      <xdr:col>3</xdr:col>
      <xdr:colOff>116205</xdr:colOff>
      <xdr:row>4</xdr:row>
      <xdr:rowOff>66675</xdr:rowOff>
    </xdr:from>
    <xdr:to>
      <xdr:col>3</xdr:col>
      <xdr:colOff>467375</xdr:colOff>
      <xdr:row>7</xdr:row>
      <xdr:rowOff>136050</xdr:rowOff>
    </xdr:to>
    <xdr:sp macro="" textlink="">
      <xdr:nvSpPr>
        <xdr:cNvPr id="5" name="流程图: 过程 4"/>
        <xdr:cNvSpPr/>
      </xdr:nvSpPr>
      <xdr:spPr>
        <a:xfrm>
          <a:off x="1967865" y="798195"/>
          <a:ext cx="351170" cy="618015"/>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392430</xdr:colOff>
      <xdr:row>7</xdr:row>
      <xdr:rowOff>131445</xdr:rowOff>
    </xdr:from>
    <xdr:to>
      <xdr:col>7</xdr:col>
      <xdr:colOff>587071</xdr:colOff>
      <xdr:row>7</xdr:row>
      <xdr:rowOff>177164</xdr:rowOff>
    </xdr:to>
    <xdr:sp macro="" textlink="">
      <xdr:nvSpPr>
        <xdr:cNvPr id="6" name="圆角矩形 5"/>
        <xdr:cNvSpPr/>
      </xdr:nvSpPr>
      <xdr:spPr>
        <a:xfrm>
          <a:off x="4712970" y="1411605"/>
          <a:ext cx="194641"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186690</xdr:colOff>
      <xdr:row>5</xdr:row>
      <xdr:rowOff>95250</xdr:rowOff>
    </xdr:from>
    <xdr:to>
      <xdr:col>3</xdr:col>
      <xdr:colOff>363635</xdr:colOff>
      <xdr:row>6</xdr:row>
      <xdr:rowOff>177522</xdr:rowOff>
    </xdr:to>
    <xdr:sp macro="" textlink="">
      <xdr:nvSpPr>
        <xdr:cNvPr id="7" name="矩形 6"/>
        <xdr:cNvSpPr/>
      </xdr:nvSpPr>
      <xdr:spPr>
        <a:xfrm>
          <a:off x="2038350" y="1009650"/>
          <a:ext cx="176945" cy="265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3</xdr:col>
      <xdr:colOff>283051</xdr:colOff>
      <xdr:row>4</xdr:row>
      <xdr:rowOff>132239</xdr:rowOff>
    </xdr:from>
    <xdr:to>
      <xdr:col>3</xdr:col>
      <xdr:colOff>284639</xdr:colOff>
      <xdr:row>5</xdr:row>
      <xdr:rowOff>97388</xdr:rowOff>
    </xdr:to>
    <xdr:cxnSp macro="">
      <xdr:nvCxnSpPr>
        <xdr:cNvPr id="8" name="直接连接符 7"/>
        <xdr:cNvCxnSpPr/>
      </xdr:nvCxnSpPr>
      <xdr:spPr>
        <a:xfrm rot="5400000">
          <a:off x="2061490" y="936980"/>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353219</xdr:colOff>
      <xdr:row>4</xdr:row>
      <xdr:rowOff>121524</xdr:rowOff>
    </xdr:from>
    <xdr:to>
      <xdr:col>3</xdr:col>
      <xdr:colOff>283725</xdr:colOff>
      <xdr:row>4</xdr:row>
      <xdr:rowOff>122318</xdr:rowOff>
    </xdr:to>
    <xdr:cxnSp macro="">
      <xdr:nvCxnSpPr>
        <xdr:cNvPr id="9" name="直接连接符 8"/>
        <xdr:cNvCxnSpPr/>
      </xdr:nvCxnSpPr>
      <xdr:spPr>
        <a:xfrm rot="16200000" flipV="1">
          <a:off x="1861125" y="579578"/>
          <a:ext cx="794" cy="5477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418303</xdr:colOff>
      <xdr:row>4</xdr:row>
      <xdr:rowOff>113188</xdr:rowOff>
    </xdr:from>
    <xdr:to>
      <xdr:col>3</xdr:col>
      <xdr:colOff>421799</xdr:colOff>
      <xdr:row>8</xdr:row>
      <xdr:rowOff>67765</xdr:rowOff>
    </xdr:to>
    <xdr:cxnSp macro="">
      <xdr:nvCxnSpPr>
        <xdr:cNvPr id="10" name="直接连接符 9"/>
        <xdr:cNvCxnSpPr/>
      </xdr:nvCxnSpPr>
      <xdr:spPr>
        <a:xfrm rot="5400000">
          <a:off x="1928662" y="1186009"/>
          <a:ext cx="686097" cy="34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422910</xdr:colOff>
      <xdr:row>4</xdr:row>
      <xdr:rowOff>121920</xdr:rowOff>
    </xdr:from>
    <xdr:to>
      <xdr:col>5</xdr:col>
      <xdr:colOff>215441</xdr:colOff>
      <xdr:row>4</xdr:row>
      <xdr:rowOff>123508</xdr:rowOff>
    </xdr:to>
    <xdr:cxnSp macro="">
      <xdr:nvCxnSpPr>
        <xdr:cNvPr id="11" name="直接连接符 10"/>
        <xdr:cNvCxnSpPr/>
      </xdr:nvCxnSpPr>
      <xdr:spPr>
        <a:xfrm>
          <a:off x="2274570" y="853440"/>
          <a:ext cx="102697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401955</xdr:colOff>
      <xdr:row>5</xdr:row>
      <xdr:rowOff>121920</xdr:rowOff>
    </xdr:from>
    <xdr:to>
      <xdr:col>3</xdr:col>
      <xdr:colOff>437955</xdr:colOff>
      <xdr:row>5</xdr:row>
      <xdr:rowOff>157920</xdr:rowOff>
    </xdr:to>
    <xdr:sp macro="" textlink="">
      <xdr:nvSpPr>
        <xdr:cNvPr id="12" name="流程图: 联系 11"/>
        <xdr:cNvSpPr/>
      </xdr:nvSpPr>
      <xdr:spPr>
        <a:xfrm>
          <a:off x="2253615" y="10363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411480</xdr:colOff>
      <xdr:row>6</xdr:row>
      <xdr:rowOff>95250</xdr:rowOff>
    </xdr:from>
    <xdr:to>
      <xdr:col>3</xdr:col>
      <xdr:colOff>447480</xdr:colOff>
      <xdr:row>6</xdr:row>
      <xdr:rowOff>131250</xdr:rowOff>
    </xdr:to>
    <xdr:sp macro="" textlink="">
      <xdr:nvSpPr>
        <xdr:cNvPr id="13" name="流程图: 联系 12"/>
        <xdr:cNvSpPr/>
      </xdr:nvSpPr>
      <xdr:spPr>
        <a:xfrm>
          <a:off x="2263140" y="119253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333375</xdr:colOff>
      <xdr:row>4</xdr:row>
      <xdr:rowOff>96300</xdr:rowOff>
    </xdr:from>
    <xdr:to>
      <xdr:col>2</xdr:col>
      <xdr:colOff>369375</xdr:colOff>
      <xdr:row>4</xdr:row>
      <xdr:rowOff>132300</xdr:rowOff>
    </xdr:to>
    <xdr:sp macro="" textlink="">
      <xdr:nvSpPr>
        <xdr:cNvPr id="14" name="流程图: 联系 13"/>
        <xdr:cNvSpPr/>
      </xdr:nvSpPr>
      <xdr:spPr>
        <a:xfrm>
          <a:off x="1567815" y="8278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68580</xdr:colOff>
      <xdr:row>4</xdr:row>
      <xdr:rowOff>96300</xdr:rowOff>
    </xdr:from>
    <xdr:to>
      <xdr:col>2</xdr:col>
      <xdr:colOff>104580</xdr:colOff>
      <xdr:row>4</xdr:row>
      <xdr:rowOff>132300</xdr:rowOff>
    </xdr:to>
    <xdr:sp macro="" textlink="">
      <xdr:nvSpPr>
        <xdr:cNvPr id="15" name="流程图: 联系 14"/>
        <xdr:cNvSpPr/>
      </xdr:nvSpPr>
      <xdr:spPr>
        <a:xfrm>
          <a:off x="1303020" y="8278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91687</xdr:colOff>
      <xdr:row>4</xdr:row>
      <xdr:rowOff>1</xdr:rowOff>
    </xdr:from>
    <xdr:to>
      <xdr:col>2</xdr:col>
      <xdr:colOff>352290</xdr:colOff>
      <xdr:row>4</xdr:row>
      <xdr:rowOff>108828</xdr:rowOff>
    </xdr:to>
    <xdr:cxnSp macro="">
      <xdr:nvCxnSpPr>
        <xdr:cNvPr id="16" name="直接连接符 15"/>
        <xdr:cNvCxnSpPr>
          <a:stCxn id="15" idx="7"/>
        </xdr:cNvCxnSpPr>
      </xdr:nvCxnSpPr>
      <xdr:spPr>
        <a:xfrm rot="5400000" flipH="1" flipV="1">
          <a:off x="1402015" y="655633"/>
          <a:ext cx="108827" cy="2606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121920</xdr:colOff>
      <xdr:row>10</xdr:row>
      <xdr:rowOff>0</xdr:rowOff>
    </xdr:from>
    <xdr:to>
      <xdr:col>1</xdr:col>
      <xdr:colOff>464820</xdr:colOff>
      <xdr:row>11</xdr:row>
      <xdr:rowOff>99060</xdr:rowOff>
    </xdr:to>
    <xdr:grpSp>
      <xdr:nvGrpSpPr>
        <xdr:cNvPr id="17" name="组合 199"/>
        <xdr:cNvGrpSpPr>
          <a:grpSpLocks/>
        </xdr:cNvGrpSpPr>
      </xdr:nvGrpSpPr>
      <xdr:grpSpPr bwMode="auto">
        <a:xfrm>
          <a:off x="419100" y="1828800"/>
          <a:ext cx="342900" cy="281940"/>
          <a:chOff x="2828925" y="2181225"/>
          <a:chExt cx="381000" cy="268288"/>
        </a:xfrm>
      </xdr:grpSpPr>
      <xdr:cxnSp macro="">
        <xdr:nvCxnSpPr>
          <xdr:cNvPr id="18" name="直接连接符 17"/>
          <xdr:cNvCxnSpPr/>
        </xdr:nvCxnSpPr>
        <xdr:spPr>
          <a:xfrm>
            <a:off x="2828925" y="2181225"/>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直接连接符 18"/>
          <xdr:cNvCxnSpPr/>
        </xdr:nvCxnSpPr>
        <xdr:spPr>
          <a:xfrm>
            <a:off x="2905125" y="2297241"/>
            <a:ext cx="237067"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直接连接符 19"/>
          <xdr:cNvCxnSpPr/>
        </xdr:nvCxnSpPr>
        <xdr:spPr>
          <a:xfrm>
            <a:off x="2828925" y="2333497"/>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直接连接符 20"/>
          <xdr:cNvCxnSpPr/>
        </xdr:nvCxnSpPr>
        <xdr:spPr>
          <a:xfrm>
            <a:off x="2905125" y="2449513"/>
            <a:ext cx="237067"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282375</xdr:colOff>
      <xdr:row>4</xdr:row>
      <xdr:rowOff>121920</xdr:rowOff>
    </xdr:from>
    <xdr:to>
      <xdr:col>2</xdr:col>
      <xdr:colOff>59504</xdr:colOff>
      <xdr:row>4</xdr:row>
      <xdr:rowOff>123508</xdr:rowOff>
    </xdr:to>
    <xdr:cxnSp macro="">
      <xdr:nvCxnSpPr>
        <xdr:cNvPr id="22" name="直接连接符 21"/>
        <xdr:cNvCxnSpPr/>
      </xdr:nvCxnSpPr>
      <xdr:spPr>
        <a:xfrm rot="10800000">
          <a:off x="899595" y="853440"/>
          <a:ext cx="39434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283051</xdr:colOff>
      <xdr:row>4</xdr:row>
      <xdr:rowOff>132239</xdr:rowOff>
    </xdr:from>
    <xdr:to>
      <xdr:col>1</xdr:col>
      <xdr:colOff>284639</xdr:colOff>
      <xdr:row>9</xdr:row>
      <xdr:rowOff>174989</xdr:rowOff>
    </xdr:to>
    <xdr:cxnSp macro="">
      <xdr:nvCxnSpPr>
        <xdr:cNvPr id="23" name="直接连接符 22"/>
        <xdr:cNvCxnSpPr/>
      </xdr:nvCxnSpPr>
      <xdr:spPr>
        <a:xfrm rot="5400000">
          <a:off x="422490" y="1341540"/>
          <a:ext cx="9571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273526</xdr:colOff>
      <xdr:row>11</xdr:row>
      <xdr:rowOff>113189</xdr:rowOff>
    </xdr:from>
    <xdr:to>
      <xdr:col>1</xdr:col>
      <xdr:colOff>275114</xdr:colOff>
      <xdr:row>13</xdr:row>
      <xdr:rowOff>130289</xdr:rowOff>
    </xdr:to>
    <xdr:cxnSp macro="">
      <xdr:nvCxnSpPr>
        <xdr:cNvPr id="24" name="直接连接符 23"/>
        <xdr:cNvCxnSpPr/>
      </xdr:nvCxnSpPr>
      <xdr:spPr>
        <a:xfrm rot="5400000">
          <a:off x="700110" y="2315505"/>
          <a:ext cx="3828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264794</xdr:colOff>
      <xdr:row>13</xdr:row>
      <xdr:rowOff>131445</xdr:rowOff>
    </xdr:from>
    <xdr:to>
      <xdr:col>5</xdr:col>
      <xdr:colOff>193204</xdr:colOff>
      <xdr:row>13</xdr:row>
      <xdr:rowOff>133033</xdr:rowOff>
    </xdr:to>
    <xdr:cxnSp macro="">
      <xdr:nvCxnSpPr>
        <xdr:cNvPr id="25" name="直接连接符 24"/>
        <xdr:cNvCxnSpPr/>
      </xdr:nvCxnSpPr>
      <xdr:spPr>
        <a:xfrm>
          <a:off x="882014" y="2508885"/>
          <a:ext cx="23972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204946</xdr:colOff>
      <xdr:row>4</xdr:row>
      <xdr:rowOff>132238</xdr:rowOff>
    </xdr:from>
    <xdr:to>
      <xdr:col>5</xdr:col>
      <xdr:colOff>206534</xdr:colOff>
      <xdr:row>8</xdr:row>
      <xdr:rowOff>14947</xdr:rowOff>
    </xdr:to>
    <xdr:cxnSp macro="">
      <xdr:nvCxnSpPr>
        <xdr:cNvPr id="26" name="直接连接符 25"/>
        <xdr:cNvCxnSpPr/>
      </xdr:nvCxnSpPr>
      <xdr:spPr>
        <a:xfrm rot="5400000">
          <a:off x="2984725" y="1170079"/>
          <a:ext cx="6142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274320</xdr:colOff>
      <xdr:row>6</xdr:row>
      <xdr:rowOff>177166</xdr:rowOff>
    </xdr:from>
    <xdr:to>
      <xdr:col>3</xdr:col>
      <xdr:colOff>279083</xdr:colOff>
      <xdr:row>13</xdr:row>
      <xdr:rowOff>131446</xdr:rowOff>
    </xdr:to>
    <xdr:cxnSp macro="">
      <xdr:nvCxnSpPr>
        <xdr:cNvPr id="27" name="直接连接符 26"/>
        <xdr:cNvCxnSpPr>
          <a:stCxn id="7" idx="2"/>
        </xdr:cNvCxnSpPr>
      </xdr:nvCxnSpPr>
      <xdr:spPr>
        <a:xfrm rot="5400000">
          <a:off x="1511142" y="1889284"/>
          <a:ext cx="123444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8</xdr:row>
      <xdr:rowOff>83820</xdr:rowOff>
    </xdr:from>
    <xdr:to>
      <xdr:col>3</xdr:col>
      <xdr:colOff>422910</xdr:colOff>
      <xdr:row>8</xdr:row>
      <xdr:rowOff>85408</xdr:rowOff>
    </xdr:to>
    <xdr:cxnSp macro="">
      <xdr:nvCxnSpPr>
        <xdr:cNvPr id="28" name="直接连接符 27"/>
        <xdr:cNvCxnSpPr/>
      </xdr:nvCxnSpPr>
      <xdr:spPr>
        <a:xfrm>
          <a:off x="902970" y="1546860"/>
          <a:ext cx="1371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xdr:colOff>
      <xdr:row>8</xdr:row>
      <xdr:rowOff>22860</xdr:rowOff>
    </xdr:from>
    <xdr:to>
      <xdr:col>5</xdr:col>
      <xdr:colOff>350520</xdr:colOff>
      <xdr:row>9</xdr:row>
      <xdr:rowOff>175260</xdr:rowOff>
    </xdr:to>
    <xdr:grpSp>
      <xdr:nvGrpSpPr>
        <xdr:cNvPr id="29" name="组合 220"/>
        <xdr:cNvGrpSpPr>
          <a:grpSpLocks/>
        </xdr:cNvGrpSpPr>
      </xdr:nvGrpSpPr>
      <xdr:grpSpPr bwMode="auto">
        <a:xfrm>
          <a:off x="2819400" y="1485900"/>
          <a:ext cx="297180" cy="335280"/>
          <a:chOff x="4772025" y="1733550"/>
          <a:chExt cx="333373" cy="315119"/>
        </a:xfrm>
      </xdr:grpSpPr>
      <xdr:sp macro="" textlink="">
        <xdr:nvSpPr>
          <xdr:cNvPr id="30" name="流程图: 联系 29"/>
          <xdr:cNvSpPr/>
        </xdr:nvSpPr>
        <xdr:spPr>
          <a:xfrm>
            <a:off x="4772025" y="1733550"/>
            <a:ext cx="316277" cy="315119"/>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xnSp macro="">
        <xdr:nvCxnSpPr>
          <xdr:cNvPr id="31" name="直接连接符 30"/>
          <xdr:cNvCxnSpPr/>
        </xdr:nvCxnSpPr>
        <xdr:spPr>
          <a:xfrm rot="2700000" flipH="1">
            <a:off x="4772025" y="1883948"/>
            <a:ext cx="316277" cy="1432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直接连接符 31"/>
          <xdr:cNvCxnSpPr/>
        </xdr:nvCxnSpPr>
        <xdr:spPr>
          <a:xfrm rot="-2700000" flipH="1">
            <a:off x="4789700" y="1879674"/>
            <a:ext cx="315119" cy="854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195421</xdr:colOff>
      <xdr:row>10</xdr:row>
      <xdr:rowOff>793</xdr:rowOff>
    </xdr:from>
    <xdr:to>
      <xdr:col>5</xdr:col>
      <xdr:colOff>197009</xdr:colOff>
      <xdr:row>13</xdr:row>
      <xdr:rowOff>142024</xdr:rowOff>
    </xdr:to>
    <xdr:cxnSp macro="">
      <xdr:nvCxnSpPr>
        <xdr:cNvPr id="33" name="直接连接符 32"/>
        <xdr:cNvCxnSpPr/>
      </xdr:nvCxnSpPr>
      <xdr:spPr>
        <a:xfrm rot="5400000">
          <a:off x="2937379" y="2173735"/>
          <a:ext cx="68987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571500</xdr:colOff>
      <xdr:row>8</xdr:row>
      <xdr:rowOff>30480</xdr:rowOff>
    </xdr:from>
    <xdr:to>
      <xdr:col>14</xdr:col>
      <xdr:colOff>274320</xdr:colOff>
      <xdr:row>9</xdr:row>
      <xdr:rowOff>152400</xdr:rowOff>
    </xdr:to>
    <xdr:grpSp>
      <xdr:nvGrpSpPr>
        <xdr:cNvPr id="34" name="组合 222"/>
        <xdr:cNvGrpSpPr>
          <a:grpSpLocks/>
        </xdr:cNvGrpSpPr>
      </xdr:nvGrpSpPr>
      <xdr:grpSpPr bwMode="auto">
        <a:xfrm>
          <a:off x="8275320" y="1493520"/>
          <a:ext cx="320040" cy="304800"/>
          <a:chOff x="1562100" y="2133600"/>
          <a:chExt cx="352425" cy="288000"/>
        </a:xfrm>
      </xdr:grpSpPr>
      <xdr:sp macro="" textlink="">
        <xdr:nvSpPr>
          <xdr:cNvPr id="35" name="流程图: 过程 34"/>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6" name="流程图: 联系 35"/>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13</xdr:col>
      <xdr:colOff>54554</xdr:colOff>
      <xdr:row>9</xdr:row>
      <xdr:rowOff>1</xdr:rowOff>
    </xdr:from>
    <xdr:to>
      <xdr:col>13</xdr:col>
      <xdr:colOff>569282</xdr:colOff>
      <xdr:row>9</xdr:row>
      <xdr:rowOff>1126</xdr:rowOff>
    </xdr:to>
    <xdr:cxnSp macro="">
      <xdr:nvCxnSpPr>
        <xdr:cNvPr id="37" name="直接连接符 36"/>
        <xdr:cNvCxnSpPr/>
      </xdr:nvCxnSpPr>
      <xdr:spPr>
        <a:xfrm rot="10800000">
          <a:off x="8078414" y="1645921"/>
          <a:ext cx="51472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264557</xdr:colOff>
      <xdr:row>9</xdr:row>
      <xdr:rowOff>9285</xdr:rowOff>
    </xdr:from>
    <xdr:to>
      <xdr:col>15</xdr:col>
      <xdr:colOff>236221</xdr:colOff>
      <xdr:row>9</xdr:row>
      <xdr:rowOff>9524</xdr:rowOff>
    </xdr:to>
    <xdr:cxnSp macro="">
      <xdr:nvCxnSpPr>
        <xdr:cNvPr id="38" name="直接连接符 37"/>
        <xdr:cNvCxnSpPr/>
      </xdr:nvCxnSpPr>
      <xdr:spPr>
        <a:xfrm rot="16200000" flipH="1">
          <a:off x="9199959" y="1360883"/>
          <a:ext cx="239" cy="5888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410686</xdr:colOff>
      <xdr:row>5</xdr:row>
      <xdr:rowOff>121920</xdr:rowOff>
    </xdr:from>
    <xdr:to>
      <xdr:col>7</xdr:col>
      <xdr:colOff>595743</xdr:colOff>
      <xdr:row>7</xdr:row>
      <xdr:rowOff>9469</xdr:rowOff>
    </xdr:to>
    <xdr:sp macro="" textlink="">
      <xdr:nvSpPr>
        <xdr:cNvPr id="39" name="矩形 38"/>
        <xdr:cNvSpPr/>
      </xdr:nvSpPr>
      <xdr:spPr>
        <a:xfrm>
          <a:off x="4731226" y="1036320"/>
          <a:ext cx="185057" cy="2533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499427</xdr:colOff>
      <xdr:row>4</xdr:row>
      <xdr:rowOff>151289</xdr:rowOff>
    </xdr:from>
    <xdr:to>
      <xdr:col>7</xdr:col>
      <xdr:colOff>501015</xdr:colOff>
      <xdr:row>5</xdr:row>
      <xdr:rowOff>123839</xdr:rowOff>
    </xdr:to>
    <xdr:cxnSp macro="">
      <xdr:nvCxnSpPr>
        <xdr:cNvPr id="40" name="直接连接符 39"/>
        <xdr:cNvCxnSpPr/>
      </xdr:nvCxnSpPr>
      <xdr:spPr>
        <a:xfrm rot="5400000">
          <a:off x="4743046" y="959730"/>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569595</xdr:colOff>
      <xdr:row>4</xdr:row>
      <xdr:rowOff>140574</xdr:rowOff>
    </xdr:from>
    <xdr:to>
      <xdr:col>7</xdr:col>
      <xdr:colOff>507745</xdr:colOff>
      <xdr:row>4</xdr:row>
      <xdr:rowOff>141368</xdr:rowOff>
    </xdr:to>
    <xdr:cxnSp macro="">
      <xdr:nvCxnSpPr>
        <xdr:cNvPr id="41" name="直接连接符 40"/>
        <xdr:cNvCxnSpPr/>
      </xdr:nvCxnSpPr>
      <xdr:spPr>
        <a:xfrm rot="16200000" flipV="1">
          <a:off x="4550203" y="594806"/>
          <a:ext cx="794" cy="5553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17459</xdr:colOff>
      <xdr:row>4</xdr:row>
      <xdr:rowOff>132238</xdr:rowOff>
    </xdr:from>
    <xdr:to>
      <xdr:col>8</xdr:col>
      <xdr:colOff>20955</xdr:colOff>
      <xdr:row>10</xdr:row>
      <xdr:rowOff>111538</xdr:rowOff>
    </xdr:to>
    <xdr:cxnSp macro="">
      <xdr:nvCxnSpPr>
        <xdr:cNvPr id="42" name="直接连接符 41"/>
        <xdr:cNvCxnSpPr/>
      </xdr:nvCxnSpPr>
      <xdr:spPr>
        <a:xfrm rot="5400000">
          <a:off x="4418677" y="1400300"/>
          <a:ext cx="1076580" cy="34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37306</xdr:colOff>
      <xdr:row>4</xdr:row>
      <xdr:rowOff>140970</xdr:rowOff>
    </xdr:from>
    <xdr:to>
      <xdr:col>9</xdr:col>
      <xdr:colOff>431736</xdr:colOff>
      <xdr:row>4</xdr:row>
      <xdr:rowOff>142558</xdr:rowOff>
    </xdr:to>
    <xdr:cxnSp macro="">
      <xdr:nvCxnSpPr>
        <xdr:cNvPr id="43" name="直接连接符 42"/>
        <xdr:cNvCxnSpPr/>
      </xdr:nvCxnSpPr>
      <xdr:spPr>
        <a:xfrm>
          <a:off x="4975066" y="872490"/>
          <a:ext cx="10116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8731</xdr:colOff>
      <xdr:row>5</xdr:row>
      <xdr:rowOff>140970</xdr:rowOff>
    </xdr:from>
    <xdr:to>
      <xdr:col>8</xdr:col>
      <xdr:colOff>44731</xdr:colOff>
      <xdr:row>5</xdr:row>
      <xdr:rowOff>176970</xdr:rowOff>
    </xdr:to>
    <xdr:sp macro="" textlink="">
      <xdr:nvSpPr>
        <xdr:cNvPr id="44" name="流程图: 联系 43"/>
        <xdr:cNvSpPr/>
      </xdr:nvSpPr>
      <xdr:spPr>
        <a:xfrm>
          <a:off x="4946491" y="105537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8</xdr:col>
      <xdr:colOff>10636</xdr:colOff>
      <xdr:row>6</xdr:row>
      <xdr:rowOff>121920</xdr:rowOff>
    </xdr:from>
    <xdr:to>
      <xdr:col>8</xdr:col>
      <xdr:colOff>46636</xdr:colOff>
      <xdr:row>6</xdr:row>
      <xdr:rowOff>157920</xdr:rowOff>
    </xdr:to>
    <xdr:sp macro="" textlink="">
      <xdr:nvSpPr>
        <xdr:cNvPr id="45" name="流程图: 联系 44"/>
        <xdr:cNvSpPr/>
      </xdr:nvSpPr>
      <xdr:spPr>
        <a:xfrm>
          <a:off x="4948396" y="121920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490696</xdr:colOff>
      <xdr:row>7</xdr:row>
      <xdr:rowOff>9526</xdr:rowOff>
    </xdr:from>
    <xdr:to>
      <xdr:col>7</xdr:col>
      <xdr:colOff>495459</xdr:colOff>
      <xdr:row>7</xdr:row>
      <xdr:rowOff>161105</xdr:rowOff>
    </xdr:to>
    <xdr:cxnSp macro="">
      <xdr:nvCxnSpPr>
        <xdr:cNvPr id="46" name="直接连接符 45"/>
        <xdr:cNvCxnSpPr>
          <a:stCxn id="39" idx="2"/>
        </xdr:cNvCxnSpPr>
      </xdr:nvCxnSpPr>
      <xdr:spPr>
        <a:xfrm rot="5400000">
          <a:off x="4737828" y="1363094"/>
          <a:ext cx="15157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106680</xdr:colOff>
      <xdr:row>3</xdr:row>
      <xdr:rowOff>55245</xdr:rowOff>
    </xdr:from>
    <xdr:to>
      <xdr:col>7</xdr:col>
      <xdr:colOff>286514</xdr:colOff>
      <xdr:row>4</xdr:row>
      <xdr:rowOff>108279</xdr:rowOff>
    </xdr:to>
    <xdr:sp macro="" textlink="">
      <xdr:nvSpPr>
        <xdr:cNvPr id="47" name="TextBox 46"/>
        <xdr:cNvSpPr txBox="1"/>
      </xdr:nvSpPr>
      <xdr:spPr>
        <a:xfrm>
          <a:off x="4427220" y="603885"/>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8</xdr:col>
      <xdr:colOff>146685</xdr:colOff>
      <xdr:row>3</xdr:row>
      <xdr:rowOff>55245</xdr:rowOff>
    </xdr:from>
    <xdr:to>
      <xdr:col>8</xdr:col>
      <xdr:colOff>334012</xdr:colOff>
      <xdr:row>4</xdr:row>
      <xdr:rowOff>108279</xdr:rowOff>
    </xdr:to>
    <xdr:sp macro="" textlink="">
      <xdr:nvSpPr>
        <xdr:cNvPr id="48" name="TextBox 47"/>
        <xdr:cNvSpPr txBox="1"/>
      </xdr:nvSpPr>
      <xdr:spPr>
        <a:xfrm>
          <a:off x="5084445" y="603885"/>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7</xdr:col>
      <xdr:colOff>421005</xdr:colOff>
      <xdr:row>10</xdr:row>
      <xdr:rowOff>66675</xdr:rowOff>
    </xdr:from>
    <xdr:to>
      <xdr:col>8</xdr:col>
      <xdr:colOff>89254</xdr:colOff>
      <xdr:row>11</xdr:row>
      <xdr:rowOff>154973</xdr:rowOff>
    </xdr:to>
    <xdr:sp macro="" textlink="">
      <xdr:nvSpPr>
        <xdr:cNvPr id="49" name="TextBox 48"/>
        <xdr:cNvSpPr txBox="1"/>
      </xdr:nvSpPr>
      <xdr:spPr>
        <a:xfrm>
          <a:off x="4741545" y="1895475"/>
          <a:ext cx="285469" cy="27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7</xdr:col>
      <xdr:colOff>389731</xdr:colOff>
      <xdr:row>17</xdr:row>
      <xdr:rowOff>28575</xdr:rowOff>
    </xdr:from>
    <xdr:to>
      <xdr:col>8</xdr:col>
      <xdr:colOff>151074</xdr:colOff>
      <xdr:row>28</xdr:row>
      <xdr:rowOff>94262</xdr:rowOff>
    </xdr:to>
    <xdr:sp macro="" textlink="">
      <xdr:nvSpPr>
        <xdr:cNvPr id="50" name="流程图: 过程 49"/>
        <xdr:cNvSpPr/>
      </xdr:nvSpPr>
      <xdr:spPr>
        <a:xfrm>
          <a:off x="4710271" y="3137535"/>
          <a:ext cx="378563" cy="207736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449580</xdr:colOff>
      <xdr:row>24</xdr:row>
      <xdr:rowOff>19050</xdr:rowOff>
    </xdr:from>
    <xdr:to>
      <xdr:col>8</xdr:col>
      <xdr:colOff>10427</xdr:colOff>
      <xdr:row>24</xdr:row>
      <xdr:rowOff>64769</xdr:rowOff>
    </xdr:to>
    <xdr:sp macro="" textlink="">
      <xdr:nvSpPr>
        <xdr:cNvPr id="51" name="圆角矩形 50"/>
        <xdr:cNvSpPr/>
      </xdr:nvSpPr>
      <xdr:spPr>
        <a:xfrm>
          <a:off x="4770120" y="4408170"/>
          <a:ext cx="178067"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460216</xdr:colOff>
      <xdr:row>22</xdr:row>
      <xdr:rowOff>9525</xdr:rowOff>
    </xdr:from>
    <xdr:to>
      <xdr:col>8</xdr:col>
      <xdr:colOff>20833</xdr:colOff>
      <xdr:row>23</xdr:row>
      <xdr:rowOff>83762</xdr:rowOff>
    </xdr:to>
    <xdr:sp macro="" textlink="">
      <xdr:nvSpPr>
        <xdr:cNvPr id="52" name="矩形 51"/>
        <xdr:cNvSpPr/>
      </xdr:nvSpPr>
      <xdr:spPr>
        <a:xfrm>
          <a:off x="4780756" y="4032885"/>
          <a:ext cx="177837" cy="2571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547846</xdr:colOff>
      <xdr:row>23</xdr:row>
      <xdr:rowOff>83821</xdr:rowOff>
    </xdr:from>
    <xdr:to>
      <xdr:col>7</xdr:col>
      <xdr:colOff>552609</xdr:colOff>
      <xdr:row>24</xdr:row>
      <xdr:rowOff>56371</xdr:rowOff>
    </xdr:to>
    <xdr:cxnSp macro="">
      <xdr:nvCxnSpPr>
        <xdr:cNvPr id="53" name="直接连接符 52"/>
        <xdr:cNvCxnSpPr>
          <a:stCxn id="52" idx="2"/>
        </xdr:cNvCxnSpPr>
      </xdr:nvCxnSpPr>
      <xdr:spPr>
        <a:xfrm rot="5400000">
          <a:off x="4793053" y="4365394"/>
          <a:ext cx="15543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449580</xdr:colOff>
      <xdr:row>20</xdr:row>
      <xdr:rowOff>66675</xdr:rowOff>
    </xdr:from>
    <xdr:to>
      <xdr:col>8</xdr:col>
      <xdr:colOff>10427</xdr:colOff>
      <xdr:row>20</xdr:row>
      <xdr:rowOff>120014</xdr:rowOff>
    </xdr:to>
    <xdr:sp macro="" textlink="">
      <xdr:nvSpPr>
        <xdr:cNvPr id="54" name="圆角矩形 53"/>
        <xdr:cNvSpPr/>
      </xdr:nvSpPr>
      <xdr:spPr>
        <a:xfrm>
          <a:off x="4770120" y="3724275"/>
          <a:ext cx="178067" cy="53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460216</xdr:colOff>
      <xdr:row>18</xdr:row>
      <xdr:rowOff>57150</xdr:rowOff>
    </xdr:from>
    <xdr:to>
      <xdr:col>8</xdr:col>
      <xdr:colOff>20833</xdr:colOff>
      <xdr:row>19</xdr:row>
      <xdr:rowOff>131624</xdr:rowOff>
    </xdr:to>
    <xdr:sp macro="" textlink="">
      <xdr:nvSpPr>
        <xdr:cNvPr id="55" name="矩形 54"/>
        <xdr:cNvSpPr/>
      </xdr:nvSpPr>
      <xdr:spPr>
        <a:xfrm>
          <a:off x="4780756" y="3348990"/>
          <a:ext cx="177837" cy="2573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556577</xdr:colOff>
      <xdr:row>17</xdr:row>
      <xdr:rowOff>94139</xdr:rowOff>
    </xdr:from>
    <xdr:to>
      <xdr:col>7</xdr:col>
      <xdr:colOff>558165</xdr:colOff>
      <xdr:row>18</xdr:row>
      <xdr:rowOff>59288</xdr:rowOff>
    </xdr:to>
    <xdr:cxnSp macro="">
      <xdr:nvCxnSpPr>
        <xdr:cNvPr id="56" name="直接连接符 55"/>
        <xdr:cNvCxnSpPr/>
      </xdr:nvCxnSpPr>
      <xdr:spPr>
        <a:xfrm rot="5400000">
          <a:off x="4803896" y="3276320"/>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17</xdr:row>
      <xdr:rowOff>83424</xdr:rowOff>
    </xdr:from>
    <xdr:to>
      <xdr:col>7</xdr:col>
      <xdr:colOff>564951</xdr:colOff>
      <xdr:row>17</xdr:row>
      <xdr:rowOff>84218</xdr:rowOff>
    </xdr:to>
    <xdr:cxnSp macro="">
      <xdr:nvCxnSpPr>
        <xdr:cNvPr id="57" name="直接连接符 56"/>
        <xdr:cNvCxnSpPr/>
      </xdr:nvCxnSpPr>
      <xdr:spPr>
        <a:xfrm rot="16200000" flipV="1">
          <a:off x="4607381" y="2915068"/>
          <a:ext cx="794" cy="5554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78105</xdr:colOff>
      <xdr:row>17</xdr:row>
      <xdr:rowOff>67468</xdr:rowOff>
    </xdr:from>
    <xdr:to>
      <xdr:col>8</xdr:col>
      <xdr:colOff>78105</xdr:colOff>
      <xdr:row>18</xdr:row>
      <xdr:rowOff>119599</xdr:rowOff>
    </xdr:to>
    <xdr:cxnSp macro="">
      <xdr:nvCxnSpPr>
        <xdr:cNvPr id="58" name="直接连接符 57"/>
        <xdr:cNvCxnSpPr/>
      </xdr:nvCxnSpPr>
      <xdr:spPr>
        <a:xfrm rot="5400000">
          <a:off x="4898359" y="3293934"/>
          <a:ext cx="23501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79216</xdr:colOff>
      <xdr:row>17</xdr:row>
      <xdr:rowOff>83820</xdr:rowOff>
    </xdr:from>
    <xdr:to>
      <xdr:col>9</xdr:col>
      <xdr:colOff>488585</xdr:colOff>
      <xdr:row>17</xdr:row>
      <xdr:rowOff>85408</xdr:rowOff>
    </xdr:to>
    <xdr:cxnSp macro="">
      <xdr:nvCxnSpPr>
        <xdr:cNvPr id="59" name="直接连接符 58"/>
        <xdr:cNvCxnSpPr/>
      </xdr:nvCxnSpPr>
      <xdr:spPr>
        <a:xfrm>
          <a:off x="5016976" y="3192780"/>
          <a:ext cx="102658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547846</xdr:colOff>
      <xdr:row>19</xdr:row>
      <xdr:rowOff>131446</xdr:rowOff>
    </xdr:from>
    <xdr:to>
      <xdr:col>7</xdr:col>
      <xdr:colOff>552609</xdr:colOff>
      <xdr:row>20</xdr:row>
      <xdr:rowOff>96595</xdr:rowOff>
    </xdr:to>
    <xdr:cxnSp macro="">
      <xdr:nvCxnSpPr>
        <xdr:cNvPr id="60" name="直接连接符 59"/>
        <xdr:cNvCxnSpPr>
          <a:stCxn id="55" idx="2"/>
        </xdr:cNvCxnSpPr>
      </xdr:nvCxnSpPr>
      <xdr:spPr>
        <a:xfrm rot="5400000">
          <a:off x="4796753" y="3677799"/>
          <a:ext cx="14802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148590</xdr:colOff>
      <xdr:row>15</xdr:row>
      <xdr:rowOff>177165</xdr:rowOff>
    </xdr:from>
    <xdr:to>
      <xdr:col>7</xdr:col>
      <xdr:colOff>342855</xdr:colOff>
      <xdr:row>17</xdr:row>
      <xdr:rowOff>51254</xdr:rowOff>
    </xdr:to>
    <xdr:sp macro="" textlink="">
      <xdr:nvSpPr>
        <xdr:cNvPr id="61" name="TextBox 60"/>
        <xdr:cNvSpPr txBox="1"/>
      </xdr:nvSpPr>
      <xdr:spPr>
        <a:xfrm>
          <a:off x="4469130" y="2920365"/>
          <a:ext cx="194265"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8</xdr:col>
      <xdr:colOff>196215</xdr:colOff>
      <xdr:row>15</xdr:row>
      <xdr:rowOff>177165</xdr:rowOff>
    </xdr:from>
    <xdr:to>
      <xdr:col>8</xdr:col>
      <xdr:colOff>390480</xdr:colOff>
      <xdr:row>17</xdr:row>
      <xdr:rowOff>51254</xdr:rowOff>
    </xdr:to>
    <xdr:sp macro="" textlink="">
      <xdr:nvSpPr>
        <xdr:cNvPr id="62" name="TextBox 61"/>
        <xdr:cNvSpPr txBox="1"/>
      </xdr:nvSpPr>
      <xdr:spPr>
        <a:xfrm>
          <a:off x="5133975" y="2920365"/>
          <a:ext cx="194265"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7</xdr:col>
      <xdr:colOff>548640</xdr:colOff>
      <xdr:row>29</xdr:row>
      <xdr:rowOff>28575</xdr:rowOff>
    </xdr:from>
    <xdr:to>
      <xdr:col>8</xdr:col>
      <xdr:colOff>216889</xdr:colOff>
      <xdr:row>30</xdr:row>
      <xdr:rowOff>116873</xdr:rowOff>
    </xdr:to>
    <xdr:sp macro="" textlink="">
      <xdr:nvSpPr>
        <xdr:cNvPr id="63" name="TextBox 62"/>
        <xdr:cNvSpPr txBox="1"/>
      </xdr:nvSpPr>
      <xdr:spPr>
        <a:xfrm>
          <a:off x="4869180" y="5332095"/>
          <a:ext cx="285469" cy="271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7</xdr:col>
      <xdr:colOff>556577</xdr:colOff>
      <xdr:row>21</xdr:row>
      <xdr:rowOff>38894</xdr:rowOff>
    </xdr:from>
    <xdr:to>
      <xdr:col>7</xdr:col>
      <xdr:colOff>558165</xdr:colOff>
      <xdr:row>22</xdr:row>
      <xdr:rowOff>11444</xdr:rowOff>
    </xdr:to>
    <xdr:cxnSp macro="">
      <xdr:nvCxnSpPr>
        <xdr:cNvPr id="64" name="直接连接符 63"/>
        <xdr:cNvCxnSpPr/>
      </xdr:nvCxnSpPr>
      <xdr:spPr>
        <a:xfrm rot="5400000">
          <a:off x="4800196" y="395629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21</xdr:row>
      <xdr:rowOff>28179</xdr:rowOff>
    </xdr:from>
    <xdr:to>
      <xdr:col>7</xdr:col>
      <xdr:colOff>564951</xdr:colOff>
      <xdr:row>21</xdr:row>
      <xdr:rowOff>28973</xdr:rowOff>
    </xdr:to>
    <xdr:cxnSp macro="">
      <xdr:nvCxnSpPr>
        <xdr:cNvPr id="65" name="直接连接符 64"/>
        <xdr:cNvCxnSpPr/>
      </xdr:nvCxnSpPr>
      <xdr:spPr>
        <a:xfrm rot="16200000" flipV="1">
          <a:off x="4607381" y="3591343"/>
          <a:ext cx="794" cy="5554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148590</xdr:colOff>
      <xdr:row>19</xdr:row>
      <xdr:rowOff>121920</xdr:rowOff>
    </xdr:from>
    <xdr:to>
      <xdr:col>7</xdr:col>
      <xdr:colOff>342855</xdr:colOff>
      <xdr:row>20</xdr:row>
      <xdr:rowOff>174954</xdr:rowOff>
    </xdr:to>
    <xdr:sp macro="" textlink="">
      <xdr:nvSpPr>
        <xdr:cNvPr id="66" name="TextBox 65"/>
        <xdr:cNvSpPr txBox="1"/>
      </xdr:nvSpPr>
      <xdr:spPr>
        <a:xfrm>
          <a:off x="4469130" y="3596640"/>
          <a:ext cx="194265"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8</xdr:col>
      <xdr:colOff>78105</xdr:colOff>
      <xdr:row>23</xdr:row>
      <xdr:rowOff>10318</xdr:rowOff>
    </xdr:from>
    <xdr:to>
      <xdr:col>8</xdr:col>
      <xdr:colOff>78105</xdr:colOff>
      <xdr:row>25</xdr:row>
      <xdr:rowOff>178945</xdr:rowOff>
    </xdr:to>
    <xdr:cxnSp macro="">
      <xdr:nvCxnSpPr>
        <xdr:cNvPr id="67" name="直接连接符 66"/>
        <xdr:cNvCxnSpPr/>
      </xdr:nvCxnSpPr>
      <xdr:spPr>
        <a:xfrm rot="5400000">
          <a:off x="4748671" y="4483752"/>
          <a:ext cx="53438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78105</xdr:colOff>
      <xdr:row>19</xdr:row>
      <xdr:rowOff>56038</xdr:rowOff>
    </xdr:from>
    <xdr:to>
      <xdr:col>8</xdr:col>
      <xdr:colOff>78105</xdr:colOff>
      <xdr:row>22</xdr:row>
      <xdr:rowOff>81688</xdr:rowOff>
    </xdr:to>
    <xdr:cxnSp macro="">
      <xdr:nvCxnSpPr>
        <xdr:cNvPr id="68" name="直接连接符 67"/>
        <xdr:cNvCxnSpPr/>
      </xdr:nvCxnSpPr>
      <xdr:spPr>
        <a:xfrm rot="5400000">
          <a:off x="4728720" y="3817903"/>
          <a:ext cx="5742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78106</xdr:colOff>
      <xdr:row>18</xdr:row>
      <xdr:rowOff>121919</xdr:rowOff>
    </xdr:from>
    <xdr:to>
      <xdr:col>8</xdr:col>
      <xdr:colOff>128112</xdr:colOff>
      <xdr:row>19</xdr:row>
      <xdr:rowOff>66780</xdr:rowOff>
    </xdr:to>
    <xdr:cxnSp macro="">
      <xdr:nvCxnSpPr>
        <xdr:cNvPr id="69" name="直接连接符 68"/>
        <xdr:cNvCxnSpPr/>
      </xdr:nvCxnSpPr>
      <xdr:spPr>
        <a:xfrm rot="16200000" flipH="1">
          <a:off x="4976998" y="3452627"/>
          <a:ext cx="127741" cy="500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80010</xdr:colOff>
      <xdr:row>22</xdr:row>
      <xdr:rowOff>83820</xdr:rowOff>
    </xdr:from>
    <xdr:to>
      <xdr:col>8</xdr:col>
      <xdr:colOff>148590</xdr:colOff>
      <xdr:row>23</xdr:row>
      <xdr:rowOff>38100</xdr:rowOff>
    </xdr:to>
    <xdr:cxnSp macro="">
      <xdr:nvCxnSpPr>
        <xdr:cNvPr id="70" name="直接连接符 69"/>
        <xdr:cNvCxnSpPr/>
      </xdr:nvCxnSpPr>
      <xdr:spPr>
        <a:xfrm rot="16200000" flipH="1">
          <a:off x="4983480" y="4141470"/>
          <a:ext cx="137160" cy="685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470535</xdr:colOff>
      <xdr:row>20</xdr:row>
      <xdr:rowOff>93346</xdr:rowOff>
    </xdr:from>
    <xdr:to>
      <xdr:col>12</xdr:col>
      <xdr:colOff>368423</xdr:colOff>
      <xdr:row>20</xdr:row>
      <xdr:rowOff>94471</xdr:rowOff>
    </xdr:to>
    <xdr:cxnSp macro="">
      <xdr:nvCxnSpPr>
        <xdr:cNvPr id="71" name="直接连接符 70"/>
        <xdr:cNvCxnSpPr/>
      </xdr:nvCxnSpPr>
      <xdr:spPr>
        <a:xfrm rot="10800000">
          <a:off x="7259955" y="3750946"/>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42363</xdr:colOff>
      <xdr:row>21</xdr:row>
      <xdr:rowOff>9285</xdr:rowOff>
    </xdr:from>
    <xdr:to>
      <xdr:col>14</xdr:col>
      <xdr:colOff>14027</xdr:colOff>
      <xdr:row>21</xdr:row>
      <xdr:rowOff>9524</xdr:rowOff>
    </xdr:to>
    <xdr:cxnSp macro="">
      <xdr:nvCxnSpPr>
        <xdr:cNvPr id="72" name="直接连接符 71"/>
        <xdr:cNvCxnSpPr/>
      </xdr:nvCxnSpPr>
      <xdr:spPr>
        <a:xfrm rot="16200000" flipH="1">
          <a:off x="8360545" y="3555443"/>
          <a:ext cx="239" cy="5888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470535</xdr:colOff>
      <xdr:row>21</xdr:row>
      <xdr:rowOff>4763</xdr:rowOff>
    </xdr:from>
    <xdr:to>
      <xdr:col>12</xdr:col>
      <xdr:colOff>368423</xdr:colOff>
      <xdr:row>21</xdr:row>
      <xdr:rowOff>5888</xdr:rowOff>
    </xdr:to>
    <xdr:cxnSp macro="">
      <xdr:nvCxnSpPr>
        <xdr:cNvPr id="73" name="直接连接符 72"/>
        <xdr:cNvCxnSpPr/>
      </xdr:nvCxnSpPr>
      <xdr:spPr>
        <a:xfrm rot="10800000">
          <a:off x="7259955" y="3845243"/>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432435</xdr:colOff>
      <xdr:row>27</xdr:row>
      <xdr:rowOff>150495</xdr:rowOff>
    </xdr:from>
    <xdr:to>
      <xdr:col>8</xdr:col>
      <xdr:colOff>11007</xdr:colOff>
      <xdr:row>28</xdr:row>
      <xdr:rowOff>17620</xdr:rowOff>
    </xdr:to>
    <xdr:sp macro="" textlink="">
      <xdr:nvSpPr>
        <xdr:cNvPr id="74" name="圆角矩形 73"/>
        <xdr:cNvSpPr/>
      </xdr:nvSpPr>
      <xdr:spPr>
        <a:xfrm>
          <a:off x="4752975" y="5088255"/>
          <a:ext cx="195792" cy="500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458311</xdr:colOff>
      <xdr:row>25</xdr:row>
      <xdr:rowOff>140970</xdr:rowOff>
    </xdr:from>
    <xdr:to>
      <xdr:col>8</xdr:col>
      <xdr:colOff>9049</xdr:colOff>
      <xdr:row>27</xdr:row>
      <xdr:rowOff>28519</xdr:rowOff>
    </xdr:to>
    <xdr:sp macro="" textlink="">
      <xdr:nvSpPr>
        <xdr:cNvPr id="75" name="矩形 74"/>
        <xdr:cNvSpPr/>
      </xdr:nvSpPr>
      <xdr:spPr>
        <a:xfrm>
          <a:off x="4778851" y="4712970"/>
          <a:ext cx="167958" cy="2533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538321</xdr:colOff>
      <xdr:row>27</xdr:row>
      <xdr:rowOff>28576</xdr:rowOff>
    </xdr:from>
    <xdr:to>
      <xdr:col>7</xdr:col>
      <xdr:colOff>543084</xdr:colOff>
      <xdr:row>28</xdr:row>
      <xdr:rowOff>1126</xdr:rowOff>
    </xdr:to>
    <xdr:cxnSp macro="">
      <xdr:nvCxnSpPr>
        <xdr:cNvPr id="76" name="直接连接符 75"/>
        <xdr:cNvCxnSpPr>
          <a:stCxn id="75" idx="2"/>
        </xdr:cNvCxnSpPr>
      </xdr:nvCxnSpPr>
      <xdr:spPr>
        <a:xfrm rot="5400000">
          <a:off x="4783528" y="5041669"/>
          <a:ext cx="15543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547052</xdr:colOff>
      <xdr:row>24</xdr:row>
      <xdr:rowOff>177959</xdr:rowOff>
    </xdr:from>
    <xdr:to>
      <xdr:col>7</xdr:col>
      <xdr:colOff>548640</xdr:colOff>
      <xdr:row>25</xdr:row>
      <xdr:rowOff>143108</xdr:rowOff>
    </xdr:to>
    <xdr:cxnSp macro="">
      <xdr:nvCxnSpPr>
        <xdr:cNvPr id="77" name="直接连接符 76"/>
        <xdr:cNvCxnSpPr/>
      </xdr:nvCxnSpPr>
      <xdr:spPr>
        <a:xfrm rot="5400000">
          <a:off x="4794371" y="4640300"/>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24</xdr:row>
      <xdr:rowOff>159624</xdr:rowOff>
    </xdr:from>
    <xdr:to>
      <xdr:col>7</xdr:col>
      <xdr:colOff>555436</xdr:colOff>
      <xdr:row>24</xdr:row>
      <xdr:rowOff>160418</xdr:rowOff>
    </xdr:to>
    <xdr:cxnSp macro="">
      <xdr:nvCxnSpPr>
        <xdr:cNvPr id="78" name="直接连接符 77"/>
        <xdr:cNvCxnSpPr/>
      </xdr:nvCxnSpPr>
      <xdr:spPr>
        <a:xfrm rot="16200000" flipV="1">
          <a:off x="4597861" y="4271423"/>
          <a:ext cx="794" cy="5554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146685</xdr:colOff>
      <xdr:row>23</xdr:row>
      <xdr:rowOff>66675</xdr:rowOff>
    </xdr:from>
    <xdr:to>
      <xdr:col>7</xdr:col>
      <xdr:colOff>334012</xdr:colOff>
      <xdr:row>24</xdr:row>
      <xdr:rowOff>127319</xdr:rowOff>
    </xdr:to>
    <xdr:sp macro="" textlink="">
      <xdr:nvSpPr>
        <xdr:cNvPr id="79" name="TextBox 78"/>
        <xdr:cNvSpPr txBox="1"/>
      </xdr:nvSpPr>
      <xdr:spPr>
        <a:xfrm>
          <a:off x="4467225" y="4272915"/>
          <a:ext cx="187327"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endParaRPr lang="zh-CN" altLang="en-US" sz="1600"/>
        </a:p>
      </xdr:txBody>
    </xdr:sp>
    <xdr:clientData/>
  </xdr:twoCellAnchor>
  <xdr:twoCellAnchor>
    <xdr:from>
      <xdr:col>8</xdr:col>
      <xdr:colOff>77311</xdr:colOff>
      <xdr:row>26</xdr:row>
      <xdr:rowOff>113189</xdr:rowOff>
    </xdr:from>
    <xdr:to>
      <xdr:col>8</xdr:col>
      <xdr:colOff>78899</xdr:colOff>
      <xdr:row>29</xdr:row>
      <xdr:rowOff>138839</xdr:rowOff>
    </xdr:to>
    <xdr:cxnSp macro="">
      <xdr:nvCxnSpPr>
        <xdr:cNvPr id="80" name="直接连接符 79"/>
        <xdr:cNvCxnSpPr/>
      </xdr:nvCxnSpPr>
      <xdr:spPr>
        <a:xfrm rot="5400000">
          <a:off x="4728720" y="5154420"/>
          <a:ext cx="5742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78104</xdr:colOff>
      <xdr:row>26</xdr:row>
      <xdr:rowOff>0</xdr:rowOff>
    </xdr:from>
    <xdr:to>
      <xdr:col>8</xdr:col>
      <xdr:colOff>137371</xdr:colOff>
      <xdr:row>26</xdr:row>
      <xdr:rowOff>140758</xdr:rowOff>
    </xdr:to>
    <xdr:cxnSp macro="">
      <xdr:nvCxnSpPr>
        <xdr:cNvPr id="81" name="直接连接符 80"/>
        <xdr:cNvCxnSpPr/>
      </xdr:nvCxnSpPr>
      <xdr:spPr>
        <a:xfrm rot="16200000" flipH="1">
          <a:off x="4975119" y="4795625"/>
          <a:ext cx="140758" cy="59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470535</xdr:colOff>
      <xdr:row>21</xdr:row>
      <xdr:rowOff>95251</xdr:rowOff>
    </xdr:from>
    <xdr:to>
      <xdr:col>12</xdr:col>
      <xdr:colOff>368423</xdr:colOff>
      <xdr:row>21</xdr:row>
      <xdr:rowOff>96376</xdr:rowOff>
    </xdr:to>
    <xdr:cxnSp macro="">
      <xdr:nvCxnSpPr>
        <xdr:cNvPr id="82" name="直接连接符 81"/>
        <xdr:cNvCxnSpPr/>
      </xdr:nvCxnSpPr>
      <xdr:spPr>
        <a:xfrm rot="10800000">
          <a:off x="7259955" y="3935731"/>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19</xdr:row>
      <xdr:rowOff>93345</xdr:rowOff>
    </xdr:from>
    <xdr:to>
      <xdr:col>11</xdr:col>
      <xdr:colOff>527640</xdr:colOff>
      <xdr:row>20</xdr:row>
      <xdr:rowOff>146379</xdr:rowOff>
    </xdr:to>
    <xdr:sp macro="" textlink="">
      <xdr:nvSpPr>
        <xdr:cNvPr id="83" name="TextBox 82"/>
        <xdr:cNvSpPr txBox="1"/>
      </xdr:nvSpPr>
      <xdr:spPr>
        <a:xfrm>
          <a:off x="7122795" y="3568065"/>
          <a:ext cx="194265"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14</xdr:col>
      <xdr:colOff>47625</xdr:colOff>
      <xdr:row>20</xdr:row>
      <xdr:rowOff>83820</xdr:rowOff>
    </xdr:from>
    <xdr:to>
      <xdr:col>14</xdr:col>
      <xdr:colOff>227459</xdr:colOff>
      <xdr:row>21</xdr:row>
      <xdr:rowOff>136854</xdr:rowOff>
    </xdr:to>
    <xdr:sp macro="" textlink="">
      <xdr:nvSpPr>
        <xdr:cNvPr id="84" name="TextBox 83"/>
        <xdr:cNvSpPr txBox="1"/>
      </xdr:nvSpPr>
      <xdr:spPr>
        <a:xfrm>
          <a:off x="8688705" y="3741420"/>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11</xdr:col>
      <xdr:colOff>342900</xdr:colOff>
      <xdr:row>20</xdr:row>
      <xdr:rowOff>66675</xdr:rowOff>
    </xdr:from>
    <xdr:to>
      <xdr:col>11</xdr:col>
      <xdr:colOff>530227</xdr:colOff>
      <xdr:row>21</xdr:row>
      <xdr:rowOff>127319</xdr:rowOff>
    </xdr:to>
    <xdr:sp macro="" textlink="">
      <xdr:nvSpPr>
        <xdr:cNvPr id="85" name="TextBox 84"/>
        <xdr:cNvSpPr txBox="1"/>
      </xdr:nvSpPr>
      <xdr:spPr>
        <a:xfrm>
          <a:off x="7132320" y="3724275"/>
          <a:ext cx="187327"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11</xdr:col>
      <xdr:colOff>352425</xdr:colOff>
      <xdr:row>21</xdr:row>
      <xdr:rowOff>9525</xdr:rowOff>
    </xdr:from>
    <xdr:to>
      <xdr:col>11</xdr:col>
      <xdr:colOff>539752</xdr:colOff>
      <xdr:row>22</xdr:row>
      <xdr:rowOff>62559</xdr:rowOff>
    </xdr:to>
    <xdr:sp macro="" textlink="">
      <xdr:nvSpPr>
        <xdr:cNvPr id="86" name="TextBox 85"/>
        <xdr:cNvSpPr txBox="1"/>
      </xdr:nvSpPr>
      <xdr:spPr>
        <a:xfrm>
          <a:off x="7141845" y="3850005"/>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endParaRPr lang="zh-CN" altLang="en-US" sz="1600"/>
        </a:p>
      </xdr:txBody>
    </xdr:sp>
    <xdr:clientData/>
  </xdr:twoCellAnchor>
  <xdr:twoCellAnchor>
    <xdr:from>
      <xdr:col>12</xdr:col>
      <xdr:colOff>449580</xdr:colOff>
      <xdr:row>8</xdr:row>
      <xdr:rowOff>66675</xdr:rowOff>
    </xdr:from>
    <xdr:to>
      <xdr:col>13</xdr:col>
      <xdr:colOff>10751</xdr:colOff>
      <xdr:row>9</xdr:row>
      <xdr:rowOff>127319</xdr:rowOff>
    </xdr:to>
    <xdr:sp macro="" textlink="">
      <xdr:nvSpPr>
        <xdr:cNvPr id="87" name="TextBox 86"/>
        <xdr:cNvSpPr txBox="1"/>
      </xdr:nvSpPr>
      <xdr:spPr>
        <a:xfrm>
          <a:off x="7856220" y="1529715"/>
          <a:ext cx="178391"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15</xdr:col>
      <xdr:colOff>321945</xdr:colOff>
      <xdr:row>8</xdr:row>
      <xdr:rowOff>83820</xdr:rowOff>
    </xdr:from>
    <xdr:to>
      <xdr:col>15</xdr:col>
      <xdr:colOff>501779</xdr:colOff>
      <xdr:row>9</xdr:row>
      <xdr:rowOff>136854</xdr:rowOff>
    </xdr:to>
    <xdr:sp macro="" textlink="">
      <xdr:nvSpPr>
        <xdr:cNvPr id="88" name="TextBox 87"/>
        <xdr:cNvSpPr txBox="1"/>
      </xdr:nvSpPr>
      <xdr:spPr>
        <a:xfrm>
          <a:off x="9580245" y="1546860"/>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7</xdr:col>
      <xdr:colOff>284956</xdr:colOff>
      <xdr:row>33</xdr:row>
      <xdr:rowOff>83820</xdr:rowOff>
    </xdr:from>
    <xdr:to>
      <xdr:col>8</xdr:col>
      <xdr:colOff>218810</xdr:colOff>
      <xdr:row>41</xdr:row>
      <xdr:rowOff>36608</xdr:rowOff>
    </xdr:to>
    <xdr:sp macro="" textlink="">
      <xdr:nvSpPr>
        <xdr:cNvPr id="89" name="流程图: 过程 88"/>
        <xdr:cNvSpPr/>
      </xdr:nvSpPr>
      <xdr:spPr>
        <a:xfrm>
          <a:off x="4605496" y="6118860"/>
          <a:ext cx="551074" cy="1415828"/>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352425</xdr:colOff>
      <xdr:row>40</xdr:row>
      <xdr:rowOff>66675</xdr:rowOff>
    </xdr:from>
    <xdr:to>
      <xdr:col>7</xdr:col>
      <xdr:colOff>539523</xdr:colOff>
      <xdr:row>40</xdr:row>
      <xdr:rowOff>120014</xdr:rowOff>
    </xdr:to>
    <xdr:sp macro="" textlink="">
      <xdr:nvSpPr>
        <xdr:cNvPr id="90" name="圆角矩形 89"/>
        <xdr:cNvSpPr/>
      </xdr:nvSpPr>
      <xdr:spPr>
        <a:xfrm>
          <a:off x="4672965" y="7381875"/>
          <a:ext cx="187098" cy="53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363061</xdr:colOff>
      <xdr:row>38</xdr:row>
      <xdr:rowOff>57150</xdr:rowOff>
    </xdr:from>
    <xdr:to>
      <xdr:col>7</xdr:col>
      <xdr:colOff>547699</xdr:colOff>
      <xdr:row>39</xdr:row>
      <xdr:rowOff>131624</xdr:rowOff>
    </xdr:to>
    <xdr:sp macro="" textlink="">
      <xdr:nvSpPr>
        <xdr:cNvPr id="91" name="矩形 90"/>
        <xdr:cNvSpPr/>
      </xdr:nvSpPr>
      <xdr:spPr>
        <a:xfrm>
          <a:off x="4683601" y="7006590"/>
          <a:ext cx="184638" cy="2573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458311</xdr:colOff>
      <xdr:row>39</xdr:row>
      <xdr:rowOff>131446</xdr:rowOff>
    </xdr:from>
    <xdr:to>
      <xdr:col>7</xdr:col>
      <xdr:colOff>463074</xdr:colOff>
      <xdr:row>40</xdr:row>
      <xdr:rowOff>96595</xdr:rowOff>
    </xdr:to>
    <xdr:cxnSp macro="">
      <xdr:nvCxnSpPr>
        <xdr:cNvPr id="92" name="直接连接符 91"/>
        <xdr:cNvCxnSpPr>
          <a:stCxn id="91" idx="2"/>
        </xdr:cNvCxnSpPr>
      </xdr:nvCxnSpPr>
      <xdr:spPr>
        <a:xfrm rot="5400000">
          <a:off x="4707218" y="7335399"/>
          <a:ext cx="14802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352425</xdr:colOff>
      <xdr:row>36</xdr:row>
      <xdr:rowOff>121920</xdr:rowOff>
    </xdr:from>
    <xdr:to>
      <xdr:col>7</xdr:col>
      <xdr:colOff>539523</xdr:colOff>
      <xdr:row>36</xdr:row>
      <xdr:rowOff>175259</xdr:rowOff>
    </xdr:to>
    <xdr:sp macro="" textlink="">
      <xdr:nvSpPr>
        <xdr:cNvPr id="93" name="圆角矩形 92"/>
        <xdr:cNvSpPr/>
      </xdr:nvSpPr>
      <xdr:spPr>
        <a:xfrm>
          <a:off x="4672965" y="6705600"/>
          <a:ext cx="187098" cy="53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363061</xdr:colOff>
      <xdr:row>34</xdr:row>
      <xdr:rowOff>112395</xdr:rowOff>
    </xdr:from>
    <xdr:to>
      <xdr:col>7</xdr:col>
      <xdr:colOff>547699</xdr:colOff>
      <xdr:row>35</xdr:row>
      <xdr:rowOff>182824</xdr:rowOff>
    </xdr:to>
    <xdr:sp macro="" textlink="">
      <xdr:nvSpPr>
        <xdr:cNvPr id="94" name="矩形 93"/>
        <xdr:cNvSpPr/>
      </xdr:nvSpPr>
      <xdr:spPr>
        <a:xfrm>
          <a:off x="4683601" y="6330315"/>
          <a:ext cx="184638" cy="2533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459422</xdr:colOff>
      <xdr:row>33</xdr:row>
      <xdr:rowOff>141764</xdr:rowOff>
    </xdr:from>
    <xdr:to>
      <xdr:col>7</xdr:col>
      <xdr:colOff>461010</xdr:colOff>
      <xdr:row>34</xdr:row>
      <xdr:rowOff>114314</xdr:rowOff>
    </xdr:to>
    <xdr:cxnSp macro="">
      <xdr:nvCxnSpPr>
        <xdr:cNvPr id="95" name="直接连接符 94"/>
        <xdr:cNvCxnSpPr/>
      </xdr:nvCxnSpPr>
      <xdr:spPr>
        <a:xfrm rot="5400000">
          <a:off x="4703041" y="625372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529590</xdr:colOff>
      <xdr:row>33</xdr:row>
      <xdr:rowOff>131049</xdr:rowOff>
    </xdr:from>
    <xdr:to>
      <xdr:col>7</xdr:col>
      <xdr:colOff>467703</xdr:colOff>
      <xdr:row>33</xdr:row>
      <xdr:rowOff>131843</xdr:rowOff>
    </xdr:to>
    <xdr:cxnSp macro="">
      <xdr:nvCxnSpPr>
        <xdr:cNvPr id="96" name="直接连接符 95"/>
        <xdr:cNvCxnSpPr/>
      </xdr:nvCxnSpPr>
      <xdr:spPr>
        <a:xfrm rot="16200000" flipV="1">
          <a:off x="4510180" y="5888819"/>
          <a:ext cx="794" cy="5553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598170</xdr:colOff>
      <xdr:row>33</xdr:row>
      <xdr:rowOff>122713</xdr:rowOff>
    </xdr:from>
    <xdr:to>
      <xdr:col>7</xdr:col>
      <xdr:colOff>598170</xdr:colOff>
      <xdr:row>34</xdr:row>
      <xdr:rowOff>174844</xdr:rowOff>
    </xdr:to>
    <xdr:cxnSp macro="">
      <xdr:nvCxnSpPr>
        <xdr:cNvPr id="97" name="直接连接符 96"/>
        <xdr:cNvCxnSpPr/>
      </xdr:nvCxnSpPr>
      <xdr:spPr>
        <a:xfrm rot="5400000">
          <a:off x="4801204" y="6275259"/>
          <a:ext cx="23501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606901</xdr:colOff>
      <xdr:row>33</xdr:row>
      <xdr:rowOff>131445</xdr:rowOff>
    </xdr:from>
    <xdr:to>
      <xdr:col>9</xdr:col>
      <xdr:colOff>391705</xdr:colOff>
      <xdr:row>33</xdr:row>
      <xdr:rowOff>133033</xdr:rowOff>
    </xdr:to>
    <xdr:cxnSp macro="">
      <xdr:nvCxnSpPr>
        <xdr:cNvPr id="98" name="直接连接符 97"/>
        <xdr:cNvCxnSpPr/>
      </xdr:nvCxnSpPr>
      <xdr:spPr>
        <a:xfrm>
          <a:off x="4927441" y="6166485"/>
          <a:ext cx="101924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458311</xdr:colOff>
      <xdr:row>36</xdr:row>
      <xdr:rowOff>1</xdr:rowOff>
    </xdr:from>
    <xdr:to>
      <xdr:col>7</xdr:col>
      <xdr:colOff>463074</xdr:colOff>
      <xdr:row>36</xdr:row>
      <xdr:rowOff>151580</xdr:rowOff>
    </xdr:to>
    <xdr:cxnSp macro="">
      <xdr:nvCxnSpPr>
        <xdr:cNvPr id="99" name="直接连接符 98"/>
        <xdr:cNvCxnSpPr>
          <a:stCxn id="94" idx="2"/>
        </xdr:cNvCxnSpPr>
      </xdr:nvCxnSpPr>
      <xdr:spPr>
        <a:xfrm rot="5400000">
          <a:off x="4705443" y="6657089"/>
          <a:ext cx="15157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59055</xdr:colOff>
      <xdr:row>32</xdr:row>
      <xdr:rowOff>38100</xdr:rowOff>
    </xdr:from>
    <xdr:to>
      <xdr:col>7</xdr:col>
      <xdr:colOff>253320</xdr:colOff>
      <xdr:row>33</xdr:row>
      <xdr:rowOff>91134</xdr:rowOff>
    </xdr:to>
    <xdr:sp macro="" textlink="">
      <xdr:nvSpPr>
        <xdr:cNvPr id="100" name="TextBox 99"/>
        <xdr:cNvSpPr txBox="1"/>
      </xdr:nvSpPr>
      <xdr:spPr>
        <a:xfrm>
          <a:off x="4379595" y="5890260"/>
          <a:ext cx="194265"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8</xdr:col>
      <xdr:colOff>106680</xdr:colOff>
      <xdr:row>32</xdr:row>
      <xdr:rowOff>38100</xdr:rowOff>
    </xdr:from>
    <xdr:to>
      <xdr:col>8</xdr:col>
      <xdr:colOff>286514</xdr:colOff>
      <xdr:row>33</xdr:row>
      <xdr:rowOff>91134</xdr:rowOff>
    </xdr:to>
    <xdr:sp macro="" textlink="">
      <xdr:nvSpPr>
        <xdr:cNvPr id="101" name="TextBox 100"/>
        <xdr:cNvSpPr txBox="1"/>
      </xdr:nvSpPr>
      <xdr:spPr>
        <a:xfrm>
          <a:off x="5044440" y="5890260"/>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7</xdr:col>
      <xdr:colOff>470535</xdr:colOff>
      <xdr:row>43</xdr:row>
      <xdr:rowOff>112395</xdr:rowOff>
    </xdr:from>
    <xdr:to>
      <xdr:col>8</xdr:col>
      <xdr:colOff>147435</xdr:colOff>
      <xdr:row>45</xdr:row>
      <xdr:rowOff>13642</xdr:rowOff>
    </xdr:to>
    <xdr:sp macro="" textlink="">
      <xdr:nvSpPr>
        <xdr:cNvPr id="102" name="TextBox 101"/>
        <xdr:cNvSpPr txBox="1"/>
      </xdr:nvSpPr>
      <xdr:spPr>
        <a:xfrm>
          <a:off x="4791075" y="7976235"/>
          <a:ext cx="294120" cy="267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7</xdr:col>
      <xdr:colOff>459422</xdr:colOff>
      <xdr:row>37</xdr:row>
      <xdr:rowOff>94139</xdr:rowOff>
    </xdr:from>
    <xdr:to>
      <xdr:col>7</xdr:col>
      <xdr:colOff>461010</xdr:colOff>
      <xdr:row>38</xdr:row>
      <xdr:rowOff>59288</xdr:rowOff>
    </xdr:to>
    <xdr:cxnSp macro="">
      <xdr:nvCxnSpPr>
        <xdr:cNvPr id="103" name="直接连接符 102"/>
        <xdr:cNvCxnSpPr/>
      </xdr:nvCxnSpPr>
      <xdr:spPr>
        <a:xfrm rot="5400000">
          <a:off x="4706741" y="6933920"/>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529590</xdr:colOff>
      <xdr:row>37</xdr:row>
      <xdr:rowOff>83424</xdr:rowOff>
    </xdr:from>
    <xdr:to>
      <xdr:col>7</xdr:col>
      <xdr:colOff>467703</xdr:colOff>
      <xdr:row>37</xdr:row>
      <xdr:rowOff>84218</xdr:rowOff>
    </xdr:to>
    <xdr:cxnSp macro="">
      <xdr:nvCxnSpPr>
        <xdr:cNvPr id="104" name="直接连接符 103"/>
        <xdr:cNvCxnSpPr/>
      </xdr:nvCxnSpPr>
      <xdr:spPr>
        <a:xfrm rot="16200000" flipV="1">
          <a:off x="4510180" y="6572714"/>
          <a:ext cx="794" cy="5553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59055</xdr:colOff>
      <xdr:row>35</xdr:row>
      <xdr:rowOff>177165</xdr:rowOff>
    </xdr:from>
    <xdr:to>
      <xdr:col>7</xdr:col>
      <xdr:colOff>253320</xdr:colOff>
      <xdr:row>37</xdr:row>
      <xdr:rowOff>51254</xdr:rowOff>
    </xdr:to>
    <xdr:sp macro="" textlink="">
      <xdr:nvSpPr>
        <xdr:cNvPr id="105" name="TextBox 104"/>
        <xdr:cNvSpPr txBox="1"/>
      </xdr:nvSpPr>
      <xdr:spPr>
        <a:xfrm>
          <a:off x="4379595" y="6577965"/>
          <a:ext cx="194265"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7</xdr:col>
      <xdr:colOff>598170</xdr:colOff>
      <xdr:row>39</xdr:row>
      <xdr:rowOff>57943</xdr:rowOff>
    </xdr:from>
    <xdr:to>
      <xdr:col>7</xdr:col>
      <xdr:colOff>598170</xdr:colOff>
      <xdr:row>40</xdr:row>
      <xdr:rowOff>146020</xdr:rowOff>
    </xdr:to>
    <xdr:cxnSp macro="">
      <xdr:nvCxnSpPr>
        <xdr:cNvPr id="106" name="直接连接符 105"/>
        <xdr:cNvCxnSpPr/>
      </xdr:nvCxnSpPr>
      <xdr:spPr>
        <a:xfrm rot="5400000">
          <a:off x="4783231" y="7325742"/>
          <a:ext cx="2709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598170</xdr:colOff>
      <xdr:row>35</xdr:row>
      <xdr:rowOff>96043</xdr:rowOff>
    </xdr:from>
    <xdr:to>
      <xdr:col>7</xdr:col>
      <xdr:colOff>598170</xdr:colOff>
      <xdr:row>36</xdr:row>
      <xdr:rowOff>148174</xdr:rowOff>
    </xdr:to>
    <xdr:cxnSp macro="">
      <xdr:nvCxnSpPr>
        <xdr:cNvPr id="107" name="直接连接符 106"/>
        <xdr:cNvCxnSpPr/>
      </xdr:nvCxnSpPr>
      <xdr:spPr>
        <a:xfrm rot="5400000">
          <a:off x="4801204" y="6614349"/>
          <a:ext cx="23501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598171</xdr:colOff>
      <xdr:row>34</xdr:row>
      <xdr:rowOff>177164</xdr:rowOff>
    </xdr:from>
    <xdr:to>
      <xdr:col>8</xdr:col>
      <xdr:colOff>39625</xdr:colOff>
      <xdr:row>35</xdr:row>
      <xdr:rowOff>122025</xdr:rowOff>
    </xdr:to>
    <xdr:cxnSp macro="">
      <xdr:nvCxnSpPr>
        <xdr:cNvPr id="108" name="直接连接符 107"/>
        <xdr:cNvCxnSpPr/>
      </xdr:nvCxnSpPr>
      <xdr:spPr>
        <a:xfrm rot="16200000" flipH="1">
          <a:off x="4884177" y="6429618"/>
          <a:ext cx="127741" cy="586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607695</xdr:colOff>
      <xdr:row>38</xdr:row>
      <xdr:rowOff>131445</xdr:rowOff>
    </xdr:from>
    <xdr:to>
      <xdr:col>8</xdr:col>
      <xdr:colOff>59055</xdr:colOff>
      <xdr:row>39</xdr:row>
      <xdr:rowOff>93345</xdr:rowOff>
    </xdr:to>
    <xdr:cxnSp macro="">
      <xdr:nvCxnSpPr>
        <xdr:cNvPr id="109" name="直接连接符 108"/>
        <xdr:cNvCxnSpPr/>
      </xdr:nvCxnSpPr>
      <xdr:spPr>
        <a:xfrm rot="16200000" flipH="1">
          <a:off x="4890135" y="7118985"/>
          <a:ext cx="144780" cy="685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598170</xdr:colOff>
      <xdr:row>36</xdr:row>
      <xdr:rowOff>150495</xdr:rowOff>
    </xdr:from>
    <xdr:to>
      <xdr:col>8</xdr:col>
      <xdr:colOff>158036</xdr:colOff>
      <xdr:row>36</xdr:row>
      <xdr:rowOff>152083</xdr:rowOff>
    </xdr:to>
    <xdr:cxnSp macro="">
      <xdr:nvCxnSpPr>
        <xdr:cNvPr id="110" name="直接连接符 109"/>
        <xdr:cNvCxnSpPr/>
      </xdr:nvCxnSpPr>
      <xdr:spPr>
        <a:xfrm>
          <a:off x="4918710" y="6734175"/>
          <a:ext cx="17708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166846</xdr:colOff>
      <xdr:row>36</xdr:row>
      <xdr:rowOff>160814</xdr:rowOff>
    </xdr:from>
    <xdr:to>
      <xdr:col>8</xdr:col>
      <xdr:colOff>168434</xdr:colOff>
      <xdr:row>40</xdr:row>
      <xdr:rowOff>122714</xdr:rowOff>
    </xdr:to>
    <xdr:cxnSp macro="">
      <xdr:nvCxnSpPr>
        <xdr:cNvPr id="111" name="直接连接符 110"/>
        <xdr:cNvCxnSpPr/>
      </xdr:nvCxnSpPr>
      <xdr:spPr>
        <a:xfrm rot="5400000">
          <a:off x="4758690" y="7090410"/>
          <a:ext cx="6934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607695</xdr:colOff>
      <xdr:row>40</xdr:row>
      <xdr:rowOff>131445</xdr:rowOff>
    </xdr:from>
    <xdr:to>
      <xdr:col>8</xdr:col>
      <xdr:colOff>158115</xdr:colOff>
      <xdr:row>40</xdr:row>
      <xdr:rowOff>133033</xdr:rowOff>
    </xdr:to>
    <xdr:cxnSp macro="">
      <xdr:nvCxnSpPr>
        <xdr:cNvPr id="112" name="直接连接符 111"/>
        <xdr:cNvCxnSpPr/>
      </xdr:nvCxnSpPr>
      <xdr:spPr>
        <a:xfrm rot="10800000">
          <a:off x="4928235" y="7446645"/>
          <a:ext cx="1676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598170</xdr:colOff>
      <xdr:row>37</xdr:row>
      <xdr:rowOff>112395</xdr:rowOff>
    </xdr:from>
    <xdr:to>
      <xdr:col>8</xdr:col>
      <xdr:colOff>117758</xdr:colOff>
      <xdr:row>37</xdr:row>
      <xdr:rowOff>113983</xdr:rowOff>
    </xdr:to>
    <xdr:cxnSp macro="">
      <xdr:nvCxnSpPr>
        <xdr:cNvPr id="113" name="直接连接符 112"/>
        <xdr:cNvCxnSpPr/>
      </xdr:nvCxnSpPr>
      <xdr:spPr>
        <a:xfrm>
          <a:off x="4918710" y="6878955"/>
          <a:ext cx="1368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115411</xdr:colOff>
      <xdr:row>33</xdr:row>
      <xdr:rowOff>141764</xdr:rowOff>
    </xdr:from>
    <xdr:to>
      <xdr:col>8</xdr:col>
      <xdr:colOff>116999</xdr:colOff>
      <xdr:row>37</xdr:row>
      <xdr:rowOff>122714</xdr:rowOff>
    </xdr:to>
    <xdr:cxnSp macro="">
      <xdr:nvCxnSpPr>
        <xdr:cNvPr id="114" name="直接连接符 113"/>
        <xdr:cNvCxnSpPr/>
      </xdr:nvCxnSpPr>
      <xdr:spPr>
        <a:xfrm rot="5400000" flipH="1" flipV="1">
          <a:off x="4697730" y="6532245"/>
          <a:ext cx="71247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604996</xdr:colOff>
      <xdr:row>37</xdr:row>
      <xdr:rowOff>122714</xdr:rowOff>
    </xdr:from>
    <xdr:to>
      <xdr:col>7</xdr:col>
      <xdr:colOff>598964</xdr:colOff>
      <xdr:row>38</xdr:row>
      <xdr:rowOff>131264</xdr:rowOff>
    </xdr:to>
    <xdr:cxnSp macro="">
      <xdr:nvCxnSpPr>
        <xdr:cNvPr id="115" name="直接连接符 114"/>
        <xdr:cNvCxnSpPr/>
      </xdr:nvCxnSpPr>
      <xdr:spPr>
        <a:xfrm rot="5400000">
          <a:off x="4826805" y="6988005"/>
          <a:ext cx="19143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58261</xdr:colOff>
      <xdr:row>40</xdr:row>
      <xdr:rowOff>141764</xdr:rowOff>
    </xdr:from>
    <xdr:to>
      <xdr:col>8</xdr:col>
      <xdr:colOff>59849</xdr:colOff>
      <xdr:row>44</xdr:row>
      <xdr:rowOff>24382</xdr:rowOff>
    </xdr:to>
    <xdr:cxnSp macro="">
      <xdr:nvCxnSpPr>
        <xdr:cNvPr id="116" name="直接连接符 115"/>
        <xdr:cNvCxnSpPr/>
      </xdr:nvCxnSpPr>
      <xdr:spPr>
        <a:xfrm rot="5400000">
          <a:off x="4689746" y="7763239"/>
          <a:ext cx="61413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84511</xdr:colOff>
      <xdr:row>36</xdr:row>
      <xdr:rowOff>57150</xdr:rowOff>
    </xdr:from>
    <xdr:to>
      <xdr:col>12</xdr:col>
      <xdr:colOff>349774</xdr:colOff>
      <xdr:row>38</xdr:row>
      <xdr:rowOff>2250</xdr:rowOff>
    </xdr:to>
    <xdr:sp macro="" textlink="">
      <xdr:nvSpPr>
        <xdr:cNvPr id="117" name="流程图: 过程 116"/>
        <xdr:cNvSpPr/>
      </xdr:nvSpPr>
      <xdr:spPr>
        <a:xfrm>
          <a:off x="7491151" y="6640830"/>
          <a:ext cx="265263" cy="310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11</xdr:col>
      <xdr:colOff>184785</xdr:colOff>
      <xdr:row>36</xdr:row>
      <xdr:rowOff>121921</xdr:rowOff>
    </xdr:from>
    <xdr:to>
      <xdr:col>12</xdr:col>
      <xdr:colOff>82673</xdr:colOff>
      <xdr:row>36</xdr:row>
      <xdr:rowOff>123046</xdr:rowOff>
    </xdr:to>
    <xdr:cxnSp macro="">
      <xdr:nvCxnSpPr>
        <xdr:cNvPr id="118" name="直接连接符 117"/>
        <xdr:cNvCxnSpPr/>
      </xdr:nvCxnSpPr>
      <xdr:spPr>
        <a:xfrm rot="10800000">
          <a:off x="6974205" y="6705601"/>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358593</xdr:colOff>
      <xdr:row>37</xdr:row>
      <xdr:rowOff>37860</xdr:rowOff>
    </xdr:from>
    <xdr:to>
      <xdr:col>13</xdr:col>
      <xdr:colOff>337905</xdr:colOff>
      <xdr:row>37</xdr:row>
      <xdr:rowOff>38099</xdr:rowOff>
    </xdr:to>
    <xdr:cxnSp macro="">
      <xdr:nvCxnSpPr>
        <xdr:cNvPr id="119" name="直接连接符 118"/>
        <xdr:cNvCxnSpPr/>
      </xdr:nvCxnSpPr>
      <xdr:spPr>
        <a:xfrm rot="16200000" flipH="1">
          <a:off x="8063379" y="6506274"/>
          <a:ext cx="239" cy="5965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184785</xdr:colOff>
      <xdr:row>37</xdr:row>
      <xdr:rowOff>131446</xdr:rowOff>
    </xdr:from>
    <xdr:to>
      <xdr:col>12</xdr:col>
      <xdr:colOff>82673</xdr:colOff>
      <xdr:row>37</xdr:row>
      <xdr:rowOff>132571</xdr:rowOff>
    </xdr:to>
    <xdr:cxnSp macro="">
      <xdr:nvCxnSpPr>
        <xdr:cNvPr id="120" name="直接连接符 119"/>
        <xdr:cNvCxnSpPr/>
      </xdr:nvCxnSpPr>
      <xdr:spPr>
        <a:xfrm rot="10800000">
          <a:off x="6974205" y="6898006"/>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35</xdr:row>
      <xdr:rowOff>121920</xdr:rowOff>
    </xdr:from>
    <xdr:to>
      <xdr:col>11</xdr:col>
      <xdr:colOff>227459</xdr:colOff>
      <xdr:row>36</xdr:row>
      <xdr:rowOff>174954</xdr:rowOff>
    </xdr:to>
    <xdr:sp macro="" textlink="">
      <xdr:nvSpPr>
        <xdr:cNvPr id="121" name="TextBox 120"/>
        <xdr:cNvSpPr txBox="1"/>
      </xdr:nvSpPr>
      <xdr:spPr>
        <a:xfrm>
          <a:off x="6837045" y="6522720"/>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13</xdr:col>
      <xdr:colOff>363855</xdr:colOff>
      <xdr:row>36</xdr:row>
      <xdr:rowOff>112395</xdr:rowOff>
    </xdr:from>
    <xdr:to>
      <xdr:col>13</xdr:col>
      <xdr:colOff>558120</xdr:colOff>
      <xdr:row>37</xdr:row>
      <xdr:rowOff>173039</xdr:rowOff>
    </xdr:to>
    <xdr:sp macro="" textlink="">
      <xdr:nvSpPr>
        <xdr:cNvPr id="122" name="TextBox 121"/>
        <xdr:cNvSpPr txBox="1"/>
      </xdr:nvSpPr>
      <xdr:spPr>
        <a:xfrm>
          <a:off x="8387715" y="6696075"/>
          <a:ext cx="194265"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11</xdr:col>
      <xdr:colOff>59055</xdr:colOff>
      <xdr:row>37</xdr:row>
      <xdr:rowOff>38100</xdr:rowOff>
    </xdr:from>
    <xdr:to>
      <xdr:col>11</xdr:col>
      <xdr:colOff>253320</xdr:colOff>
      <xdr:row>38</xdr:row>
      <xdr:rowOff>91134</xdr:rowOff>
    </xdr:to>
    <xdr:sp macro="" textlink="">
      <xdr:nvSpPr>
        <xdr:cNvPr id="123" name="TextBox 122"/>
        <xdr:cNvSpPr txBox="1"/>
      </xdr:nvSpPr>
      <xdr:spPr>
        <a:xfrm>
          <a:off x="6848475" y="6804660"/>
          <a:ext cx="194265"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7</xdr:col>
      <xdr:colOff>204536</xdr:colOff>
      <xdr:row>22</xdr:row>
      <xdr:rowOff>166000</xdr:rowOff>
    </xdr:from>
    <xdr:to>
      <xdr:col>7</xdr:col>
      <xdr:colOff>456478</xdr:colOff>
      <xdr:row>24</xdr:row>
      <xdr:rowOff>109254</xdr:rowOff>
    </xdr:to>
    <xdr:sp macro="" textlink="">
      <xdr:nvSpPr>
        <xdr:cNvPr id="2" name="流程图: 过程 1"/>
        <xdr:cNvSpPr/>
      </xdr:nvSpPr>
      <xdr:spPr>
        <a:xfrm>
          <a:off x="4525076" y="4189360"/>
          <a:ext cx="251942" cy="309014"/>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8731</xdr:colOff>
      <xdr:row>15</xdr:row>
      <xdr:rowOff>160020</xdr:rowOff>
    </xdr:from>
    <xdr:to>
      <xdr:col>3</xdr:col>
      <xdr:colOff>369239</xdr:colOff>
      <xdr:row>19</xdr:row>
      <xdr:rowOff>122220</xdr:rowOff>
    </xdr:to>
    <xdr:sp macro="" textlink="">
      <xdr:nvSpPr>
        <xdr:cNvPr id="3" name="流程图: 过程 2"/>
        <xdr:cNvSpPr/>
      </xdr:nvSpPr>
      <xdr:spPr>
        <a:xfrm>
          <a:off x="1860391" y="2903220"/>
          <a:ext cx="360508" cy="69372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116205</xdr:colOff>
      <xdr:row>4</xdr:row>
      <xdr:rowOff>66675</xdr:rowOff>
    </xdr:from>
    <xdr:to>
      <xdr:col>3</xdr:col>
      <xdr:colOff>467375</xdr:colOff>
      <xdr:row>7</xdr:row>
      <xdr:rowOff>136050</xdr:rowOff>
    </xdr:to>
    <xdr:sp macro="" textlink="">
      <xdr:nvSpPr>
        <xdr:cNvPr id="4" name="流程图: 过程 3"/>
        <xdr:cNvSpPr/>
      </xdr:nvSpPr>
      <xdr:spPr>
        <a:xfrm>
          <a:off x="1967865" y="798195"/>
          <a:ext cx="351170" cy="618015"/>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68580</xdr:colOff>
      <xdr:row>19</xdr:row>
      <xdr:rowOff>17145</xdr:rowOff>
    </xdr:from>
    <xdr:to>
      <xdr:col>3</xdr:col>
      <xdr:colOff>263221</xdr:colOff>
      <xdr:row>19</xdr:row>
      <xdr:rowOff>62864</xdr:rowOff>
    </xdr:to>
    <xdr:sp macro="" textlink="">
      <xdr:nvSpPr>
        <xdr:cNvPr id="5" name="圆角矩形 4"/>
        <xdr:cNvSpPr/>
      </xdr:nvSpPr>
      <xdr:spPr>
        <a:xfrm>
          <a:off x="1920240" y="3491865"/>
          <a:ext cx="194641"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186690</xdr:colOff>
      <xdr:row>5</xdr:row>
      <xdr:rowOff>95250</xdr:rowOff>
    </xdr:from>
    <xdr:to>
      <xdr:col>3</xdr:col>
      <xdr:colOff>363635</xdr:colOff>
      <xdr:row>6</xdr:row>
      <xdr:rowOff>177522</xdr:rowOff>
    </xdr:to>
    <xdr:sp macro="" textlink="">
      <xdr:nvSpPr>
        <xdr:cNvPr id="6" name="矩形 5"/>
        <xdr:cNvSpPr/>
      </xdr:nvSpPr>
      <xdr:spPr>
        <a:xfrm>
          <a:off x="2038350" y="1009650"/>
          <a:ext cx="176945" cy="265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3</xdr:col>
      <xdr:colOff>283051</xdr:colOff>
      <xdr:row>4</xdr:row>
      <xdr:rowOff>132239</xdr:rowOff>
    </xdr:from>
    <xdr:to>
      <xdr:col>3</xdr:col>
      <xdr:colOff>284639</xdr:colOff>
      <xdr:row>5</xdr:row>
      <xdr:rowOff>97388</xdr:rowOff>
    </xdr:to>
    <xdr:cxnSp macro="">
      <xdr:nvCxnSpPr>
        <xdr:cNvPr id="7" name="直接连接符 6"/>
        <xdr:cNvCxnSpPr/>
      </xdr:nvCxnSpPr>
      <xdr:spPr>
        <a:xfrm rot="5400000">
          <a:off x="2061490" y="936980"/>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353219</xdr:colOff>
      <xdr:row>4</xdr:row>
      <xdr:rowOff>121524</xdr:rowOff>
    </xdr:from>
    <xdr:to>
      <xdr:col>3</xdr:col>
      <xdr:colOff>283725</xdr:colOff>
      <xdr:row>4</xdr:row>
      <xdr:rowOff>122318</xdr:rowOff>
    </xdr:to>
    <xdr:cxnSp macro="">
      <xdr:nvCxnSpPr>
        <xdr:cNvPr id="8" name="直接连接符 7"/>
        <xdr:cNvCxnSpPr/>
      </xdr:nvCxnSpPr>
      <xdr:spPr>
        <a:xfrm rot="16200000" flipV="1">
          <a:off x="1861125" y="579578"/>
          <a:ext cx="794" cy="5477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418303</xdr:colOff>
      <xdr:row>4</xdr:row>
      <xdr:rowOff>113188</xdr:rowOff>
    </xdr:from>
    <xdr:to>
      <xdr:col>3</xdr:col>
      <xdr:colOff>421799</xdr:colOff>
      <xdr:row>8</xdr:row>
      <xdr:rowOff>67765</xdr:rowOff>
    </xdr:to>
    <xdr:cxnSp macro="">
      <xdr:nvCxnSpPr>
        <xdr:cNvPr id="9" name="直接连接符 8"/>
        <xdr:cNvCxnSpPr/>
      </xdr:nvCxnSpPr>
      <xdr:spPr>
        <a:xfrm rot="5400000">
          <a:off x="1928662" y="1186009"/>
          <a:ext cx="686097" cy="34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422910</xdr:colOff>
      <xdr:row>4</xdr:row>
      <xdr:rowOff>121920</xdr:rowOff>
    </xdr:from>
    <xdr:to>
      <xdr:col>5</xdr:col>
      <xdr:colOff>215441</xdr:colOff>
      <xdr:row>4</xdr:row>
      <xdr:rowOff>123508</xdr:rowOff>
    </xdr:to>
    <xdr:cxnSp macro="">
      <xdr:nvCxnSpPr>
        <xdr:cNvPr id="10" name="直接连接符 9"/>
        <xdr:cNvCxnSpPr/>
      </xdr:nvCxnSpPr>
      <xdr:spPr>
        <a:xfrm>
          <a:off x="2274570" y="853440"/>
          <a:ext cx="102697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401955</xdr:colOff>
      <xdr:row>5</xdr:row>
      <xdr:rowOff>121920</xdr:rowOff>
    </xdr:from>
    <xdr:to>
      <xdr:col>3</xdr:col>
      <xdr:colOff>437955</xdr:colOff>
      <xdr:row>5</xdr:row>
      <xdr:rowOff>157920</xdr:rowOff>
    </xdr:to>
    <xdr:sp macro="" textlink="">
      <xdr:nvSpPr>
        <xdr:cNvPr id="11" name="流程图: 联系 10"/>
        <xdr:cNvSpPr/>
      </xdr:nvSpPr>
      <xdr:spPr>
        <a:xfrm>
          <a:off x="2253615" y="10363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411480</xdr:colOff>
      <xdr:row>6</xdr:row>
      <xdr:rowOff>95250</xdr:rowOff>
    </xdr:from>
    <xdr:to>
      <xdr:col>3</xdr:col>
      <xdr:colOff>447480</xdr:colOff>
      <xdr:row>6</xdr:row>
      <xdr:rowOff>131250</xdr:rowOff>
    </xdr:to>
    <xdr:sp macro="" textlink="">
      <xdr:nvSpPr>
        <xdr:cNvPr id="12" name="流程图: 联系 11"/>
        <xdr:cNvSpPr/>
      </xdr:nvSpPr>
      <xdr:spPr>
        <a:xfrm>
          <a:off x="2263140" y="119253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333375</xdr:colOff>
      <xdr:row>4</xdr:row>
      <xdr:rowOff>96300</xdr:rowOff>
    </xdr:from>
    <xdr:to>
      <xdr:col>2</xdr:col>
      <xdr:colOff>369375</xdr:colOff>
      <xdr:row>4</xdr:row>
      <xdr:rowOff>132300</xdr:rowOff>
    </xdr:to>
    <xdr:sp macro="" textlink="">
      <xdr:nvSpPr>
        <xdr:cNvPr id="13" name="流程图: 联系 12"/>
        <xdr:cNvSpPr/>
      </xdr:nvSpPr>
      <xdr:spPr>
        <a:xfrm>
          <a:off x="1567815" y="8278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68580</xdr:colOff>
      <xdr:row>4</xdr:row>
      <xdr:rowOff>96300</xdr:rowOff>
    </xdr:from>
    <xdr:to>
      <xdr:col>2</xdr:col>
      <xdr:colOff>104580</xdr:colOff>
      <xdr:row>4</xdr:row>
      <xdr:rowOff>132300</xdr:rowOff>
    </xdr:to>
    <xdr:sp macro="" textlink="">
      <xdr:nvSpPr>
        <xdr:cNvPr id="14" name="流程图: 联系 13"/>
        <xdr:cNvSpPr/>
      </xdr:nvSpPr>
      <xdr:spPr>
        <a:xfrm>
          <a:off x="1303020" y="82782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91687</xdr:colOff>
      <xdr:row>4</xdr:row>
      <xdr:rowOff>1</xdr:rowOff>
    </xdr:from>
    <xdr:to>
      <xdr:col>2</xdr:col>
      <xdr:colOff>352290</xdr:colOff>
      <xdr:row>4</xdr:row>
      <xdr:rowOff>108828</xdr:rowOff>
    </xdr:to>
    <xdr:cxnSp macro="">
      <xdr:nvCxnSpPr>
        <xdr:cNvPr id="15" name="直接连接符 14"/>
        <xdr:cNvCxnSpPr>
          <a:stCxn id="14" idx="7"/>
        </xdr:cNvCxnSpPr>
      </xdr:nvCxnSpPr>
      <xdr:spPr>
        <a:xfrm rot="5400000" flipH="1" flipV="1">
          <a:off x="1402015" y="655633"/>
          <a:ext cx="108827" cy="2606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121920</xdr:colOff>
      <xdr:row>10</xdr:row>
      <xdr:rowOff>0</xdr:rowOff>
    </xdr:from>
    <xdr:to>
      <xdr:col>1</xdr:col>
      <xdr:colOff>464820</xdr:colOff>
      <xdr:row>11</xdr:row>
      <xdr:rowOff>99060</xdr:rowOff>
    </xdr:to>
    <xdr:grpSp>
      <xdr:nvGrpSpPr>
        <xdr:cNvPr id="16" name="组合 199"/>
        <xdr:cNvGrpSpPr>
          <a:grpSpLocks/>
        </xdr:cNvGrpSpPr>
      </xdr:nvGrpSpPr>
      <xdr:grpSpPr bwMode="auto">
        <a:xfrm>
          <a:off x="419100" y="1828800"/>
          <a:ext cx="342900" cy="281940"/>
          <a:chOff x="2828925" y="2181225"/>
          <a:chExt cx="381000" cy="268288"/>
        </a:xfrm>
      </xdr:grpSpPr>
      <xdr:cxnSp macro="">
        <xdr:nvCxnSpPr>
          <xdr:cNvPr id="17" name="直接连接符 16"/>
          <xdr:cNvCxnSpPr/>
        </xdr:nvCxnSpPr>
        <xdr:spPr>
          <a:xfrm>
            <a:off x="2828925" y="2181225"/>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8" name="直接连接符 17"/>
          <xdr:cNvCxnSpPr/>
        </xdr:nvCxnSpPr>
        <xdr:spPr>
          <a:xfrm>
            <a:off x="2905125" y="2297241"/>
            <a:ext cx="237067"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直接连接符 18"/>
          <xdr:cNvCxnSpPr/>
        </xdr:nvCxnSpPr>
        <xdr:spPr>
          <a:xfrm>
            <a:off x="2828925" y="2333497"/>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直接连接符 19"/>
          <xdr:cNvCxnSpPr/>
        </xdr:nvCxnSpPr>
        <xdr:spPr>
          <a:xfrm>
            <a:off x="2905125" y="2449513"/>
            <a:ext cx="237067"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282375</xdr:colOff>
      <xdr:row>4</xdr:row>
      <xdr:rowOff>121920</xdr:rowOff>
    </xdr:from>
    <xdr:to>
      <xdr:col>2</xdr:col>
      <xdr:colOff>59504</xdr:colOff>
      <xdr:row>4</xdr:row>
      <xdr:rowOff>123508</xdr:rowOff>
    </xdr:to>
    <xdr:cxnSp macro="">
      <xdr:nvCxnSpPr>
        <xdr:cNvPr id="21" name="直接连接符 20"/>
        <xdr:cNvCxnSpPr/>
      </xdr:nvCxnSpPr>
      <xdr:spPr>
        <a:xfrm rot="10800000">
          <a:off x="899595" y="853440"/>
          <a:ext cx="39434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283051</xdr:colOff>
      <xdr:row>4</xdr:row>
      <xdr:rowOff>132239</xdr:rowOff>
    </xdr:from>
    <xdr:to>
      <xdr:col>1</xdr:col>
      <xdr:colOff>284639</xdr:colOff>
      <xdr:row>9</xdr:row>
      <xdr:rowOff>174989</xdr:rowOff>
    </xdr:to>
    <xdr:cxnSp macro="">
      <xdr:nvCxnSpPr>
        <xdr:cNvPr id="22" name="直接连接符 21"/>
        <xdr:cNvCxnSpPr/>
      </xdr:nvCxnSpPr>
      <xdr:spPr>
        <a:xfrm rot="5400000">
          <a:off x="422490" y="1341540"/>
          <a:ext cx="9571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273526</xdr:colOff>
      <xdr:row>11</xdr:row>
      <xdr:rowOff>113189</xdr:rowOff>
    </xdr:from>
    <xdr:to>
      <xdr:col>1</xdr:col>
      <xdr:colOff>275114</xdr:colOff>
      <xdr:row>13</xdr:row>
      <xdr:rowOff>130289</xdr:rowOff>
    </xdr:to>
    <xdr:cxnSp macro="">
      <xdr:nvCxnSpPr>
        <xdr:cNvPr id="23" name="直接连接符 22"/>
        <xdr:cNvCxnSpPr/>
      </xdr:nvCxnSpPr>
      <xdr:spPr>
        <a:xfrm rot="5400000">
          <a:off x="700110" y="2315505"/>
          <a:ext cx="3828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264794</xdr:colOff>
      <xdr:row>13</xdr:row>
      <xdr:rowOff>131445</xdr:rowOff>
    </xdr:from>
    <xdr:to>
      <xdr:col>5</xdr:col>
      <xdr:colOff>193204</xdr:colOff>
      <xdr:row>13</xdr:row>
      <xdr:rowOff>133033</xdr:rowOff>
    </xdr:to>
    <xdr:cxnSp macro="">
      <xdr:nvCxnSpPr>
        <xdr:cNvPr id="24" name="直接连接符 23"/>
        <xdr:cNvCxnSpPr/>
      </xdr:nvCxnSpPr>
      <xdr:spPr>
        <a:xfrm>
          <a:off x="882014" y="2508885"/>
          <a:ext cx="23972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204946</xdr:colOff>
      <xdr:row>4</xdr:row>
      <xdr:rowOff>132238</xdr:rowOff>
    </xdr:from>
    <xdr:to>
      <xdr:col>5</xdr:col>
      <xdr:colOff>206534</xdr:colOff>
      <xdr:row>8</xdr:row>
      <xdr:rowOff>14947</xdr:rowOff>
    </xdr:to>
    <xdr:cxnSp macro="">
      <xdr:nvCxnSpPr>
        <xdr:cNvPr id="25" name="直接连接符 24"/>
        <xdr:cNvCxnSpPr/>
      </xdr:nvCxnSpPr>
      <xdr:spPr>
        <a:xfrm rot="5400000">
          <a:off x="2984725" y="1170079"/>
          <a:ext cx="6142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274320</xdr:colOff>
      <xdr:row>6</xdr:row>
      <xdr:rowOff>177166</xdr:rowOff>
    </xdr:from>
    <xdr:to>
      <xdr:col>3</xdr:col>
      <xdr:colOff>279083</xdr:colOff>
      <xdr:row>13</xdr:row>
      <xdr:rowOff>131446</xdr:rowOff>
    </xdr:to>
    <xdr:cxnSp macro="">
      <xdr:nvCxnSpPr>
        <xdr:cNvPr id="26" name="直接连接符 25"/>
        <xdr:cNvCxnSpPr>
          <a:stCxn id="6" idx="2"/>
        </xdr:cNvCxnSpPr>
      </xdr:nvCxnSpPr>
      <xdr:spPr>
        <a:xfrm rot="5400000">
          <a:off x="1511142" y="1889284"/>
          <a:ext cx="123444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8</xdr:row>
      <xdr:rowOff>72934</xdr:rowOff>
    </xdr:from>
    <xdr:to>
      <xdr:col>3</xdr:col>
      <xdr:colOff>422910</xdr:colOff>
      <xdr:row>8</xdr:row>
      <xdr:rowOff>74522</xdr:rowOff>
    </xdr:to>
    <xdr:cxnSp macro="">
      <xdr:nvCxnSpPr>
        <xdr:cNvPr id="27" name="直接连接符 26"/>
        <xdr:cNvCxnSpPr/>
      </xdr:nvCxnSpPr>
      <xdr:spPr>
        <a:xfrm>
          <a:off x="902970" y="1535974"/>
          <a:ext cx="1371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xdr:colOff>
      <xdr:row>8</xdr:row>
      <xdr:rowOff>22860</xdr:rowOff>
    </xdr:from>
    <xdr:to>
      <xdr:col>5</xdr:col>
      <xdr:colOff>350520</xdr:colOff>
      <xdr:row>9</xdr:row>
      <xdr:rowOff>175260</xdr:rowOff>
    </xdr:to>
    <xdr:grpSp>
      <xdr:nvGrpSpPr>
        <xdr:cNvPr id="28" name="组合 220"/>
        <xdr:cNvGrpSpPr>
          <a:grpSpLocks/>
        </xdr:cNvGrpSpPr>
      </xdr:nvGrpSpPr>
      <xdr:grpSpPr bwMode="auto">
        <a:xfrm>
          <a:off x="2819400" y="1485900"/>
          <a:ext cx="297180" cy="335280"/>
          <a:chOff x="4772025" y="1733550"/>
          <a:chExt cx="333373" cy="315119"/>
        </a:xfrm>
      </xdr:grpSpPr>
      <xdr:sp macro="" textlink="">
        <xdr:nvSpPr>
          <xdr:cNvPr id="29" name="流程图: 联系 28"/>
          <xdr:cNvSpPr/>
        </xdr:nvSpPr>
        <xdr:spPr>
          <a:xfrm>
            <a:off x="4772025" y="1733550"/>
            <a:ext cx="316277" cy="315119"/>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xnSp macro="">
        <xdr:nvCxnSpPr>
          <xdr:cNvPr id="30" name="直接连接符 29"/>
          <xdr:cNvCxnSpPr/>
        </xdr:nvCxnSpPr>
        <xdr:spPr>
          <a:xfrm rot="2700000" flipH="1">
            <a:off x="4772025" y="1883948"/>
            <a:ext cx="316277" cy="1432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xdr:cNvCxnSpPr/>
        </xdr:nvCxnSpPr>
        <xdr:spPr>
          <a:xfrm rot="-2700000" flipH="1">
            <a:off x="4789700" y="1879674"/>
            <a:ext cx="315119" cy="854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195421</xdr:colOff>
      <xdr:row>10</xdr:row>
      <xdr:rowOff>793</xdr:rowOff>
    </xdr:from>
    <xdr:to>
      <xdr:col>5</xdr:col>
      <xdr:colOff>197009</xdr:colOff>
      <xdr:row>13</xdr:row>
      <xdr:rowOff>142024</xdr:rowOff>
    </xdr:to>
    <xdr:cxnSp macro="">
      <xdr:nvCxnSpPr>
        <xdr:cNvPr id="32" name="直接连接符 31"/>
        <xdr:cNvCxnSpPr/>
      </xdr:nvCxnSpPr>
      <xdr:spPr>
        <a:xfrm rot="5400000">
          <a:off x="2937379" y="2173735"/>
          <a:ext cx="68987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99060</xdr:colOff>
      <xdr:row>23</xdr:row>
      <xdr:rowOff>0</xdr:rowOff>
    </xdr:from>
    <xdr:to>
      <xdr:col>3</xdr:col>
      <xdr:colOff>419100</xdr:colOff>
      <xdr:row>24</xdr:row>
      <xdr:rowOff>129540</xdr:rowOff>
    </xdr:to>
    <xdr:grpSp>
      <xdr:nvGrpSpPr>
        <xdr:cNvPr id="33" name="组合 222"/>
        <xdr:cNvGrpSpPr>
          <a:grpSpLocks/>
        </xdr:cNvGrpSpPr>
      </xdr:nvGrpSpPr>
      <xdr:grpSpPr bwMode="auto">
        <a:xfrm>
          <a:off x="1630680" y="4206240"/>
          <a:ext cx="320040" cy="312420"/>
          <a:chOff x="1562100" y="2133600"/>
          <a:chExt cx="352425" cy="288000"/>
        </a:xfrm>
      </xdr:grpSpPr>
      <xdr:sp macro="" textlink="">
        <xdr:nvSpPr>
          <xdr:cNvPr id="34" name="流程图: 过程 33"/>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5" name="流程图: 联系 34"/>
          <xdr:cNvSpPr/>
        </xdr:nvSpPr>
        <xdr:spPr>
          <a:xfrm>
            <a:off x="1847396" y="2253015"/>
            <a:ext cx="67129" cy="77268"/>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197429</xdr:colOff>
      <xdr:row>23</xdr:row>
      <xdr:rowOff>156477</xdr:rowOff>
    </xdr:from>
    <xdr:to>
      <xdr:col>3</xdr:col>
      <xdr:colOff>93032</xdr:colOff>
      <xdr:row>23</xdr:row>
      <xdr:rowOff>157602</xdr:rowOff>
    </xdr:to>
    <xdr:cxnSp macro="">
      <xdr:nvCxnSpPr>
        <xdr:cNvPr id="36" name="直接连接符 35"/>
        <xdr:cNvCxnSpPr/>
      </xdr:nvCxnSpPr>
      <xdr:spPr>
        <a:xfrm rot="10800000">
          <a:off x="1431869" y="4362717"/>
          <a:ext cx="512823"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407432</xdr:colOff>
      <xdr:row>23</xdr:row>
      <xdr:rowOff>165761</xdr:rowOff>
    </xdr:from>
    <xdr:to>
      <xdr:col>4</xdr:col>
      <xdr:colOff>379096</xdr:colOff>
      <xdr:row>23</xdr:row>
      <xdr:rowOff>166000</xdr:rowOff>
    </xdr:to>
    <xdr:cxnSp macro="">
      <xdr:nvCxnSpPr>
        <xdr:cNvPr id="37" name="直接连接符 36"/>
        <xdr:cNvCxnSpPr/>
      </xdr:nvCxnSpPr>
      <xdr:spPr>
        <a:xfrm rot="16200000" flipH="1">
          <a:off x="2553414" y="4077679"/>
          <a:ext cx="239" cy="5888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86836</xdr:colOff>
      <xdr:row>17</xdr:row>
      <xdr:rowOff>7620</xdr:rowOff>
    </xdr:from>
    <xdr:to>
      <xdr:col>3</xdr:col>
      <xdr:colOff>271893</xdr:colOff>
      <xdr:row>18</xdr:row>
      <xdr:rowOff>76144</xdr:rowOff>
    </xdr:to>
    <xdr:sp macro="" textlink="">
      <xdr:nvSpPr>
        <xdr:cNvPr id="38" name="矩形 37"/>
        <xdr:cNvSpPr/>
      </xdr:nvSpPr>
      <xdr:spPr>
        <a:xfrm>
          <a:off x="1938496" y="3116580"/>
          <a:ext cx="185057" cy="2514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3</xdr:col>
      <xdr:colOff>175577</xdr:colOff>
      <xdr:row>16</xdr:row>
      <xdr:rowOff>36989</xdr:rowOff>
    </xdr:from>
    <xdr:to>
      <xdr:col>3</xdr:col>
      <xdr:colOff>177165</xdr:colOff>
      <xdr:row>17</xdr:row>
      <xdr:rowOff>9539</xdr:rowOff>
    </xdr:to>
    <xdr:cxnSp macro="">
      <xdr:nvCxnSpPr>
        <xdr:cNvPr id="39" name="直接连接符 38"/>
        <xdr:cNvCxnSpPr/>
      </xdr:nvCxnSpPr>
      <xdr:spPr>
        <a:xfrm rot="5400000">
          <a:off x="1950316" y="3039990"/>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245745</xdr:colOff>
      <xdr:row>16</xdr:row>
      <xdr:rowOff>26274</xdr:rowOff>
    </xdr:from>
    <xdr:to>
      <xdr:col>3</xdr:col>
      <xdr:colOff>183895</xdr:colOff>
      <xdr:row>16</xdr:row>
      <xdr:rowOff>27068</xdr:rowOff>
    </xdr:to>
    <xdr:cxnSp macro="">
      <xdr:nvCxnSpPr>
        <xdr:cNvPr id="40" name="直接连接符 39"/>
        <xdr:cNvCxnSpPr/>
      </xdr:nvCxnSpPr>
      <xdr:spPr>
        <a:xfrm rot="16200000" flipV="1">
          <a:off x="1757473" y="2675066"/>
          <a:ext cx="794" cy="5553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312733</xdr:colOff>
      <xdr:row>16</xdr:row>
      <xdr:rowOff>17939</xdr:rowOff>
    </xdr:from>
    <xdr:to>
      <xdr:col>3</xdr:col>
      <xdr:colOff>316229</xdr:colOff>
      <xdr:row>20</xdr:row>
      <xdr:rowOff>105710</xdr:rowOff>
    </xdr:to>
    <xdr:cxnSp macro="">
      <xdr:nvCxnSpPr>
        <xdr:cNvPr id="41" name="直接连接符 40"/>
        <xdr:cNvCxnSpPr/>
      </xdr:nvCxnSpPr>
      <xdr:spPr>
        <a:xfrm rot="5400000">
          <a:off x="1756495" y="3351917"/>
          <a:ext cx="819291" cy="34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332581</xdr:colOff>
      <xdr:row>16</xdr:row>
      <xdr:rowOff>26670</xdr:rowOff>
    </xdr:from>
    <xdr:to>
      <xdr:col>5</xdr:col>
      <xdr:colOff>107886</xdr:colOff>
      <xdr:row>16</xdr:row>
      <xdr:rowOff>28258</xdr:rowOff>
    </xdr:to>
    <xdr:cxnSp macro="">
      <xdr:nvCxnSpPr>
        <xdr:cNvPr id="42" name="直接连接符 41"/>
        <xdr:cNvCxnSpPr/>
      </xdr:nvCxnSpPr>
      <xdr:spPr>
        <a:xfrm>
          <a:off x="2184241" y="2952750"/>
          <a:ext cx="100974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304006</xdr:colOff>
      <xdr:row>17</xdr:row>
      <xdr:rowOff>26670</xdr:rowOff>
    </xdr:from>
    <xdr:to>
      <xdr:col>3</xdr:col>
      <xdr:colOff>340006</xdr:colOff>
      <xdr:row>17</xdr:row>
      <xdr:rowOff>62670</xdr:rowOff>
    </xdr:to>
    <xdr:sp macro="" textlink="">
      <xdr:nvSpPr>
        <xdr:cNvPr id="43" name="流程图: 联系 42"/>
        <xdr:cNvSpPr/>
      </xdr:nvSpPr>
      <xdr:spPr>
        <a:xfrm>
          <a:off x="2155666" y="313563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305911</xdr:colOff>
      <xdr:row>18</xdr:row>
      <xdr:rowOff>7620</xdr:rowOff>
    </xdr:from>
    <xdr:to>
      <xdr:col>3</xdr:col>
      <xdr:colOff>341911</xdr:colOff>
      <xdr:row>18</xdr:row>
      <xdr:rowOff>43620</xdr:rowOff>
    </xdr:to>
    <xdr:sp macro="" textlink="">
      <xdr:nvSpPr>
        <xdr:cNvPr id="44" name="流程图: 联系 43"/>
        <xdr:cNvSpPr/>
      </xdr:nvSpPr>
      <xdr:spPr>
        <a:xfrm>
          <a:off x="2157571" y="329946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166846</xdr:colOff>
      <xdr:row>18</xdr:row>
      <xdr:rowOff>76201</xdr:rowOff>
    </xdr:from>
    <xdr:to>
      <xdr:col>3</xdr:col>
      <xdr:colOff>171609</xdr:colOff>
      <xdr:row>19</xdr:row>
      <xdr:rowOff>46805</xdr:rowOff>
    </xdr:to>
    <xdr:cxnSp macro="">
      <xdr:nvCxnSpPr>
        <xdr:cNvPr id="45" name="直接连接符 44"/>
        <xdr:cNvCxnSpPr>
          <a:stCxn id="38" idx="2"/>
        </xdr:cNvCxnSpPr>
      </xdr:nvCxnSpPr>
      <xdr:spPr>
        <a:xfrm rot="5400000">
          <a:off x="1944146" y="3442401"/>
          <a:ext cx="153484"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401955</xdr:colOff>
      <xdr:row>14</xdr:row>
      <xdr:rowOff>121920</xdr:rowOff>
    </xdr:from>
    <xdr:to>
      <xdr:col>2</xdr:col>
      <xdr:colOff>581789</xdr:colOff>
      <xdr:row>15</xdr:row>
      <xdr:rowOff>174954</xdr:rowOff>
    </xdr:to>
    <xdr:sp macro="" textlink="">
      <xdr:nvSpPr>
        <xdr:cNvPr id="46" name="TextBox 45"/>
        <xdr:cNvSpPr txBox="1"/>
      </xdr:nvSpPr>
      <xdr:spPr>
        <a:xfrm>
          <a:off x="1636395" y="2682240"/>
          <a:ext cx="179834"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3</xdr:col>
      <xdr:colOff>441960</xdr:colOff>
      <xdr:row>14</xdr:row>
      <xdr:rowOff>121920</xdr:rowOff>
    </xdr:from>
    <xdr:to>
      <xdr:col>4</xdr:col>
      <xdr:colOff>10162</xdr:colOff>
      <xdr:row>15</xdr:row>
      <xdr:rowOff>174954</xdr:rowOff>
    </xdr:to>
    <xdr:sp macro="" textlink="">
      <xdr:nvSpPr>
        <xdr:cNvPr id="47" name="TextBox 46"/>
        <xdr:cNvSpPr txBox="1"/>
      </xdr:nvSpPr>
      <xdr:spPr>
        <a:xfrm>
          <a:off x="2293620" y="2682240"/>
          <a:ext cx="185422"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3</xdr:col>
      <xdr:colOff>59055</xdr:colOff>
      <xdr:row>21</xdr:row>
      <xdr:rowOff>85718</xdr:rowOff>
    </xdr:from>
    <xdr:to>
      <xdr:col>3</xdr:col>
      <xdr:colOff>346429</xdr:colOff>
      <xdr:row>22</xdr:row>
      <xdr:rowOff>178098</xdr:rowOff>
    </xdr:to>
    <xdr:sp macro="" textlink="">
      <xdr:nvSpPr>
        <xdr:cNvPr id="48" name="TextBox 47"/>
        <xdr:cNvSpPr txBox="1"/>
      </xdr:nvSpPr>
      <xdr:spPr>
        <a:xfrm>
          <a:off x="1910715" y="3926198"/>
          <a:ext cx="287374" cy="2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7</xdr:col>
      <xdr:colOff>105348</xdr:colOff>
      <xdr:row>5</xdr:row>
      <xdr:rowOff>123826</xdr:rowOff>
    </xdr:from>
    <xdr:to>
      <xdr:col>7</xdr:col>
      <xdr:colOff>487177</xdr:colOff>
      <xdr:row>17</xdr:row>
      <xdr:rowOff>8538</xdr:rowOff>
    </xdr:to>
    <xdr:sp macro="" textlink="">
      <xdr:nvSpPr>
        <xdr:cNvPr id="49" name="流程图: 过程 48"/>
        <xdr:cNvSpPr/>
      </xdr:nvSpPr>
      <xdr:spPr>
        <a:xfrm>
          <a:off x="4425888" y="1038226"/>
          <a:ext cx="381829" cy="2079272"/>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165197</xdr:colOff>
      <xdr:row>12</xdr:row>
      <xdr:rowOff>114301</xdr:rowOff>
    </xdr:from>
    <xdr:to>
      <xdr:col>7</xdr:col>
      <xdr:colOff>346530</xdr:colOff>
      <xdr:row>12</xdr:row>
      <xdr:rowOff>160020</xdr:rowOff>
    </xdr:to>
    <xdr:sp macro="" textlink="">
      <xdr:nvSpPr>
        <xdr:cNvPr id="50" name="圆角矩形 49"/>
        <xdr:cNvSpPr/>
      </xdr:nvSpPr>
      <xdr:spPr>
        <a:xfrm>
          <a:off x="4485737" y="2308861"/>
          <a:ext cx="181333"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175833</xdr:colOff>
      <xdr:row>10</xdr:row>
      <xdr:rowOff>104776</xdr:rowOff>
    </xdr:from>
    <xdr:to>
      <xdr:col>7</xdr:col>
      <xdr:colOff>356936</xdr:colOff>
      <xdr:row>11</xdr:row>
      <xdr:rowOff>179013</xdr:rowOff>
    </xdr:to>
    <xdr:sp macro="" textlink="">
      <xdr:nvSpPr>
        <xdr:cNvPr id="51" name="矩形 50"/>
        <xdr:cNvSpPr/>
      </xdr:nvSpPr>
      <xdr:spPr>
        <a:xfrm>
          <a:off x="4496373" y="1933576"/>
          <a:ext cx="181103" cy="2571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264824</xdr:colOff>
      <xdr:row>11</xdr:row>
      <xdr:rowOff>179072</xdr:rowOff>
    </xdr:from>
    <xdr:to>
      <xdr:col>7</xdr:col>
      <xdr:colOff>269587</xdr:colOff>
      <xdr:row>12</xdr:row>
      <xdr:rowOff>151622</xdr:rowOff>
    </xdr:to>
    <xdr:cxnSp macro="">
      <xdr:nvCxnSpPr>
        <xdr:cNvPr id="52" name="直接连接符 51"/>
        <xdr:cNvCxnSpPr>
          <a:stCxn id="51" idx="2"/>
        </xdr:cNvCxnSpPr>
      </xdr:nvCxnSpPr>
      <xdr:spPr>
        <a:xfrm rot="5400000">
          <a:off x="4510031" y="2266085"/>
          <a:ext cx="15543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165197</xdr:colOff>
      <xdr:row>8</xdr:row>
      <xdr:rowOff>161926</xdr:rowOff>
    </xdr:from>
    <xdr:to>
      <xdr:col>7</xdr:col>
      <xdr:colOff>346530</xdr:colOff>
      <xdr:row>9</xdr:row>
      <xdr:rowOff>34290</xdr:rowOff>
    </xdr:to>
    <xdr:sp macro="" textlink="">
      <xdr:nvSpPr>
        <xdr:cNvPr id="53" name="圆角矩形 52"/>
        <xdr:cNvSpPr/>
      </xdr:nvSpPr>
      <xdr:spPr>
        <a:xfrm>
          <a:off x="4485737" y="1624966"/>
          <a:ext cx="181333" cy="552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175833</xdr:colOff>
      <xdr:row>6</xdr:row>
      <xdr:rowOff>152401</xdr:rowOff>
    </xdr:from>
    <xdr:to>
      <xdr:col>7</xdr:col>
      <xdr:colOff>356936</xdr:colOff>
      <xdr:row>8</xdr:row>
      <xdr:rowOff>45900</xdr:rowOff>
    </xdr:to>
    <xdr:sp macro="" textlink="">
      <xdr:nvSpPr>
        <xdr:cNvPr id="54" name="矩形 53"/>
        <xdr:cNvSpPr/>
      </xdr:nvSpPr>
      <xdr:spPr>
        <a:xfrm>
          <a:off x="4496373" y="1249681"/>
          <a:ext cx="181103" cy="2592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273555</xdr:colOff>
      <xdr:row>6</xdr:row>
      <xdr:rowOff>8415</xdr:rowOff>
    </xdr:from>
    <xdr:to>
      <xdr:col>7</xdr:col>
      <xdr:colOff>275143</xdr:colOff>
      <xdr:row>6</xdr:row>
      <xdr:rowOff>154539</xdr:rowOff>
    </xdr:to>
    <xdr:cxnSp macro="">
      <xdr:nvCxnSpPr>
        <xdr:cNvPr id="55" name="直接连接符 54"/>
        <xdr:cNvCxnSpPr/>
      </xdr:nvCxnSpPr>
      <xdr:spPr>
        <a:xfrm rot="5400000">
          <a:off x="4521827" y="1177963"/>
          <a:ext cx="14612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345628</xdr:colOff>
      <xdr:row>5</xdr:row>
      <xdr:rowOff>178675</xdr:rowOff>
    </xdr:from>
    <xdr:to>
      <xdr:col>7</xdr:col>
      <xdr:colOff>281929</xdr:colOff>
      <xdr:row>5</xdr:row>
      <xdr:rowOff>179469</xdr:rowOff>
    </xdr:to>
    <xdr:cxnSp macro="">
      <xdr:nvCxnSpPr>
        <xdr:cNvPr id="56" name="直接连接符 55"/>
        <xdr:cNvCxnSpPr/>
      </xdr:nvCxnSpPr>
      <xdr:spPr>
        <a:xfrm rot="16200000" flipV="1">
          <a:off x="4325312" y="816711"/>
          <a:ext cx="794" cy="5535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414208</xdr:colOff>
      <xdr:row>5</xdr:row>
      <xdr:rowOff>162719</xdr:rowOff>
    </xdr:from>
    <xdr:to>
      <xdr:col>7</xdr:col>
      <xdr:colOff>414208</xdr:colOff>
      <xdr:row>7</xdr:row>
      <xdr:rowOff>33875</xdr:rowOff>
    </xdr:to>
    <xdr:cxnSp macro="">
      <xdr:nvCxnSpPr>
        <xdr:cNvPr id="57" name="直接连接符 56"/>
        <xdr:cNvCxnSpPr/>
      </xdr:nvCxnSpPr>
      <xdr:spPr>
        <a:xfrm rot="5400000">
          <a:off x="4616290" y="1195577"/>
          <a:ext cx="23691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415319</xdr:colOff>
      <xdr:row>5</xdr:row>
      <xdr:rowOff>179071</xdr:rowOff>
    </xdr:from>
    <xdr:to>
      <xdr:col>8</xdr:col>
      <xdr:colOff>586834</xdr:colOff>
      <xdr:row>5</xdr:row>
      <xdr:rowOff>180659</xdr:rowOff>
    </xdr:to>
    <xdr:cxnSp macro="">
      <xdr:nvCxnSpPr>
        <xdr:cNvPr id="58" name="直接连接符 57"/>
        <xdr:cNvCxnSpPr/>
      </xdr:nvCxnSpPr>
      <xdr:spPr>
        <a:xfrm>
          <a:off x="4735859" y="1093471"/>
          <a:ext cx="78873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264824</xdr:colOff>
      <xdr:row>8</xdr:row>
      <xdr:rowOff>45722</xdr:rowOff>
    </xdr:from>
    <xdr:to>
      <xdr:col>7</xdr:col>
      <xdr:colOff>269587</xdr:colOff>
      <xdr:row>9</xdr:row>
      <xdr:rowOff>10871</xdr:rowOff>
    </xdr:to>
    <xdr:cxnSp macro="">
      <xdr:nvCxnSpPr>
        <xdr:cNvPr id="59" name="直接连接符 58"/>
        <xdr:cNvCxnSpPr>
          <a:stCxn id="54" idx="2"/>
        </xdr:cNvCxnSpPr>
      </xdr:nvCxnSpPr>
      <xdr:spPr>
        <a:xfrm rot="5400000">
          <a:off x="4513731" y="1580395"/>
          <a:ext cx="14802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494218</xdr:colOff>
      <xdr:row>4</xdr:row>
      <xdr:rowOff>91440</xdr:rowOff>
    </xdr:from>
    <xdr:to>
      <xdr:col>7</xdr:col>
      <xdr:colOff>67997</xdr:colOff>
      <xdr:row>5</xdr:row>
      <xdr:rowOff>146504</xdr:rowOff>
    </xdr:to>
    <xdr:sp macro="" textlink="">
      <xdr:nvSpPr>
        <xdr:cNvPr id="60" name="TextBox 59"/>
        <xdr:cNvSpPr txBox="1"/>
      </xdr:nvSpPr>
      <xdr:spPr>
        <a:xfrm>
          <a:off x="4197538" y="822960"/>
          <a:ext cx="190999" cy="237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7</xdr:col>
      <xdr:colOff>541843</xdr:colOff>
      <xdr:row>4</xdr:row>
      <xdr:rowOff>91440</xdr:rowOff>
    </xdr:from>
    <xdr:to>
      <xdr:col>8</xdr:col>
      <xdr:colOff>115623</xdr:colOff>
      <xdr:row>5</xdr:row>
      <xdr:rowOff>146504</xdr:rowOff>
    </xdr:to>
    <xdr:sp macro="" textlink="">
      <xdr:nvSpPr>
        <xdr:cNvPr id="61" name="TextBox 60"/>
        <xdr:cNvSpPr txBox="1"/>
      </xdr:nvSpPr>
      <xdr:spPr>
        <a:xfrm>
          <a:off x="4862383" y="822960"/>
          <a:ext cx="191000" cy="237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7</xdr:col>
      <xdr:colOff>265618</xdr:colOff>
      <xdr:row>17</xdr:row>
      <xdr:rowOff>123826</xdr:rowOff>
    </xdr:from>
    <xdr:to>
      <xdr:col>7</xdr:col>
      <xdr:colOff>552992</xdr:colOff>
      <xdr:row>19</xdr:row>
      <xdr:rowOff>31149</xdr:rowOff>
    </xdr:to>
    <xdr:sp macro="" textlink="">
      <xdr:nvSpPr>
        <xdr:cNvPr id="62" name="TextBox 61"/>
        <xdr:cNvSpPr txBox="1"/>
      </xdr:nvSpPr>
      <xdr:spPr>
        <a:xfrm>
          <a:off x="4586158" y="3232786"/>
          <a:ext cx="287374" cy="273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7</xdr:col>
      <xdr:colOff>273555</xdr:colOff>
      <xdr:row>9</xdr:row>
      <xdr:rowOff>134145</xdr:rowOff>
    </xdr:from>
    <xdr:to>
      <xdr:col>7</xdr:col>
      <xdr:colOff>275143</xdr:colOff>
      <xdr:row>10</xdr:row>
      <xdr:rowOff>106695</xdr:rowOff>
    </xdr:to>
    <xdr:cxnSp macro="">
      <xdr:nvCxnSpPr>
        <xdr:cNvPr id="63" name="直接连接符 62"/>
        <xdr:cNvCxnSpPr/>
      </xdr:nvCxnSpPr>
      <xdr:spPr>
        <a:xfrm rot="5400000">
          <a:off x="4517174" y="1856986"/>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345628</xdr:colOff>
      <xdr:row>9</xdr:row>
      <xdr:rowOff>123430</xdr:rowOff>
    </xdr:from>
    <xdr:to>
      <xdr:col>7</xdr:col>
      <xdr:colOff>281929</xdr:colOff>
      <xdr:row>9</xdr:row>
      <xdr:rowOff>124224</xdr:rowOff>
    </xdr:to>
    <xdr:cxnSp macro="">
      <xdr:nvCxnSpPr>
        <xdr:cNvPr id="64" name="直接连接符 63"/>
        <xdr:cNvCxnSpPr/>
      </xdr:nvCxnSpPr>
      <xdr:spPr>
        <a:xfrm rot="16200000" flipV="1">
          <a:off x="4325312" y="1492986"/>
          <a:ext cx="794" cy="5535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484693</xdr:colOff>
      <xdr:row>8</xdr:row>
      <xdr:rowOff>36196</xdr:rowOff>
    </xdr:from>
    <xdr:to>
      <xdr:col>7</xdr:col>
      <xdr:colOff>58472</xdr:colOff>
      <xdr:row>9</xdr:row>
      <xdr:rowOff>89230</xdr:rowOff>
    </xdr:to>
    <xdr:sp macro="" textlink="">
      <xdr:nvSpPr>
        <xdr:cNvPr id="65" name="TextBox 64"/>
        <xdr:cNvSpPr txBox="1"/>
      </xdr:nvSpPr>
      <xdr:spPr>
        <a:xfrm>
          <a:off x="4188013" y="1499236"/>
          <a:ext cx="190999"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7</xdr:col>
      <xdr:colOff>414208</xdr:colOff>
      <xdr:row>11</xdr:row>
      <xdr:rowOff>105569</xdr:rowOff>
    </xdr:from>
    <xdr:to>
      <xdr:col>7</xdr:col>
      <xdr:colOff>414208</xdr:colOff>
      <xdr:row>14</xdr:row>
      <xdr:rowOff>93221</xdr:rowOff>
    </xdr:to>
    <xdr:cxnSp macro="">
      <xdr:nvCxnSpPr>
        <xdr:cNvPr id="66" name="直接连接符 65"/>
        <xdr:cNvCxnSpPr/>
      </xdr:nvCxnSpPr>
      <xdr:spPr>
        <a:xfrm rot="5400000">
          <a:off x="4466602" y="2385395"/>
          <a:ext cx="53629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414208</xdr:colOff>
      <xdr:row>7</xdr:row>
      <xdr:rowOff>151289</xdr:rowOff>
    </xdr:from>
    <xdr:to>
      <xdr:col>7</xdr:col>
      <xdr:colOff>414208</xdr:colOff>
      <xdr:row>10</xdr:row>
      <xdr:rowOff>176939</xdr:rowOff>
    </xdr:to>
    <xdr:cxnSp macro="">
      <xdr:nvCxnSpPr>
        <xdr:cNvPr id="67" name="直接连接符 66"/>
        <xdr:cNvCxnSpPr/>
      </xdr:nvCxnSpPr>
      <xdr:spPr>
        <a:xfrm rot="5400000">
          <a:off x="4447603" y="1718594"/>
          <a:ext cx="57429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414209</xdr:colOff>
      <xdr:row>7</xdr:row>
      <xdr:rowOff>36195</xdr:rowOff>
    </xdr:from>
    <xdr:to>
      <xdr:col>7</xdr:col>
      <xdr:colOff>464215</xdr:colOff>
      <xdr:row>7</xdr:row>
      <xdr:rowOff>162031</xdr:rowOff>
    </xdr:to>
    <xdr:cxnSp macro="">
      <xdr:nvCxnSpPr>
        <xdr:cNvPr id="68" name="直接连接符 67"/>
        <xdr:cNvCxnSpPr/>
      </xdr:nvCxnSpPr>
      <xdr:spPr>
        <a:xfrm rot="16200000" flipH="1">
          <a:off x="4696834" y="1354270"/>
          <a:ext cx="125836" cy="500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416113</xdr:colOff>
      <xdr:row>10</xdr:row>
      <xdr:rowOff>179071</xdr:rowOff>
    </xdr:from>
    <xdr:to>
      <xdr:col>7</xdr:col>
      <xdr:colOff>484693</xdr:colOff>
      <xdr:row>11</xdr:row>
      <xdr:rowOff>133351</xdr:rowOff>
    </xdr:to>
    <xdr:cxnSp macro="">
      <xdr:nvCxnSpPr>
        <xdr:cNvPr id="69" name="直接连接符 68"/>
        <xdr:cNvCxnSpPr/>
      </xdr:nvCxnSpPr>
      <xdr:spPr>
        <a:xfrm rot="16200000" flipH="1">
          <a:off x="4702363" y="2042161"/>
          <a:ext cx="137160" cy="685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289570</xdr:colOff>
      <xdr:row>23</xdr:row>
      <xdr:rowOff>45714</xdr:rowOff>
    </xdr:from>
    <xdr:to>
      <xdr:col>7</xdr:col>
      <xdr:colOff>187458</xdr:colOff>
      <xdr:row>23</xdr:row>
      <xdr:rowOff>46839</xdr:rowOff>
    </xdr:to>
    <xdr:cxnSp macro="">
      <xdr:nvCxnSpPr>
        <xdr:cNvPr id="70" name="直接连接符 69"/>
        <xdr:cNvCxnSpPr/>
      </xdr:nvCxnSpPr>
      <xdr:spPr>
        <a:xfrm rot="10800000">
          <a:off x="3992890" y="4251954"/>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481884</xdr:colOff>
      <xdr:row>23</xdr:row>
      <xdr:rowOff>146711</xdr:rowOff>
    </xdr:from>
    <xdr:to>
      <xdr:col>8</xdr:col>
      <xdr:colOff>453548</xdr:colOff>
      <xdr:row>23</xdr:row>
      <xdr:rowOff>146950</xdr:rowOff>
    </xdr:to>
    <xdr:cxnSp macro="">
      <xdr:nvCxnSpPr>
        <xdr:cNvPr id="71" name="直接连接符 70"/>
        <xdr:cNvCxnSpPr/>
      </xdr:nvCxnSpPr>
      <xdr:spPr>
        <a:xfrm rot="16200000" flipH="1">
          <a:off x="5096746" y="4058629"/>
          <a:ext cx="239" cy="5888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289570</xdr:colOff>
      <xdr:row>23</xdr:row>
      <xdr:rowOff>142189</xdr:rowOff>
    </xdr:from>
    <xdr:to>
      <xdr:col>7</xdr:col>
      <xdr:colOff>187458</xdr:colOff>
      <xdr:row>23</xdr:row>
      <xdr:rowOff>143314</xdr:rowOff>
    </xdr:to>
    <xdr:cxnSp macro="">
      <xdr:nvCxnSpPr>
        <xdr:cNvPr id="72" name="直接连接符 71"/>
        <xdr:cNvCxnSpPr/>
      </xdr:nvCxnSpPr>
      <xdr:spPr>
        <a:xfrm rot="10800000">
          <a:off x="3992890" y="4348429"/>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148052</xdr:colOff>
      <xdr:row>16</xdr:row>
      <xdr:rowOff>64771</xdr:rowOff>
    </xdr:from>
    <xdr:to>
      <xdr:col>7</xdr:col>
      <xdr:colOff>347110</xdr:colOff>
      <xdr:row>16</xdr:row>
      <xdr:rowOff>112871</xdr:rowOff>
    </xdr:to>
    <xdr:sp macro="" textlink="">
      <xdr:nvSpPr>
        <xdr:cNvPr id="73" name="圆角矩形 72"/>
        <xdr:cNvSpPr/>
      </xdr:nvSpPr>
      <xdr:spPr>
        <a:xfrm>
          <a:off x="4468592" y="2990851"/>
          <a:ext cx="199058" cy="48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173928</xdr:colOff>
      <xdr:row>14</xdr:row>
      <xdr:rowOff>55246</xdr:rowOff>
    </xdr:from>
    <xdr:to>
      <xdr:col>7</xdr:col>
      <xdr:colOff>345152</xdr:colOff>
      <xdr:row>15</xdr:row>
      <xdr:rowOff>123770</xdr:rowOff>
    </xdr:to>
    <xdr:sp macro="" textlink="">
      <xdr:nvSpPr>
        <xdr:cNvPr id="74" name="矩形 73"/>
        <xdr:cNvSpPr/>
      </xdr:nvSpPr>
      <xdr:spPr>
        <a:xfrm>
          <a:off x="4494468" y="2615566"/>
          <a:ext cx="171224" cy="2514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7</xdr:col>
      <xdr:colOff>255299</xdr:colOff>
      <xdr:row>15</xdr:row>
      <xdr:rowOff>123827</xdr:rowOff>
    </xdr:from>
    <xdr:to>
      <xdr:col>7</xdr:col>
      <xdr:colOff>260062</xdr:colOff>
      <xdr:row>16</xdr:row>
      <xdr:rowOff>96377</xdr:rowOff>
    </xdr:to>
    <xdr:cxnSp macro="">
      <xdr:nvCxnSpPr>
        <xdr:cNvPr id="75" name="直接连接符 74"/>
        <xdr:cNvCxnSpPr>
          <a:stCxn id="74" idx="2"/>
        </xdr:cNvCxnSpPr>
      </xdr:nvCxnSpPr>
      <xdr:spPr>
        <a:xfrm rot="5400000">
          <a:off x="4500506" y="2942360"/>
          <a:ext cx="155430"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264030</xdr:colOff>
      <xdr:row>13</xdr:row>
      <xdr:rowOff>92235</xdr:rowOff>
    </xdr:from>
    <xdr:to>
      <xdr:col>7</xdr:col>
      <xdr:colOff>265618</xdr:colOff>
      <xdr:row>14</xdr:row>
      <xdr:rowOff>57384</xdr:rowOff>
    </xdr:to>
    <xdr:cxnSp macro="">
      <xdr:nvCxnSpPr>
        <xdr:cNvPr id="76" name="直接连接符 75"/>
        <xdr:cNvCxnSpPr/>
      </xdr:nvCxnSpPr>
      <xdr:spPr>
        <a:xfrm rot="5400000">
          <a:off x="4511349" y="2542896"/>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336103</xdr:colOff>
      <xdr:row>13</xdr:row>
      <xdr:rowOff>73900</xdr:rowOff>
    </xdr:from>
    <xdr:to>
      <xdr:col>7</xdr:col>
      <xdr:colOff>272414</xdr:colOff>
      <xdr:row>13</xdr:row>
      <xdr:rowOff>74694</xdr:rowOff>
    </xdr:to>
    <xdr:cxnSp macro="">
      <xdr:nvCxnSpPr>
        <xdr:cNvPr id="77" name="直接连接符 76"/>
        <xdr:cNvCxnSpPr/>
      </xdr:nvCxnSpPr>
      <xdr:spPr>
        <a:xfrm rot="16200000" flipV="1">
          <a:off x="4315792" y="2174971"/>
          <a:ext cx="794" cy="5535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482788</xdr:colOff>
      <xdr:row>11</xdr:row>
      <xdr:rowOff>161926</xdr:rowOff>
    </xdr:from>
    <xdr:to>
      <xdr:col>7</xdr:col>
      <xdr:colOff>49629</xdr:colOff>
      <xdr:row>13</xdr:row>
      <xdr:rowOff>41595</xdr:rowOff>
    </xdr:to>
    <xdr:sp macro="" textlink="">
      <xdr:nvSpPr>
        <xdr:cNvPr id="78" name="TextBox 77"/>
        <xdr:cNvSpPr txBox="1"/>
      </xdr:nvSpPr>
      <xdr:spPr>
        <a:xfrm>
          <a:off x="4186108" y="2173606"/>
          <a:ext cx="184061" cy="24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endParaRPr lang="zh-CN" altLang="en-US" sz="1600"/>
        </a:p>
      </xdr:txBody>
    </xdr:sp>
    <xdr:clientData/>
  </xdr:twoCellAnchor>
  <xdr:twoCellAnchor>
    <xdr:from>
      <xdr:col>7</xdr:col>
      <xdr:colOff>413414</xdr:colOff>
      <xdr:row>15</xdr:row>
      <xdr:rowOff>27465</xdr:rowOff>
    </xdr:from>
    <xdr:to>
      <xdr:col>7</xdr:col>
      <xdr:colOff>415002</xdr:colOff>
      <xdr:row>18</xdr:row>
      <xdr:rowOff>53115</xdr:rowOff>
    </xdr:to>
    <xdr:cxnSp macro="">
      <xdr:nvCxnSpPr>
        <xdr:cNvPr id="79" name="直接连接符 78"/>
        <xdr:cNvCxnSpPr/>
      </xdr:nvCxnSpPr>
      <xdr:spPr>
        <a:xfrm rot="5400000">
          <a:off x="4447603" y="3057016"/>
          <a:ext cx="5742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414207</xdr:colOff>
      <xdr:row>14</xdr:row>
      <xdr:rowOff>95251</xdr:rowOff>
    </xdr:from>
    <xdr:to>
      <xdr:col>7</xdr:col>
      <xdr:colOff>473474</xdr:colOff>
      <xdr:row>15</xdr:row>
      <xdr:rowOff>55034</xdr:rowOff>
    </xdr:to>
    <xdr:cxnSp macro="">
      <xdr:nvCxnSpPr>
        <xdr:cNvPr id="80" name="直接连接符 79"/>
        <xdr:cNvCxnSpPr/>
      </xdr:nvCxnSpPr>
      <xdr:spPr>
        <a:xfrm rot="16200000" flipH="1">
          <a:off x="4693049" y="2697269"/>
          <a:ext cx="142663" cy="59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289570</xdr:colOff>
      <xdr:row>24</xdr:row>
      <xdr:rowOff>47620</xdr:rowOff>
    </xdr:from>
    <xdr:to>
      <xdr:col>7</xdr:col>
      <xdr:colOff>187458</xdr:colOff>
      <xdr:row>24</xdr:row>
      <xdr:rowOff>48745</xdr:rowOff>
    </xdr:to>
    <xdr:cxnSp macro="">
      <xdr:nvCxnSpPr>
        <xdr:cNvPr id="81" name="直接连接符 80"/>
        <xdr:cNvCxnSpPr/>
      </xdr:nvCxnSpPr>
      <xdr:spPr>
        <a:xfrm rot="10800000">
          <a:off x="3992890" y="4436740"/>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152410</xdr:colOff>
      <xdr:row>22</xdr:row>
      <xdr:rowOff>45713</xdr:rowOff>
    </xdr:from>
    <xdr:to>
      <xdr:col>6</xdr:col>
      <xdr:colOff>346675</xdr:colOff>
      <xdr:row>23</xdr:row>
      <xdr:rowOff>98747</xdr:rowOff>
    </xdr:to>
    <xdr:sp macro="" textlink="">
      <xdr:nvSpPr>
        <xdr:cNvPr id="82" name="TextBox 81"/>
        <xdr:cNvSpPr txBox="1"/>
      </xdr:nvSpPr>
      <xdr:spPr>
        <a:xfrm>
          <a:off x="3855730" y="4069073"/>
          <a:ext cx="194265"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8</xdr:col>
      <xdr:colOff>487146</xdr:colOff>
      <xdr:row>23</xdr:row>
      <xdr:rowOff>36188</xdr:rowOff>
    </xdr:from>
    <xdr:to>
      <xdr:col>9</xdr:col>
      <xdr:colOff>46494</xdr:colOff>
      <xdr:row>24</xdr:row>
      <xdr:rowOff>89223</xdr:rowOff>
    </xdr:to>
    <xdr:sp macro="" textlink="">
      <xdr:nvSpPr>
        <xdr:cNvPr id="83" name="TextBox 82"/>
        <xdr:cNvSpPr txBox="1"/>
      </xdr:nvSpPr>
      <xdr:spPr>
        <a:xfrm>
          <a:off x="5424906" y="4242428"/>
          <a:ext cx="176568" cy="23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6</xdr:col>
      <xdr:colOff>161935</xdr:colOff>
      <xdr:row>23</xdr:row>
      <xdr:rowOff>19043</xdr:rowOff>
    </xdr:from>
    <xdr:to>
      <xdr:col>6</xdr:col>
      <xdr:colOff>349262</xdr:colOff>
      <xdr:row>24</xdr:row>
      <xdr:rowOff>79688</xdr:rowOff>
    </xdr:to>
    <xdr:sp macro="" textlink="">
      <xdr:nvSpPr>
        <xdr:cNvPr id="84" name="TextBox 83"/>
        <xdr:cNvSpPr txBox="1"/>
      </xdr:nvSpPr>
      <xdr:spPr>
        <a:xfrm>
          <a:off x="3865255" y="4225283"/>
          <a:ext cx="187327" cy="243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6</xdr:col>
      <xdr:colOff>171460</xdr:colOff>
      <xdr:row>23</xdr:row>
      <xdr:rowOff>146951</xdr:rowOff>
    </xdr:from>
    <xdr:to>
      <xdr:col>6</xdr:col>
      <xdr:colOff>358787</xdr:colOff>
      <xdr:row>25</xdr:row>
      <xdr:rowOff>14927</xdr:rowOff>
    </xdr:to>
    <xdr:sp macro="" textlink="">
      <xdr:nvSpPr>
        <xdr:cNvPr id="85" name="TextBox 84"/>
        <xdr:cNvSpPr txBox="1"/>
      </xdr:nvSpPr>
      <xdr:spPr>
        <a:xfrm>
          <a:off x="3874780" y="4353191"/>
          <a:ext cx="187327" cy="233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endParaRPr lang="zh-CN" altLang="en-US" sz="1600"/>
        </a:p>
      </xdr:txBody>
    </xdr:sp>
    <xdr:clientData/>
  </xdr:twoCellAnchor>
  <xdr:twoCellAnchor>
    <xdr:from>
      <xdr:col>1</xdr:col>
      <xdr:colOff>592455</xdr:colOff>
      <xdr:row>23</xdr:row>
      <xdr:rowOff>38093</xdr:rowOff>
    </xdr:from>
    <xdr:to>
      <xdr:col>2</xdr:col>
      <xdr:colOff>153626</xdr:colOff>
      <xdr:row>24</xdr:row>
      <xdr:rowOff>98738</xdr:rowOff>
    </xdr:to>
    <xdr:sp macro="" textlink="">
      <xdr:nvSpPr>
        <xdr:cNvPr id="86" name="TextBox 85"/>
        <xdr:cNvSpPr txBox="1"/>
      </xdr:nvSpPr>
      <xdr:spPr>
        <a:xfrm>
          <a:off x="1209675" y="4244333"/>
          <a:ext cx="178391" cy="243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4</xdr:col>
      <xdr:colOff>464820</xdr:colOff>
      <xdr:row>23</xdr:row>
      <xdr:rowOff>55238</xdr:rowOff>
    </xdr:from>
    <xdr:to>
      <xdr:col>5</xdr:col>
      <xdr:colOff>25529</xdr:colOff>
      <xdr:row>24</xdr:row>
      <xdr:rowOff>112355</xdr:rowOff>
    </xdr:to>
    <xdr:sp macro="" textlink="">
      <xdr:nvSpPr>
        <xdr:cNvPr id="87" name="TextBox 86"/>
        <xdr:cNvSpPr txBox="1"/>
      </xdr:nvSpPr>
      <xdr:spPr>
        <a:xfrm>
          <a:off x="2933700" y="4261478"/>
          <a:ext cx="177929" cy="2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10</xdr:col>
      <xdr:colOff>94456</xdr:colOff>
      <xdr:row>5</xdr:row>
      <xdr:rowOff>131445</xdr:rowOff>
    </xdr:from>
    <xdr:to>
      <xdr:col>11</xdr:col>
      <xdr:colOff>28310</xdr:colOff>
      <xdr:row>13</xdr:row>
      <xdr:rowOff>84233</xdr:rowOff>
    </xdr:to>
    <xdr:sp macro="" textlink="">
      <xdr:nvSpPr>
        <xdr:cNvPr id="88" name="流程图: 过程 87"/>
        <xdr:cNvSpPr/>
      </xdr:nvSpPr>
      <xdr:spPr>
        <a:xfrm>
          <a:off x="6266656" y="1045845"/>
          <a:ext cx="551074" cy="1415828"/>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10</xdr:col>
      <xdr:colOff>161925</xdr:colOff>
      <xdr:row>12</xdr:row>
      <xdr:rowOff>114300</xdr:rowOff>
    </xdr:from>
    <xdr:to>
      <xdr:col>10</xdr:col>
      <xdr:colOff>349023</xdr:colOff>
      <xdr:row>12</xdr:row>
      <xdr:rowOff>167639</xdr:rowOff>
    </xdr:to>
    <xdr:sp macro="" textlink="">
      <xdr:nvSpPr>
        <xdr:cNvPr id="89" name="圆角矩形 88"/>
        <xdr:cNvSpPr/>
      </xdr:nvSpPr>
      <xdr:spPr>
        <a:xfrm>
          <a:off x="6334125" y="2308860"/>
          <a:ext cx="187098" cy="53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10</xdr:col>
      <xdr:colOff>172561</xdr:colOff>
      <xdr:row>10</xdr:row>
      <xdr:rowOff>104775</xdr:rowOff>
    </xdr:from>
    <xdr:to>
      <xdr:col>10</xdr:col>
      <xdr:colOff>357199</xdr:colOff>
      <xdr:row>11</xdr:row>
      <xdr:rowOff>179249</xdr:rowOff>
    </xdr:to>
    <xdr:sp macro="" textlink="">
      <xdr:nvSpPr>
        <xdr:cNvPr id="90" name="矩形 89"/>
        <xdr:cNvSpPr/>
      </xdr:nvSpPr>
      <xdr:spPr>
        <a:xfrm>
          <a:off x="6344761" y="1933575"/>
          <a:ext cx="184638" cy="2573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10</xdr:col>
      <xdr:colOff>267811</xdr:colOff>
      <xdr:row>11</xdr:row>
      <xdr:rowOff>179071</xdr:rowOff>
    </xdr:from>
    <xdr:to>
      <xdr:col>10</xdr:col>
      <xdr:colOff>272574</xdr:colOff>
      <xdr:row>12</xdr:row>
      <xdr:rowOff>144220</xdr:rowOff>
    </xdr:to>
    <xdr:cxnSp macro="">
      <xdr:nvCxnSpPr>
        <xdr:cNvPr id="91" name="直接连接符 90"/>
        <xdr:cNvCxnSpPr>
          <a:stCxn id="90" idx="2"/>
        </xdr:cNvCxnSpPr>
      </xdr:nvCxnSpPr>
      <xdr:spPr>
        <a:xfrm rot="5400000">
          <a:off x="6368378" y="2262384"/>
          <a:ext cx="148029"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161925</xdr:colOff>
      <xdr:row>8</xdr:row>
      <xdr:rowOff>169545</xdr:rowOff>
    </xdr:from>
    <xdr:to>
      <xdr:col>10</xdr:col>
      <xdr:colOff>349023</xdr:colOff>
      <xdr:row>9</xdr:row>
      <xdr:rowOff>41909</xdr:rowOff>
    </xdr:to>
    <xdr:sp macro="" textlink="">
      <xdr:nvSpPr>
        <xdr:cNvPr id="92" name="圆角矩形 91"/>
        <xdr:cNvSpPr/>
      </xdr:nvSpPr>
      <xdr:spPr>
        <a:xfrm>
          <a:off x="6334125" y="1632585"/>
          <a:ext cx="187098" cy="552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10</xdr:col>
      <xdr:colOff>172561</xdr:colOff>
      <xdr:row>6</xdr:row>
      <xdr:rowOff>160020</xdr:rowOff>
    </xdr:from>
    <xdr:to>
      <xdr:col>10</xdr:col>
      <xdr:colOff>357199</xdr:colOff>
      <xdr:row>8</xdr:row>
      <xdr:rowOff>49474</xdr:rowOff>
    </xdr:to>
    <xdr:sp macro="" textlink="">
      <xdr:nvSpPr>
        <xdr:cNvPr id="93" name="矩形 92"/>
        <xdr:cNvSpPr/>
      </xdr:nvSpPr>
      <xdr:spPr>
        <a:xfrm>
          <a:off x="6344761" y="1257300"/>
          <a:ext cx="184638" cy="2552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10</xdr:col>
      <xdr:colOff>268922</xdr:colOff>
      <xdr:row>6</xdr:row>
      <xdr:rowOff>8414</xdr:rowOff>
    </xdr:from>
    <xdr:to>
      <xdr:col>10</xdr:col>
      <xdr:colOff>270510</xdr:colOff>
      <xdr:row>6</xdr:row>
      <xdr:rowOff>161939</xdr:rowOff>
    </xdr:to>
    <xdr:cxnSp macro="">
      <xdr:nvCxnSpPr>
        <xdr:cNvPr id="94" name="直接连接符 93"/>
        <xdr:cNvCxnSpPr/>
      </xdr:nvCxnSpPr>
      <xdr:spPr>
        <a:xfrm rot="5400000">
          <a:off x="6365153" y="1181663"/>
          <a:ext cx="1535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339090</xdr:colOff>
      <xdr:row>5</xdr:row>
      <xdr:rowOff>178674</xdr:rowOff>
    </xdr:from>
    <xdr:to>
      <xdr:col>10</xdr:col>
      <xdr:colOff>277203</xdr:colOff>
      <xdr:row>5</xdr:row>
      <xdr:rowOff>179468</xdr:rowOff>
    </xdr:to>
    <xdr:cxnSp macro="">
      <xdr:nvCxnSpPr>
        <xdr:cNvPr id="95" name="直接连接符 94"/>
        <xdr:cNvCxnSpPr/>
      </xdr:nvCxnSpPr>
      <xdr:spPr>
        <a:xfrm rot="16200000" flipV="1">
          <a:off x="6171340" y="815804"/>
          <a:ext cx="794" cy="5553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407670</xdr:colOff>
      <xdr:row>5</xdr:row>
      <xdr:rowOff>170338</xdr:rowOff>
    </xdr:from>
    <xdr:to>
      <xdr:col>10</xdr:col>
      <xdr:colOff>407670</xdr:colOff>
      <xdr:row>7</xdr:row>
      <xdr:rowOff>41494</xdr:rowOff>
    </xdr:to>
    <xdr:cxnSp macro="">
      <xdr:nvCxnSpPr>
        <xdr:cNvPr id="96" name="直接连接符 95"/>
        <xdr:cNvCxnSpPr/>
      </xdr:nvCxnSpPr>
      <xdr:spPr>
        <a:xfrm rot="5400000">
          <a:off x="6461412" y="1203196"/>
          <a:ext cx="23691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416401</xdr:colOff>
      <xdr:row>5</xdr:row>
      <xdr:rowOff>179070</xdr:rowOff>
    </xdr:from>
    <xdr:to>
      <xdr:col>12</xdr:col>
      <xdr:colOff>201205</xdr:colOff>
      <xdr:row>5</xdr:row>
      <xdr:rowOff>180658</xdr:rowOff>
    </xdr:to>
    <xdr:cxnSp macro="">
      <xdr:nvCxnSpPr>
        <xdr:cNvPr id="97" name="直接连接符 96"/>
        <xdr:cNvCxnSpPr/>
      </xdr:nvCxnSpPr>
      <xdr:spPr>
        <a:xfrm>
          <a:off x="6588601" y="1093470"/>
          <a:ext cx="101924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267811</xdr:colOff>
      <xdr:row>8</xdr:row>
      <xdr:rowOff>47626</xdr:rowOff>
    </xdr:from>
    <xdr:to>
      <xdr:col>10</xdr:col>
      <xdr:colOff>272574</xdr:colOff>
      <xdr:row>9</xdr:row>
      <xdr:rowOff>18230</xdr:rowOff>
    </xdr:to>
    <xdr:cxnSp macro="">
      <xdr:nvCxnSpPr>
        <xdr:cNvPr id="98" name="直接连接符 97"/>
        <xdr:cNvCxnSpPr>
          <a:stCxn id="93" idx="2"/>
        </xdr:cNvCxnSpPr>
      </xdr:nvCxnSpPr>
      <xdr:spPr>
        <a:xfrm rot="5400000">
          <a:off x="6365651" y="1585026"/>
          <a:ext cx="153484" cy="47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487680</xdr:colOff>
      <xdr:row>4</xdr:row>
      <xdr:rowOff>85725</xdr:rowOff>
    </xdr:from>
    <xdr:to>
      <xdr:col>10</xdr:col>
      <xdr:colOff>62820</xdr:colOff>
      <xdr:row>5</xdr:row>
      <xdr:rowOff>138759</xdr:rowOff>
    </xdr:to>
    <xdr:sp macro="" textlink="">
      <xdr:nvSpPr>
        <xdr:cNvPr id="99" name="TextBox 98"/>
        <xdr:cNvSpPr txBox="1"/>
      </xdr:nvSpPr>
      <xdr:spPr>
        <a:xfrm>
          <a:off x="6042660" y="817245"/>
          <a:ext cx="192360"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10</xdr:col>
      <xdr:colOff>535305</xdr:colOff>
      <xdr:row>4</xdr:row>
      <xdr:rowOff>85725</xdr:rowOff>
    </xdr:from>
    <xdr:to>
      <xdr:col>11</xdr:col>
      <xdr:colOff>96014</xdr:colOff>
      <xdr:row>5</xdr:row>
      <xdr:rowOff>138759</xdr:rowOff>
    </xdr:to>
    <xdr:sp macro="" textlink="">
      <xdr:nvSpPr>
        <xdr:cNvPr id="100" name="TextBox 99"/>
        <xdr:cNvSpPr txBox="1"/>
      </xdr:nvSpPr>
      <xdr:spPr>
        <a:xfrm>
          <a:off x="6707505" y="817245"/>
          <a:ext cx="177929"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10</xdr:col>
      <xdr:colOff>280035</xdr:colOff>
      <xdr:row>15</xdr:row>
      <xdr:rowOff>160020</xdr:rowOff>
    </xdr:from>
    <xdr:to>
      <xdr:col>10</xdr:col>
      <xdr:colOff>576060</xdr:colOff>
      <xdr:row>17</xdr:row>
      <xdr:rowOff>61267</xdr:rowOff>
    </xdr:to>
    <xdr:sp macro="" textlink="">
      <xdr:nvSpPr>
        <xdr:cNvPr id="101" name="TextBox 100"/>
        <xdr:cNvSpPr txBox="1"/>
      </xdr:nvSpPr>
      <xdr:spPr>
        <a:xfrm>
          <a:off x="6452235" y="2903220"/>
          <a:ext cx="296025" cy="267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V</a:t>
          </a:r>
          <a:r>
            <a:rPr lang="en-US" altLang="zh-CN" sz="1600" baseline="-25000"/>
            <a:t>cc</a:t>
          </a:r>
          <a:endParaRPr lang="zh-CN" altLang="en-US" sz="1600" baseline="-25000"/>
        </a:p>
      </xdr:txBody>
    </xdr:sp>
    <xdr:clientData/>
  </xdr:twoCellAnchor>
  <xdr:twoCellAnchor>
    <xdr:from>
      <xdr:col>10</xdr:col>
      <xdr:colOff>268922</xdr:colOff>
      <xdr:row>9</xdr:row>
      <xdr:rowOff>141764</xdr:rowOff>
    </xdr:from>
    <xdr:to>
      <xdr:col>10</xdr:col>
      <xdr:colOff>270510</xdr:colOff>
      <xdr:row>10</xdr:row>
      <xdr:rowOff>106913</xdr:rowOff>
    </xdr:to>
    <xdr:cxnSp macro="">
      <xdr:nvCxnSpPr>
        <xdr:cNvPr id="102" name="直接连接符 101"/>
        <xdr:cNvCxnSpPr/>
      </xdr:nvCxnSpPr>
      <xdr:spPr>
        <a:xfrm rot="5400000">
          <a:off x="6367901" y="1860905"/>
          <a:ext cx="1480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339090</xdr:colOff>
      <xdr:row>9</xdr:row>
      <xdr:rowOff>131049</xdr:rowOff>
    </xdr:from>
    <xdr:to>
      <xdr:col>10</xdr:col>
      <xdr:colOff>277203</xdr:colOff>
      <xdr:row>9</xdr:row>
      <xdr:rowOff>131843</xdr:rowOff>
    </xdr:to>
    <xdr:cxnSp macro="">
      <xdr:nvCxnSpPr>
        <xdr:cNvPr id="103" name="直接连接符 102"/>
        <xdr:cNvCxnSpPr/>
      </xdr:nvCxnSpPr>
      <xdr:spPr>
        <a:xfrm rot="16200000" flipV="1">
          <a:off x="6171340" y="1499699"/>
          <a:ext cx="794" cy="5553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487680</xdr:colOff>
      <xdr:row>8</xdr:row>
      <xdr:rowOff>43815</xdr:rowOff>
    </xdr:from>
    <xdr:to>
      <xdr:col>10</xdr:col>
      <xdr:colOff>62820</xdr:colOff>
      <xdr:row>9</xdr:row>
      <xdr:rowOff>98879</xdr:rowOff>
    </xdr:to>
    <xdr:sp macro="" textlink="">
      <xdr:nvSpPr>
        <xdr:cNvPr id="104" name="TextBox 103"/>
        <xdr:cNvSpPr txBox="1"/>
      </xdr:nvSpPr>
      <xdr:spPr>
        <a:xfrm>
          <a:off x="6042660" y="1506855"/>
          <a:ext cx="192360" cy="237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10</xdr:col>
      <xdr:colOff>407670</xdr:colOff>
      <xdr:row>11</xdr:row>
      <xdr:rowOff>105568</xdr:rowOff>
    </xdr:from>
    <xdr:to>
      <xdr:col>10</xdr:col>
      <xdr:colOff>407670</xdr:colOff>
      <xdr:row>13</xdr:row>
      <xdr:rowOff>12670</xdr:rowOff>
    </xdr:to>
    <xdr:cxnSp macro="">
      <xdr:nvCxnSpPr>
        <xdr:cNvPr id="105" name="直接连接符 104"/>
        <xdr:cNvCxnSpPr/>
      </xdr:nvCxnSpPr>
      <xdr:spPr>
        <a:xfrm rot="5400000">
          <a:off x="6443439" y="2253679"/>
          <a:ext cx="2728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407670</xdr:colOff>
      <xdr:row>7</xdr:row>
      <xdr:rowOff>143668</xdr:rowOff>
    </xdr:from>
    <xdr:to>
      <xdr:col>10</xdr:col>
      <xdr:colOff>407670</xdr:colOff>
      <xdr:row>9</xdr:row>
      <xdr:rowOff>14824</xdr:rowOff>
    </xdr:to>
    <xdr:cxnSp macro="">
      <xdr:nvCxnSpPr>
        <xdr:cNvPr id="106" name="直接连接符 105"/>
        <xdr:cNvCxnSpPr/>
      </xdr:nvCxnSpPr>
      <xdr:spPr>
        <a:xfrm rot="5400000">
          <a:off x="6461412" y="1542286"/>
          <a:ext cx="23691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407671</xdr:colOff>
      <xdr:row>7</xdr:row>
      <xdr:rowOff>43814</xdr:rowOff>
    </xdr:from>
    <xdr:to>
      <xdr:col>10</xdr:col>
      <xdr:colOff>468250</xdr:colOff>
      <xdr:row>7</xdr:row>
      <xdr:rowOff>169650</xdr:rowOff>
    </xdr:to>
    <xdr:cxnSp macro="">
      <xdr:nvCxnSpPr>
        <xdr:cNvPr id="107" name="直接连接符 106"/>
        <xdr:cNvCxnSpPr/>
      </xdr:nvCxnSpPr>
      <xdr:spPr>
        <a:xfrm rot="16200000" flipH="1">
          <a:off x="6547243" y="1356602"/>
          <a:ext cx="125836" cy="605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417195</xdr:colOff>
      <xdr:row>10</xdr:row>
      <xdr:rowOff>179070</xdr:rowOff>
    </xdr:from>
    <xdr:to>
      <xdr:col>10</xdr:col>
      <xdr:colOff>487680</xdr:colOff>
      <xdr:row>11</xdr:row>
      <xdr:rowOff>140970</xdr:rowOff>
    </xdr:to>
    <xdr:cxnSp macro="">
      <xdr:nvCxnSpPr>
        <xdr:cNvPr id="108" name="直接连接符 107"/>
        <xdr:cNvCxnSpPr/>
      </xdr:nvCxnSpPr>
      <xdr:spPr>
        <a:xfrm rot="16200000" flipH="1">
          <a:off x="6552248" y="2045017"/>
          <a:ext cx="144780" cy="704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407670</xdr:colOff>
      <xdr:row>9</xdr:row>
      <xdr:rowOff>17145</xdr:rowOff>
    </xdr:from>
    <xdr:to>
      <xdr:col>10</xdr:col>
      <xdr:colOff>586661</xdr:colOff>
      <xdr:row>9</xdr:row>
      <xdr:rowOff>18733</xdr:rowOff>
    </xdr:to>
    <xdr:cxnSp macro="">
      <xdr:nvCxnSpPr>
        <xdr:cNvPr id="109" name="直接连接符 108"/>
        <xdr:cNvCxnSpPr/>
      </xdr:nvCxnSpPr>
      <xdr:spPr>
        <a:xfrm>
          <a:off x="6579870" y="1663065"/>
          <a:ext cx="17899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595471</xdr:colOff>
      <xdr:row>9</xdr:row>
      <xdr:rowOff>27464</xdr:rowOff>
    </xdr:from>
    <xdr:to>
      <xdr:col>10</xdr:col>
      <xdr:colOff>597059</xdr:colOff>
      <xdr:row>12</xdr:row>
      <xdr:rowOff>170339</xdr:rowOff>
    </xdr:to>
    <xdr:cxnSp macro="">
      <xdr:nvCxnSpPr>
        <xdr:cNvPr id="110" name="直接连接符 109"/>
        <xdr:cNvCxnSpPr/>
      </xdr:nvCxnSpPr>
      <xdr:spPr>
        <a:xfrm rot="5400000">
          <a:off x="6422707" y="2018348"/>
          <a:ext cx="6915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417195</xdr:colOff>
      <xdr:row>12</xdr:row>
      <xdr:rowOff>179070</xdr:rowOff>
    </xdr:from>
    <xdr:to>
      <xdr:col>10</xdr:col>
      <xdr:colOff>586740</xdr:colOff>
      <xdr:row>12</xdr:row>
      <xdr:rowOff>180658</xdr:rowOff>
    </xdr:to>
    <xdr:cxnSp macro="">
      <xdr:nvCxnSpPr>
        <xdr:cNvPr id="111" name="直接连接符 110"/>
        <xdr:cNvCxnSpPr/>
      </xdr:nvCxnSpPr>
      <xdr:spPr>
        <a:xfrm rot="10800000">
          <a:off x="6589395" y="2373630"/>
          <a:ext cx="16954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407670</xdr:colOff>
      <xdr:row>9</xdr:row>
      <xdr:rowOff>160020</xdr:rowOff>
    </xdr:from>
    <xdr:to>
      <xdr:col>10</xdr:col>
      <xdr:colOff>546383</xdr:colOff>
      <xdr:row>9</xdr:row>
      <xdr:rowOff>161608</xdr:rowOff>
    </xdr:to>
    <xdr:cxnSp macro="">
      <xdr:nvCxnSpPr>
        <xdr:cNvPr id="112" name="直接连接符 111"/>
        <xdr:cNvCxnSpPr/>
      </xdr:nvCxnSpPr>
      <xdr:spPr>
        <a:xfrm>
          <a:off x="6579870" y="1805940"/>
          <a:ext cx="1387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544036</xdr:colOff>
      <xdr:row>6</xdr:row>
      <xdr:rowOff>8414</xdr:rowOff>
    </xdr:from>
    <xdr:to>
      <xdr:col>10</xdr:col>
      <xdr:colOff>545624</xdr:colOff>
      <xdr:row>9</xdr:row>
      <xdr:rowOff>170339</xdr:rowOff>
    </xdr:to>
    <xdr:cxnSp macro="">
      <xdr:nvCxnSpPr>
        <xdr:cNvPr id="113" name="直接连接符 112"/>
        <xdr:cNvCxnSpPr/>
      </xdr:nvCxnSpPr>
      <xdr:spPr>
        <a:xfrm rot="5400000" flipH="1" flipV="1">
          <a:off x="6361747" y="1460183"/>
          <a:ext cx="71056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411480</xdr:colOff>
      <xdr:row>9</xdr:row>
      <xdr:rowOff>173355</xdr:rowOff>
    </xdr:from>
    <xdr:to>
      <xdr:col>10</xdr:col>
      <xdr:colOff>411480</xdr:colOff>
      <xdr:row>11</xdr:row>
      <xdr:rowOff>930</xdr:rowOff>
    </xdr:to>
    <xdr:cxnSp macro="">
      <xdr:nvCxnSpPr>
        <xdr:cNvPr id="114" name="直接连接符 113"/>
        <xdr:cNvCxnSpPr/>
      </xdr:nvCxnSpPr>
      <xdr:spPr>
        <a:xfrm rot="5400000">
          <a:off x="6487012" y="1915943"/>
          <a:ext cx="19333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486886</xdr:colOff>
      <xdr:row>13</xdr:row>
      <xdr:rowOff>8414</xdr:rowOff>
    </xdr:from>
    <xdr:to>
      <xdr:col>10</xdr:col>
      <xdr:colOff>488474</xdr:colOff>
      <xdr:row>16</xdr:row>
      <xdr:rowOff>72007</xdr:rowOff>
    </xdr:to>
    <xdr:cxnSp macro="">
      <xdr:nvCxnSpPr>
        <xdr:cNvPr id="115" name="直接连接符 114"/>
        <xdr:cNvCxnSpPr/>
      </xdr:nvCxnSpPr>
      <xdr:spPr>
        <a:xfrm rot="5400000">
          <a:off x="6353763" y="2691177"/>
          <a:ext cx="61223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389311</xdr:colOff>
      <xdr:row>22</xdr:row>
      <xdr:rowOff>76193</xdr:rowOff>
    </xdr:from>
    <xdr:to>
      <xdr:col>11</xdr:col>
      <xdr:colOff>35449</xdr:colOff>
      <xdr:row>24</xdr:row>
      <xdr:rowOff>21294</xdr:rowOff>
    </xdr:to>
    <xdr:sp macro="" textlink="">
      <xdr:nvSpPr>
        <xdr:cNvPr id="116" name="流程图: 过程 115"/>
        <xdr:cNvSpPr/>
      </xdr:nvSpPr>
      <xdr:spPr>
        <a:xfrm>
          <a:off x="6561511" y="4099553"/>
          <a:ext cx="263358" cy="310861"/>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9</xdr:col>
      <xdr:colOff>489585</xdr:colOff>
      <xdr:row>22</xdr:row>
      <xdr:rowOff>145046</xdr:rowOff>
    </xdr:from>
    <xdr:to>
      <xdr:col>10</xdr:col>
      <xdr:colOff>387473</xdr:colOff>
      <xdr:row>22</xdr:row>
      <xdr:rowOff>146171</xdr:rowOff>
    </xdr:to>
    <xdr:cxnSp macro="">
      <xdr:nvCxnSpPr>
        <xdr:cNvPr id="117" name="直接连接符 116"/>
        <xdr:cNvCxnSpPr/>
      </xdr:nvCxnSpPr>
      <xdr:spPr>
        <a:xfrm rot="10800000">
          <a:off x="6044565" y="4168406"/>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44268</xdr:colOff>
      <xdr:row>23</xdr:row>
      <xdr:rowOff>56903</xdr:rowOff>
    </xdr:from>
    <xdr:to>
      <xdr:col>12</xdr:col>
      <xdr:colOff>23580</xdr:colOff>
      <xdr:row>23</xdr:row>
      <xdr:rowOff>57142</xdr:rowOff>
    </xdr:to>
    <xdr:cxnSp macro="">
      <xdr:nvCxnSpPr>
        <xdr:cNvPr id="118" name="直接连接符 117"/>
        <xdr:cNvCxnSpPr/>
      </xdr:nvCxnSpPr>
      <xdr:spPr>
        <a:xfrm rot="16200000" flipH="1">
          <a:off x="7131834" y="3964997"/>
          <a:ext cx="239" cy="5965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489585</xdr:colOff>
      <xdr:row>23</xdr:row>
      <xdr:rowOff>154572</xdr:rowOff>
    </xdr:from>
    <xdr:to>
      <xdr:col>10</xdr:col>
      <xdr:colOff>387473</xdr:colOff>
      <xdr:row>23</xdr:row>
      <xdr:rowOff>155697</xdr:rowOff>
    </xdr:to>
    <xdr:cxnSp macro="">
      <xdr:nvCxnSpPr>
        <xdr:cNvPr id="119" name="直接连接符 118"/>
        <xdr:cNvCxnSpPr/>
      </xdr:nvCxnSpPr>
      <xdr:spPr>
        <a:xfrm rot="10800000">
          <a:off x="6044565" y="4360812"/>
          <a:ext cx="515108"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352425</xdr:colOff>
      <xdr:row>21</xdr:row>
      <xdr:rowOff>145045</xdr:rowOff>
    </xdr:from>
    <xdr:to>
      <xdr:col>9</xdr:col>
      <xdr:colOff>532259</xdr:colOff>
      <xdr:row>23</xdr:row>
      <xdr:rowOff>13022</xdr:rowOff>
    </xdr:to>
    <xdr:sp macro="" textlink="">
      <xdr:nvSpPr>
        <xdr:cNvPr id="120" name="TextBox 119"/>
        <xdr:cNvSpPr txBox="1"/>
      </xdr:nvSpPr>
      <xdr:spPr>
        <a:xfrm>
          <a:off x="5907405" y="3985525"/>
          <a:ext cx="179834" cy="233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12</xdr:col>
      <xdr:colOff>49530</xdr:colOff>
      <xdr:row>22</xdr:row>
      <xdr:rowOff>135520</xdr:rowOff>
    </xdr:from>
    <xdr:to>
      <xdr:col>12</xdr:col>
      <xdr:colOff>243795</xdr:colOff>
      <xdr:row>24</xdr:row>
      <xdr:rowOff>11108</xdr:rowOff>
    </xdr:to>
    <xdr:sp macro="" textlink="">
      <xdr:nvSpPr>
        <xdr:cNvPr id="121" name="TextBox 120"/>
        <xdr:cNvSpPr txBox="1"/>
      </xdr:nvSpPr>
      <xdr:spPr>
        <a:xfrm>
          <a:off x="7456170" y="4158880"/>
          <a:ext cx="194265" cy="241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F</a:t>
          </a:r>
          <a:endParaRPr lang="zh-CN" altLang="en-US" sz="1600"/>
        </a:p>
      </xdr:txBody>
    </xdr:sp>
    <xdr:clientData/>
  </xdr:twoCellAnchor>
  <xdr:twoCellAnchor>
    <xdr:from>
      <xdr:col>9</xdr:col>
      <xdr:colOff>363855</xdr:colOff>
      <xdr:row>23</xdr:row>
      <xdr:rowOff>57143</xdr:rowOff>
    </xdr:from>
    <xdr:to>
      <xdr:col>9</xdr:col>
      <xdr:colOff>558120</xdr:colOff>
      <xdr:row>24</xdr:row>
      <xdr:rowOff>114260</xdr:rowOff>
    </xdr:to>
    <xdr:sp macro="" textlink="">
      <xdr:nvSpPr>
        <xdr:cNvPr id="122" name="TextBox 121"/>
        <xdr:cNvSpPr txBox="1"/>
      </xdr:nvSpPr>
      <xdr:spPr>
        <a:xfrm>
          <a:off x="5918835" y="4263383"/>
          <a:ext cx="194265" cy="239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editAs="oneCell">
    <xdr:from>
      <xdr:col>17</xdr:col>
      <xdr:colOff>7620</xdr:colOff>
      <xdr:row>0</xdr:row>
      <xdr:rowOff>175260</xdr:rowOff>
    </xdr:from>
    <xdr:to>
      <xdr:col>17</xdr:col>
      <xdr:colOff>137160</xdr:colOff>
      <xdr:row>1</xdr:row>
      <xdr:rowOff>114300</xdr:rowOff>
    </xdr:to>
    <xdr:pic>
      <xdr:nvPicPr>
        <xdr:cNvPr id="123"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0500360" y="175260"/>
          <a:ext cx="129540" cy="121920"/>
        </a:xfrm>
        <a:prstGeom prst="rect">
          <a:avLst/>
        </a:prstGeom>
        <a:noFill/>
        <a:ln w="9525">
          <a:noFill/>
          <a:miter lim="800000"/>
          <a:headEnd/>
          <a:tailEnd/>
        </a:ln>
      </xdr:spPr>
    </xdr:pic>
    <xdr:clientData/>
  </xdr:twoCellAnchor>
  <xdr:twoCellAnchor>
    <xdr:from>
      <xdr:col>0</xdr:col>
      <xdr:colOff>250371</xdr:colOff>
      <xdr:row>1</xdr:row>
      <xdr:rowOff>87086</xdr:rowOff>
    </xdr:from>
    <xdr:to>
      <xdr:col>5</xdr:col>
      <xdr:colOff>598714</xdr:colOff>
      <xdr:row>26</xdr:row>
      <xdr:rowOff>0</xdr:rowOff>
    </xdr:to>
    <xdr:sp macro="" textlink="">
      <xdr:nvSpPr>
        <xdr:cNvPr id="124" name="矩形 123"/>
        <xdr:cNvSpPr/>
      </xdr:nvSpPr>
      <xdr:spPr>
        <a:xfrm>
          <a:off x="250371" y="269966"/>
          <a:ext cx="3434443" cy="4484914"/>
        </a:xfrm>
        <a:prstGeom prst="rect">
          <a:avLst/>
        </a:prstGeom>
        <a:noFill/>
        <a:ln>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195943</xdr:colOff>
      <xdr:row>1</xdr:row>
      <xdr:rowOff>87086</xdr:rowOff>
    </xdr:from>
    <xdr:to>
      <xdr:col>12</xdr:col>
      <xdr:colOff>314486</xdr:colOff>
      <xdr:row>26</xdr:row>
      <xdr:rowOff>0</xdr:rowOff>
    </xdr:to>
    <xdr:sp macro="" textlink="">
      <xdr:nvSpPr>
        <xdr:cNvPr id="125" name="矩形 124"/>
        <xdr:cNvSpPr/>
      </xdr:nvSpPr>
      <xdr:spPr>
        <a:xfrm>
          <a:off x="5750923" y="269966"/>
          <a:ext cx="1970203" cy="4484914"/>
        </a:xfrm>
        <a:prstGeom prst="rect">
          <a:avLst/>
        </a:prstGeom>
        <a:noFill/>
        <a:ln>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97971</xdr:colOff>
      <xdr:row>1</xdr:row>
      <xdr:rowOff>87086</xdr:rowOff>
    </xdr:from>
    <xdr:to>
      <xdr:col>9</xdr:col>
      <xdr:colOff>72514</xdr:colOff>
      <xdr:row>26</xdr:row>
      <xdr:rowOff>0</xdr:rowOff>
    </xdr:to>
    <xdr:sp macro="" textlink="">
      <xdr:nvSpPr>
        <xdr:cNvPr id="126" name="矩形 125"/>
        <xdr:cNvSpPr/>
      </xdr:nvSpPr>
      <xdr:spPr>
        <a:xfrm>
          <a:off x="3801291" y="269966"/>
          <a:ext cx="1826203" cy="4484914"/>
        </a:xfrm>
        <a:prstGeom prst="rect">
          <a:avLst/>
        </a:prstGeom>
        <a:noFill/>
        <a:ln>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44.xml><?xml version="1.0" encoding="utf-8"?>
<xdr:wsDr xmlns:xdr="http://schemas.openxmlformats.org/drawingml/2006/spreadsheetDrawing" xmlns:a="http://schemas.openxmlformats.org/drawingml/2006/main">
  <xdr:twoCellAnchor editAs="oneCell">
    <xdr:from>
      <xdr:col>4</xdr:col>
      <xdr:colOff>7932420</xdr:colOff>
      <xdr:row>0</xdr:row>
      <xdr:rowOff>30480</xdr:rowOff>
    </xdr:from>
    <xdr:to>
      <xdr:col>5</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3086100" y="30480"/>
          <a:ext cx="129540" cy="121920"/>
        </a:xfrm>
        <a:prstGeom prst="rect">
          <a:avLst/>
        </a:prstGeom>
        <a:noFill/>
        <a:ln w="9525">
          <a:noFill/>
          <a:miter lim="800000"/>
          <a:headEnd/>
          <a:tailEnd/>
        </a:ln>
      </xdr:spPr>
    </xdr:pic>
    <xdr:clientData/>
  </xdr:twoCellAnchor>
  <xdr:twoCellAnchor>
    <xdr:from>
      <xdr:col>1</xdr:col>
      <xdr:colOff>274320</xdr:colOff>
      <xdr:row>12</xdr:row>
      <xdr:rowOff>169545</xdr:rowOff>
    </xdr:from>
    <xdr:to>
      <xdr:col>2</xdr:col>
      <xdr:colOff>312420</xdr:colOff>
      <xdr:row>17</xdr:row>
      <xdr:rowOff>28611</xdr:rowOff>
    </xdr:to>
    <xdr:sp macro="" textlink="">
      <xdr:nvSpPr>
        <xdr:cNvPr id="3" name="流程图: 过程 2"/>
        <xdr:cNvSpPr/>
      </xdr:nvSpPr>
      <xdr:spPr bwMode="auto">
        <a:xfrm>
          <a:off x="891540" y="2364105"/>
          <a:ext cx="655320" cy="773466"/>
        </a:xfrm>
        <a:prstGeom prst="flowChartProcess">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0</xdr:col>
      <xdr:colOff>226695</xdr:colOff>
      <xdr:row>13</xdr:row>
      <xdr:rowOff>76200</xdr:rowOff>
    </xdr:from>
    <xdr:to>
      <xdr:col>1</xdr:col>
      <xdr:colOff>264795</xdr:colOff>
      <xdr:row>13</xdr:row>
      <xdr:rowOff>76200</xdr:rowOff>
    </xdr:to>
    <xdr:cxnSp macro="">
      <xdr:nvCxnSpPr>
        <xdr:cNvPr id="4" name="直接连接符 3"/>
        <xdr:cNvCxnSpPr/>
      </xdr:nvCxnSpPr>
      <xdr:spPr bwMode="auto">
        <a:xfrm>
          <a:off x="226695" y="2453640"/>
          <a:ext cx="65532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226695</xdr:colOff>
      <xdr:row>14</xdr:row>
      <xdr:rowOff>150495</xdr:rowOff>
    </xdr:from>
    <xdr:to>
      <xdr:col>1</xdr:col>
      <xdr:colOff>264795</xdr:colOff>
      <xdr:row>14</xdr:row>
      <xdr:rowOff>150495</xdr:rowOff>
    </xdr:to>
    <xdr:cxnSp macro="">
      <xdr:nvCxnSpPr>
        <xdr:cNvPr id="5" name="直接连接符 4"/>
        <xdr:cNvCxnSpPr/>
      </xdr:nvCxnSpPr>
      <xdr:spPr bwMode="auto">
        <a:xfrm>
          <a:off x="226695" y="2710815"/>
          <a:ext cx="65532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226695</xdr:colOff>
      <xdr:row>16</xdr:row>
      <xdr:rowOff>55245</xdr:rowOff>
    </xdr:from>
    <xdr:to>
      <xdr:col>1</xdr:col>
      <xdr:colOff>264795</xdr:colOff>
      <xdr:row>16</xdr:row>
      <xdr:rowOff>55245</xdr:rowOff>
    </xdr:to>
    <xdr:cxnSp macro="">
      <xdr:nvCxnSpPr>
        <xdr:cNvPr id="6" name="直接连接符 5"/>
        <xdr:cNvCxnSpPr/>
      </xdr:nvCxnSpPr>
      <xdr:spPr bwMode="auto">
        <a:xfrm>
          <a:off x="226695" y="2981325"/>
          <a:ext cx="65532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13</xdr:row>
      <xdr:rowOff>95250</xdr:rowOff>
    </xdr:from>
    <xdr:to>
      <xdr:col>3</xdr:col>
      <xdr:colOff>59055</xdr:colOff>
      <xdr:row>13</xdr:row>
      <xdr:rowOff>95250</xdr:rowOff>
    </xdr:to>
    <xdr:cxnSp macro="">
      <xdr:nvCxnSpPr>
        <xdr:cNvPr id="7" name="直接连接符 6"/>
        <xdr:cNvCxnSpPr/>
      </xdr:nvCxnSpPr>
      <xdr:spPr bwMode="auto">
        <a:xfrm>
          <a:off x="1529715" y="2472690"/>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295275</xdr:colOff>
      <xdr:row>16</xdr:row>
      <xdr:rowOff>66675</xdr:rowOff>
    </xdr:from>
    <xdr:to>
      <xdr:col>3</xdr:col>
      <xdr:colOff>59055</xdr:colOff>
      <xdr:row>16</xdr:row>
      <xdr:rowOff>66675</xdr:rowOff>
    </xdr:to>
    <xdr:cxnSp macro="">
      <xdr:nvCxnSpPr>
        <xdr:cNvPr id="8" name="直接连接符 7"/>
        <xdr:cNvCxnSpPr/>
      </xdr:nvCxnSpPr>
      <xdr:spPr bwMode="auto">
        <a:xfrm>
          <a:off x="1529715" y="2992755"/>
          <a:ext cx="381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312420</xdr:colOff>
      <xdr:row>12</xdr:row>
      <xdr:rowOff>169545</xdr:rowOff>
    </xdr:from>
    <xdr:to>
      <xdr:col>1</xdr:col>
      <xdr:colOff>432736</xdr:colOff>
      <xdr:row>13</xdr:row>
      <xdr:rowOff>152471</xdr:rowOff>
    </xdr:to>
    <xdr:sp macro="" textlink="">
      <xdr:nvSpPr>
        <xdr:cNvPr id="9" name="TextBox 8"/>
        <xdr:cNvSpPr txBox="1"/>
      </xdr:nvSpPr>
      <xdr:spPr bwMode="auto">
        <a:xfrm>
          <a:off x="929640" y="2364105"/>
          <a:ext cx="120316" cy="165806"/>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xdr:col>
      <xdr:colOff>312420</xdr:colOff>
      <xdr:row>14</xdr:row>
      <xdr:rowOff>38100</xdr:rowOff>
    </xdr:from>
    <xdr:to>
      <xdr:col>1</xdr:col>
      <xdr:colOff>432736</xdr:colOff>
      <xdr:row>15</xdr:row>
      <xdr:rowOff>66675</xdr:rowOff>
    </xdr:to>
    <xdr:sp macro="" textlink="">
      <xdr:nvSpPr>
        <xdr:cNvPr id="10" name="TextBox 9"/>
        <xdr:cNvSpPr txBox="1"/>
      </xdr:nvSpPr>
      <xdr:spPr bwMode="auto">
        <a:xfrm>
          <a:off x="929640" y="2598420"/>
          <a:ext cx="120316" cy="21145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xdr:col>
      <xdr:colOff>312420</xdr:colOff>
      <xdr:row>15</xdr:row>
      <xdr:rowOff>140970</xdr:rowOff>
    </xdr:from>
    <xdr:to>
      <xdr:col>1</xdr:col>
      <xdr:colOff>527501</xdr:colOff>
      <xdr:row>16</xdr:row>
      <xdr:rowOff>140970</xdr:rowOff>
    </xdr:to>
    <xdr:sp macro="" textlink="">
      <xdr:nvSpPr>
        <xdr:cNvPr id="11" name="TextBox 10"/>
        <xdr:cNvSpPr txBox="1"/>
      </xdr:nvSpPr>
      <xdr:spPr bwMode="auto">
        <a:xfrm>
          <a:off x="929640" y="2884170"/>
          <a:ext cx="215081" cy="18288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i</a:t>
          </a:r>
          <a:endParaRPr lang="zh-CN" altLang="en-US" sz="1600"/>
        </a:p>
      </xdr:txBody>
    </xdr:sp>
    <xdr:clientData/>
  </xdr:twoCellAnchor>
  <xdr:twoCellAnchor>
    <xdr:from>
      <xdr:col>1</xdr:col>
      <xdr:colOff>539115</xdr:colOff>
      <xdr:row>13</xdr:row>
      <xdr:rowOff>57150</xdr:rowOff>
    </xdr:from>
    <xdr:to>
      <xdr:col>2</xdr:col>
      <xdr:colOff>51435</xdr:colOff>
      <xdr:row>14</xdr:row>
      <xdr:rowOff>83967</xdr:rowOff>
    </xdr:to>
    <xdr:sp macro="" textlink="">
      <xdr:nvSpPr>
        <xdr:cNvPr id="12" name="TextBox 11"/>
        <xdr:cNvSpPr txBox="1"/>
      </xdr:nvSpPr>
      <xdr:spPr bwMode="auto">
        <a:xfrm>
          <a:off x="1156335" y="2434590"/>
          <a:ext cx="129540" cy="209697"/>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t>
          </a:r>
          <a:endParaRPr lang="zh-CN" altLang="en-US" sz="1600"/>
        </a:p>
      </xdr:txBody>
    </xdr:sp>
    <xdr:clientData/>
  </xdr:twoCellAnchor>
  <xdr:twoCellAnchor>
    <xdr:from>
      <xdr:col>2</xdr:col>
      <xdr:colOff>116205</xdr:colOff>
      <xdr:row>12</xdr:row>
      <xdr:rowOff>171450</xdr:rowOff>
    </xdr:from>
    <xdr:to>
      <xdr:col>2</xdr:col>
      <xdr:colOff>295819</xdr:colOff>
      <xdr:row>14</xdr:row>
      <xdr:rowOff>0</xdr:rowOff>
    </xdr:to>
    <xdr:sp macro="" textlink="">
      <xdr:nvSpPr>
        <xdr:cNvPr id="13" name="TextBox 12"/>
        <xdr:cNvSpPr txBox="1"/>
      </xdr:nvSpPr>
      <xdr:spPr bwMode="auto">
        <a:xfrm>
          <a:off x="1350645" y="2366010"/>
          <a:ext cx="179614" cy="19431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0</a:t>
          </a:r>
          <a:endParaRPr lang="zh-CN" altLang="en-US" sz="1600"/>
        </a:p>
      </xdr:txBody>
    </xdr:sp>
    <xdr:clientData/>
  </xdr:twoCellAnchor>
  <xdr:twoCellAnchor>
    <xdr:from>
      <xdr:col>2</xdr:col>
      <xdr:colOff>167640</xdr:colOff>
      <xdr:row>15</xdr:row>
      <xdr:rowOff>121920</xdr:rowOff>
    </xdr:from>
    <xdr:to>
      <xdr:col>2</xdr:col>
      <xdr:colOff>295476</xdr:colOff>
      <xdr:row>16</xdr:row>
      <xdr:rowOff>150495</xdr:rowOff>
    </xdr:to>
    <xdr:sp macro="" textlink="">
      <xdr:nvSpPr>
        <xdr:cNvPr id="14" name="TextBox 13"/>
        <xdr:cNvSpPr txBox="1"/>
      </xdr:nvSpPr>
      <xdr:spPr bwMode="auto">
        <a:xfrm>
          <a:off x="1402080" y="2865120"/>
          <a:ext cx="127836" cy="21145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clientData/>
  </xdr:twoCellAnchor>
  <xdr:twoCellAnchor>
    <xdr:from>
      <xdr:col>9</xdr:col>
      <xdr:colOff>59055</xdr:colOff>
      <xdr:row>25</xdr:row>
      <xdr:rowOff>112395</xdr:rowOff>
    </xdr:from>
    <xdr:to>
      <xdr:col>9</xdr:col>
      <xdr:colOff>388417</xdr:colOff>
      <xdr:row>27</xdr:row>
      <xdr:rowOff>129495</xdr:rowOff>
    </xdr:to>
    <xdr:sp macro="" textlink="">
      <xdr:nvSpPr>
        <xdr:cNvPr id="15" name="流程图: 过程 14"/>
        <xdr:cNvSpPr/>
      </xdr:nvSpPr>
      <xdr:spPr>
        <a:xfrm>
          <a:off x="5614035" y="4684395"/>
          <a:ext cx="32936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30</xdr:row>
      <xdr:rowOff>160019</xdr:rowOff>
    </xdr:from>
    <xdr:to>
      <xdr:col>9</xdr:col>
      <xdr:colOff>388417</xdr:colOff>
      <xdr:row>32</xdr:row>
      <xdr:rowOff>177119</xdr:rowOff>
    </xdr:to>
    <xdr:sp macro="" textlink="">
      <xdr:nvSpPr>
        <xdr:cNvPr id="16" name="流程图: 过程 15"/>
        <xdr:cNvSpPr/>
      </xdr:nvSpPr>
      <xdr:spPr>
        <a:xfrm>
          <a:off x="5614035" y="5646419"/>
          <a:ext cx="32936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28</xdr:row>
      <xdr:rowOff>71437</xdr:rowOff>
    </xdr:from>
    <xdr:to>
      <xdr:col>9</xdr:col>
      <xdr:colOff>388417</xdr:colOff>
      <xdr:row>30</xdr:row>
      <xdr:rowOff>96194</xdr:rowOff>
    </xdr:to>
    <xdr:sp macro="" textlink="">
      <xdr:nvSpPr>
        <xdr:cNvPr id="17" name="流程图: 过程 16"/>
        <xdr:cNvSpPr/>
      </xdr:nvSpPr>
      <xdr:spPr>
        <a:xfrm>
          <a:off x="5614035" y="5192077"/>
          <a:ext cx="32936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36</xdr:row>
      <xdr:rowOff>28573</xdr:rowOff>
    </xdr:from>
    <xdr:to>
      <xdr:col>9</xdr:col>
      <xdr:colOff>388417</xdr:colOff>
      <xdr:row>38</xdr:row>
      <xdr:rowOff>53330</xdr:rowOff>
    </xdr:to>
    <xdr:sp macro="" textlink="">
      <xdr:nvSpPr>
        <xdr:cNvPr id="18" name="流程图: 过程 17"/>
        <xdr:cNvSpPr/>
      </xdr:nvSpPr>
      <xdr:spPr>
        <a:xfrm>
          <a:off x="5614035" y="6612253"/>
          <a:ext cx="32936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33</xdr:row>
      <xdr:rowOff>98106</xdr:rowOff>
    </xdr:from>
    <xdr:to>
      <xdr:col>9</xdr:col>
      <xdr:colOff>388417</xdr:colOff>
      <xdr:row>35</xdr:row>
      <xdr:rowOff>115206</xdr:rowOff>
    </xdr:to>
    <xdr:sp macro="" textlink="">
      <xdr:nvSpPr>
        <xdr:cNvPr id="19" name="流程图: 过程 18"/>
        <xdr:cNvSpPr/>
      </xdr:nvSpPr>
      <xdr:spPr>
        <a:xfrm>
          <a:off x="5614035" y="6133146"/>
          <a:ext cx="32936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38</xdr:row>
      <xdr:rowOff>145730</xdr:rowOff>
    </xdr:from>
    <xdr:to>
      <xdr:col>9</xdr:col>
      <xdr:colOff>388417</xdr:colOff>
      <xdr:row>40</xdr:row>
      <xdr:rowOff>162830</xdr:rowOff>
    </xdr:to>
    <xdr:sp macro="" textlink="">
      <xdr:nvSpPr>
        <xdr:cNvPr id="20" name="流程图: 过程 19"/>
        <xdr:cNvSpPr/>
      </xdr:nvSpPr>
      <xdr:spPr>
        <a:xfrm>
          <a:off x="5614035" y="7095170"/>
          <a:ext cx="32936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59055</xdr:colOff>
      <xdr:row>41</xdr:row>
      <xdr:rowOff>83820</xdr:rowOff>
    </xdr:from>
    <xdr:to>
      <xdr:col>9</xdr:col>
      <xdr:colOff>388417</xdr:colOff>
      <xdr:row>43</xdr:row>
      <xdr:rowOff>93413</xdr:rowOff>
    </xdr:to>
    <xdr:sp macro="" textlink="">
      <xdr:nvSpPr>
        <xdr:cNvPr id="21" name="流程图: 过程 20"/>
        <xdr:cNvSpPr/>
      </xdr:nvSpPr>
      <xdr:spPr>
        <a:xfrm>
          <a:off x="5614035" y="7581900"/>
          <a:ext cx="329362" cy="375353"/>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11</xdr:col>
      <xdr:colOff>539115</xdr:colOff>
      <xdr:row>29</xdr:row>
      <xdr:rowOff>112395</xdr:rowOff>
    </xdr:from>
    <xdr:to>
      <xdr:col>12</xdr:col>
      <xdr:colOff>251660</xdr:colOff>
      <xdr:row>31</xdr:row>
      <xdr:rowOff>129495</xdr:rowOff>
    </xdr:to>
    <xdr:sp macro="" textlink="">
      <xdr:nvSpPr>
        <xdr:cNvPr id="22" name="流程图: 过程 21"/>
        <xdr:cNvSpPr/>
      </xdr:nvSpPr>
      <xdr:spPr>
        <a:xfrm>
          <a:off x="7328535" y="5415915"/>
          <a:ext cx="329765"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5</xdr:col>
      <xdr:colOff>313275</xdr:colOff>
      <xdr:row>34</xdr:row>
      <xdr:rowOff>0</xdr:rowOff>
    </xdr:from>
    <xdr:to>
      <xdr:col>9</xdr:col>
      <xdr:colOff>59013</xdr:colOff>
      <xdr:row>34</xdr:row>
      <xdr:rowOff>1588</xdr:rowOff>
    </xdr:to>
    <xdr:cxnSp macro="">
      <xdr:nvCxnSpPr>
        <xdr:cNvPr id="23" name="直接连接符 22"/>
        <xdr:cNvCxnSpPr/>
      </xdr:nvCxnSpPr>
      <xdr:spPr>
        <a:xfrm rot="10800000">
          <a:off x="3399375" y="6217920"/>
          <a:ext cx="221461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434340</xdr:colOff>
      <xdr:row>33</xdr:row>
      <xdr:rowOff>22860</xdr:rowOff>
    </xdr:from>
    <xdr:to>
      <xdr:col>5</xdr:col>
      <xdr:colOff>304800</xdr:colOff>
      <xdr:row>34</xdr:row>
      <xdr:rowOff>144780</xdr:rowOff>
    </xdr:to>
    <xdr:grpSp>
      <xdr:nvGrpSpPr>
        <xdr:cNvPr id="24" name="组合 119"/>
        <xdr:cNvGrpSpPr>
          <a:grpSpLocks/>
        </xdr:cNvGrpSpPr>
      </xdr:nvGrpSpPr>
      <xdr:grpSpPr bwMode="auto">
        <a:xfrm>
          <a:off x="2186940" y="6469380"/>
          <a:ext cx="312420" cy="304800"/>
          <a:chOff x="1562100" y="2133600"/>
          <a:chExt cx="352425" cy="288000"/>
        </a:xfrm>
      </xdr:grpSpPr>
      <xdr:sp macro="" textlink="">
        <xdr:nvSpPr>
          <xdr:cNvPr id="25" name="流程图: 过程 24"/>
          <xdr:cNvSpPr/>
        </xdr:nvSpPr>
        <xdr:spPr>
          <a:xfrm>
            <a:off x="1562100" y="2133600"/>
            <a:ext cx="283659"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6" name="流程图: 联系 25"/>
          <xdr:cNvSpPr/>
        </xdr:nvSpPr>
        <xdr:spPr>
          <a:xfrm>
            <a:off x="1845759" y="2256000"/>
            <a:ext cx="68766"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4</xdr:col>
      <xdr:colOff>434340</xdr:colOff>
      <xdr:row>35</xdr:row>
      <xdr:rowOff>30480</xdr:rowOff>
    </xdr:from>
    <xdr:to>
      <xdr:col>5</xdr:col>
      <xdr:colOff>304800</xdr:colOff>
      <xdr:row>36</xdr:row>
      <xdr:rowOff>152400</xdr:rowOff>
    </xdr:to>
    <xdr:grpSp>
      <xdr:nvGrpSpPr>
        <xdr:cNvPr id="27" name="组合 122"/>
        <xdr:cNvGrpSpPr>
          <a:grpSpLocks/>
        </xdr:cNvGrpSpPr>
      </xdr:nvGrpSpPr>
      <xdr:grpSpPr bwMode="auto">
        <a:xfrm>
          <a:off x="2186940" y="6842760"/>
          <a:ext cx="312420" cy="304800"/>
          <a:chOff x="1562100" y="2133600"/>
          <a:chExt cx="352425" cy="288000"/>
        </a:xfrm>
      </xdr:grpSpPr>
      <xdr:sp macro="" textlink="">
        <xdr:nvSpPr>
          <xdr:cNvPr id="28" name="流程图: 过程 27"/>
          <xdr:cNvSpPr/>
        </xdr:nvSpPr>
        <xdr:spPr>
          <a:xfrm>
            <a:off x="1562100" y="2133600"/>
            <a:ext cx="283659"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9" name="流程图: 联系 28"/>
          <xdr:cNvSpPr/>
        </xdr:nvSpPr>
        <xdr:spPr>
          <a:xfrm>
            <a:off x="1845759" y="2256000"/>
            <a:ext cx="68766"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4</xdr:col>
      <xdr:colOff>434340</xdr:colOff>
      <xdr:row>37</xdr:row>
      <xdr:rowOff>30480</xdr:rowOff>
    </xdr:from>
    <xdr:to>
      <xdr:col>5</xdr:col>
      <xdr:colOff>304800</xdr:colOff>
      <xdr:row>38</xdr:row>
      <xdr:rowOff>152400</xdr:rowOff>
    </xdr:to>
    <xdr:grpSp>
      <xdr:nvGrpSpPr>
        <xdr:cNvPr id="30" name="组合 125"/>
        <xdr:cNvGrpSpPr>
          <a:grpSpLocks/>
        </xdr:cNvGrpSpPr>
      </xdr:nvGrpSpPr>
      <xdr:grpSpPr bwMode="auto">
        <a:xfrm>
          <a:off x="2186940" y="7208520"/>
          <a:ext cx="312420" cy="304800"/>
          <a:chOff x="1562100" y="2133600"/>
          <a:chExt cx="352425" cy="288000"/>
        </a:xfrm>
      </xdr:grpSpPr>
      <xdr:sp macro="" textlink="">
        <xdr:nvSpPr>
          <xdr:cNvPr id="31" name="流程图: 过程 30"/>
          <xdr:cNvSpPr/>
        </xdr:nvSpPr>
        <xdr:spPr>
          <a:xfrm>
            <a:off x="1562100" y="2133600"/>
            <a:ext cx="283659"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2" name="流程图: 联系 31"/>
          <xdr:cNvSpPr/>
        </xdr:nvSpPr>
        <xdr:spPr>
          <a:xfrm>
            <a:off x="1845759" y="2256000"/>
            <a:ext cx="68766"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5</xdr:col>
      <xdr:colOff>413656</xdr:colOff>
      <xdr:row>25</xdr:row>
      <xdr:rowOff>177165</xdr:rowOff>
    </xdr:from>
    <xdr:to>
      <xdr:col>9</xdr:col>
      <xdr:colOff>59007</xdr:colOff>
      <xdr:row>25</xdr:row>
      <xdr:rowOff>178753</xdr:rowOff>
    </xdr:to>
    <xdr:cxnSp macro="">
      <xdr:nvCxnSpPr>
        <xdr:cNvPr id="33" name="直接连接符 32"/>
        <xdr:cNvCxnSpPr/>
      </xdr:nvCxnSpPr>
      <xdr:spPr>
        <a:xfrm rot="10800000">
          <a:off x="3499756" y="4749165"/>
          <a:ext cx="211423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410686</xdr:colOff>
      <xdr:row>25</xdr:row>
      <xdr:rowOff>177959</xdr:rowOff>
    </xdr:from>
    <xdr:to>
      <xdr:col>5</xdr:col>
      <xdr:colOff>412274</xdr:colOff>
      <xdr:row>33</xdr:row>
      <xdr:rowOff>177959</xdr:rowOff>
    </xdr:to>
    <xdr:cxnSp macro="">
      <xdr:nvCxnSpPr>
        <xdr:cNvPr id="34" name="直接连接符 33"/>
        <xdr:cNvCxnSpPr/>
      </xdr:nvCxnSpPr>
      <xdr:spPr>
        <a:xfrm rot="5400000">
          <a:off x="2766060" y="5480685"/>
          <a:ext cx="14630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384810</xdr:colOff>
      <xdr:row>33</xdr:row>
      <xdr:rowOff>160020</xdr:rowOff>
    </xdr:from>
    <xdr:to>
      <xdr:col>5</xdr:col>
      <xdr:colOff>390330</xdr:colOff>
      <xdr:row>34</xdr:row>
      <xdr:rowOff>17794</xdr:rowOff>
    </xdr:to>
    <xdr:sp macro="" textlink="">
      <xdr:nvSpPr>
        <xdr:cNvPr id="35" name="流程图: 联系 34"/>
        <xdr:cNvSpPr/>
      </xdr:nvSpPr>
      <xdr:spPr>
        <a:xfrm>
          <a:off x="3470910" y="6195060"/>
          <a:ext cx="5520" cy="40654"/>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119311</xdr:colOff>
      <xdr:row>26</xdr:row>
      <xdr:rowOff>150495</xdr:rowOff>
    </xdr:from>
    <xdr:to>
      <xdr:col>9</xdr:col>
      <xdr:colOff>49526</xdr:colOff>
      <xdr:row>26</xdr:row>
      <xdr:rowOff>152083</xdr:rowOff>
    </xdr:to>
    <xdr:cxnSp macro="">
      <xdr:nvCxnSpPr>
        <xdr:cNvPr id="36" name="直接连接符 35"/>
        <xdr:cNvCxnSpPr/>
      </xdr:nvCxnSpPr>
      <xdr:spPr>
        <a:xfrm rot="10800000">
          <a:off x="3822631" y="4905375"/>
          <a:ext cx="17818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105886</xdr:colOff>
      <xdr:row>26</xdr:row>
      <xdr:rowOff>151289</xdr:rowOff>
    </xdr:from>
    <xdr:to>
      <xdr:col>6</xdr:col>
      <xdr:colOff>107474</xdr:colOff>
      <xdr:row>37</xdr:row>
      <xdr:rowOff>21719</xdr:rowOff>
    </xdr:to>
    <xdr:cxnSp macro="">
      <xdr:nvCxnSpPr>
        <xdr:cNvPr id="37" name="直接连接符 36"/>
        <xdr:cNvCxnSpPr/>
      </xdr:nvCxnSpPr>
      <xdr:spPr>
        <a:xfrm rot="5400000">
          <a:off x="2868945" y="5846430"/>
          <a:ext cx="188211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92836</xdr:colOff>
      <xdr:row>37</xdr:row>
      <xdr:rowOff>28575</xdr:rowOff>
    </xdr:from>
    <xdr:to>
      <xdr:col>9</xdr:col>
      <xdr:colOff>59042</xdr:colOff>
      <xdr:row>37</xdr:row>
      <xdr:rowOff>37123</xdr:rowOff>
    </xdr:to>
    <xdr:cxnSp macro="">
      <xdr:nvCxnSpPr>
        <xdr:cNvPr id="38" name="直接连接符 37"/>
        <xdr:cNvCxnSpPr>
          <a:stCxn id="18" idx="1"/>
        </xdr:cNvCxnSpPr>
      </xdr:nvCxnSpPr>
      <xdr:spPr>
        <a:xfrm rot="10800000">
          <a:off x="3796156" y="6795135"/>
          <a:ext cx="1817866" cy="85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281595</xdr:colOff>
      <xdr:row>36</xdr:row>
      <xdr:rowOff>9525</xdr:rowOff>
    </xdr:from>
    <xdr:to>
      <xdr:col>6</xdr:col>
      <xdr:colOff>89434</xdr:colOff>
      <xdr:row>36</xdr:row>
      <xdr:rowOff>11113</xdr:rowOff>
    </xdr:to>
    <xdr:cxnSp macro="">
      <xdr:nvCxnSpPr>
        <xdr:cNvPr id="39" name="直接连接符 38"/>
        <xdr:cNvCxnSpPr/>
      </xdr:nvCxnSpPr>
      <xdr:spPr>
        <a:xfrm rot="10800000">
          <a:off x="3367695" y="6593205"/>
          <a:ext cx="42505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236220</xdr:colOff>
      <xdr:row>30</xdr:row>
      <xdr:rowOff>19050</xdr:rowOff>
    </xdr:from>
    <xdr:to>
      <xdr:col>9</xdr:col>
      <xdr:colOff>49477</xdr:colOff>
      <xdr:row>30</xdr:row>
      <xdr:rowOff>20638</xdr:rowOff>
    </xdr:to>
    <xdr:cxnSp macro="">
      <xdr:nvCxnSpPr>
        <xdr:cNvPr id="40" name="直接连接符 39"/>
        <xdr:cNvCxnSpPr/>
      </xdr:nvCxnSpPr>
      <xdr:spPr>
        <a:xfrm rot="10800000">
          <a:off x="3939540" y="5505450"/>
          <a:ext cx="166491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253366</xdr:colOff>
      <xdr:row>40</xdr:row>
      <xdr:rowOff>121920</xdr:rowOff>
    </xdr:from>
    <xdr:to>
      <xdr:col>9</xdr:col>
      <xdr:colOff>49478</xdr:colOff>
      <xdr:row>40</xdr:row>
      <xdr:rowOff>123508</xdr:rowOff>
    </xdr:to>
    <xdr:cxnSp macro="">
      <xdr:nvCxnSpPr>
        <xdr:cNvPr id="41" name="直接连接符 40"/>
        <xdr:cNvCxnSpPr/>
      </xdr:nvCxnSpPr>
      <xdr:spPr>
        <a:xfrm rot="10800000">
          <a:off x="3956686" y="7437120"/>
          <a:ext cx="164777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225901</xdr:colOff>
      <xdr:row>30</xdr:row>
      <xdr:rowOff>19844</xdr:rowOff>
    </xdr:from>
    <xdr:to>
      <xdr:col>6</xdr:col>
      <xdr:colOff>227489</xdr:colOff>
      <xdr:row>40</xdr:row>
      <xdr:rowOff>112971</xdr:rowOff>
    </xdr:to>
    <xdr:cxnSp macro="">
      <xdr:nvCxnSpPr>
        <xdr:cNvPr id="42" name="直接连接符 41"/>
        <xdr:cNvCxnSpPr/>
      </xdr:nvCxnSpPr>
      <xdr:spPr>
        <a:xfrm rot="5400000">
          <a:off x="2969051" y="6466414"/>
          <a:ext cx="19219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342901</xdr:colOff>
      <xdr:row>34</xdr:row>
      <xdr:rowOff>99035</xdr:rowOff>
    </xdr:from>
    <xdr:to>
      <xdr:col>9</xdr:col>
      <xdr:colOff>59018</xdr:colOff>
      <xdr:row>34</xdr:row>
      <xdr:rowOff>110513</xdr:rowOff>
    </xdr:to>
    <xdr:cxnSp macro="">
      <xdr:nvCxnSpPr>
        <xdr:cNvPr id="43" name="直接连接符 42"/>
        <xdr:cNvCxnSpPr>
          <a:stCxn id="19" idx="1"/>
        </xdr:cNvCxnSpPr>
      </xdr:nvCxnSpPr>
      <xdr:spPr>
        <a:xfrm rot="10800000" flipV="1">
          <a:off x="4046221" y="6316955"/>
          <a:ext cx="1567777" cy="1147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46905</xdr:colOff>
      <xdr:row>42</xdr:row>
      <xdr:rowOff>92369</xdr:rowOff>
    </xdr:from>
    <xdr:to>
      <xdr:col>9</xdr:col>
      <xdr:colOff>59055</xdr:colOff>
      <xdr:row>42</xdr:row>
      <xdr:rowOff>112394</xdr:rowOff>
    </xdr:to>
    <xdr:cxnSp macro="">
      <xdr:nvCxnSpPr>
        <xdr:cNvPr id="44" name="直接连接符 43"/>
        <xdr:cNvCxnSpPr>
          <a:stCxn id="21" idx="1"/>
        </xdr:cNvCxnSpPr>
      </xdr:nvCxnSpPr>
      <xdr:spPr>
        <a:xfrm rot="10800000" flipV="1">
          <a:off x="1898565" y="7773329"/>
          <a:ext cx="3715470" cy="2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332581</xdr:colOff>
      <xdr:row>34</xdr:row>
      <xdr:rowOff>84614</xdr:rowOff>
    </xdr:from>
    <xdr:to>
      <xdr:col>6</xdr:col>
      <xdr:colOff>334169</xdr:colOff>
      <xdr:row>42</xdr:row>
      <xdr:rowOff>117014</xdr:rowOff>
    </xdr:to>
    <xdr:cxnSp macro="">
      <xdr:nvCxnSpPr>
        <xdr:cNvPr id="45" name="直接连接符 44"/>
        <xdr:cNvCxnSpPr/>
      </xdr:nvCxnSpPr>
      <xdr:spPr>
        <a:xfrm rot="5400000">
          <a:off x="3288975" y="7049460"/>
          <a:ext cx="14954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461011</xdr:colOff>
      <xdr:row>35</xdr:row>
      <xdr:rowOff>57150</xdr:rowOff>
    </xdr:from>
    <xdr:to>
      <xdr:col>9</xdr:col>
      <xdr:colOff>47847</xdr:colOff>
      <xdr:row>35</xdr:row>
      <xdr:rowOff>58738</xdr:rowOff>
    </xdr:to>
    <xdr:cxnSp macro="">
      <xdr:nvCxnSpPr>
        <xdr:cNvPr id="46" name="直接连接符 45"/>
        <xdr:cNvCxnSpPr/>
      </xdr:nvCxnSpPr>
      <xdr:spPr>
        <a:xfrm rot="10800000">
          <a:off x="4164331" y="6457950"/>
          <a:ext cx="143849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166140</xdr:colOff>
      <xdr:row>43</xdr:row>
      <xdr:rowOff>55245</xdr:rowOff>
    </xdr:from>
    <xdr:to>
      <xdr:col>9</xdr:col>
      <xdr:colOff>49518</xdr:colOff>
      <xdr:row>43</xdr:row>
      <xdr:rowOff>56833</xdr:rowOff>
    </xdr:to>
    <xdr:cxnSp macro="">
      <xdr:nvCxnSpPr>
        <xdr:cNvPr id="47" name="直接连接符 46"/>
        <xdr:cNvCxnSpPr/>
      </xdr:nvCxnSpPr>
      <xdr:spPr>
        <a:xfrm rot="10800000">
          <a:off x="2017800" y="7919085"/>
          <a:ext cx="358669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458312</xdr:colOff>
      <xdr:row>35</xdr:row>
      <xdr:rowOff>57943</xdr:rowOff>
    </xdr:from>
    <xdr:to>
      <xdr:col>6</xdr:col>
      <xdr:colOff>459900</xdr:colOff>
      <xdr:row>43</xdr:row>
      <xdr:rowOff>56068</xdr:rowOff>
    </xdr:to>
    <xdr:cxnSp macro="">
      <xdr:nvCxnSpPr>
        <xdr:cNvPr id="48" name="直接连接符 47"/>
        <xdr:cNvCxnSpPr/>
      </xdr:nvCxnSpPr>
      <xdr:spPr>
        <a:xfrm rot="5400000">
          <a:off x="3431843" y="7188532"/>
          <a:ext cx="146116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579121</xdr:colOff>
      <xdr:row>36</xdr:row>
      <xdr:rowOff>83820</xdr:rowOff>
    </xdr:from>
    <xdr:to>
      <xdr:col>9</xdr:col>
      <xdr:colOff>47683</xdr:colOff>
      <xdr:row>36</xdr:row>
      <xdr:rowOff>85408</xdr:rowOff>
    </xdr:to>
    <xdr:cxnSp macro="">
      <xdr:nvCxnSpPr>
        <xdr:cNvPr id="49" name="直接连接符 48"/>
        <xdr:cNvCxnSpPr/>
      </xdr:nvCxnSpPr>
      <xdr:spPr>
        <a:xfrm rot="10800000">
          <a:off x="4282441" y="6667500"/>
          <a:ext cx="132022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552315</xdr:colOff>
      <xdr:row>41</xdr:row>
      <xdr:rowOff>131445</xdr:rowOff>
    </xdr:from>
    <xdr:to>
      <xdr:col>9</xdr:col>
      <xdr:colOff>47590</xdr:colOff>
      <xdr:row>41</xdr:row>
      <xdr:rowOff>133033</xdr:rowOff>
    </xdr:to>
    <xdr:cxnSp macro="">
      <xdr:nvCxnSpPr>
        <xdr:cNvPr id="50" name="直接连接符 49"/>
        <xdr:cNvCxnSpPr/>
      </xdr:nvCxnSpPr>
      <xdr:spPr>
        <a:xfrm rot="10800000">
          <a:off x="1786755" y="7629525"/>
          <a:ext cx="38158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566896</xdr:colOff>
      <xdr:row>36</xdr:row>
      <xdr:rowOff>84614</xdr:rowOff>
    </xdr:from>
    <xdr:to>
      <xdr:col>6</xdr:col>
      <xdr:colOff>560864</xdr:colOff>
      <xdr:row>41</xdr:row>
      <xdr:rowOff>122714</xdr:rowOff>
    </xdr:to>
    <xdr:cxnSp macro="">
      <xdr:nvCxnSpPr>
        <xdr:cNvPr id="51" name="直接连接符 50"/>
        <xdr:cNvCxnSpPr/>
      </xdr:nvCxnSpPr>
      <xdr:spPr>
        <a:xfrm rot="5400000">
          <a:off x="3790950" y="7147560"/>
          <a:ext cx="952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68581</xdr:colOff>
      <xdr:row>39</xdr:row>
      <xdr:rowOff>154280</xdr:rowOff>
    </xdr:from>
    <xdr:to>
      <xdr:col>9</xdr:col>
      <xdr:colOff>59056</xdr:colOff>
      <xdr:row>39</xdr:row>
      <xdr:rowOff>160020</xdr:rowOff>
    </xdr:to>
    <xdr:cxnSp macro="">
      <xdr:nvCxnSpPr>
        <xdr:cNvPr id="52" name="直接连接符 51"/>
        <xdr:cNvCxnSpPr>
          <a:stCxn id="20" idx="1"/>
        </xdr:cNvCxnSpPr>
      </xdr:nvCxnSpPr>
      <xdr:spPr>
        <a:xfrm rot="10800000" flipV="1">
          <a:off x="4389121" y="7286600"/>
          <a:ext cx="1224915" cy="57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58261</xdr:colOff>
      <xdr:row>39</xdr:row>
      <xdr:rowOff>160814</xdr:rowOff>
    </xdr:from>
    <xdr:to>
      <xdr:col>7</xdr:col>
      <xdr:colOff>59849</xdr:colOff>
      <xdr:row>42</xdr:row>
      <xdr:rowOff>96103</xdr:rowOff>
    </xdr:to>
    <xdr:cxnSp macro="">
      <xdr:nvCxnSpPr>
        <xdr:cNvPr id="53" name="直接连接符 52"/>
        <xdr:cNvCxnSpPr/>
      </xdr:nvCxnSpPr>
      <xdr:spPr>
        <a:xfrm rot="5400000">
          <a:off x="4137630" y="7534305"/>
          <a:ext cx="48392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166846</xdr:colOff>
      <xdr:row>27</xdr:row>
      <xdr:rowOff>67469</xdr:rowOff>
    </xdr:from>
    <xdr:to>
      <xdr:col>3</xdr:col>
      <xdr:colOff>168434</xdr:colOff>
      <xdr:row>43</xdr:row>
      <xdr:rowOff>94149</xdr:rowOff>
    </xdr:to>
    <xdr:cxnSp macro="">
      <xdr:nvCxnSpPr>
        <xdr:cNvPr id="54" name="直接连接符 53"/>
        <xdr:cNvCxnSpPr/>
      </xdr:nvCxnSpPr>
      <xdr:spPr>
        <a:xfrm rot="5400000">
          <a:off x="542920" y="6480815"/>
          <a:ext cx="29527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166140</xdr:colOff>
      <xdr:row>27</xdr:row>
      <xdr:rowOff>93345</xdr:rowOff>
    </xdr:from>
    <xdr:to>
      <xdr:col>9</xdr:col>
      <xdr:colOff>49518</xdr:colOff>
      <xdr:row>27</xdr:row>
      <xdr:rowOff>94933</xdr:rowOff>
    </xdr:to>
    <xdr:cxnSp macro="">
      <xdr:nvCxnSpPr>
        <xdr:cNvPr id="55" name="直接连接符 54"/>
        <xdr:cNvCxnSpPr/>
      </xdr:nvCxnSpPr>
      <xdr:spPr>
        <a:xfrm rot="10800000">
          <a:off x="2017800" y="5031105"/>
          <a:ext cx="358669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48736</xdr:colOff>
      <xdr:row>29</xdr:row>
      <xdr:rowOff>38895</xdr:rowOff>
    </xdr:from>
    <xdr:to>
      <xdr:col>3</xdr:col>
      <xdr:colOff>50324</xdr:colOff>
      <xdr:row>42</xdr:row>
      <xdr:rowOff>85668</xdr:rowOff>
    </xdr:to>
    <xdr:cxnSp macro="">
      <xdr:nvCxnSpPr>
        <xdr:cNvPr id="56" name="直接连接符 55"/>
        <xdr:cNvCxnSpPr/>
      </xdr:nvCxnSpPr>
      <xdr:spPr>
        <a:xfrm rot="5400000" flipH="1" flipV="1">
          <a:off x="689083" y="6553728"/>
          <a:ext cx="2424213"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569595</xdr:colOff>
      <xdr:row>31</xdr:row>
      <xdr:rowOff>38100</xdr:rowOff>
    </xdr:from>
    <xdr:to>
      <xdr:col>9</xdr:col>
      <xdr:colOff>47682</xdr:colOff>
      <xdr:row>31</xdr:row>
      <xdr:rowOff>39688</xdr:rowOff>
    </xdr:to>
    <xdr:cxnSp macro="">
      <xdr:nvCxnSpPr>
        <xdr:cNvPr id="57" name="直接连接符 56"/>
        <xdr:cNvCxnSpPr/>
      </xdr:nvCxnSpPr>
      <xdr:spPr>
        <a:xfrm rot="10800000">
          <a:off x="1804035" y="5707380"/>
          <a:ext cx="37986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557371</xdr:colOff>
      <xdr:row>31</xdr:row>
      <xdr:rowOff>56039</xdr:rowOff>
    </xdr:from>
    <xdr:to>
      <xdr:col>2</xdr:col>
      <xdr:colOff>558959</xdr:colOff>
      <xdr:row>41</xdr:row>
      <xdr:rowOff>132239</xdr:rowOff>
    </xdr:to>
    <xdr:cxnSp macro="">
      <xdr:nvCxnSpPr>
        <xdr:cNvPr id="58" name="直接连接符 57"/>
        <xdr:cNvCxnSpPr/>
      </xdr:nvCxnSpPr>
      <xdr:spPr>
        <a:xfrm rot="5400000" flipH="1" flipV="1">
          <a:off x="840105" y="6677025"/>
          <a:ext cx="1905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xdr:colOff>
      <xdr:row>29</xdr:row>
      <xdr:rowOff>66675</xdr:rowOff>
    </xdr:from>
    <xdr:to>
      <xdr:col>9</xdr:col>
      <xdr:colOff>59055</xdr:colOff>
      <xdr:row>29</xdr:row>
      <xdr:rowOff>93299</xdr:rowOff>
    </xdr:to>
    <xdr:cxnSp macro="">
      <xdr:nvCxnSpPr>
        <xdr:cNvPr id="59" name="直接连接符 58"/>
        <xdr:cNvCxnSpPr>
          <a:stCxn id="17" idx="1"/>
        </xdr:cNvCxnSpPr>
      </xdr:nvCxnSpPr>
      <xdr:spPr>
        <a:xfrm rot="10800000">
          <a:off x="1910715" y="5370195"/>
          <a:ext cx="3703320" cy="266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411480</xdr:colOff>
      <xdr:row>28</xdr:row>
      <xdr:rowOff>112395</xdr:rowOff>
    </xdr:from>
    <xdr:to>
      <xdr:col>9</xdr:col>
      <xdr:colOff>49484</xdr:colOff>
      <xdr:row>28</xdr:row>
      <xdr:rowOff>113983</xdr:rowOff>
    </xdr:to>
    <xdr:cxnSp macro="">
      <xdr:nvCxnSpPr>
        <xdr:cNvPr id="60" name="直接连接符 59"/>
        <xdr:cNvCxnSpPr/>
      </xdr:nvCxnSpPr>
      <xdr:spPr>
        <a:xfrm rot="10800000">
          <a:off x="3497580" y="5233035"/>
          <a:ext cx="210688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116205</xdr:colOff>
      <xdr:row>31</xdr:row>
      <xdr:rowOff>150495</xdr:rowOff>
    </xdr:from>
    <xdr:to>
      <xdr:col>9</xdr:col>
      <xdr:colOff>59055</xdr:colOff>
      <xdr:row>31</xdr:row>
      <xdr:rowOff>177606</xdr:rowOff>
    </xdr:to>
    <xdr:cxnSp macro="">
      <xdr:nvCxnSpPr>
        <xdr:cNvPr id="61" name="直接连接符 60"/>
        <xdr:cNvCxnSpPr>
          <a:stCxn id="16" idx="1"/>
        </xdr:cNvCxnSpPr>
      </xdr:nvCxnSpPr>
      <xdr:spPr>
        <a:xfrm rot="10800000">
          <a:off x="3819525" y="5819775"/>
          <a:ext cx="1794510" cy="271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236221</xdr:colOff>
      <xdr:row>32</xdr:row>
      <xdr:rowOff>140970</xdr:rowOff>
    </xdr:from>
    <xdr:to>
      <xdr:col>9</xdr:col>
      <xdr:colOff>47662</xdr:colOff>
      <xdr:row>32</xdr:row>
      <xdr:rowOff>142558</xdr:rowOff>
    </xdr:to>
    <xdr:cxnSp macro="">
      <xdr:nvCxnSpPr>
        <xdr:cNvPr id="62" name="直接连接符 61"/>
        <xdr:cNvCxnSpPr/>
      </xdr:nvCxnSpPr>
      <xdr:spPr>
        <a:xfrm rot="10800000">
          <a:off x="3939541" y="5993130"/>
          <a:ext cx="1663101"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461011</xdr:colOff>
      <xdr:row>37</xdr:row>
      <xdr:rowOff>160020</xdr:rowOff>
    </xdr:from>
    <xdr:to>
      <xdr:col>9</xdr:col>
      <xdr:colOff>59118</xdr:colOff>
      <xdr:row>38</xdr:row>
      <xdr:rowOff>0</xdr:rowOff>
    </xdr:to>
    <xdr:cxnSp macro="">
      <xdr:nvCxnSpPr>
        <xdr:cNvPr id="63" name="直接连接符 62"/>
        <xdr:cNvCxnSpPr/>
      </xdr:nvCxnSpPr>
      <xdr:spPr>
        <a:xfrm rot="10800000" flipV="1">
          <a:off x="4164331" y="6926580"/>
          <a:ext cx="1449767" cy="228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560070</xdr:colOff>
      <xdr:row>39</xdr:row>
      <xdr:rowOff>9525</xdr:rowOff>
    </xdr:from>
    <xdr:to>
      <xdr:col>9</xdr:col>
      <xdr:colOff>49530</xdr:colOff>
      <xdr:row>39</xdr:row>
      <xdr:rowOff>11113</xdr:rowOff>
    </xdr:to>
    <xdr:cxnSp macro="">
      <xdr:nvCxnSpPr>
        <xdr:cNvPr id="64" name="直接连接符 63"/>
        <xdr:cNvCxnSpPr/>
      </xdr:nvCxnSpPr>
      <xdr:spPr>
        <a:xfrm rot="10800000">
          <a:off x="4263390" y="7141845"/>
          <a:ext cx="13411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xdr:colOff>
      <xdr:row>33</xdr:row>
      <xdr:rowOff>177166</xdr:rowOff>
    </xdr:from>
    <xdr:to>
      <xdr:col>4</xdr:col>
      <xdr:colOff>432435</xdr:colOff>
      <xdr:row>33</xdr:row>
      <xdr:rowOff>178291</xdr:rowOff>
    </xdr:to>
    <xdr:cxnSp macro="">
      <xdr:nvCxnSpPr>
        <xdr:cNvPr id="65" name="直接连接符 64"/>
        <xdr:cNvCxnSpPr/>
      </xdr:nvCxnSpPr>
      <xdr:spPr>
        <a:xfrm rot="10800000">
          <a:off x="1303020" y="6212206"/>
          <a:ext cx="1598295"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68579</xdr:colOff>
      <xdr:row>36</xdr:row>
      <xdr:rowOff>4764</xdr:rowOff>
    </xdr:from>
    <xdr:to>
      <xdr:col>4</xdr:col>
      <xdr:colOff>432434</xdr:colOff>
      <xdr:row>36</xdr:row>
      <xdr:rowOff>5889</xdr:rowOff>
    </xdr:to>
    <xdr:cxnSp macro="">
      <xdr:nvCxnSpPr>
        <xdr:cNvPr id="66" name="直接连接符 65"/>
        <xdr:cNvCxnSpPr/>
      </xdr:nvCxnSpPr>
      <xdr:spPr>
        <a:xfrm rot="10800000">
          <a:off x="1303019" y="6588444"/>
          <a:ext cx="1598295"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68579</xdr:colOff>
      <xdr:row>38</xdr:row>
      <xdr:rowOff>19051</xdr:rowOff>
    </xdr:from>
    <xdr:to>
      <xdr:col>4</xdr:col>
      <xdr:colOff>432434</xdr:colOff>
      <xdr:row>38</xdr:row>
      <xdr:rowOff>20176</xdr:rowOff>
    </xdr:to>
    <xdr:cxnSp macro="">
      <xdr:nvCxnSpPr>
        <xdr:cNvPr id="67" name="直接连接符 66"/>
        <xdr:cNvCxnSpPr/>
      </xdr:nvCxnSpPr>
      <xdr:spPr>
        <a:xfrm rot="10800000">
          <a:off x="1303019" y="6968491"/>
          <a:ext cx="1598295"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42</xdr:row>
      <xdr:rowOff>83820</xdr:rowOff>
    </xdr:from>
    <xdr:to>
      <xdr:col>6</xdr:col>
      <xdr:colOff>359850</xdr:colOff>
      <xdr:row>42</xdr:row>
      <xdr:rowOff>119820</xdr:rowOff>
    </xdr:to>
    <xdr:sp macro="" textlink="">
      <xdr:nvSpPr>
        <xdr:cNvPr id="68" name="流程图: 联系 67"/>
        <xdr:cNvSpPr/>
      </xdr:nvSpPr>
      <xdr:spPr>
        <a:xfrm>
          <a:off x="4027170" y="776478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449580</xdr:colOff>
      <xdr:row>43</xdr:row>
      <xdr:rowOff>28575</xdr:rowOff>
    </xdr:from>
    <xdr:to>
      <xdr:col>6</xdr:col>
      <xdr:colOff>485580</xdr:colOff>
      <xdr:row>43</xdr:row>
      <xdr:rowOff>64575</xdr:rowOff>
    </xdr:to>
    <xdr:sp macro="" textlink="">
      <xdr:nvSpPr>
        <xdr:cNvPr id="69" name="流程图: 联系 68"/>
        <xdr:cNvSpPr/>
      </xdr:nvSpPr>
      <xdr:spPr>
        <a:xfrm>
          <a:off x="4152900" y="7892415"/>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49530</xdr:colOff>
      <xdr:row>42</xdr:row>
      <xdr:rowOff>57150</xdr:rowOff>
    </xdr:from>
    <xdr:to>
      <xdr:col>7</xdr:col>
      <xdr:colOff>85530</xdr:colOff>
      <xdr:row>42</xdr:row>
      <xdr:rowOff>93150</xdr:rowOff>
    </xdr:to>
    <xdr:sp macro="" textlink="">
      <xdr:nvSpPr>
        <xdr:cNvPr id="70" name="流程图: 联系 69"/>
        <xdr:cNvSpPr/>
      </xdr:nvSpPr>
      <xdr:spPr>
        <a:xfrm>
          <a:off x="4370070" y="773811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432435</xdr:colOff>
      <xdr:row>37</xdr:row>
      <xdr:rowOff>160020</xdr:rowOff>
    </xdr:from>
    <xdr:to>
      <xdr:col>6</xdr:col>
      <xdr:colOff>468435</xdr:colOff>
      <xdr:row>38</xdr:row>
      <xdr:rowOff>17794</xdr:rowOff>
    </xdr:to>
    <xdr:sp macro="" textlink="">
      <xdr:nvSpPr>
        <xdr:cNvPr id="71" name="流程图: 联系 70"/>
        <xdr:cNvSpPr/>
      </xdr:nvSpPr>
      <xdr:spPr>
        <a:xfrm>
          <a:off x="4135755" y="6926580"/>
          <a:ext cx="36000" cy="40654"/>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548640</xdr:colOff>
      <xdr:row>41</xdr:row>
      <xdr:rowOff>131445</xdr:rowOff>
    </xdr:from>
    <xdr:to>
      <xdr:col>6</xdr:col>
      <xdr:colOff>576240</xdr:colOff>
      <xdr:row>41</xdr:row>
      <xdr:rowOff>167445</xdr:rowOff>
    </xdr:to>
    <xdr:sp macro="" textlink="">
      <xdr:nvSpPr>
        <xdr:cNvPr id="72" name="流程图: 联系 71"/>
        <xdr:cNvSpPr/>
      </xdr:nvSpPr>
      <xdr:spPr>
        <a:xfrm>
          <a:off x="4251960" y="7629525"/>
          <a:ext cx="276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158115</xdr:colOff>
      <xdr:row>38</xdr:row>
      <xdr:rowOff>0</xdr:rowOff>
    </xdr:from>
    <xdr:to>
      <xdr:col>3</xdr:col>
      <xdr:colOff>186915</xdr:colOff>
      <xdr:row>38</xdr:row>
      <xdr:rowOff>36000</xdr:rowOff>
    </xdr:to>
    <xdr:sp macro="" textlink="">
      <xdr:nvSpPr>
        <xdr:cNvPr id="73" name="流程图: 联系 72"/>
        <xdr:cNvSpPr/>
      </xdr:nvSpPr>
      <xdr:spPr>
        <a:xfrm>
          <a:off x="2009775" y="694944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539115</xdr:colOff>
      <xdr:row>33</xdr:row>
      <xdr:rowOff>150495</xdr:rowOff>
    </xdr:from>
    <xdr:to>
      <xdr:col>2</xdr:col>
      <xdr:colOff>580635</xdr:colOff>
      <xdr:row>34</xdr:row>
      <xdr:rowOff>7140</xdr:rowOff>
    </xdr:to>
    <xdr:sp macro="" textlink="">
      <xdr:nvSpPr>
        <xdr:cNvPr id="74" name="流程图: 联系 73"/>
        <xdr:cNvSpPr/>
      </xdr:nvSpPr>
      <xdr:spPr>
        <a:xfrm>
          <a:off x="1773555" y="6185535"/>
          <a:ext cx="41520" cy="39525"/>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30480</xdr:colOff>
      <xdr:row>36</xdr:row>
      <xdr:rowOff>0</xdr:rowOff>
    </xdr:from>
    <xdr:to>
      <xdr:col>3</xdr:col>
      <xdr:colOff>59280</xdr:colOff>
      <xdr:row>36</xdr:row>
      <xdr:rowOff>36000</xdr:rowOff>
    </xdr:to>
    <xdr:sp macro="" textlink="">
      <xdr:nvSpPr>
        <xdr:cNvPr id="75" name="流程图: 联系 74"/>
        <xdr:cNvSpPr/>
      </xdr:nvSpPr>
      <xdr:spPr>
        <a:xfrm>
          <a:off x="1882140" y="658368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89535</xdr:colOff>
      <xdr:row>35</xdr:row>
      <xdr:rowOff>177165</xdr:rowOff>
    </xdr:from>
    <xdr:to>
      <xdr:col>6</xdr:col>
      <xdr:colOff>125535</xdr:colOff>
      <xdr:row>36</xdr:row>
      <xdr:rowOff>28164</xdr:rowOff>
    </xdr:to>
    <xdr:sp macro="" textlink="">
      <xdr:nvSpPr>
        <xdr:cNvPr id="76" name="流程图: 联系 75"/>
        <xdr:cNvSpPr/>
      </xdr:nvSpPr>
      <xdr:spPr>
        <a:xfrm>
          <a:off x="3792855" y="6577965"/>
          <a:ext cx="36000" cy="33879"/>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548640</xdr:colOff>
      <xdr:row>39</xdr:row>
      <xdr:rowOff>9525</xdr:rowOff>
    </xdr:from>
    <xdr:to>
      <xdr:col>6</xdr:col>
      <xdr:colOff>576240</xdr:colOff>
      <xdr:row>39</xdr:row>
      <xdr:rowOff>45525</xdr:rowOff>
    </xdr:to>
    <xdr:sp macro="" textlink="">
      <xdr:nvSpPr>
        <xdr:cNvPr id="77" name="流程图: 联系 76"/>
        <xdr:cNvSpPr/>
      </xdr:nvSpPr>
      <xdr:spPr>
        <a:xfrm>
          <a:off x="4251960" y="7141845"/>
          <a:ext cx="276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226695</xdr:colOff>
      <xdr:row>38</xdr:row>
      <xdr:rowOff>0</xdr:rowOff>
    </xdr:from>
    <xdr:to>
      <xdr:col>6</xdr:col>
      <xdr:colOff>262695</xdr:colOff>
      <xdr:row>38</xdr:row>
      <xdr:rowOff>36000</xdr:rowOff>
    </xdr:to>
    <xdr:sp macro="" textlink="">
      <xdr:nvSpPr>
        <xdr:cNvPr id="78" name="流程图: 联系 77"/>
        <xdr:cNvSpPr/>
      </xdr:nvSpPr>
      <xdr:spPr>
        <a:xfrm>
          <a:off x="3930015" y="694944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89535</xdr:colOff>
      <xdr:row>31</xdr:row>
      <xdr:rowOff>140970</xdr:rowOff>
    </xdr:from>
    <xdr:to>
      <xdr:col>6</xdr:col>
      <xdr:colOff>125535</xdr:colOff>
      <xdr:row>31</xdr:row>
      <xdr:rowOff>176970</xdr:rowOff>
    </xdr:to>
    <xdr:sp macro="" textlink="">
      <xdr:nvSpPr>
        <xdr:cNvPr id="79" name="流程图: 联系 78"/>
        <xdr:cNvSpPr/>
      </xdr:nvSpPr>
      <xdr:spPr>
        <a:xfrm>
          <a:off x="3792855" y="581025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226695</xdr:colOff>
      <xdr:row>32</xdr:row>
      <xdr:rowOff>112395</xdr:rowOff>
    </xdr:from>
    <xdr:to>
      <xdr:col>6</xdr:col>
      <xdr:colOff>262695</xdr:colOff>
      <xdr:row>32</xdr:row>
      <xdr:rowOff>148395</xdr:rowOff>
    </xdr:to>
    <xdr:sp macro="" textlink="">
      <xdr:nvSpPr>
        <xdr:cNvPr id="80" name="流程图: 联系 79"/>
        <xdr:cNvSpPr/>
      </xdr:nvSpPr>
      <xdr:spPr>
        <a:xfrm>
          <a:off x="3930015" y="5964555"/>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384810</xdr:colOff>
      <xdr:row>28</xdr:row>
      <xdr:rowOff>93345</xdr:rowOff>
    </xdr:from>
    <xdr:to>
      <xdr:col>5</xdr:col>
      <xdr:colOff>390330</xdr:colOff>
      <xdr:row>28</xdr:row>
      <xdr:rowOff>129345</xdr:rowOff>
    </xdr:to>
    <xdr:sp macro="" textlink="">
      <xdr:nvSpPr>
        <xdr:cNvPr id="81" name="流程图: 联系 80"/>
        <xdr:cNvSpPr/>
      </xdr:nvSpPr>
      <xdr:spPr>
        <a:xfrm>
          <a:off x="3470910" y="5213985"/>
          <a:ext cx="552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282376</xdr:colOff>
      <xdr:row>38</xdr:row>
      <xdr:rowOff>19050</xdr:rowOff>
    </xdr:from>
    <xdr:to>
      <xdr:col>6</xdr:col>
      <xdr:colOff>226804</xdr:colOff>
      <xdr:row>38</xdr:row>
      <xdr:rowOff>20638</xdr:rowOff>
    </xdr:to>
    <xdr:cxnSp macro="">
      <xdr:nvCxnSpPr>
        <xdr:cNvPr id="82" name="直接连接符 81"/>
        <xdr:cNvCxnSpPr/>
      </xdr:nvCxnSpPr>
      <xdr:spPr>
        <a:xfrm rot="10800000">
          <a:off x="3368476" y="6968490"/>
          <a:ext cx="561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392430</xdr:colOff>
      <xdr:row>29</xdr:row>
      <xdr:rowOff>38100</xdr:rowOff>
    </xdr:from>
    <xdr:to>
      <xdr:col>11</xdr:col>
      <xdr:colOff>2917</xdr:colOff>
      <xdr:row>29</xdr:row>
      <xdr:rowOff>39688</xdr:rowOff>
    </xdr:to>
    <xdr:cxnSp macro="">
      <xdr:nvCxnSpPr>
        <xdr:cNvPr id="83" name="直接连接符 82"/>
        <xdr:cNvCxnSpPr/>
      </xdr:nvCxnSpPr>
      <xdr:spPr>
        <a:xfrm>
          <a:off x="5947410" y="5341620"/>
          <a:ext cx="8449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392430</xdr:colOff>
      <xdr:row>32</xdr:row>
      <xdr:rowOff>0</xdr:rowOff>
    </xdr:from>
    <xdr:to>
      <xdr:col>11</xdr:col>
      <xdr:colOff>2917</xdr:colOff>
      <xdr:row>32</xdr:row>
      <xdr:rowOff>1588</xdr:rowOff>
    </xdr:to>
    <xdr:cxnSp macro="">
      <xdr:nvCxnSpPr>
        <xdr:cNvPr id="84" name="直接连接符 83"/>
        <xdr:cNvCxnSpPr/>
      </xdr:nvCxnSpPr>
      <xdr:spPr>
        <a:xfrm>
          <a:off x="5947410" y="5852160"/>
          <a:ext cx="8449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392430</xdr:colOff>
      <xdr:row>37</xdr:row>
      <xdr:rowOff>28575</xdr:rowOff>
    </xdr:from>
    <xdr:to>
      <xdr:col>11</xdr:col>
      <xdr:colOff>2917</xdr:colOff>
      <xdr:row>37</xdr:row>
      <xdr:rowOff>30163</xdr:rowOff>
    </xdr:to>
    <xdr:cxnSp macro="">
      <xdr:nvCxnSpPr>
        <xdr:cNvPr id="85" name="直接连接符 84"/>
        <xdr:cNvCxnSpPr/>
      </xdr:nvCxnSpPr>
      <xdr:spPr>
        <a:xfrm>
          <a:off x="5947410" y="6795135"/>
          <a:ext cx="8449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392430</xdr:colOff>
      <xdr:row>39</xdr:row>
      <xdr:rowOff>140970</xdr:rowOff>
    </xdr:from>
    <xdr:to>
      <xdr:col>11</xdr:col>
      <xdr:colOff>2917</xdr:colOff>
      <xdr:row>39</xdr:row>
      <xdr:rowOff>142558</xdr:rowOff>
    </xdr:to>
    <xdr:cxnSp macro="">
      <xdr:nvCxnSpPr>
        <xdr:cNvPr id="86" name="直接连接符 85"/>
        <xdr:cNvCxnSpPr/>
      </xdr:nvCxnSpPr>
      <xdr:spPr>
        <a:xfrm>
          <a:off x="5947410" y="7273290"/>
          <a:ext cx="8449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xdr:row>
      <xdr:rowOff>86994</xdr:rowOff>
    </xdr:from>
    <xdr:to>
      <xdr:col>11</xdr:col>
      <xdr:colOff>539308</xdr:colOff>
      <xdr:row>30</xdr:row>
      <xdr:rowOff>88582</xdr:rowOff>
    </xdr:to>
    <xdr:cxnSp macro="">
      <xdr:nvCxnSpPr>
        <xdr:cNvPr id="87" name="直接连接符 86"/>
        <xdr:cNvCxnSpPr/>
      </xdr:nvCxnSpPr>
      <xdr:spPr>
        <a:xfrm>
          <a:off x="6789420" y="5573394"/>
          <a:ext cx="539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606901</xdr:colOff>
      <xdr:row>29</xdr:row>
      <xdr:rowOff>56038</xdr:rowOff>
    </xdr:from>
    <xdr:to>
      <xdr:col>10</xdr:col>
      <xdr:colOff>608489</xdr:colOff>
      <xdr:row>30</xdr:row>
      <xdr:rowOff>57225</xdr:rowOff>
    </xdr:to>
    <xdr:cxnSp macro="">
      <xdr:nvCxnSpPr>
        <xdr:cNvPr id="88" name="直接连接符 87"/>
        <xdr:cNvCxnSpPr/>
      </xdr:nvCxnSpPr>
      <xdr:spPr>
        <a:xfrm rot="5400000">
          <a:off x="6687861" y="5450798"/>
          <a:ext cx="18406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xdr:row>
      <xdr:rowOff>175893</xdr:rowOff>
    </xdr:from>
    <xdr:to>
      <xdr:col>11</xdr:col>
      <xdr:colOff>539308</xdr:colOff>
      <xdr:row>30</xdr:row>
      <xdr:rowOff>177481</xdr:rowOff>
    </xdr:to>
    <xdr:cxnSp macro="">
      <xdr:nvCxnSpPr>
        <xdr:cNvPr id="89" name="直接连接符 88"/>
        <xdr:cNvCxnSpPr/>
      </xdr:nvCxnSpPr>
      <xdr:spPr>
        <a:xfrm>
          <a:off x="6789420" y="5662293"/>
          <a:ext cx="539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616426</xdr:colOff>
      <xdr:row>31</xdr:row>
      <xdr:rowOff>19844</xdr:rowOff>
    </xdr:from>
    <xdr:to>
      <xdr:col>11</xdr:col>
      <xdr:colOff>794</xdr:colOff>
      <xdr:row>31</xdr:row>
      <xdr:rowOff>179844</xdr:rowOff>
    </xdr:to>
    <xdr:cxnSp macro="">
      <xdr:nvCxnSpPr>
        <xdr:cNvPr id="90" name="直接连接符 89"/>
        <xdr:cNvCxnSpPr/>
      </xdr:nvCxnSpPr>
      <xdr:spPr>
        <a:xfrm rot="5400000" flipH="1" flipV="1">
          <a:off x="6709420" y="5768330"/>
          <a:ext cx="160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158115</xdr:colOff>
      <xdr:row>29</xdr:row>
      <xdr:rowOff>177165</xdr:rowOff>
    </xdr:from>
    <xdr:to>
      <xdr:col>11</xdr:col>
      <xdr:colOff>539115</xdr:colOff>
      <xdr:row>29</xdr:row>
      <xdr:rowOff>178753</xdr:rowOff>
    </xdr:to>
    <xdr:cxnSp macro="">
      <xdr:nvCxnSpPr>
        <xdr:cNvPr id="91" name="直接连接符 90"/>
        <xdr:cNvCxnSpPr/>
      </xdr:nvCxnSpPr>
      <xdr:spPr>
        <a:xfrm rot="10800000">
          <a:off x="6947535" y="5480685"/>
          <a:ext cx="381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400830</xdr:colOff>
      <xdr:row>31</xdr:row>
      <xdr:rowOff>93343</xdr:rowOff>
    </xdr:from>
    <xdr:to>
      <xdr:col>11</xdr:col>
      <xdr:colOff>529672</xdr:colOff>
      <xdr:row>31</xdr:row>
      <xdr:rowOff>93343</xdr:rowOff>
    </xdr:to>
    <xdr:cxnSp macro="">
      <xdr:nvCxnSpPr>
        <xdr:cNvPr id="92" name="直接连接符 91"/>
        <xdr:cNvCxnSpPr/>
      </xdr:nvCxnSpPr>
      <xdr:spPr>
        <a:xfrm rot="10800000" flipV="1">
          <a:off x="7190250" y="5762623"/>
          <a:ext cx="1288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548640</xdr:colOff>
      <xdr:row>37</xdr:row>
      <xdr:rowOff>57150</xdr:rowOff>
    </xdr:from>
    <xdr:to>
      <xdr:col>12</xdr:col>
      <xdr:colOff>252729</xdr:colOff>
      <xdr:row>39</xdr:row>
      <xdr:rowOff>81907</xdr:rowOff>
    </xdr:to>
    <xdr:sp macro="" textlink="">
      <xdr:nvSpPr>
        <xdr:cNvPr id="93" name="流程图: 过程 92"/>
        <xdr:cNvSpPr/>
      </xdr:nvSpPr>
      <xdr:spPr>
        <a:xfrm>
          <a:off x="7338060" y="6823710"/>
          <a:ext cx="321309"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11</xdr:col>
      <xdr:colOff>9525</xdr:colOff>
      <xdr:row>38</xdr:row>
      <xdr:rowOff>31749</xdr:rowOff>
    </xdr:from>
    <xdr:to>
      <xdr:col>11</xdr:col>
      <xdr:colOff>548833</xdr:colOff>
      <xdr:row>38</xdr:row>
      <xdr:rowOff>33337</xdr:rowOff>
    </xdr:to>
    <xdr:cxnSp macro="">
      <xdr:nvCxnSpPr>
        <xdr:cNvPr id="94" name="直接连接符 93"/>
        <xdr:cNvCxnSpPr/>
      </xdr:nvCxnSpPr>
      <xdr:spPr>
        <a:xfrm>
          <a:off x="6798945" y="6981189"/>
          <a:ext cx="539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38</xdr:row>
      <xdr:rowOff>128268</xdr:rowOff>
    </xdr:from>
    <xdr:to>
      <xdr:col>11</xdr:col>
      <xdr:colOff>548833</xdr:colOff>
      <xdr:row>38</xdr:row>
      <xdr:rowOff>129856</xdr:rowOff>
    </xdr:to>
    <xdr:cxnSp macro="">
      <xdr:nvCxnSpPr>
        <xdr:cNvPr id="95" name="直接连接符 94"/>
        <xdr:cNvCxnSpPr/>
      </xdr:nvCxnSpPr>
      <xdr:spPr>
        <a:xfrm>
          <a:off x="6798945" y="7077708"/>
          <a:ext cx="539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167640</xdr:colOff>
      <xdr:row>37</xdr:row>
      <xdr:rowOff>121920</xdr:rowOff>
    </xdr:from>
    <xdr:to>
      <xdr:col>11</xdr:col>
      <xdr:colOff>548640</xdr:colOff>
      <xdr:row>37</xdr:row>
      <xdr:rowOff>123508</xdr:rowOff>
    </xdr:to>
    <xdr:cxnSp macro="">
      <xdr:nvCxnSpPr>
        <xdr:cNvPr id="96" name="直接连接符 95"/>
        <xdr:cNvCxnSpPr/>
      </xdr:nvCxnSpPr>
      <xdr:spPr>
        <a:xfrm rot="10800000">
          <a:off x="6957060" y="6888480"/>
          <a:ext cx="381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410355</xdr:colOff>
      <xdr:row>39</xdr:row>
      <xdr:rowOff>38098</xdr:rowOff>
    </xdr:from>
    <xdr:to>
      <xdr:col>11</xdr:col>
      <xdr:colOff>539197</xdr:colOff>
      <xdr:row>39</xdr:row>
      <xdr:rowOff>38098</xdr:rowOff>
    </xdr:to>
    <xdr:cxnSp macro="">
      <xdr:nvCxnSpPr>
        <xdr:cNvPr id="97" name="直接连接符 96"/>
        <xdr:cNvCxnSpPr/>
      </xdr:nvCxnSpPr>
      <xdr:spPr>
        <a:xfrm rot="10800000" flipV="1">
          <a:off x="7199775" y="7170418"/>
          <a:ext cx="1288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685006</xdr:colOff>
      <xdr:row>37</xdr:row>
      <xdr:rowOff>29368</xdr:rowOff>
    </xdr:from>
    <xdr:to>
      <xdr:col>11</xdr:col>
      <xdr:colOff>794</xdr:colOff>
      <xdr:row>38</xdr:row>
      <xdr:rowOff>37918</xdr:rowOff>
    </xdr:to>
    <xdr:cxnSp macro="">
      <xdr:nvCxnSpPr>
        <xdr:cNvPr id="98" name="直接连接符 97"/>
        <xdr:cNvCxnSpPr/>
      </xdr:nvCxnSpPr>
      <xdr:spPr>
        <a:xfrm rot="5400000">
          <a:off x="6693705" y="6890849"/>
          <a:ext cx="191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8731</xdr:colOff>
      <xdr:row>38</xdr:row>
      <xdr:rowOff>160814</xdr:rowOff>
    </xdr:from>
    <xdr:to>
      <xdr:col>11</xdr:col>
      <xdr:colOff>10319</xdr:colOff>
      <xdr:row>39</xdr:row>
      <xdr:rowOff>133364</xdr:rowOff>
    </xdr:to>
    <xdr:cxnSp macro="">
      <xdr:nvCxnSpPr>
        <xdr:cNvPr id="99" name="直接连接符 98"/>
        <xdr:cNvCxnSpPr/>
      </xdr:nvCxnSpPr>
      <xdr:spPr>
        <a:xfrm rot="5400000" flipH="1" flipV="1">
          <a:off x="6721230" y="718717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388575</xdr:colOff>
      <xdr:row>26</xdr:row>
      <xdr:rowOff>120945</xdr:rowOff>
    </xdr:from>
    <xdr:to>
      <xdr:col>11</xdr:col>
      <xdr:colOff>158086</xdr:colOff>
      <xdr:row>26</xdr:row>
      <xdr:rowOff>121920</xdr:rowOff>
    </xdr:to>
    <xdr:cxnSp macro="">
      <xdr:nvCxnSpPr>
        <xdr:cNvPr id="100" name="直接连接符 99"/>
        <xdr:cNvCxnSpPr>
          <a:stCxn id="15" idx="3"/>
        </xdr:cNvCxnSpPr>
      </xdr:nvCxnSpPr>
      <xdr:spPr>
        <a:xfrm>
          <a:off x="5943555" y="4875825"/>
          <a:ext cx="1003951"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145892</xdr:colOff>
      <xdr:row>26</xdr:row>
      <xdr:rowOff>132239</xdr:rowOff>
    </xdr:from>
    <xdr:to>
      <xdr:col>11</xdr:col>
      <xdr:colOff>147480</xdr:colOff>
      <xdr:row>29</xdr:row>
      <xdr:rowOff>141764</xdr:rowOff>
    </xdr:to>
    <xdr:cxnSp macro="">
      <xdr:nvCxnSpPr>
        <xdr:cNvPr id="101" name="直接连接符 100"/>
        <xdr:cNvCxnSpPr/>
      </xdr:nvCxnSpPr>
      <xdr:spPr>
        <a:xfrm rot="5400000" flipH="1" flipV="1">
          <a:off x="6657023" y="5165408"/>
          <a:ext cx="55816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388575</xdr:colOff>
      <xdr:row>34</xdr:row>
      <xdr:rowOff>95250</xdr:rowOff>
    </xdr:from>
    <xdr:to>
      <xdr:col>11</xdr:col>
      <xdr:colOff>167641</xdr:colOff>
      <xdr:row>34</xdr:row>
      <xdr:rowOff>99036</xdr:rowOff>
    </xdr:to>
    <xdr:cxnSp macro="">
      <xdr:nvCxnSpPr>
        <xdr:cNvPr id="102" name="直接连接符 101"/>
        <xdr:cNvCxnSpPr>
          <a:stCxn id="19" idx="3"/>
        </xdr:cNvCxnSpPr>
      </xdr:nvCxnSpPr>
      <xdr:spPr>
        <a:xfrm flipV="1">
          <a:off x="5943555" y="6313170"/>
          <a:ext cx="1013506" cy="3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183992</xdr:colOff>
      <xdr:row>34</xdr:row>
      <xdr:rowOff>94138</xdr:rowOff>
    </xdr:from>
    <xdr:to>
      <xdr:col>11</xdr:col>
      <xdr:colOff>185580</xdr:colOff>
      <xdr:row>37</xdr:row>
      <xdr:rowOff>122713</xdr:rowOff>
    </xdr:to>
    <xdr:cxnSp macro="">
      <xdr:nvCxnSpPr>
        <xdr:cNvPr id="103" name="直接连接符 102"/>
        <xdr:cNvCxnSpPr/>
      </xdr:nvCxnSpPr>
      <xdr:spPr>
        <a:xfrm rot="5400000">
          <a:off x="6685598" y="6599872"/>
          <a:ext cx="5772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400005</xdr:colOff>
      <xdr:row>42</xdr:row>
      <xdr:rowOff>92370</xdr:rowOff>
    </xdr:from>
    <xdr:to>
      <xdr:col>11</xdr:col>
      <xdr:colOff>396405</xdr:colOff>
      <xdr:row>42</xdr:row>
      <xdr:rowOff>93345</xdr:rowOff>
    </xdr:to>
    <xdr:cxnSp macro="">
      <xdr:nvCxnSpPr>
        <xdr:cNvPr id="104" name="直接连接符 103"/>
        <xdr:cNvCxnSpPr/>
      </xdr:nvCxnSpPr>
      <xdr:spPr>
        <a:xfrm>
          <a:off x="5954985" y="7773330"/>
          <a:ext cx="123084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410686</xdr:colOff>
      <xdr:row>31</xdr:row>
      <xdr:rowOff>84614</xdr:rowOff>
    </xdr:from>
    <xdr:to>
      <xdr:col>11</xdr:col>
      <xdr:colOff>412274</xdr:colOff>
      <xdr:row>42</xdr:row>
      <xdr:rowOff>96058</xdr:rowOff>
    </xdr:to>
    <xdr:cxnSp macro="">
      <xdr:nvCxnSpPr>
        <xdr:cNvPr id="105" name="直接连接符 104"/>
        <xdr:cNvCxnSpPr/>
      </xdr:nvCxnSpPr>
      <xdr:spPr>
        <a:xfrm rot="5400000">
          <a:off x="6189338" y="6764662"/>
          <a:ext cx="202312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392430</xdr:colOff>
      <xdr:row>39</xdr:row>
      <xdr:rowOff>28575</xdr:rowOff>
    </xdr:from>
    <xdr:to>
      <xdr:col>11</xdr:col>
      <xdr:colOff>428430</xdr:colOff>
      <xdr:row>39</xdr:row>
      <xdr:rowOff>64575</xdr:rowOff>
    </xdr:to>
    <xdr:sp macro="" textlink="">
      <xdr:nvSpPr>
        <xdr:cNvPr id="106" name="流程图: 联系 105"/>
        <xdr:cNvSpPr/>
      </xdr:nvSpPr>
      <xdr:spPr>
        <a:xfrm>
          <a:off x="7181850" y="7160895"/>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12</xdr:col>
      <xdr:colOff>560070</xdr:colOff>
      <xdr:row>37</xdr:row>
      <xdr:rowOff>121920</xdr:rowOff>
    </xdr:from>
    <xdr:to>
      <xdr:col>13</xdr:col>
      <xdr:colOff>138433</xdr:colOff>
      <xdr:row>38</xdr:row>
      <xdr:rowOff>174954</xdr:rowOff>
    </xdr:to>
    <xdr:sp macro="" textlink="">
      <xdr:nvSpPr>
        <xdr:cNvPr id="107" name="TextBox 106"/>
        <xdr:cNvSpPr txBox="1"/>
      </xdr:nvSpPr>
      <xdr:spPr>
        <a:xfrm>
          <a:off x="7966710" y="6888480"/>
          <a:ext cx="195583"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baseline="-25000"/>
            <a:t>0</a:t>
          </a:r>
          <a:endParaRPr lang="zh-CN" altLang="en-US" sz="1600" baseline="-25000"/>
        </a:p>
      </xdr:txBody>
    </xdr:sp>
    <xdr:clientData/>
  </xdr:twoCellAnchor>
  <xdr:twoCellAnchor>
    <xdr:from>
      <xdr:col>12</xdr:col>
      <xdr:colOff>253320</xdr:colOff>
      <xdr:row>38</xdr:row>
      <xdr:rowOff>65700</xdr:rowOff>
    </xdr:from>
    <xdr:to>
      <xdr:col>12</xdr:col>
      <xdr:colOff>548091</xdr:colOff>
      <xdr:row>38</xdr:row>
      <xdr:rowOff>66675</xdr:rowOff>
    </xdr:to>
    <xdr:cxnSp macro="">
      <xdr:nvCxnSpPr>
        <xdr:cNvPr id="108" name="直接连接符 107"/>
        <xdr:cNvCxnSpPr>
          <a:stCxn id="93" idx="3"/>
        </xdr:cNvCxnSpPr>
      </xdr:nvCxnSpPr>
      <xdr:spPr>
        <a:xfrm>
          <a:off x="7659960" y="7015140"/>
          <a:ext cx="294771"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560070</xdr:colOff>
      <xdr:row>29</xdr:row>
      <xdr:rowOff>160020</xdr:rowOff>
    </xdr:from>
    <xdr:to>
      <xdr:col>13</xdr:col>
      <xdr:colOff>138433</xdr:colOff>
      <xdr:row>31</xdr:row>
      <xdr:rowOff>34109</xdr:rowOff>
    </xdr:to>
    <xdr:sp macro="" textlink="">
      <xdr:nvSpPr>
        <xdr:cNvPr id="109" name="TextBox 108"/>
        <xdr:cNvSpPr txBox="1"/>
      </xdr:nvSpPr>
      <xdr:spPr>
        <a:xfrm>
          <a:off x="7966710" y="5463540"/>
          <a:ext cx="195583"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clientData/>
  </xdr:twoCellAnchor>
  <xdr:twoCellAnchor>
    <xdr:from>
      <xdr:col>12</xdr:col>
      <xdr:colOff>253320</xdr:colOff>
      <xdr:row>30</xdr:row>
      <xdr:rowOff>111420</xdr:rowOff>
    </xdr:from>
    <xdr:to>
      <xdr:col>12</xdr:col>
      <xdr:colOff>548091</xdr:colOff>
      <xdr:row>30</xdr:row>
      <xdr:rowOff>112395</xdr:rowOff>
    </xdr:to>
    <xdr:cxnSp macro="">
      <xdr:nvCxnSpPr>
        <xdr:cNvPr id="110" name="直接连接符 109"/>
        <xdr:cNvCxnSpPr/>
      </xdr:nvCxnSpPr>
      <xdr:spPr>
        <a:xfrm>
          <a:off x="7659960" y="5597820"/>
          <a:ext cx="294771"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529590</xdr:colOff>
      <xdr:row>33</xdr:row>
      <xdr:rowOff>19050</xdr:rowOff>
    </xdr:from>
    <xdr:to>
      <xdr:col>2</xdr:col>
      <xdr:colOff>108517</xdr:colOff>
      <xdr:row>34</xdr:row>
      <xdr:rowOff>79694</xdr:rowOff>
    </xdr:to>
    <xdr:sp macro="" textlink="">
      <xdr:nvSpPr>
        <xdr:cNvPr id="111" name="TextBox 110"/>
        <xdr:cNvSpPr txBox="1"/>
      </xdr:nvSpPr>
      <xdr:spPr>
        <a:xfrm>
          <a:off x="1146810" y="6054090"/>
          <a:ext cx="196147"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xdr:col>
      <xdr:colOff>529590</xdr:colOff>
      <xdr:row>35</xdr:row>
      <xdr:rowOff>55245</xdr:rowOff>
    </xdr:from>
    <xdr:to>
      <xdr:col>2</xdr:col>
      <xdr:colOff>108517</xdr:colOff>
      <xdr:row>36</xdr:row>
      <xdr:rowOff>108279</xdr:rowOff>
    </xdr:to>
    <xdr:sp macro="" textlink="">
      <xdr:nvSpPr>
        <xdr:cNvPr id="112" name="TextBox 111"/>
        <xdr:cNvSpPr txBox="1"/>
      </xdr:nvSpPr>
      <xdr:spPr>
        <a:xfrm>
          <a:off x="1146810" y="6456045"/>
          <a:ext cx="19614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xdr:col>
      <xdr:colOff>529590</xdr:colOff>
      <xdr:row>37</xdr:row>
      <xdr:rowOff>83820</xdr:rowOff>
    </xdr:from>
    <xdr:to>
      <xdr:col>2</xdr:col>
      <xdr:colOff>108517</xdr:colOff>
      <xdr:row>38</xdr:row>
      <xdr:rowOff>136854</xdr:rowOff>
    </xdr:to>
    <xdr:sp macro="" textlink="">
      <xdr:nvSpPr>
        <xdr:cNvPr id="113" name="TextBox 112"/>
        <xdr:cNvSpPr txBox="1"/>
      </xdr:nvSpPr>
      <xdr:spPr>
        <a:xfrm>
          <a:off x="1146810" y="6850380"/>
          <a:ext cx="19614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800" baseline="-25000"/>
            <a:t>i</a:t>
          </a:r>
          <a:endParaRPr lang="zh-CN" altLang="en-US" sz="1600" baseline="-25000"/>
        </a:p>
      </xdr:txBody>
    </xdr:sp>
    <xdr:clientData/>
  </xdr:twoCellAnchor>
  <xdr:twoCellAnchor>
    <xdr:from>
      <xdr:col>9</xdr:col>
      <xdr:colOff>461009</xdr:colOff>
      <xdr:row>24</xdr:row>
      <xdr:rowOff>177164</xdr:rowOff>
    </xdr:from>
    <xdr:to>
      <xdr:col>10</xdr:col>
      <xdr:colOff>217170</xdr:colOff>
      <xdr:row>26</xdr:row>
      <xdr:rowOff>57476</xdr:rowOff>
    </xdr:to>
    <xdr:sp macro="" textlink="">
      <xdr:nvSpPr>
        <xdr:cNvPr id="114" name="TextBox 113"/>
        <xdr:cNvSpPr txBox="1"/>
      </xdr:nvSpPr>
      <xdr:spPr>
        <a:xfrm>
          <a:off x="6015989" y="4566284"/>
          <a:ext cx="373381" cy="246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b="0" u="sng"/>
            <a:t>B</a:t>
          </a:r>
          <a:r>
            <a:rPr lang="en-US" altLang="zh-CN" sz="1600"/>
            <a:t>C</a:t>
          </a:r>
          <a:r>
            <a:rPr lang="en-US" altLang="zh-CN" sz="1600" baseline="-25000"/>
            <a:t>i</a:t>
          </a:r>
          <a:endParaRPr lang="zh-CN" altLang="en-US" sz="1600" baseline="-25000"/>
        </a:p>
      </xdr:txBody>
    </xdr:sp>
    <xdr:clientData/>
  </xdr:twoCellAnchor>
  <xdr:twoCellAnchor>
    <xdr:from>
      <xdr:col>9</xdr:col>
      <xdr:colOff>411480</xdr:colOff>
      <xdr:row>30</xdr:row>
      <xdr:rowOff>83820</xdr:rowOff>
    </xdr:from>
    <xdr:to>
      <xdr:col>10</xdr:col>
      <xdr:colOff>167641</xdr:colOff>
      <xdr:row>31</xdr:row>
      <xdr:rowOff>150495</xdr:rowOff>
    </xdr:to>
    <xdr:sp macro="" textlink="">
      <xdr:nvSpPr>
        <xdr:cNvPr id="115" name="TextBox 114"/>
        <xdr:cNvSpPr txBox="1"/>
      </xdr:nvSpPr>
      <xdr:spPr>
        <a:xfrm>
          <a:off x="5966460" y="5570220"/>
          <a:ext cx="37338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BC</a:t>
          </a:r>
          <a:r>
            <a:rPr lang="en-US" altLang="zh-CN" sz="1600" u="sng" baseline="-25000"/>
            <a:t>i</a:t>
          </a:r>
          <a:endParaRPr lang="zh-CN" altLang="en-US" sz="1600" u="sng" baseline="-25000"/>
        </a:p>
      </xdr:txBody>
    </xdr:sp>
    <xdr:clientData/>
  </xdr:twoCellAnchor>
  <xdr:twoCellAnchor>
    <xdr:from>
      <xdr:col>9</xdr:col>
      <xdr:colOff>411480</xdr:colOff>
      <xdr:row>32</xdr:row>
      <xdr:rowOff>177165</xdr:rowOff>
    </xdr:from>
    <xdr:to>
      <xdr:col>10</xdr:col>
      <xdr:colOff>167641</xdr:colOff>
      <xdr:row>34</xdr:row>
      <xdr:rowOff>57477</xdr:rowOff>
    </xdr:to>
    <xdr:sp macro="" textlink="">
      <xdr:nvSpPr>
        <xdr:cNvPr id="116" name="TextBox 115"/>
        <xdr:cNvSpPr txBox="1"/>
      </xdr:nvSpPr>
      <xdr:spPr>
        <a:xfrm>
          <a:off x="5966460" y="6029325"/>
          <a:ext cx="373381" cy="246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a:t>BC</a:t>
          </a:r>
          <a:r>
            <a:rPr lang="en-US" altLang="zh-CN" sz="1600" baseline="-25000"/>
            <a:t>i</a:t>
          </a:r>
          <a:endParaRPr lang="zh-CN" altLang="en-US" sz="1600" baseline="-25000"/>
        </a:p>
      </xdr:txBody>
    </xdr:sp>
    <xdr:clientData/>
  </xdr:twoCellAnchor>
  <xdr:twoCellAnchor>
    <xdr:from>
      <xdr:col>9</xdr:col>
      <xdr:colOff>422910</xdr:colOff>
      <xdr:row>40</xdr:row>
      <xdr:rowOff>150495</xdr:rowOff>
    </xdr:from>
    <xdr:to>
      <xdr:col>10</xdr:col>
      <xdr:colOff>186691</xdr:colOff>
      <xdr:row>42</xdr:row>
      <xdr:rowOff>38044</xdr:rowOff>
    </xdr:to>
    <xdr:sp macro="" textlink="">
      <xdr:nvSpPr>
        <xdr:cNvPr id="117" name="TextBox 116"/>
        <xdr:cNvSpPr txBox="1"/>
      </xdr:nvSpPr>
      <xdr:spPr>
        <a:xfrm>
          <a:off x="5977890" y="7465695"/>
          <a:ext cx="38100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ABC</a:t>
          </a:r>
          <a:r>
            <a:rPr lang="en-US" altLang="zh-CN" sz="1600" baseline="-25000"/>
            <a:t>i</a:t>
          </a:r>
          <a:endParaRPr lang="zh-CN" altLang="en-US" sz="1600" baseline="-25000"/>
        </a:p>
      </xdr:txBody>
    </xdr:sp>
    <xdr:clientData/>
  </xdr:twoCellAnchor>
  <xdr:twoCellAnchor>
    <xdr:from>
      <xdr:col>9</xdr:col>
      <xdr:colOff>411480</xdr:colOff>
      <xdr:row>27</xdr:row>
      <xdr:rowOff>121920</xdr:rowOff>
    </xdr:from>
    <xdr:to>
      <xdr:col>10</xdr:col>
      <xdr:colOff>167641</xdr:colOff>
      <xdr:row>29</xdr:row>
      <xdr:rowOff>9469</xdr:rowOff>
    </xdr:to>
    <xdr:sp macro="" textlink="">
      <xdr:nvSpPr>
        <xdr:cNvPr id="118" name="TextBox 117"/>
        <xdr:cNvSpPr txBox="1"/>
      </xdr:nvSpPr>
      <xdr:spPr>
        <a:xfrm>
          <a:off x="5966460" y="5059680"/>
          <a:ext cx="37338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u="none"/>
            <a:t>B</a:t>
          </a:r>
          <a:r>
            <a:rPr lang="en-US" altLang="zh-CN" sz="1600" u="sng"/>
            <a:t>C</a:t>
          </a:r>
          <a:r>
            <a:rPr lang="en-US" altLang="zh-CN" sz="1600" u="sng" baseline="-25000"/>
            <a:t>i</a:t>
          </a:r>
          <a:endParaRPr lang="zh-CN" altLang="en-US" sz="1600" u="sng" baseline="-25000"/>
        </a:p>
      </xdr:txBody>
    </xdr:sp>
    <xdr:clientData/>
  </xdr:twoCellAnchor>
  <xdr:twoCellAnchor>
    <xdr:from>
      <xdr:col>9</xdr:col>
      <xdr:colOff>422910</xdr:colOff>
      <xdr:row>38</xdr:row>
      <xdr:rowOff>19050</xdr:rowOff>
    </xdr:from>
    <xdr:to>
      <xdr:col>10</xdr:col>
      <xdr:colOff>186691</xdr:colOff>
      <xdr:row>39</xdr:row>
      <xdr:rowOff>93524</xdr:rowOff>
    </xdr:to>
    <xdr:sp macro="" textlink="">
      <xdr:nvSpPr>
        <xdr:cNvPr id="119" name="TextBox 118"/>
        <xdr:cNvSpPr txBox="1"/>
      </xdr:nvSpPr>
      <xdr:spPr>
        <a:xfrm>
          <a:off x="5977890" y="6968490"/>
          <a:ext cx="381001" cy="257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a:t>
          </a:r>
          <a:r>
            <a:rPr lang="en-US" altLang="zh-CN" sz="1600" u="sng"/>
            <a:t>C</a:t>
          </a:r>
          <a:r>
            <a:rPr lang="en-US" altLang="zh-CN" sz="1600" u="sng" baseline="-25000"/>
            <a:t>i</a:t>
          </a:r>
          <a:endParaRPr lang="zh-CN" altLang="en-US" sz="1600" u="sng" baseline="-25000"/>
        </a:p>
      </xdr:txBody>
    </xdr:sp>
    <xdr:clientData/>
  </xdr:twoCellAnchor>
  <xdr:twoCellAnchor>
    <xdr:from>
      <xdr:col>9</xdr:col>
      <xdr:colOff>421005</xdr:colOff>
      <xdr:row>35</xdr:row>
      <xdr:rowOff>112395</xdr:rowOff>
    </xdr:from>
    <xdr:to>
      <xdr:col>10</xdr:col>
      <xdr:colOff>184786</xdr:colOff>
      <xdr:row>36</xdr:row>
      <xdr:rowOff>182824</xdr:rowOff>
    </xdr:to>
    <xdr:sp macro="" textlink="">
      <xdr:nvSpPr>
        <xdr:cNvPr id="120" name="TextBox 119"/>
        <xdr:cNvSpPr txBox="1"/>
      </xdr:nvSpPr>
      <xdr:spPr>
        <a:xfrm>
          <a:off x="5975985" y="6513195"/>
          <a:ext cx="38100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a:t>
          </a:r>
          <a:r>
            <a:rPr lang="en-US" altLang="zh-CN" sz="1600"/>
            <a:t>C</a:t>
          </a:r>
          <a:r>
            <a:rPr lang="en-US" altLang="zh-CN" sz="1600" baseline="-25000"/>
            <a:t>i</a:t>
          </a:r>
          <a:endParaRPr lang="zh-CN" altLang="en-US" sz="1600" baseline="-25000"/>
        </a:p>
      </xdr:txBody>
    </xdr:sp>
    <xdr:clientData/>
  </xdr:twoCellAnchor>
</xdr:wsDr>
</file>

<file path=xl/drawings/drawing45.xml><?xml version="1.0" encoding="utf-8"?>
<xdr:wsDr xmlns:xdr="http://schemas.openxmlformats.org/drawingml/2006/spreadsheetDrawing" xmlns:a="http://schemas.openxmlformats.org/drawingml/2006/main">
  <xdr:twoCellAnchor editAs="oneCell">
    <xdr:from>
      <xdr:col>2</xdr:col>
      <xdr:colOff>6705600</xdr:colOff>
      <xdr:row>0</xdr:row>
      <xdr:rowOff>68580</xdr:rowOff>
    </xdr:from>
    <xdr:to>
      <xdr:col>2</xdr:col>
      <xdr:colOff>6835140</xdr:colOff>
      <xdr:row>1</xdr:row>
      <xdr:rowOff>7620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851660" y="68580"/>
          <a:ext cx="0" cy="121920"/>
        </a:xfrm>
        <a:prstGeom prst="rect">
          <a:avLst/>
        </a:prstGeom>
        <a:noFill/>
        <a:ln w="9525">
          <a:noFill/>
          <a:miter lim="800000"/>
          <a:headEnd/>
          <a:tailEnd/>
        </a:ln>
      </xdr:spPr>
    </xdr:pic>
    <xdr:clientData/>
  </xdr:twoCellAnchor>
  <xdr:twoCellAnchor>
    <xdr:from>
      <xdr:col>2</xdr:col>
      <xdr:colOff>3478530</xdr:colOff>
      <xdr:row>1</xdr:row>
      <xdr:rowOff>150495</xdr:rowOff>
    </xdr:from>
    <xdr:to>
      <xdr:col>2</xdr:col>
      <xdr:colOff>3807892</xdr:colOff>
      <xdr:row>3</xdr:row>
      <xdr:rowOff>175252</xdr:rowOff>
    </xdr:to>
    <xdr:sp macro="" textlink="">
      <xdr:nvSpPr>
        <xdr:cNvPr id="3" name="流程图: 过程 2"/>
        <xdr:cNvSpPr/>
      </xdr:nvSpPr>
      <xdr:spPr>
        <a:xfrm>
          <a:off x="1847850" y="333375"/>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7</xdr:row>
      <xdr:rowOff>19049</xdr:rowOff>
    </xdr:from>
    <xdr:to>
      <xdr:col>2</xdr:col>
      <xdr:colOff>3807892</xdr:colOff>
      <xdr:row>9</xdr:row>
      <xdr:rowOff>36149</xdr:rowOff>
    </xdr:to>
    <xdr:sp macro="" textlink="">
      <xdr:nvSpPr>
        <xdr:cNvPr id="4" name="流程图: 过程 3"/>
        <xdr:cNvSpPr/>
      </xdr:nvSpPr>
      <xdr:spPr>
        <a:xfrm>
          <a:off x="1847850" y="1299209"/>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4</xdr:row>
      <xdr:rowOff>117157</xdr:rowOff>
    </xdr:from>
    <xdr:to>
      <xdr:col>2</xdr:col>
      <xdr:colOff>3807892</xdr:colOff>
      <xdr:row>6</xdr:row>
      <xdr:rowOff>134257</xdr:rowOff>
    </xdr:to>
    <xdr:sp macro="" textlink="">
      <xdr:nvSpPr>
        <xdr:cNvPr id="5" name="流程图: 过程 4"/>
        <xdr:cNvSpPr/>
      </xdr:nvSpPr>
      <xdr:spPr>
        <a:xfrm>
          <a:off x="1847850" y="848677"/>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12</xdr:row>
      <xdr:rowOff>66673</xdr:rowOff>
    </xdr:from>
    <xdr:to>
      <xdr:col>2</xdr:col>
      <xdr:colOff>3807892</xdr:colOff>
      <xdr:row>14</xdr:row>
      <xdr:rowOff>91430</xdr:rowOff>
    </xdr:to>
    <xdr:sp macro="" textlink="">
      <xdr:nvSpPr>
        <xdr:cNvPr id="6" name="流程图: 过程 5"/>
        <xdr:cNvSpPr/>
      </xdr:nvSpPr>
      <xdr:spPr>
        <a:xfrm>
          <a:off x="1847850" y="2261233"/>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9</xdr:row>
      <xdr:rowOff>136206</xdr:rowOff>
    </xdr:from>
    <xdr:to>
      <xdr:col>2</xdr:col>
      <xdr:colOff>3807892</xdr:colOff>
      <xdr:row>11</xdr:row>
      <xdr:rowOff>153306</xdr:rowOff>
    </xdr:to>
    <xdr:sp macro="" textlink="">
      <xdr:nvSpPr>
        <xdr:cNvPr id="7" name="流程图: 过程 6"/>
        <xdr:cNvSpPr/>
      </xdr:nvSpPr>
      <xdr:spPr>
        <a:xfrm>
          <a:off x="1847850" y="1782126"/>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15</xdr:row>
      <xdr:rowOff>4760</xdr:rowOff>
    </xdr:from>
    <xdr:to>
      <xdr:col>2</xdr:col>
      <xdr:colOff>3807892</xdr:colOff>
      <xdr:row>17</xdr:row>
      <xdr:rowOff>21860</xdr:rowOff>
    </xdr:to>
    <xdr:sp macro="" textlink="">
      <xdr:nvSpPr>
        <xdr:cNvPr id="8" name="流程图: 过程 7"/>
        <xdr:cNvSpPr/>
      </xdr:nvSpPr>
      <xdr:spPr>
        <a:xfrm>
          <a:off x="1847850" y="2747960"/>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17</xdr:row>
      <xdr:rowOff>121920</xdr:rowOff>
    </xdr:from>
    <xdr:to>
      <xdr:col>2</xdr:col>
      <xdr:colOff>3807892</xdr:colOff>
      <xdr:row>19</xdr:row>
      <xdr:rowOff>139020</xdr:rowOff>
    </xdr:to>
    <xdr:sp macro="" textlink="">
      <xdr:nvSpPr>
        <xdr:cNvPr id="9" name="流程图: 过程 8"/>
        <xdr:cNvSpPr/>
      </xdr:nvSpPr>
      <xdr:spPr>
        <a:xfrm>
          <a:off x="1847850" y="3230880"/>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5193030</xdr:colOff>
      <xdr:row>5</xdr:row>
      <xdr:rowOff>150495</xdr:rowOff>
    </xdr:from>
    <xdr:to>
      <xdr:col>2</xdr:col>
      <xdr:colOff>5514732</xdr:colOff>
      <xdr:row>7</xdr:row>
      <xdr:rowOff>175252</xdr:rowOff>
    </xdr:to>
    <xdr:sp macro="" textlink="">
      <xdr:nvSpPr>
        <xdr:cNvPr id="10" name="流程图: 过程 9"/>
        <xdr:cNvSpPr/>
      </xdr:nvSpPr>
      <xdr:spPr>
        <a:xfrm>
          <a:off x="1847850" y="1064895"/>
          <a:ext cx="166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xdr:col>
      <xdr:colOff>1439130</xdr:colOff>
      <xdr:row>10</xdr:row>
      <xdr:rowOff>38100</xdr:rowOff>
    </xdr:from>
    <xdr:to>
      <xdr:col>2</xdr:col>
      <xdr:colOff>3471197</xdr:colOff>
      <xdr:row>10</xdr:row>
      <xdr:rowOff>39688</xdr:rowOff>
    </xdr:to>
    <xdr:cxnSp macro="">
      <xdr:nvCxnSpPr>
        <xdr:cNvPr id="11" name="直接连接符 10"/>
        <xdr:cNvCxnSpPr/>
      </xdr:nvCxnSpPr>
      <xdr:spPr>
        <a:xfrm rot="10800000">
          <a:off x="1850610" y="186690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1112520</xdr:colOff>
      <xdr:row>9</xdr:row>
      <xdr:rowOff>60960</xdr:rowOff>
    </xdr:from>
    <xdr:to>
      <xdr:col>2</xdr:col>
      <xdr:colOff>1432560</xdr:colOff>
      <xdr:row>11</xdr:row>
      <xdr:rowOff>0</xdr:rowOff>
    </xdr:to>
    <xdr:grpSp>
      <xdr:nvGrpSpPr>
        <xdr:cNvPr id="12" name="组合 11"/>
        <xdr:cNvGrpSpPr>
          <a:grpSpLocks/>
        </xdr:cNvGrpSpPr>
      </xdr:nvGrpSpPr>
      <xdr:grpSpPr bwMode="auto">
        <a:xfrm>
          <a:off x="1684020" y="1706880"/>
          <a:ext cx="320040" cy="304800"/>
          <a:chOff x="1562100" y="2133600"/>
          <a:chExt cx="352425" cy="288000"/>
        </a:xfrm>
      </xdr:grpSpPr>
      <xdr:sp macro="" textlink="">
        <xdr:nvSpPr>
          <xdr:cNvPr id="13" name="流程图: 过程 12"/>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4" name="流程图: 联系 13"/>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1112520</xdr:colOff>
      <xdr:row>11</xdr:row>
      <xdr:rowOff>68580</xdr:rowOff>
    </xdr:from>
    <xdr:to>
      <xdr:col>2</xdr:col>
      <xdr:colOff>1432560</xdr:colOff>
      <xdr:row>13</xdr:row>
      <xdr:rowOff>7620</xdr:rowOff>
    </xdr:to>
    <xdr:grpSp>
      <xdr:nvGrpSpPr>
        <xdr:cNvPr id="15" name="组合 14"/>
        <xdr:cNvGrpSpPr>
          <a:grpSpLocks/>
        </xdr:cNvGrpSpPr>
      </xdr:nvGrpSpPr>
      <xdr:grpSpPr bwMode="auto">
        <a:xfrm>
          <a:off x="1684020" y="2080260"/>
          <a:ext cx="320040" cy="304800"/>
          <a:chOff x="1562100" y="2133600"/>
          <a:chExt cx="352425" cy="288000"/>
        </a:xfrm>
      </xdr:grpSpPr>
      <xdr:sp macro="" textlink="">
        <xdr:nvSpPr>
          <xdr:cNvPr id="16" name="流程图: 过程 15"/>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7" name="流程图: 联系 16"/>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1112520</xdr:colOff>
      <xdr:row>13</xdr:row>
      <xdr:rowOff>68580</xdr:rowOff>
    </xdr:from>
    <xdr:to>
      <xdr:col>2</xdr:col>
      <xdr:colOff>1432560</xdr:colOff>
      <xdr:row>15</xdr:row>
      <xdr:rowOff>7620</xdr:rowOff>
    </xdr:to>
    <xdr:grpSp>
      <xdr:nvGrpSpPr>
        <xdr:cNvPr id="18" name="组合 17"/>
        <xdr:cNvGrpSpPr>
          <a:grpSpLocks/>
        </xdr:cNvGrpSpPr>
      </xdr:nvGrpSpPr>
      <xdr:grpSpPr bwMode="auto">
        <a:xfrm>
          <a:off x="1684020" y="2446020"/>
          <a:ext cx="320040" cy="304800"/>
          <a:chOff x="1562100" y="2133600"/>
          <a:chExt cx="352425" cy="288000"/>
        </a:xfrm>
      </xdr:grpSpPr>
      <xdr:sp macro="" textlink="">
        <xdr:nvSpPr>
          <xdr:cNvPr id="19" name="流程图: 过程 18"/>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0" name="流程图: 联系 19"/>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1539511</xdr:colOff>
      <xdr:row>2</xdr:row>
      <xdr:rowOff>28575</xdr:rowOff>
    </xdr:from>
    <xdr:to>
      <xdr:col>2</xdr:col>
      <xdr:colOff>3478948</xdr:colOff>
      <xdr:row>2</xdr:row>
      <xdr:rowOff>30163</xdr:rowOff>
    </xdr:to>
    <xdr:cxnSp macro="">
      <xdr:nvCxnSpPr>
        <xdr:cNvPr id="21" name="直接连接符 20"/>
        <xdr:cNvCxnSpPr/>
      </xdr:nvCxnSpPr>
      <xdr:spPr>
        <a:xfrm rot="10800000">
          <a:off x="1851931" y="39433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1536541</xdr:colOff>
      <xdr:row>2</xdr:row>
      <xdr:rowOff>29369</xdr:rowOff>
    </xdr:from>
    <xdr:to>
      <xdr:col>2</xdr:col>
      <xdr:colOff>1538129</xdr:colOff>
      <xdr:row>10</xdr:row>
      <xdr:rowOff>29369</xdr:rowOff>
    </xdr:to>
    <xdr:cxnSp macro="">
      <xdr:nvCxnSpPr>
        <xdr:cNvPr id="22" name="直接连接符 21"/>
        <xdr:cNvCxnSpPr/>
      </xdr:nvCxnSpPr>
      <xdr:spPr>
        <a:xfrm rot="5400000">
          <a:off x="1118235" y="1125855"/>
          <a:ext cx="14630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1518285</xdr:colOff>
      <xdr:row>10</xdr:row>
      <xdr:rowOff>19050</xdr:rowOff>
    </xdr:from>
    <xdr:to>
      <xdr:col>2</xdr:col>
      <xdr:colOff>1547085</xdr:colOff>
      <xdr:row>10</xdr:row>
      <xdr:rowOff>55050</xdr:rowOff>
    </xdr:to>
    <xdr:sp macro="" textlink="">
      <xdr:nvSpPr>
        <xdr:cNvPr id="23" name="流程图: 联系 22"/>
        <xdr:cNvSpPr/>
      </xdr:nvSpPr>
      <xdr:spPr>
        <a:xfrm>
          <a:off x="1853565" y="184785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1694746</xdr:colOff>
      <xdr:row>3</xdr:row>
      <xdr:rowOff>9525</xdr:rowOff>
    </xdr:from>
    <xdr:to>
      <xdr:col>2</xdr:col>
      <xdr:colOff>3476746</xdr:colOff>
      <xdr:row>3</xdr:row>
      <xdr:rowOff>11113</xdr:rowOff>
    </xdr:to>
    <xdr:cxnSp macro="">
      <xdr:nvCxnSpPr>
        <xdr:cNvPr id="24" name="直接连接符 23"/>
        <xdr:cNvCxnSpPr/>
      </xdr:nvCxnSpPr>
      <xdr:spPr>
        <a:xfrm rot="10800000">
          <a:off x="1854766" y="55816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1666081</xdr:colOff>
      <xdr:row>3</xdr:row>
      <xdr:rowOff>10319</xdr:rowOff>
    </xdr:from>
    <xdr:to>
      <xdr:col>2</xdr:col>
      <xdr:colOff>1667669</xdr:colOff>
      <xdr:row>13</xdr:row>
      <xdr:rowOff>59819</xdr:rowOff>
    </xdr:to>
    <xdr:cxnSp macro="">
      <xdr:nvCxnSpPr>
        <xdr:cNvPr id="25" name="直接连接符 24"/>
        <xdr:cNvCxnSpPr/>
      </xdr:nvCxnSpPr>
      <xdr:spPr>
        <a:xfrm rot="5400000">
          <a:off x="910605" y="1497315"/>
          <a:ext cx="1878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1660651</xdr:colOff>
      <xdr:row>13</xdr:row>
      <xdr:rowOff>66675</xdr:rowOff>
    </xdr:from>
    <xdr:to>
      <xdr:col>2</xdr:col>
      <xdr:colOff>3478855</xdr:colOff>
      <xdr:row>13</xdr:row>
      <xdr:rowOff>75223</xdr:rowOff>
    </xdr:to>
    <xdr:cxnSp macro="">
      <xdr:nvCxnSpPr>
        <xdr:cNvPr id="26" name="直接连接符 25"/>
        <xdr:cNvCxnSpPr>
          <a:stCxn id="6" idx="1"/>
        </xdr:cNvCxnSpPr>
      </xdr:nvCxnSpPr>
      <xdr:spPr>
        <a:xfrm rot="10800000">
          <a:off x="1851151" y="2444115"/>
          <a:ext cx="0" cy="85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1399830</xdr:colOff>
      <xdr:row>12</xdr:row>
      <xdr:rowOff>55245</xdr:rowOff>
    </xdr:from>
    <xdr:to>
      <xdr:col>2</xdr:col>
      <xdr:colOff>1649935</xdr:colOff>
      <xdr:row>12</xdr:row>
      <xdr:rowOff>56833</xdr:rowOff>
    </xdr:to>
    <xdr:cxnSp macro="">
      <xdr:nvCxnSpPr>
        <xdr:cNvPr id="27" name="直接连接符 26"/>
        <xdr:cNvCxnSpPr/>
      </xdr:nvCxnSpPr>
      <xdr:spPr>
        <a:xfrm rot="10800000">
          <a:off x="1849410" y="224980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1811655</xdr:colOff>
      <xdr:row>6</xdr:row>
      <xdr:rowOff>57150</xdr:rowOff>
    </xdr:from>
    <xdr:to>
      <xdr:col>2</xdr:col>
      <xdr:colOff>3476247</xdr:colOff>
      <xdr:row>6</xdr:row>
      <xdr:rowOff>58738</xdr:rowOff>
    </xdr:to>
    <xdr:cxnSp macro="">
      <xdr:nvCxnSpPr>
        <xdr:cNvPr id="28" name="直接连接符 27"/>
        <xdr:cNvCxnSpPr/>
      </xdr:nvCxnSpPr>
      <xdr:spPr>
        <a:xfrm rot="10800000">
          <a:off x="1849755" y="1154430"/>
          <a:ext cx="34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1821181</xdr:colOff>
      <xdr:row>16</xdr:row>
      <xdr:rowOff>160020</xdr:rowOff>
    </xdr:from>
    <xdr:to>
      <xdr:col>2</xdr:col>
      <xdr:colOff>3476436</xdr:colOff>
      <xdr:row>16</xdr:row>
      <xdr:rowOff>161608</xdr:rowOff>
    </xdr:to>
    <xdr:cxnSp macro="">
      <xdr:nvCxnSpPr>
        <xdr:cNvPr id="29" name="直接连接符 28"/>
        <xdr:cNvCxnSpPr/>
      </xdr:nvCxnSpPr>
      <xdr:spPr>
        <a:xfrm rot="10800000">
          <a:off x="1851661" y="308610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1793716</xdr:colOff>
      <xdr:row>6</xdr:row>
      <xdr:rowOff>57944</xdr:rowOff>
    </xdr:from>
    <xdr:to>
      <xdr:col>2</xdr:col>
      <xdr:colOff>1795304</xdr:colOff>
      <xdr:row>16</xdr:row>
      <xdr:rowOff>151071</xdr:rowOff>
    </xdr:to>
    <xdr:cxnSp macro="">
      <xdr:nvCxnSpPr>
        <xdr:cNvPr id="30" name="直接连接符 29"/>
        <xdr:cNvCxnSpPr/>
      </xdr:nvCxnSpPr>
      <xdr:spPr>
        <a:xfrm rot="5400000">
          <a:off x="890696" y="2119204"/>
          <a:ext cx="192192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1910716</xdr:colOff>
      <xdr:row>10</xdr:row>
      <xdr:rowOff>144755</xdr:rowOff>
    </xdr:from>
    <xdr:to>
      <xdr:col>2</xdr:col>
      <xdr:colOff>3478722</xdr:colOff>
      <xdr:row>10</xdr:row>
      <xdr:rowOff>150494</xdr:rowOff>
    </xdr:to>
    <xdr:cxnSp macro="">
      <xdr:nvCxnSpPr>
        <xdr:cNvPr id="31" name="直接连接符 30"/>
        <xdr:cNvCxnSpPr>
          <a:stCxn id="7" idx="1"/>
        </xdr:cNvCxnSpPr>
      </xdr:nvCxnSpPr>
      <xdr:spPr>
        <a:xfrm rot="10800000" flipV="1">
          <a:off x="1849756" y="1973555"/>
          <a:ext cx="0" cy="57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429810</xdr:colOff>
      <xdr:row>18</xdr:row>
      <xdr:rowOff>130469</xdr:rowOff>
    </xdr:from>
    <xdr:to>
      <xdr:col>2</xdr:col>
      <xdr:colOff>3478459</xdr:colOff>
      <xdr:row>18</xdr:row>
      <xdr:rowOff>150494</xdr:rowOff>
    </xdr:to>
    <xdr:cxnSp macro="">
      <xdr:nvCxnSpPr>
        <xdr:cNvPr id="32" name="直接连接符 31"/>
        <xdr:cNvCxnSpPr>
          <a:stCxn id="9" idx="1"/>
        </xdr:cNvCxnSpPr>
      </xdr:nvCxnSpPr>
      <xdr:spPr>
        <a:xfrm rot="10800000" flipV="1">
          <a:off x="1664250" y="3422309"/>
          <a:ext cx="191149" cy="2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1900396</xdr:colOff>
      <xdr:row>10</xdr:row>
      <xdr:rowOff>122714</xdr:rowOff>
    </xdr:from>
    <xdr:to>
      <xdr:col>2</xdr:col>
      <xdr:colOff>1901984</xdr:colOff>
      <xdr:row>18</xdr:row>
      <xdr:rowOff>155114</xdr:rowOff>
    </xdr:to>
    <xdr:cxnSp macro="">
      <xdr:nvCxnSpPr>
        <xdr:cNvPr id="33" name="直接连接符 32"/>
        <xdr:cNvCxnSpPr/>
      </xdr:nvCxnSpPr>
      <xdr:spPr>
        <a:xfrm rot="5400000">
          <a:off x="1103940" y="2702250"/>
          <a:ext cx="14954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2036446</xdr:colOff>
      <xdr:row>11</xdr:row>
      <xdr:rowOff>95250</xdr:rowOff>
    </xdr:from>
    <xdr:to>
      <xdr:col>2</xdr:col>
      <xdr:colOff>3467292</xdr:colOff>
      <xdr:row>11</xdr:row>
      <xdr:rowOff>96838</xdr:rowOff>
    </xdr:to>
    <xdr:cxnSp macro="">
      <xdr:nvCxnSpPr>
        <xdr:cNvPr id="34" name="直接连接符 33"/>
        <xdr:cNvCxnSpPr/>
      </xdr:nvCxnSpPr>
      <xdr:spPr>
        <a:xfrm rot="10800000">
          <a:off x="1853566" y="210693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556665</xdr:colOff>
      <xdr:row>19</xdr:row>
      <xdr:rowOff>93345</xdr:rowOff>
    </xdr:from>
    <xdr:to>
      <xdr:col>2</xdr:col>
      <xdr:colOff>3468853</xdr:colOff>
      <xdr:row>19</xdr:row>
      <xdr:rowOff>94933</xdr:rowOff>
    </xdr:to>
    <xdr:cxnSp macro="">
      <xdr:nvCxnSpPr>
        <xdr:cNvPr id="35" name="直接连接符 34"/>
        <xdr:cNvCxnSpPr/>
      </xdr:nvCxnSpPr>
      <xdr:spPr>
        <a:xfrm rot="10800000">
          <a:off x="1791105" y="3568065"/>
          <a:ext cx="62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2026127</xdr:colOff>
      <xdr:row>11</xdr:row>
      <xdr:rowOff>96043</xdr:rowOff>
    </xdr:from>
    <xdr:to>
      <xdr:col>2</xdr:col>
      <xdr:colOff>2027715</xdr:colOff>
      <xdr:row>19</xdr:row>
      <xdr:rowOff>94168</xdr:rowOff>
    </xdr:to>
    <xdr:cxnSp macro="">
      <xdr:nvCxnSpPr>
        <xdr:cNvPr id="36" name="直接连接符 35"/>
        <xdr:cNvCxnSpPr/>
      </xdr:nvCxnSpPr>
      <xdr:spPr>
        <a:xfrm rot="5400000">
          <a:off x="1121078" y="2837512"/>
          <a:ext cx="146116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2146936</xdr:colOff>
      <xdr:row>12</xdr:row>
      <xdr:rowOff>121920</xdr:rowOff>
    </xdr:from>
    <xdr:to>
      <xdr:col>2</xdr:col>
      <xdr:colOff>3459291</xdr:colOff>
      <xdr:row>12</xdr:row>
      <xdr:rowOff>123508</xdr:rowOff>
    </xdr:to>
    <xdr:cxnSp macro="">
      <xdr:nvCxnSpPr>
        <xdr:cNvPr id="37" name="直接连接符 36"/>
        <xdr:cNvCxnSpPr/>
      </xdr:nvCxnSpPr>
      <xdr:spPr>
        <a:xfrm rot="10800000">
          <a:off x="1849756" y="231648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318000</xdr:colOff>
      <xdr:row>17</xdr:row>
      <xdr:rowOff>177165</xdr:rowOff>
    </xdr:from>
    <xdr:to>
      <xdr:col>2</xdr:col>
      <xdr:colOff>3460039</xdr:colOff>
      <xdr:row>17</xdr:row>
      <xdr:rowOff>178753</xdr:rowOff>
    </xdr:to>
    <xdr:cxnSp macro="">
      <xdr:nvCxnSpPr>
        <xdr:cNvPr id="38" name="直接连接符 37"/>
        <xdr:cNvCxnSpPr/>
      </xdr:nvCxnSpPr>
      <xdr:spPr>
        <a:xfrm rot="10800000">
          <a:off x="1552440" y="3286125"/>
          <a:ext cx="29977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2142331</xdr:colOff>
      <xdr:row>12</xdr:row>
      <xdr:rowOff>122714</xdr:rowOff>
    </xdr:from>
    <xdr:to>
      <xdr:col>2</xdr:col>
      <xdr:colOff>2143919</xdr:colOff>
      <xdr:row>17</xdr:row>
      <xdr:rowOff>160814</xdr:rowOff>
    </xdr:to>
    <xdr:cxnSp macro="">
      <xdr:nvCxnSpPr>
        <xdr:cNvPr id="39" name="直接连接符 38"/>
        <xdr:cNvCxnSpPr/>
      </xdr:nvCxnSpPr>
      <xdr:spPr>
        <a:xfrm rot="5400000">
          <a:off x="1377315" y="2792730"/>
          <a:ext cx="952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2253616</xdr:colOff>
      <xdr:row>16</xdr:row>
      <xdr:rowOff>13310</xdr:rowOff>
    </xdr:from>
    <xdr:to>
      <xdr:col>2</xdr:col>
      <xdr:colOff>3471113</xdr:colOff>
      <xdr:row>16</xdr:row>
      <xdr:rowOff>16180</xdr:rowOff>
    </xdr:to>
    <xdr:cxnSp macro="">
      <xdr:nvCxnSpPr>
        <xdr:cNvPr id="40" name="直接连接符 39"/>
        <xdr:cNvCxnSpPr>
          <a:stCxn id="8" idx="1"/>
        </xdr:cNvCxnSpPr>
      </xdr:nvCxnSpPr>
      <xdr:spPr>
        <a:xfrm rot="10800000" flipV="1">
          <a:off x="1849756" y="2939390"/>
          <a:ext cx="0" cy="28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2243296</xdr:colOff>
      <xdr:row>16</xdr:row>
      <xdr:rowOff>19844</xdr:rowOff>
    </xdr:from>
    <xdr:to>
      <xdr:col>2</xdr:col>
      <xdr:colOff>2244884</xdr:colOff>
      <xdr:row>18</xdr:row>
      <xdr:rowOff>141764</xdr:rowOff>
    </xdr:to>
    <xdr:cxnSp macro="">
      <xdr:nvCxnSpPr>
        <xdr:cNvPr id="41" name="直接连接符 40"/>
        <xdr:cNvCxnSpPr/>
      </xdr:nvCxnSpPr>
      <xdr:spPr>
        <a:xfrm rot="5400000">
          <a:off x="1607820" y="3192780"/>
          <a:ext cx="4876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557371</xdr:colOff>
      <xdr:row>3</xdr:row>
      <xdr:rowOff>113189</xdr:rowOff>
    </xdr:from>
    <xdr:to>
      <xdr:col>2</xdr:col>
      <xdr:colOff>558959</xdr:colOff>
      <xdr:row>19</xdr:row>
      <xdr:rowOff>132239</xdr:rowOff>
    </xdr:to>
    <xdr:cxnSp macro="">
      <xdr:nvCxnSpPr>
        <xdr:cNvPr id="42" name="直接连接符 41"/>
        <xdr:cNvCxnSpPr/>
      </xdr:nvCxnSpPr>
      <xdr:spPr>
        <a:xfrm rot="5400000">
          <a:off x="320040" y="2133600"/>
          <a:ext cx="29451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556665</xdr:colOff>
      <xdr:row>3</xdr:row>
      <xdr:rowOff>131445</xdr:rowOff>
    </xdr:from>
    <xdr:to>
      <xdr:col>2</xdr:col>
      <xdr:colOff>3468853</xdr:colOff>
      <xdr:row>3</xdr:row>
      <xdr:rowOff>133033</xdr:rowOff>
    </xdr:to>
    <xdr:cxnSp macro="">
      <xdr:nvCxnSpPr>
        <xdr:cNvPr id="43" name="直接连接符 42"/>
        <xdr:cNvCxnSpPr/>
      </xdr:nvCxnSpPr>
      <xdr:spPr>
        <a:xfrm rot="10800000">
          <a:off x="1791105" y="680085"/>
          <a:ext cx="62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431641</xdr:colOff>
      <xdr:row>5</xdr:row>
      <xdr:rowOff>84615</xdr:rowOff>
    </xdr:from>
    <xdr:to>
      <xdr:col>2</xdr:col>
      <xdr:colOff>433229</xdr:colOff>
      <xdr:row>18</xdr:row>
      <xdr:rowOff>123765</xdr:rowOff>
    </xdr:to>
    <xdr:cxnSp macro="">
      <xdr:nvCxnSpPr>
        <xdr:cNvPr id="44" name="直接连接符 43"/>
        <xdr:cNvCxnSpPr/>
      </xdr:nvCxnSpPr>
      <xdr:spPr>
        <a:xfrm rot="5400000" flipH="1" flipV="1">
          <a:off x="458580" y="2206516"/>
          <a:ext cx="24165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7</xdr:row>
      <xdr:rowOff>83820</xdr:rowOff>
    </xdr:from>
    <xdr:to>
      <xdr:col>2</xdr:col>
      <xdr:colOff>3467100</xdr:colOff>
      <xdr:row>7</xdr:row>
      <xdr:rowOff>85408</xdr:rowOff>
    </xdr:to>
    <xdr:cxnSp macro="">
      <xdr:nvCxnSpPr>
        <xdr:cNvPr id="45" name="直接连接符 44"/>
        <xdr:cNvCxnSpPr/>
      </xdr:nvCxnSpPr>
      <xdr:spPr>
        <a:xfrm rot="10800000">
          <a:off x="1577340" y="1363980"/>
          <a:ext cx="274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323056</xdr:colOff>
      <xdr:row>7</xdr:row>
      <xdr:rowOff>94139</xdr:rowOff>
    </xdr:from>
    <xdr:to>
      <xdr:col>2</xdr:col>
      <xdr:colOff>324644</xdr:colOff>
      <xdr:row>17</xdr:row>
      <xdr:rowOff>177959</xdr:rowOff>
    </xdr:to>
    <xdr:cxnSp macro="">
      <xdr:nvCxnSpPr>
        <xdr:cNvPr id="46" name="直接连接符 45"/>
        <xdr:cNvCxnSpPr/>
      </xdr:nvCxnSpPr>
      <xdr:spPr>
        <a:xfrm rot="5400000" flipH="1" flipV="1">
          <a:off x="601980" y="2329815"/>
          <a:ext cx="19126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449580</xdr:colOff>
      <xdr:row>5</xdr:row>
      <xdr:rowOff>112395</xdr:rowOff>
    </xdr:from>
    <xdr:to>
      <xdr:col>2</xdr:col>
      <xdr:colOff>3478917</xdr:colOff>
      <xdr:row>5</xdr:row>
      <xdr:rowOff>125707</xdr:rowOff>
    </xdr:to>
    <xdr:cxnSp macro="">
      <xdr:nvCxnSpPr>
        <xdr:cNvPr id="47" name="直接连接符 46"/>
        <xdr:cNvCxnSpPr>
          <a:stCxn id="5" idx="1"/>
        </xdr:cNvCxnSpPr>
      </xdr:nvCxnSpPr>
      <xdr:spPr>
        <a:xfrm rot="10800000">
          <a:off x="1684020" y="1026795"/>
          <a:ext cx="164217" cy="133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1537335</xdr:colOff>
      <xdr:row>4</xdr:row>
      <xdr:rowOff>150495</xdr:rowOff>
    </xdr:from>
    <xdr:to>
      <xdr:col>2</xdr:col>
      <xdr:colOff>3476247</xdr:colOff>
      <xdr:row>4</xdr:row>
      <xdr:rowOff>152083</xdr:rowOff>
    </xdr:to>
    <xdr:cxnSp macro="">
      <xdr:nvCxnSpPr>
        <xdr:cNvPr id="48" name="直接连接符 47"/>
        <xdr:cNvCxnSpPr/>
      </xdr:nvCxnSpPr>
      <xdr:spPr>
        <a:xfrm rot="10800000">
          <a:off x="1849755" y="882015"/>
          <a:ext cx="34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1684020</xdr:colOff>
      <xdr:row>8</xdr:row>
      <xdr:rowOff>9525</xdr:rowOff>
    </xdr:from>
    <xdr:to>
      <xdr:col>2</xdr:col>
      <xdr:colOff>3478921</xdr:colOff>
      <xdr:row>8</xdr:row>
      <xdr:rowOff>27599</xdr:rowOff>
    </xdr:to>
    <xdr:cxnSp macro="">
      <xdr:nvCxnSpPr>
        <xdr:cNvPr id="49" name="直接连接符 48"/>
        <xdr:cNvCxnSpPr>
          <a:stCxn id="4" idx="1"/>
        </xdr:cNvCxnSpPr>
      </xdr:nvCxnSpPr>
      <xdr:spPr>
        <a:xfrm rot="10800000">
          <a:off x="1851660" y="1472565"/>
          <a:ext cx="0" cy="180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1811656</xdr:colOff>
      <xdr:row>9</xdr:row>
      <xdr:rowOff>0</xdr:rowOff>
    </xdr:from>
    <xdr:to>
      <xdr:col>2</xdr:col>
      <xdr:colOff>3466911</xdr:colOff>
      <xdr:row>9</xdr:row>
      <xdr:rowOff>1588</xdr:rowOff>
    </xdr:to>
    <xdr:cxnSp macro="">
      <xdr:nvCxnSpPr>
        <xdr:cNvPr id="50" name="直接连接符 49"/>
        <xdr:cNvCxnSpPr/>
      </xdr:nvCxnSpPr>
      <xdr:spPr>
        <a:xfrm rot="10800000">
          <a:off x="1849756" y="164592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2036446</xdr:colOff>
      <xdr:row>14</xdr:row>
      <xdr:rowOff>19050</xdr:rowOff>
    </xdr:from>
    <xdr:to>
      <xdr:col>2</xdr:col>
      <xdr:colOff>3479124</xdr:colOff>
      <xdr:row>14</xdr:row>
      <xdr:rowOff>47625</xdr:rowOff>
    </xdr:to>
    <xdr:cxnSp macro="">
      <xdr:nvCxnSpPr>
        <xdr:cNvPr id="51" name="直接连接符 50"/>
        <xdr:cNvCxnSpPr/>
      </xdr:nvCxnSpPr>
      <xdr:spPr>
        <a:xfrm rot="10800000" flipV="1">
          <a:off x="1853566" y="2579370"/>
          <a:ext cx="0"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2143125</xdr:colOff>
      <xdr:row>15</xdr:row>
      <xdr:rowOff>55245</xdr:rowOff>
    </xdr:from>
    <xdr:to>
      <xdr:col>2</xdr:col>
      <xdr:colOff>3476625</xdr:colOff>
      <xdr:row>15</xdr:row>
      <xdr:rowOff>56833</xdr:rowOff>
    </xdr:to>
    <xdr:cxnSp macro="">
      <xdr:nvCxnSpPr>
        <xdr:cNvPr id="52" name="直接连接符 51"/>
        <xdr:cNvCxnSpPr/>
      </xdr:nvCxnSpPr>
      <xdr:spPr>
        <a:xfrm rot="10800000">
          <a:off x="1853565" y="279844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148590</xdr:colOff>
      <xdr:row>10</xdr:row>
      <xdr:rowOff>28576</xdr:rowOff>
    </xdr:from>
    <xdr:to>
      <xdr:col>2</xdr:col>
      <xdr:colOff>1108710</xdr:colOff>
      <xdr:row>10</xdr:row>
      <xdr:rowOff>29701</xdr:rowOff>
    </xdr:to>
    <xdr:cxnSp macro="">
      <xdr:nvCxnSpPr>
        <xdr:cNvPr id="53" name="直接连接符 52"/>
        <xdr:cNvCxnSpPr/>
      </xdr:nvCxnSpPr>
      <xdr:spPr>
        <a:xfrm rot="10800000">
          <a:off x="765810" y="1857376"/>
          <a:ext cx="108204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148589</xdr:colOff>
      <xdr:row>12</xdr:row>
      <xdr:rowOff>50484</xdr:rowOff>
    </xdr:from>
    <xdr:to>
      <xdr:col>2</xdr:col>
      <xdr:colOff>1108709</xdr:colOff>
      <xdr:row>12</xdr:row>
      <xdr:rowOff>51609</xdr:rowOff>
    </xdr:to>
    <xdr:cxnSp macro="">
      <xdr:nvCxnSpPr>
        <xdr:cNvPr id="54" name="直接连接符 53"/>
        <xdr:cNvCxnSpPr/>
      </xdr:nvCxnSpPr>
      <xdr:spPr>
        <a:xfrm rot="10800000">
          <a:off x="765809" y="2245044"/>
          <a:ext cx="108966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148589</xdr:colOff>
      <xdr:row>14</xdr:row>
      <xdr:rowOff>57151</xdr:rowOff>
    </xdr:from>
    <xdr:to>
      <xdr:col>2</xdr:col>
      <xdr:colOff>1108709</xdr:colOff>
      <xdr:row>14</xdr:row>
      <xdr:rowOff>58276</xdr:rowOff>
    </xdr:to>
    <xdr:cxnSp macro="">
      <xdr:nvCxnSpPr>
        <xdr:cNvPr id="55" name="直接连接符 54"/>
        <xdr:cNvCxnSpPr/>
      </xdr:nvCxnSpPr>
      <xdr:spPr>
        <a:xfrm rot="10800000">
          <a:off x="765809" y="2617471"/>
          <a:ext cx="108966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1899285</xdr:colOff>
      <xdr:row>18</xdr:row>
      <xdr:rowOff>121920</xdr:rowOff>
    </xdr:from>
    <xdr:to>
      <xdr:col>2</xdr:col>
      <xdr:colOff>1928085</xdr:colOff>
      <xdr:row>18</xdr:row>
      <xdr:rowOff>157920</xdr:rowOff>
    </xdr:to>
    <xdr:sp macro="" textlink="">
      <xdr:nvSpPr>
        <xdr:cNvPr id="56" name="流程图: 联系 55"/>
        <xdr:cNvSpPr/>
      </xdr:nvSpPr>
      <xdr:spPr>
        <a:xfrm>
          <a:off x="1853565" y="341376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2017395</xdr:colOff>
      <xdr:row>19</xdr:row>
      <xdr:rowOff>66675</xdr:rowOff>
    </xdr:from>
    <xdr:to>
      <xdr:col>2</xdr:col>
      <xdr:colOff>2046195</xdr:colOff>
      <xdr:row>19</xdr:row>
      <xdr:rowOff>102675</xdr:rowOff>
    </xdr:to>
    <xdr:sp macro="" textlink="">
      <xdr:nvSpPr>
        <xdr:cNvPr id="57" name="流程图: 联系 56"/>
        <xdr:cNvSpPr/>
      </xdr:nvSpPr>
      <xdr:spPr>
        <a:xfrm>
          <a:off x="1849755" y="354139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2242185</xdr:colOff>
      <xdr:row>18</xdr:row>
      <xdr:rowOff>95250</xdr:rowOff>
    </xdr:from>
    <xdr:to>
      <xdr:col>2</xdr:col>
      <xdr:colOff>2270985</xdr:colOff>
      <xdr:row>18</xdr:row>
      <xdr:rowOff>131250</xdr:rowOff>
    </xdr:to>
    <xdr:sp macro="" textlink="">
      <xdr:nvSpPr>
        <xdr:cNvPr id="58" name="流程图: 联系 57"/>
        <xdr:cNvSpPr/>
      </xdr:nvSpPr>
      <xdr:spPr>
        <a:xfrm>
          <a:off x="1853565" y="338709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2000250</xdr:colOff>
      <xdr:row>14</xdr:row>
      <xdr:rowOff>19050</xdr:rowOff>
    </xdr:from>
    <xdr:to>
      <xdr:col>2</xdr:col>
      <xdr:colOff>2029050</xdr:colOff>
      <xdr:row>14</xdr:row>
      <xdr:rowOff>55050</xdr:rowOff>
    </xdr:to>
    <xdr:sp macro="" textlink="">
      <xdr:nvSpPr>
        <xdr:cNvPr id="59" name="流程图: 联系 58"/>
        <xdr:cNvSpPr/>
      </xdr:nvSpPr>
      <xdr:spPr>
        <a:xfrm>
          <a:off x="1847850" y="257937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2116455</xdr:colOff>
      <xdr:row>17</xdr:row>
      <xdr:rowOff>177165</xdr:rowOff>
    </xdr:from>
    <xdr:to>
      <xdr:col>2</xdr:col>
      <xdr:colOff>2145255</xdr:colOff>
      <xdr:row>18</xdr:row>
      <xdr:rowOff>28164</xdr:rowOff>
    </xdr:to>
    <xdr:sp macro="" textlink="">
      <xdr:nvSpPr>
        <xdr:cNvPr id="60" name="流程图: 联系 59"/>
        <xdr:cNvSpPr/>
      </xdr:nvSpPr>
      <xdr:spPr>
        <a:xfrm>
          <a:off x="1849755" y="3286125"/>
          <a:ext cx="0" cy="33879"/>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548640</xdr:colOff>
      <xdr:row>14</xdr:row>
      <xdr:rowOff>38100</xdr:rowOff>
    </xdr:from>
    <xdr:to>
      <xdr:col>2</xdr:col>
      <xdr:colOff>577440</xdr:colOff>
      <xdr:row>14</xdr:row>
      <xdr:rowOff>74100</xdr:rowOff>
    </xdr:to>
    <xdr:sp macro="" textlink="">
      <xdr:nvSpPr>
        <xdr:cNvPr id="61" name="流程图: 联系 60"/>
        <xdr:cNvSpPr/>
      </xdr:nvSpPr>
      <xdr:spPr>
        <a:xfrm>
          <a:off x="1783080" y="259842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304800</xdr:colOff>
      <xdr:row>10</xdr:row>
      <xdr:rowOff>9525</xdr:rowOff>
    </xdr:from>
    <xdr:to>
      <xdr:col>2</xdr:col>
      <xdr:colOff>333600</xdr:colOff>
      <xdr:row>10</xdr:row>
      <xdr:rowOff>45525</xdr:rowOff>
    </xdr:to>
    <xdr:sp macro="" textlink="">
      <xdr:nvSpPr>
        <xdr:cNvPr id="62" name="流程图: 联系 61"/>
        <xdr:cNvSpPr/>
      </xdr:nvSpPr>
      <xdr:spPr>
        <a:xfrm>
          <a:off x="1539240" y="1838325"/>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421005</xdr:colOff>
      <xdr:row>12</xdr:row>
      <xdr:rowOff>38100</xdr:rowOff>
    </xdr:from>
    <xdr:to>
      <xdr:col>2</xdr:col>
      <xdr:colOff>449805</xdr:colOff>
      <xdr:row>12</xdr:row>
      <xdr:rowOff>74100</xdr:rowOff>
    </xdr:to>
    <xdr:sp macro="" textlink="">
      <xdr:nvSpPr>
        <xdr:cNvPr id="63" name="流程图: 联系 62"/>
        <xdr:cNvSpPr/>
      </xdr:nvSpPr>
      <xdr:spPr>
        <a:xfrm>
          <a:off x="1655445" y="223266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1657350</xdr:colOff>
      <xdr:row>12</xdr:row>
      <xdr:rowOff>28575</xdr:rowOff>
    </xdr:from>
    <xdr:to>
      <xdr:col>2</xdr:col>
      <xdr:colOff>1686150</xdr:colOff>
      <xdr:row>12</xdr:row>
      <xdr:rowOff>64575</xdr:rowOff>
    </xdr:to>
    <xdr:sp macro="" textlink="">
      <xdr:nvSpPr>
        <xdr:cNvPr id="64" name="流程图: 联系 63"/>
        <xdr:cNvSpPr/>
      </xdr:nvSpPr>
      <xdr:spPr>
        <a:xfrm>
          <a:off x="1847850" y="2223135"/>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2116455</xdr:colOff>
      <xdr:row>15</xdr:row>
      <xdr:rowOff>55245</xdr:rowOff>
    </xdr:from>
    <xdr:to>
      <xdr:col>2</xdr:col>
      <xdr:colOff>2145255</xdr:colOff>
      <xdr:row>15</xdr:row>
      <xdr:rowOff>91245</xdr:rowOff>
    </xdr:to>
    <xdr:sp macro="" textlink="">
      <xdr:nvSpPr>
        <xdr:cNvPr id="65" name="流程图: 联系 64"/>
        <xdr:cNvSpPr/>
      </xdr:nvSpPr>
      <xdr:spPr>
        <a:xfrm>
          <a:off x="1849755" y="279844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1794510</xdr:colOff>
      <xdr:row>14</xdr:row>
      <xdr:rowOff>38100</xdr:rowOff>
    </xdr:from>
    <xdr:to>
      <xdr:col>2</xdr:col>
      <xdr:colOff>1823310</xdr:colOff>
      <xdr:row>14</xdr:row>
      <xdr:rowOff>74100</xdr:rowOff>
    </xdr:to>
    <xdr:sp macro="" textlink="">
      <xdr:nvSpPr>
        <xdr:cNvPr id="66" name="流程图: 联系 65"/>
        <xdr:cNvSpPr/>
      </xdr:nvSpPr>
      <xdr:spPr>
        <a:xfrm>
          <a:off x="1847850" y="259842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1657350</xdr:colOff>
      <xdr:row>8</xdr:row>
      <xdr:rowOff>0</xdr:rowOff>
    </xdr:from>
    <xdr:to>
      <xdr:col>2</xdr:col>
      <xdr:colOff>1686150</xdr:colOff>
      <xdr:row>8</xdr:row>
      <xdr:rowOff>36000</xdr:rowOff>
    </xdr:to>
    <xdr:sp macro="" textlink="">
      <xdr:nvSpPr>
        <xdr:cNvPr id="67" name="流程图: 联系 66"/>
        <xdr:cNvSpPr/>
      </xdr:nvSpPr>
      <xdr:spPr>
        <a:xfrm>
          <a:off x="1847850" y="146304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1794510</xdr:colOff>
      <xdr:row>8</xdr:row>
      <xdr:rowOff>150495</xdr:rowOff>
    </xdr:from>
    <xdr:to>
      <xdr:col>2</xdr:col>
      <xdr:colOff>1830510</xdr:colOff>
      <xdr:row>9</xdr:row>
      <xdr:rowOff>7140</xdr:rowOff>
    </xdr:to>
    <xdr:sp macro="" textlink="">
      <xdr:nvSpPr>
        <xdr:cNvPr id="68" name="流程图: 联系 67"/>
        <xdr:cNvSpPr/>
      </xdr:nvSpPr>
      <xdr:spPr>
        <a:xfrm>
          <a:off x="1847850" y="1613535"/>
          <a:ext cx="5520" cy="39525"/>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1518285</xdr:colOff>
      <xdr:row>4</xdr:row>
      <xdr:rowOff>131445</xdr:rowOff>
    </xdr:from>
    <xdr:to>
      <xdr:col>2</xdr:col>
      <xdr:colOff>1547085</xdr:colOff>
      <xdr:row>4</xdr:row>
      <xdr:rowOff>167445</xdr:rowOff>
    </xdr:to>
    <xdr:sp macro="" textlink="">
      <xdr:nvSpPr>
        <xdr:cNvPr id="69" name="流程图: 联系 68"/>
        <xdr:cNvSpPr/>
      </xdr:nvSpPr>
      <xdr:spPr>
        <a:xfrm>
          <a:off x="1853565" y="86296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1415851</xdr:colOff>
      <xdr:row>14</xdr:row>
      <xdr:rowOff>57150</xdr:rowOff>
    </xdr:from>
    <xdr:to>
      <xdr:col>2</xdr:col>
      <xdr:colOff>1802377</xdr:colOff>
      <xdr:row>14</xdr:row>
      <xdr:rowOff>58738</xdr:rowOff>
    </xdr:to>
    <xdr:cxnSp macro="">
      <xdr:nvCxnSpPr>
        <xdr:cNvPr id="70" name="直接连接符 69"/>
        <xdr:cNvCxnSpPr/>
      </xdr:nvCxnSpPr>
      <xdr:spPr>
        <a:xfrm rot="10800000">
          <a:off x="1850191" y="261747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5</xdr:row>
      <xdr:rowOff>83820</xdr:rowOff>
    </xdr:from>
    <xdr:to>
      <xdr:col>2</xdr:col>
      <xdr:colOff>4656598</xdr:colOff>
      <xdr:row>5</xdr:row>
      <xdr:rowOff>85408</xdr:rowOff>
    </xdr:to>
    <xdr:cxnSp macro="">
      <xdr:nvCxnSpPr>
        <xdr:cNvPr id="71" name="直接连接符 70"/>
        <xdr:cNvCxnSpPr/>
      </xdr:nvCxnSpPr>
      <xdr:spPr>
        <a:xfrm>
          <a:off x="1853565" y="99822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8</xdr:row>
      <xdr:rowOff>38100</xdr:rowOff>
    </xdr:from>
    <xdr:to>
      <xdr:col>2</xdr:col>
      <xdr:colOff>4656598</xdr:colOff>
      <xdr:row>8</xdr:row>
      <xdr:rowOff>39688</xdr:rowOff>
    </xdr:to>
    <xdr:cxnSp macro="">
      <xdr:nvCxnSpPr>
        <xdr:cNvPr id="72" name="直接连接符 71"/>
        <xdr:cNvCxnSpPr/>
      </xdr:nvCxnSpPr>
      <xdr:spPr>
        <a:xfrm>
          <a:off x="1853565" y="150114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13</xdr:row>
      <xdr:rowOff>66675</xdr:rowOff>
    </xdr:from>
    <xdr:to>
      <xdr:col>2</xdr:col>
      <xdr:colOff>4656598</xdr:colOff>
      <xdr:row>13</xdr:row>
      <xdr:rowOff>68263</xdr:rowOff>
    </xdr:to>
    <xdr:cxnSp macro="">
      <xdr:nvCxnSpPr>
        <xdr:cNvPr id="73" name="直接连接符 72"/>
        <xdr:cNvCxnSpPr/>
      </xdr:nvCxnSpPr>
      <xdr:spPr>
        <a:xfrm>
          <a:off x="1853565" y="244411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16</xdr:row>
      <xdr:rowOff>0</xdr:rowOff>
    </xdr:from>
    <xdr:to>
      <xdr:col>2</xdr:col>
      <xdr:colOff>4656598</xdr:colOff>
      <xdr:row>16</xdr:row>
      <xdr:rowOff>1588</xdr:rowOff>
    </xdr:to>
    <xdr:cxnSp macro="">
      <xdr:nvCxnSpPr>
        <xdr:cNvPr id="74" name="直接连接符 73"/>
        <xdr:cNvCxnSpPr/>
      </xdr:nvCxnSpPr>
      <xdr:spPr>
        <a:xfrm>
          <a:off x="1853565" y="292608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4653915</xdr:colOff>
      <xdr:row>6</xdr:row>
      <xdr:rowOff>125094</xdr:rowOff>
    </xdr:from>
    <xdr:to>
      <xdr:col>2</xdr:col>
      <xdr:colOff>5193223</xdr:colOff>
      <xdr:row>6</xdr:row>
      <xdr:rowOff>126682</xdr:rowOff>
    </xdr:to>
    <xdr:cxnSp macro="">
      <xdr:nvCxnSpPr>
        <xdr:cNvPr id="75" name="直接连接符 74"/>
        <xdr:cNvCxnSpPr/>
      </xdr:nvCxnSpPr>
      <xdr:spPr>
        <a:xfrm>
          <a:off x="1849755" y="1222374"/>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4635976</xdr:colOff>
      <xdr:row>5</xdr:row>
      <xdr:rowOff>94138</xdr:rowOff>
    </xdr:from>
    <xdr:to>
      <xdr:col>2</xdr:col>
      <xdr:colOff>4637564</xdr:colOff>
      <xdr:row>6</xdr:row>
      <xdr:rowOff>95325</xdr:rowOff>
    </xdr:to>
    <xdr:cxnSp macro="">
      <xdr:nvCxnSpPr>
        <xdr:cNvPr id="76" name="直接连接符 75"/>
        <xdr:cNvCxnSpPr/>
      </xdr:nvCxnSpPr>
      <xdr:spPr>
        <a:xfrm rot="5400000">
          <a:off x="1759626" y="1103588"/>
          <a:ext cx="18406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4653915</xdr:colOff>
      <xdr:row>7</xdr:row>
      <xdr:rowOff>34923</xdr:rowOff>
    </xdr:from>
    <xdr:to>
      <xdr:col>2</xdr:col>
      <xdr:colOff>5193223</xdr:colOff>
      <xdr:row>7</xdr:row>
      <xdr:rowOff>36511</xdr:rowOff>
    </xdr:to>
    <xdr:cxnSp macro="">
      <xdr:nvCxnSpPr>
        <xdr:cNvPr id="77" name="直接连接符 76"/>
        <xdr:cNvCxnSpPr/>
      </xdr:nvCxnSpPr>
      <xdr:spPr>
        <a:xfrm>
          <a:off x="1849755" y="1315083"/>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4653121</xdr:colOff>
      <xdr:row>7</xdr:row>
      <xdr:rowOff>57944</xdr:rowOff>
    </xdr:from>
    <xdr:to>
      <xdr:col>2</xdr:col>
      <xdr:colOff>4654709</xdr:colOff>
      <xdr:row>8</xdr:row>
      <xdr:rowOff>30494</xdr:rowOff>
    </xdr:to>
    <xdr:cxnSp macro="">
      <xdr:nvCxnSpPr>
        <xdr:cNvPr id="78" name="直接连接符 77"/>
        <xdr:cNvCxnSpPr/>
      </xdr:nvCxnSpPr>
      <xdr:spPr>
        <a:xfrm rot="5400000" flipH="1" flipV="1">
          <a:off x="1772040" y="141502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4812030</xdr:colOff>
      <xdr:row>6</xdr:row>
      <xdr:rowOff>28575</xdr:rowOff>
    </xdr:from>
    <xdr:to>
      <xdr:col>2</xdr:col>
      <xdr:colOff>5185410</xdr:colOff>
      <xdr:row>6</xdr:row>
      <xdr:rowOff>30163</xdr:rowOff>
    </xdr:to>
    <xdr:cxnSp macro="">
      <xdr:nvCxnSpPr>
        <xdr:cNvPr id="79" name="直接连接符 78"/>
        <xdr:cNvCxnSpPr/>
      </xdr:nvCxnSpPr>
      <xdr:spPr>
        <a:xfrm rot="10800000">
          <a:off x="1847850" y="112585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5054745</xdr:colOff>
      <xdr:row>7</xdr:row>
      <xdr:rowOff>131443</xdr:rowOff>
    </xdr:from>
    <xdr:to>
      <xdr:col>2</xdr:col>
      <xdr:colOff>5190745</xdr:colOff>
      <xdr:row>7</xdr:row>
      <xdr:rowOff>131443</xdr:rowOff>
    </xdr:to>
    <xdr:cxnSp macro="">
      <xdr:nvCxnSpPr>
        <xdr:cNvPr id="80" name="直接连接符 79"/>
        <xdr:cNvCxnSpPr/>
      </xdr:nvCxnSpPr>
      <xdr:spPr>
        <a:xfrm rot="10800000" flipV="1">
          <a:off x="1854345" y="1411603"/>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5202555</xdr:colOff>
      <xdr:row>13</xdr:row>
      <xdr:rowOff>95250</xdr:rowOff>
    </xdr:from>
    <xdr:to>
      <xdr:col>2</xdr:col>
      <xdr:colOff>5531917</xdr:colOff>
      <xdr:row>15</xdr:row>
      <xdr:rowOff>120007</xdr:rowOff>
    </xdr:to>
    <xdr:sp macro="" textlink="">
      <xdr:nvSpPr>
        <xdr:cNvPr id="81" name="流程图: 过程 80"/>
        <xdr:cNvSpPr/>
      </xdr:nvSpPr>
      <xdr:spPr>
        <a:xfrm>
          <a:off x="1849755" y="2472690"/>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xdr:col>
      <xdr:colOff>4663440</xdr:colOff>
      <xdr:row>14</xdr:row>
      <xdr:rowOff>69849</xdr:rowOff>
    </xdr:from>
    <xdr:to>
      <xdr:col>2</xdr:col>
      <xdr:colOff>5202748</xdr:colOff>
      <xdr:row>14</xdr:row>
      <xdr:rowOff>71437</xdr:rowOff>
    </xdr:to>
    <xdr:cxnSp macro="">
      <xdr:nvCxnSpPr>
        <xdr:cNvPr id="82" name="直接连接符 81"/>
        <xdr:cNvCxnSpPr/>
      </xdr:nvCxnSpPr>
      <xdr:spPr>
        <a:xfrm>
          <a:off x="1851660" y="2630169"/>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4663440</xdr:colOff>
      <xdr:row>14</xdr:row>
      <xdr:rowOff>173988</xdr:rowOff>
    </xdr:from>
    <xdr:to>
      <xdr:col>2</xdr:col>
      <xdr:colOff>5202748</xdr:colOff>
      <xdr:row>14</xdr:row>
      <xdr:rowOff>175576</xdr:rowOff>
    </xdr:to>
    <xdr:cxnSp macro="">
      <xdr:nvCxnSpPr>
        <xdr:cNvPr id="83" name="直接连接符 82"/>
        <xdr:cNvCxnSpPr/>
      </xdr:nvCxnSpPr>
      <xdr:spPr>
        <a:xfrm>
          <a:off x="1851660" y="2734308"/>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4821555</xdr:colOff>
      <xdr:row>13</xdr:row>
      <xdr:rowOff>160020</xdr:rowOff>
    </xdr:from>
    <xdr:to>
      <xdr:col>2</xdr:col>
      <xdr:colOff>5194935</xdr:colOff>
      <xdr:row>13</xdr:row>
      <xdr:rowOff>161608</xdr:rowOff>
    </xdr:to>
    <xdr:cxnSp macro="">
      <xdr:nvCxnSpPr>
        <xdr:cNvPr id="84" name="直接连接符 83"/>
        <xdr:cNvCxnSpPr/>
      </xdr:nvCxnSpPr>
      <xdr:spPr>
        <a:xfrm rot="10800000">
          <a:off x="1849755" y="253746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5064270</xdr:colOff>
      <xdr:row>15</xdr:row>
      <xdr:rowOff>83818</xdr:rowOff>
    </xdr:from>
    <xdr:to>
      <xdr:col>2</xdr:col>
      <xdr:colOff>5193112</xdr:colOff>
      <xdr:row>15</xdr:row>
      <xdr:rowOff>83818</xdr:rowOff>
    </xdr:to>
    <xdr:cxnSp macro="">
      <xdr:nvCxnSpPr>
        <xdr:cNvPr id="85" name="直接连接符 84"/>
        <xdr:cNvCxnSpPr/>
      </xdr:nvCxnSpPr>
      <xdr:spPr>
        <a:xfrm rot="10800000" flipV="1">
          <a:off x="1848630" y="2827018"/>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4653121</xdr:colOff>
      <xdr:row>13</xdr:row>
      <xdr:rowOff>67468</xdr:rowOff>
    </xdr:from>
    <xdr:to>
      <xdr:col>2</xdr:col>
      <xdr:colOff>4654709</xdr:colOff>
      <xdr:row>14</xdr:row>
      <xdr:rowOff>83675</xdr:rowOff>
    </xdr:to>
    <xdr:cxnSp macro="">
      <xdr:nvCxnSpPr>
        <xdr:cNvPr id="86" name="直接连接符 85"/>
        <xdr:cNvCxnSpPr/>
      </xdr:nvCxnSpPr>
      <xdr:spPr>
        <a:xfrm rot="5400000">
          <a:off x="1750211" y="2543658"/>
          <a:ext cx="19908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4662646</xdr:colOff>
      <xdr:row>15</xdr:row>
      <xdr:rowOff>19844</xdr:rowOff>
    </xdr:from>
    <xdr:to>
      <xdr:col>2</xdr:col>
      <xdr:colOff>4664234</xdr:colOff>
      <xdr:row>15</xdr:row>
      <xdr:rowOff>179844</xdr:rowOff>
    </xdr:to>
    <xdr:cxnSp macro="">
      <xdr:nvCxnSpPr>
        <xdr:cNvPr id="87" name="直接连接符 86"/>
        <xdr:cNvCxnSpPr/>
      </xdr:nvCxnSpPr>
      <xdr:spPr>
        <a:xfrm rot="5400000" flipH="1" flipV="1">
          <a:off x="1771660" y="2842250"/>
          <a:ext cx="160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3808050</xdr:colOff>
      <xdr:row>2</xdr:row>
      <xdr:rowOff>159045</xdr:rowOff>
    </xdr:from>
    <xdr:to>
      <xdr:col>2</xdr:col>
      <xdr:colOff>4812231</xdr:colOff>
      <xdr:row>2</xdr:row>
      <xdr:rowOff>160020</xdr:rowOff>
    </xdr:to>
    <xdr:cxnSp macro="">
      <xdr:nvCxnSpPr>
        <xdr:cNvPr id="88" name="直接连接符 87"/>
        <xdr:cNvCxnSpPr>
          <a:stCxn id="3" idx="3"/>
        </xdr:cNvCxnSpPr>
      </xdr:nvCxnSpPr>
      <xdr:spPr>
        <a:xfrm>
          <a:off x="1849710" y="524805"/>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4807427</xdr:colOff>
      <xdr:row>2</xdr:row>
      <xdr:rowOff>177959</xdr:rowOff>
    </xdr:from>
    <xdr:to>
      <xdr:col>2</xdr:col>
      <xdr:colOff>4809015</xdr:colOff>
      <xdr:row>6</xdr:row>
      <xdr:rowOff>845</xdr:rowOff>
    </xdr:to>
    <xdr:cxnSp macro="">
      <xdr:nvCxnSpPr>
        <xdr:cNvPr id="89" name="直接连接符 88"/>
        <xdr:cNvCxnSpPr/>
      </xdr:nvCxnSpPr>
      <xdr:spPr>
        <a:xfrm rot="5400000" flipH="1" flipV="1">
          <a:off x="1574458" y="820128"/>
          <a:ext cx="55440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3808050</xdr:colOff>
      <xdr:row>10</xdr:row>
      <xdr:rowOff>140970</xdr:rowOff>
    </xdr:from>
    <xdr:to>
      <xdr:col>2</xdr:col>
      <xdr:colOff>4829170</xdr:colOff>
      <xdr:row>10</xdr:row>
      <xdr:rowOff>144756</xdr:rowOff>
    </xdr:to>
    <xdr:cxnSp macro="">
      <xdr:nvCxnSpPr>
        <xdr:cNvPr id="90" name="直接连接符 89"/>
        <xdr:cNvCxnSpPr>
          <a:stCxn id="7" idx="3"/>
        </xdr:cNvCxnSpPr>
      </xdr:nvCxnSpPr>
      <xdr:spPr>
        <a:xfrm flipV="1">
          <a:off x="1849710" y="1969770"/>
          <a:ext cx="40" cy="3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4837907</xdr:colOff>
      <xdr:row>10</xdr:row>
      <xdr:rowOff>132238</xdr:rowOff>
    </xdr:from>
    <xdr:to>
      <xdr:col>2</xdr:col>
      <xdr:colOff>4839495</xdr:colOff>
      <xdr:row>13</xdr:row>
      <xdr:rowOff>160813</xdr:rowOff>
    </xdr:to>
    <xdr:cxnSp macro="">
      <xdr:nvCxnSpPr>
        <xdr:cNvPr id="91" name="直接连接符 90"/>
        <xdr:cNvCxnSpPr/>
      </xdr:nvCxnSpPr>
      <xdr:spPr>
        <a:xfrm rot="5400000">
          <a:off x="1563053" y="2248852"/>
          <a:ext cx="5772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3819480</xdr:colOff>
      <xdr:row>18</xdr:row>
      <xdr:rowOff>130470</xdr:rowOff>
    </xdr:from>
    <xdr:to>
      <xdr:col>2</xdr:col>
      <xdr:colOff>5049143</xdr:colOff>
      <xdr:row>18</xdr:row>
      <xdr:rowOff>131445</xdr:rowOff>
    </xdr:to>
    <xdr:cxnSp macro="">
      <xdr:nvCxnSpPr>
        <xdr:cNvPr id="92" name="直接连接符 91"/>
        <xdr:cNvCxnSpPr/>
      </xdr:nvCxnSpPr>
      <xdr:spPr>
        <a:xfrm>
          <a:off x="1853520" y="342231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5064601</xdr:colOff>
      <xdr:row>7</xdr:row>
      <xdr:rowOff>122714</xdr:rowOff>
    </xdr:from>
    <xdr:to>
      <xdr:col>2</xdr:col>
      <xdr:colOff>5066189</xdr:colOff>
      <xdr:row>18</xdr:row>
      <xdr:rowOff>141764</xdr:rowOff>
    </xdr:to>
    <xdr:cxnSp macro="">
      <xdr:nvCxnSpPr>
        <xdr:cNvPr id="93" name="直接连接符 92"/>
        <xdr:cNvCxnSpPr/>
      </xdr:nvCxnSpPr>
      <xdr:spPr>
        <a:xfrm rot="5400000">
          <a:off x="834390" y="2417445"/>
          <a:ext cx="20307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5053965</xdr:colOff>
      <xdr:row>15</xdr:row>
      <xdr:rowOff>66675</xdr:rowOff>
    </xdr:from>
    <xdr:to>
      <xdr:col>2</xdr:col>
      <xdr:colOff>5082765</xdr:colOff>
      <xdr:row>15</xdr:row>
      <xdr:rowOff>102675</xdr:rowOff>
    </xdr:to>
    <xdr:sp macro="" textlink="">
      <xdr:nvSpPr>
        <xdr:cNvPr id="94" name="流程图: 联系 93"/>
        <xdr:cNvSpPr/>
      </xdr:nvSpPr>
      <xdr:spPr>
        <a:xfrm>
          <a:off x="1853565" y="280987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5838825</xdr:colOff>
      <xdr:row>13</xdr:row>
      <xdr:rowOff>160020</xdr:rowOff>
    </xdr:from>
    <xdr:to>
      <xdr:col>2</xdr:col>
      <xdr:colOff>6026152</xdr:colOff>
      <xdr:row>15</xdr:row>
      <xdr:rowOff>34109</xdr:rowOff>
    </xdr:to>
    <xdr:sp macro="" textlink="">
      <xdr:nvSpPr>
        <xdr:cNvPr id="95" name="TextBox 94"/>
        <xdr:cNvSpPr txBox="1"/>
      </xdr:nvSpPr>
      <xdr:spPr>
        <a:xfrm>
          <a:off x="1853565" y="2537460"/>
          <a:ext cx="0"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baseline="-25000"/>
            <a:t>0</a:t>
          </a:r>
          <a:endParaRPr lang="zh-CN" altLang="en-US" sz="1600" baseline="-25000"/>
        </a:p>
      </xdr:txBody>
    </xdr:sp>
    <xdr:clientData/>
  </xdr:twoCellAnchor>
  <xdr:twoCellAnchor>
    <xdr:from>
      <xdr:col>2</xdr:col>
      <xdr:colOff>5532075</xdr:colOff>
      <xdr:row>14</xdr:row>
      <xdr:rowOff>111420</xdr:rowOff>
    </xdr:from>
    <xdr:to>
      <xdr:col>2</xdr:col>
      <xdr:colOff>5827568</xdr:colOff>
      <xdr:row>14</xdr:row>
      <xdr:rowOff>112395</xdr:rowOff>
    </xdr:to>
    <xdr:cxnSp macro="">
      <xdr:nvCxnSpPr>
        <xdr:cNvPr id="96" name="直接连接符 95"/>
        <xdr:cNvCxnSpPr>
          <a:stCxn id="81" idx="3"/>
        </xdr:cNvCxnSpPr>
      </xdr:nvCxnSpPr>
      <xdr:spPr>
        <a:xfrm>
          <a:off x="1851615" y="267174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5838825</xdr:colOff>
      <xdr:row>6</xdr:row>
      <xdr:rowOff>19050</xdr:rowOff>
    </xdr:from>
    <xdr:to>
      <xdr:col>2</xdr:col>
      <xdr:colOff>6026152</xdr:colOff>
      <xdr:row>7</xdr:row>
      <xdr:rowOff>79694</xdr:rowOff>
    </xdr:to>
    <xdr:sp macro="" textlink="">
      <xdr:nvSpPr>
        <xdr:cNvPr id="97" name="TextBox 96"/>
        <xdr:cNvSpPr txBox="1"/>
      </xdr:nvSpPr>
      <xdr:spPr>
        <a:xfrm>
          <a:off x="1853565" y="1116330"/>
          <a:ext cx="0"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clientData/>
  </xdr:twoCellAnchor>
  <xdr:twoCellAnchor>
    <xdr:from>
      <xdr:col>2</xdr:col>
      <xdr:colOff>5532075</xdr:colOff>
      <xdr:row>6</xdr:row>
      <xdr:rowOff>149520</xdr:rowOff>
    </xdr:from>
    <xdr:to>
      <xdr:col>2</xdr:col>
      <xdr:colOff>5827568</xdr:colOff>
      <xdr:row>6</xdr:row>
      <xdr:rowOff>150495</xdr:rowOff>
    </xdr:to>
    <xdr:cxnSp macro="">
      <xdr:nvCxnSpPr>
        <xdr:cNvPr id="98" name="直接连接符 97"/>
        <xdr:cNvCxnSpPr/>
      </xdr:nvCxnSpPr>
      <xdr:spPr>
        <a:xfrm>
          <a:off x="1851615" y="124680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9</xdr:row>
      <xdr:rowOff>57150</xdr:rowOff>
    </xdr:from>
    <xdr:to>
      <xdr:col>1</xdr:col>
      <xdr:colOff>187327</xdr:colOff>
      <xdr:row>10</xdr:row>
      <xdr:rowOff>117794</xdr:rowOff>
    </xdr:to>
    <xdr:sp macro="" textlink="">
      <xdr:nvSpPr>
        <xdr:cNvPr id="99" name="TextBox 98"/>
        <xdr:cNvSpPr txBox="1"/>
      </xdr:nvSpPr>
      <xdr:spPr>
        <a:xfrm>
          <a:off x="617220" y="1703070"/>
          <a:ext cx="187327"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xdr:col>
      <xdr:colOff>0</xdr:colOff>
      <xdr:row>11</xdr:row>
      <xdr:rowOff>93345</xdr:rowOff>
    </xdr:from>
    <xdr:to>
      <xdr:col>1</xdr:col>
      <xdr:colOff>187327</xdr:colOff>
      <xdr:row>12</xdr:row>
      <xdr:rowOff>146379</xdr:rowOff>
    </xdr:to>
    <xdr:sp macro="" textlink="">
      <xdr:nvSpPr>
        <xdr:cNvPr id="100" name="TextBox 99"/>
        <xdr:cNvSpPr txBox="1"/>
      </xdr:nvSpPr>
      <xdr:spPr>
        <a:xfrm>
          <a:off x="617220" y="2105025"/>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xdr:col>
      <xdr:colOff>0</xdr:colOff>
      <xdr:row>13</xdr:row>
      <xdr:rowOff>121920</xdr:rowOff>
    </xdr:from>
    <xdr:to>
      <xdr:col>1</xdr:col>
      <xdr:colOff>187327</xdr:colOff>
      <xdr:row>14</xdr:row>
      <xdr:rowOff>174954</xdr:rowOff>
    </xdr:to>
    <xdr:sp macro="" textlink="">
      <xdr:nvSpPr>
        <xdr:cNvPr id="101" name="TextBox 100"/>
        <xdr:cNvSpPr txBox="1"/>
      </xdr:nvSpPr>
      <xdr:spPr>
        <a:xfrm>
          <a:off x="617220" y="2499360"/>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800" baseline="-25000"/>
            <a:t>i</a:t>
          </a:r>
          <a:endParaRPr lang="zh-CN" altLang="en-US" sz="1600" baseline="-25000"/>
        </a:p>
      </xdr:txBody>
    </xdr:sp>
    <xdr:clientData/>
  </xdr:twoCellAnchor>
  <xdr:twoCellAnchor>
    <xdr:from>
      <xdr:col>2</xdr:col>
      <xdr:colOff>3888104</xdr:colOff>
      <xdr:row>1</xdr:row>
      <xdr:rowOff>28574</xdr:rowOff>
    </xdr:from>
    <xdr:to>
      <xdr:col>2</xdr:col>
      <xdr:colOff>4261485</xdr:colOff>
      <xdr:row>2</xdr:row>
      <xdr:rowOff>95249</xdr:rowOff>
    </xdr:to>
    <xdr:sp macro="" textlink="">
      <xdr:nvSpPr>
        <xdr:cNvPr id="102" name="TextBox 101"/>
        <xdr:cNvSpPr txBox="1"/>
      </xdr:nvSpPr>
      <xdr:spPr>
        <a:xfrm>
          <a:off x="1853564" y="211454"/>
          <a:ext cx="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b="0" u="sng"/>
            <a:t>B</a:t>
          </a:r>
          <a:r>
            <a:rPr lang="en-US" altLang="zh-CN" sz="1600"/>
            <a:t>C</a:t>
          </a:r>
          <a:r>
            <a:rPr lang="en-US" altLang="zh-CN" sz="1600" baseline="-25000"/>
            <a:t>i</a:t>
          </a:r>
          <a:endParaRPr lang="zh-CN" altLang="en-US" sz="1600" baseline="-25000"/>
        </a:p>
      </xdr:txBody>
    </xdr:sp>
    <xdr:clientData/>
  </xdr:twoCellAnchor>
  <xdr:twoCellAnchor>
    <xdr:from>
      <xdr:col>2</xdr:col>
      <xdr:colOff>3830955</xdr:colOff>
      <xdr:row>6</xdr:row>
      <xdr:rowOff>121920</xdr:rowOff>
    </xdr:from>
    <xdr:to>
      <xdr:col>2</xdr:col>
      <xdr:colOff>4204336</xdr:colOff>
      <xdr:row>8</xdr:row>
      <xdr:rowOff>9469</xdr:rowOff>
    </xdr:to>
    <xdr:sp macro="" textlink="">
      <xdr:nvSpPr>
        <xdr:cNvPr id="103" name="TextBox 102"/>
        <xdr:cNvSpPr txBox="1"/>
      </xdr:nvSpPr>
      <xdr:spPr>
        <a:xfrm>
          <a:off x="1849755" y="1219200"/>
          <a:ext cx="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BC</a:t>
          </a:r>
          <a:r>
            <a:rPr lang="en-US" altLang="zh-CN" sz="1600" u="sng" baseline="-25000"/>
            <a:t>i</a:t>
          </a:r>
          <a:endParaRPr lang="zh-CN" altLang="en-US" sz="1600" u="sng" baseline="-25000"/>
        </a:p>
      </xdr:txBody>
    </xdr:sp>
    <xdr:clientData/>
  </xdr:twoCellAnchor>
  <xdr:twoCellAnchor>
    <xdr:from>
      <xdr:col>2</xdr:col>
      <xdr:colOff>3830955</xdr:colOff>
      <xdr:row>9</xdr:row>
      <xdr:rowOff>28575</xdr:rowOff>
    </xdr:from>
    <xdr:to>
      <xdr:col>2</xdr:col>
      <xdr:colOff>4204336</xdr:colOff>
      <xdr:row>10</xdr:row>
      <xdr:rowOff>95250</xdr:rowOff>
    </xdr:to>
    <xdr:sp macro="" textlink="">
      <xdr:nvSpPr>
        <xdr:cNvPr id="104" name="TextBox 103"/>
        <xdr:cNvSpPr txBox="1"/>
      </xdr:nvSpPr>
      <xdr:spPr>
        <a:xfrm>
          <a:off x="1849755" y="1674495"/>
          <a:ext cx="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a:t>BC</a:t>
          </a:r>
          <a:r>
            <a:rPr lang="en-US" altLang="zh-CN" sz="1600" baseline="-25000"/>
            <a:t>i</a:t>
          </a:r>
          <a:endParaRPr lang="zh-CN" altLang="en-US" sz="1600" baseline="-25000"/>
        </a:p>
      </xdr:txBody>
    </xdr:sp>
    <xdr:clientData/>
  </xdr:twoCellAnchor>
  <xdr:twoCellAnchor>
    <xdr:from>
      <xdr:col>2</xdr:col>
      <xdr:colOff>3850005</xdr:colOff>
      <xdr:row>17</xdr:row>
      <xdr:rowOff>9525</xdr:rowOff>
    </xdr:from>
    <xdr:to>
      <xdr:col>2</xdr:col>
      <xdr:colOff>4231006</xdr:colOff>
      <xdr:row>18</xdr:row>
      <xdr:rowOff>83762</xdr:rowOff>
    </xdr:to>
    <xdr:sp macro="" textlink="">
      <xdr:nvSpPr>
        <xdr:cNvPr id="105" name="TextBox 104"/>
        <xdr:cNvSpPr txBox="1"/>
      </xdr:nvSpPr>
      <xdr:spPr>
        <a:xfrm>
          <a:off x="1853565" y="3118485"/>
          <a:ext cx="1" cy="25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ABC</a:t>
          </a:r>
          <a:r>
            <a:rPr lang="en-US" altLang="zh-CN" sz="1600" baseline="-25000"/>
            <a:t>i</a:t>
          </a:r>
          <a:endParaRPr lang="zh-CN" altLang="en-US" sz="1600" baseline="-25000"/>
        </a:p>
      </xdr:txBody>
    </xdr:sp>
    <xdr:clientData/>
  </xdr:twoCellAnchor>
  <xdr:twoCellAnchor>
    <xdr:from>
      <xdr:col>2</xdr:col>
      <xdr:colOff>3830955</xdr:colOff>
      <xdr:row>3</xdr:row>
      <xdr:rowOff>160020</xdr:rowOff>
    </xdr:from>
    <xdr:to>
      <xdr:col>2</xdr:col>
      <xdr:colOff>4204336</xdr:colOff>
      <xdr:row>5</xdr:row>
      <xdr:rowOff>55245</xdr:rowOff>
    </xdr:to>
    <xdr:sp macro="" textlink="">
      <xdr:nvSpPr>
        <xdr:cNvPr id="106" name="TextBox 105"/>
        <xdr:cNvSpPr txBox="1"/>
      </xdr:nvSpPr>
      <xdr:spPr>
        <a:xfrm>
          <a:off x="1849755" y="708660"/>
          <a:ext cx="1"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u="none"/>
            <a:t>B</a:t>
          </a:r>
          <a:r>
            <a:rPr lang="en-US" altLang="zh-CN" sz="1600" u="sng"/>
            <a:t>C</a:t>
          </a:r>
          <a:r>
            <a:rPr lang="en-US" altLang="zh-CN" sz="1600" u="sng" baseline="-25000"/>
            <a:t>i</a:t>
          </a:r>
          <a:endParaRPr lang="zh-CN" altLang="en-US" sz="1600" u="sng" baseline="-25000"/>
        </a:p>
      </xdr:txBody>
    </xdr:sp>
    <xdr:clientData/>
  </xdr:twoCellAnchor>
  <xdr:twoCellAnchor>
    <xdr:from>
      <xdr:col>2</xdr:col>
      <xdr:colOff>3850005</xdr:colOff>
      <xdr:row>14</xdr:row>
      <xdr:rowOff>57150</xdr:rowOff>
    </xdr:from>
    <xdr:to>
      <xdr:col>2</xdr:col>
      <xdr:colOff>4231006</xdr:colOff>
      <xdr:row>15</xdr:row>
      <xdr:rowOff>131624</xdr:rowOff>
    </xdr:to>
    <xdr:sp macro="" textlink="">
      <xdr:nvSpPr>
        <xdr:cNvPr id="107" name="TextBox 106"/>
        <xdr:cNvSpPr txBox="1"/>
      </xdr:nvSpPr>
      <xdr:spPr>
        <a:xfrm>
          <a:off x="1853565" y="2617470"/>
          <a:ext cx="1" cy="257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a:t>
          </a:r>
          <a:r>
            <a:rPr lang="en-US" altLang="zh-CN" sz="1600" u="sng"/>
            <a:t>C</a:t>
          </a:r>
          <a:r>
            <a:rPr lang="en-US" altLang="zh-CN" sz="1600" u="sng" baseline="-25000"/>
            <a:t>i</a:t>
          </a:r>
          <a:endParaRPr lang="zh-CN" altLang="en-US" sz="1600" u="sng" baseline="-25000"/>
        </a:p>
      </xdr:txBody>
    </xdr:sp>
    <xdr:clientData/>
  </xdr:twoCellAnchor>
  <xdr:twoCellAnchor>
    <xdr:from>
      <xdr:col>2</xdr:col>
      <xdr:colOff>3840480</xdr:colOff>
      <xdr:row>11</xdr:row>
      <xdr:rowOff>150495</xdr:rowOff>
    </xdr:from>
    <xdr:to>
      <xdr:col>2</xdr:col>
      <xdr:colOff>4213861</xdr:colOff>
      <xdr:row>13</xdr:row>
      <xdr:rowOff>38044</xdr:rowOff>
    </xdr:to>
    <xdr:sp macro="" textlink="">
      <xdr:nvSpPr>
        <xdr:cNvPr id="108" name="TextBox 107"/>
        <xdr:cNvSpPr txBox="1"/>
      </xdr:nvSpPr>
      <xdr:spPr>
        <a:xfrm>
          <a:off x="1851660" y="2162175"/>
          <a:ext cx="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a:t>
          </a:r>
          <a:r>
            <a:rPr lang="en-US" altLang="zh-CN" sz="1600"/>
            <a:t>C</a:t>
          </a:r>
          <a:r>
            <a:rPr lang="en-US" altLang="zh-CN" sz="1600" baseline="-25000"/>
            <a:t>i</a:t>
          </a:r>
          <a:endParaRPr lang="zh-CN" altLang="en-US" sz="1600" baseline="-25000"/>
        </a:p>
      </xdr:txBody>
    </xdr:sp>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0</xdr:row>
      <xdr:rowOff>30480</xdr:rowOff>
    </xdr:from>
    <xdr:to>
      <xdr:col>2</xdr:col>
      <xdr:colOff>129540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34440" y="30480"/>
          <a:ext cx="129540" cy="121920"/>
        </a:xfrm>
        <a:prstGeom prst="rect">
          <a:avLst/>
        </a:prstGeom>
        <a:noFill/>
        <a:ln w="9525">
          <a:noFill/>
          <a:miter lim="800000"/>
          <a:headEnd/>
          <a:tailEnd/>
        </a:ln>
      </xdr:spPr>
    </xdr:pic>
    <xdr:clientData/>
  </xdr:twoCellAnchor>
  <xdr:twoCellAnchor>
    <xdr:from>
      <xdr:col>2</xdr:col>
      <xdr:colOff>3478530</xdr:colOff>
      <xdr:row>2</xdr:row>
      <xdr:rowOff>150495</xdr:rowOff>
    </xdr:from>
    <xdr:to>
      <xdr:col>2</xdr:col>
      <xdr:colOff>3807892</xdr:colOff>
      <xdr:row>4</xdr:row>
      <xdr:rowOff>175252</xdr:rowOff>
    </xdr:to>
    <xdr:sp macro="" textlink="">
      <xdr:nvSpPr>
        <xdr:cNvPr id="3" name="流程图: 过程 2"/>
        <xdr:cNvSpPr/>
      </xdr:nvSpPr>
      <xdr:spPr>
        <a:xfrm>
          <a:off x="1847850" y="516255"/>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8</xdr:row>
      <xdr:rowOff>19049</xdr:rowOff>
    </xdr:from>
    <xdr:to>
      <xdr:col>2</xdr:col>
      <xdr:colOff>3807892</xdr:colOff>
      <xdr:row>10</xdr:row>
      <xdr:rowOff>36149</xdr:rowOff>
    </xdr:to>
    <xdr:sp macro="" textlink="">
      <xdr:nvSpPr>
        <xdr:cNvPr id="4" name="流程图: 过程 3"/>
        <xdr:cNvSpPr/>
      </xdr:nvSpPr>
      <xdr:spPr>
        <a:xfrm>
          <a:off x="1847850" y="1482089"/>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5</xdr:row>
      <xdr:rowOff>117157</xdr:rowOff>
    </xdr:from>
    <xdr:to>
      <xdr:col>2</xdr:col>
      <xdr:colOff>3807892</xdr:colOff>
      <xdr:row>7</xdr:row>
      <xdr:rowOff>134257</xdr:rowOff>
    </xdr:to>
    <xdr:sp macro="" textlink="">
      <xdr:nvSpPr>
        <xdr:cNvPr id="5" name="流程图: 过程 4"/>
        <xdr:cNvSpPr/>
      </xdr:nvSpPr>
      <xdr:spPr>
        <a:xfrm>
          <a:off x="1847850" y="1031557"/>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13</xdr:row>
      <xdr:rowOff>66673</xdr:rowOff>
    </xdr:from>
    <xdr:to>
      <xdr:col>2</xdr:col>
      <xdr:colOff>3807892</xdr:colOff>
      <xdr:row>15</xdr:row>
      <xdr:rowOff>91430</xdr:rowOff>
    </xdr:to>
    <xdr:sp macro="" textlink="">
      <xdr:nvSpPr>
        <xdr:cNvPr id="6" name="流程图: 过程 5"/>
        <xdr:cNvSpPr/>
      </xdr:nvSpPr>
      <xdr:spPr>
        <a:xfrm>
          <a:off x="1847850" y="2444113"/>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10</xdr:row>
      <xdr:rowOff>136206</xdr:rowOff>
    </xdr:from>
    <xdr:to>
      <xdr:col>2</xdr:col>
      <xdr:colOff>3807892</xdr:colOff>
      <xdr:row>12</xdr:row>
      <xdr:rowOff>153306</xdr:rowOff>
    </xdr:to>
    <xdr:sp macro="" textlink="">
      <xdr:nvSpPr>
        <xdr:cNvPr id="7" name="流程图: 过程 6"/>
        <xdr:cNvSpPr/>
      </xdr:nvSpPr>
      <xdr:spPr>
        <a:xfrm>
          <a:off x="1847850" y="1965006"/>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16</xdr:row>
      <xdr:rowOff>4760</xdr:rowOff>
    </xdr:from>
    <xdr:to>
      <xdr:col>2</xdr:col>
      <xdr:colOff>3807892</xdr:colOff>
      <xdr:row>18</xdr:row>
      <xdr:rowOff>21860</xdr:rowOff>
    </xdr:to>
    <xdr:sp macro="" textlink="">
      <xdr:nvSpPr>
        <xdr:cNvPr id="8" name="流程图: 过程 7"/>
        <xdr:cNvSpPr/>
      </xdr:nvSpPr>
      <xdr:spPr>
        <a:xfrm>
          <a:off x="1847850" y="2930840"/>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3478530</xdr:colOff>
      <xdr:row>18</xdr:row>
      <xdr:rowOff>121920</xdr:rowOff>
    </xdr:from>
    <xdr:to>
      <xdr:col>2</xdr:col>
      <xdr:colOff>3807892</xdr:colOff>
      <xdr:row>20</xdr:row>
      <xdr:rowOff>139020</xdr:rowOff>
    </xdr:to>
    <xdr:sp macro="" textlink="">
      <xdr:nvSpPr>
        <xdr:cNvPr id="9" name="流程图: 过程 8"/>
        <xdr:cNvSpPr/>
      </xdr:nvSpPr>
      <xdr:spPr>
        <a:xfrm>
          <a:off x="1847850" y="3413760"/>
          <a:ext cx="1702" cy="38286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5193030</xdr:colOff>
      <xdr:row>6</xdr:row>
      <xdr:rowOff>150495</xdr:rowOff>
    </xdr:from>
    <xdr:to>
      <xdr:col>2</xdr:col>
      <xdr:colOff>5514732</xdr:colOff>
      <xdr:row>8</xdr:row>
      <xdr:rowOff>175252</xdr:rowOff>
    </xdr:to>
    <xdr:sp macro="" textlink="">
      <xdr:nvSpPr>
        <xdr:cNvPr id="10" name="流程图: 过程 9"/>
        <xdr:cNvSpPr/>
      </xdr:nvSpPr>
      <xdr:spPr>
        <a:xfrm>
          <a:off x="1847850" y="1247775"/>
          <a:ext cx="166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xdr:col>
      <xdr:colOff>1439130</xdr:colOff>
      <xdr:row>11</xdr:row>
      <xdr:rowOff>38100</xdr:rowOff>
    </xdr:from>
    <xdr:to>
      <xdr:col>2</xdr:col>
      <xdr:colOff>3471197</xdr:colOff>
      <xdr:row>11</xdr:row>
      <xdr:rowOff>39688</xdr:rowOff>
    </xdr:to>
    <xdr:cxnSp macro="">
      <xdr:nvCxnSpPr>
        <xdr:cNvPr id="11" name="直接连接符 10"/>
        <xdr:cNvCxnSpPr/>
      </xdr:nvCxnSpPr>
      <xdr:spPr>
        <a:xfrm rot="10800000">
          <a:off x="1850610" y="204978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1112520</xdr:colOff>
      <xdr:row>10</xdr:row>
      <xdr:rowOff>60960</xdr:rowOff>
    </xdr:from>
    <xdr:to>
      <xdr:col>2</xdr:col>
      <xdr:colOff>1432560</xdr:colOff>
      <xdr:row>12</xdr:row>
      <xdr:rowOff>0</xdr:rowOff>
    </xdr:to>
    <xdr:grpSp>
      <xdr:nvGrpSpPr>
        <xdr:cNvPr id="12" name="组合 11"/>
        <xdr:cNvGrpSpPr>
          <a:grpSpLocks/>
        </xdr:cNvGrpSpPr>
      </xdr:nvGrpSpPr>
      <xdr:grpSpPr bwMode="auto">
        <a:xfrm>
          <a:off x="1684020" y="1905000"/>
          <a:ext cx="320040" cy="304800"/>
          <a:chOff x="1562100" y="2133600"/>
          <a:chExt cx="352425" cy="288000"/>
        </a:xfrm>
      </xdr:grpSpPr>
      <xdr:sp macro="" textlink="">
        <xdr:nvSpPr>
          <xdr:cNvPr id="13" name="流程图: 过程 12"/>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4" name="流程图: 联系 13"/>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1112520</xdr:colOff>
      <xdr:row>12</xdr:row>
      <xdr:rowOff>68580</xdr:rowOff>
    </xdr:from>
    <xdr:to>
      <xdr:col>2</xdr:col>
      <xdr:colOff>1432560</xdr:colOff>
      <xdr:row>14</xdr:row>
      <xdr:rowOff>7620</xdr:rowOff>
    </xdr:to>
    <xdr:grpSp>
      <xdr:nvGrpSpPr>
        <xdr:cNvPr id="15" name="组合 14"/>
        <xdr:cNvGrpSpPr>
          <a:grpSpLocks/>
        </xdr:cNvGrpSpPr>
      </xdr:nvGrpSpPr>
      <xdr:grpSpPr bwMode="auto">
        <a:xfrm>
          <a:off x="1684020" y="2278380"/>
          <a:ext cx="320040" cy="304800"/>
          <a:chOff x="1562100" y="2133600"/>
          <a:chExt cx="352425" cy="288000"/>
        </a:xfrm>
      </xdr:grpSpPr>
      <xdr:sp macro="" textlink="">
        <xdr:nvSpPr>
          <xdr:cNvPr id="16" name="流程图: 过程 15"/>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7" name="流程图: 联系 16"/>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1112520</xdr:colOff>
      <xdr:row>14</xdr:row>
      <xdr:rowOff>68580</xdr:rowOff>
    </xdr:from>
    <xdr:to>
      <xdr:col>2</xdr:col>
      <xdr:colOff>1432560</xdr:colOff>
      <xdr:row>16</xdr:row>
      <xdr:rowOff>7620</xdr:rowOff>
    </xdr:to>
    <xdr:grpSp>
      <xdr:nvGrpSpPr>
        <xdr:cNvPr id="18" name="组合 17"/>
        <xdr:cNvGrpSpPr>
          <a:grpSpLocks/>
        </xdr:cNvGrpSpPr>
      </xdr:nvGrpSpPr>
      <xdr:grpSpPr bwMode="auto">
        <a:xfrm>
          <a:off x="1684020" y="2644140"/>
          <a:ext cx="320040" cy="304800"/>
          <a:chOff x="1562100" y="2133600"/>
          <a:chExt cx="352425" cy="288000"/>
        </a:xfrm>
      </xdr:grpSpPr>
      <xdr:sp macro="" textlink="">
        <xdr:nvSpPr>
          <xdr:cNvPr id="19" name="流程图: 过程 18"/>
          <xdr:cNvSpPr/>
        </xdr:nvSpPr>
        <xdr:spPr>
          <a:xfrm>
            <a:off x="1562100" y="2133600"/>
            <a:ext cx="285296" cy="28800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0" name="流程图: 联系 19"/>
          <xdr:cNvSpPr/>
        </xdr:nvSpPr>
        <xdr:spPr>
          <a:xfrm>
            <a:off x="1847396" y="2256000"/>
            <a:ext cx="67129" cy="72000"/>
          </a:xfrm>
          <a:prstGeom prst="flowChartConnector">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2</xdr:col>
      <xdr:colOff>1539511</xdr:colOff>
      <xdr:row>3</xdr:row>
      <xdr:rowOff>28575</xdr:rowOff>
    </xdr:from>
    <xdr:to>
      <xdr:col>2</xdr:col>
      <xdr:colOff>3478948</xdr:colOff>
      <xdr:row>3</xdr:row>
      <xdr:rowOff>30163</xdr:rowOff>
    </xdr:to>
    <xdr:cxnSp macro="">
      <xdr:nvCxnSpPr>
        <xdr:cNvPr id="21" name="直接连接符 20"/>
        <xdr:cNvCxnSpPr/>
      </xdr:nvCxnSpPr>
      <xdr:spPr>
        <a:xfrm rot="10800000">
          <a:off x="1851931" y="57721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1536541</xdr:colOff>
      <xdr:row>3</xdr:row>
      <xdr:rowOff>29369</xdr:rowOff>
    </xdr:from>
    <xdr:to>
      <xdr:col>2</xdr:col>
      <xdr:colOff>1538129</xdr:colOff>
      <xdr:row>11</xdr:row>
      <xdr:rowOff>29369</xdr:rowOff>
    </xdr:to>
    <xdr:cxnSp macro="">
      <xdr:nvCxnSpPr>
        <xdr:cNvPr id="22" name="直接连接符 21"/>
        <xdr:cNvCxnSpPr/>
      </xdr:nvCxnSpPr>
      <xdr:spPr>
        <a:xfrm rot="5400000">
          <a:off x="1118235" y="1308735"/>
          <a:ext cx="14630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1518285</xdr:colOff>
      <xdr:row>11</xdr:row>
      <xdr:rowOff>19050</xdr:rowOff>
    </xdr:from>
    <xdr:to>
      <xdr:col>2</xdr:col>
      <xdr:colOff>1547085</xdr:colOff>
      <xdr:row>11</xdr:row>
      <xdr:rowOff>55050</xdr:rowOff>
    </xdr:to>
    <xdr:sp macro="" textlink="">
      <xdr:nvSpPr>
        <xdr:cNvPr id="23" name="流程图: 联系 22"/>
        <xdr:cNvSpPr/>
      </xdr:nvSpPr>
      <xdr:spPr>
        <a:xfrm>
          <a:off x="1853565" y="203073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1694746</xdr:colOff>
      <xdr:row>4</xdr:row>
      <xdr:rowOff>9525</xdr:rowOff>
    </xdr:from>
    <xdr:to>
      <xdr:col>2</xdr:col>
      <xdr:colOff>3476746</xdr:colOff>
      <xdr:row>4</xdr:row>
      <xdr:rowOff>11113</xdr:rowOff>
    </xdr:to>
    <xdr:cxnSp macro="">
      <xdr:nvCxnSpPr>
        <xdr:cNvPr id="24" name="直接连接符 23"/>
        <xdr:cNvCxnSpPr/>
      </xdr:nvCxnSpPr>
      <xdr:spPr>
        <a:xfrm rot="10800000">
          <a:off x="1854766" y="74104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1666081</xdr:colOff>
      <xdr:row>4</xdr:row>
      <xdr:rowOff>10319</xdr:rowOff>
    </xdr:from>
    <xdr:to>
      <xdr:col>2</xdr:col>
      <xdr:colOff>1667669</xdr:colOff>
      <xdr:row>14</xdr:row>
      <xdr:rowOff>59819</xdr:rowOff>
    </xdr:to>
    <xdr:cxnSp macro="">
      <xdr:nvCxnSpPr>
        <xdr:cNvPr id="25" name="直接连接符 24"/>
        <xdr:cNvCxnSpPr/>
      </xdr:nvCxnSpPr>
      <xdr:spPr>
        <a:xfrm rot="5400000">
          <a:off x="910605" y="1680195"/>
          <a:ext cx="1878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1660651</xdr:colOff>
      <xdr:row>14</xdr:row>
      <xdr:rowOff>66675</xdr:rowOff>
    </xdr:from>
    <xdr:to>
      <xdr:col>2</xdr:col>
      <xdr:colOff>3478855</xdr:colOff>
      <xdr:row>14</xdr:row>
      <xdr:rowOff>75223</xdr:rowOff>
    </xdr:to>
    <xdr:cxnSp macro="">
      <xdr:nvCxnSpPr>
        <xdr:cNvPr id="26" name="直接连接符 25"/>
        <xdr:cNvCxnSpPr>
          <a:stCxn id="6" idx="1"/>
        </xdr:cNvCxnSpPr>
      </xdr:nvCxnSpPr>
      <xdr:spPr>
        <a:xfrm rot="10800000">
          <a:off x="1851151" y="2626995"/>
          <a:ext cx="0" cy="85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1399830</xdr:colOff>
      <xdr:row>13</xdr:row>
      <xdr:rowOff>55245</xdr:rowOff>
    </xdr:from>
    <xdr:to>
      <xdr:col>2</xdr:col>
      <xdr:colOff>1649935</xdr:colOff>
      <xdr:row>13</xdr:row>
      <xdr:rowOff>56833</xdr:rowOff>
    </xdr:to>
    <xdr:cxnSp macro="">
      <xdr:nvCxnSpPr>
        <xdr:cNvPr id="27" name="直接连接符 26"/>
        <xdr:cNvCxnSpPr/>
      </xdr:nvCxnSpPr>
      <xdr:spPr>
        <a:xfrm rot="10800000">
          <a:off x="1849410" y="243268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1811655</xdr:colOff>
      <xdr:row>7</xdr:row>
      <xdr:rowOff>57150</xdr:rowOff>
    </xdr:from>
    <xdr:to>
      <xdr:col>2</xdr:col>
      <xdr:colOff>3476247</xdr:colOff>
      <xdr:row>7</xdr:row>
      <xdr:rowOff>58738</xdr:rowOff>
    </xdr:to>
    <xdr:cxnSp macro="">
      <xdr:nvCxnSpPr>
        <xdr:cNvPr id="28" name="直接连接符 27"/>
        <xdr:cNvCxnSpPr/>
      </xdr:nvCxnSpPr>
      <xdr:spPr>
        <a:xfrm rot="10800000">
          <a:off x="1849755" y="1337310"/>
          <a:ext cx="34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1821181</xdr:colOff>
      <xdr:row>17</xdr:row>
      <xdr:rowOff>160020</xdr:rowOff>
    </xdr:from>
    <xdr:to>
      <xdr:col>2</xdr:col>
      <xdr:colOff>3476436</xdr:colOff>
      <xdr:row>17</xdr:row>
      <xdr:rowOff>161608</xdr:rowOff>
    </xdr:to>
    <xdr:cxnSp macro="">
      <xdr:nvCxnSpPr>
        <xdr:cNvPr id="29" name="直接连接符 28"/>
        <xdr:cNvCxnSpPr/>
      </xdr:nvCxnSpPr>
      <xdr:spPr>
        <a:xfrm rot="10800000">
          <a:off x="1851661" y="326898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1793716</xdr:colOff>
      <xdr:row>7</xdr:row>
      <xdr:rowOff>57944</xdr:rowOff>
    </xdr:from>
    <xdr:to>
      <xdr:col>2</xdr:col>
      <xdr:colOff>1795304</xdr:colOff>
      <xdr:row>17</xdr:row>
      <xdr:rowOff>151071</xdr:rowOff>
    </xdr:to>
    <xdr:cxnSp macro="">
      <xdr:nvCxnSpPr>
        <xdr:cNvPr id="30" name="直接连接符 29"/>
        <xdr:cNvCxnSpPr/>
      </xdr:nvCxnSpPr>
      <xdr:spPr>
        <a:xfrm rot="5400000">
          <a:off x="890696" y="2302084"/>
          <a:ext cx="192192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1910716</xdr:colOff>
      <xdr:row>11</xdr:row>
      <xdr:rowOff>144755</xdr:rowOff>
    </xdr:from>
    <xdr:to>
      <xdr:col>2</xdr:col>
      <xdr:colOff>3478722</xdr:colOff>
      <xdr:row>11</xdr:row>
      <xdr:rowOff>150494</xdr:rowOff>
    </xdr:to>
    <xdr:cxnSp macro="">
      <xdr:nvCxnSpPr>
        <xdr:cNvPr id="31" name="直接连接符 30"/>
        <xdr:cNvCxnSpPr>
          <a:stCxn id="7" idx="1"/>
        </xdr:cNvCxnSpPr>
      </xdr:nvCxnSpPr>
      <xdr:spPr>
        <a:xfrm rot="10800000" flipV="1">
          <a:off x="1849756" y="2156435"/>
          <a:ext cx="0" cy="57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429810</xdr:colOff>
      <xdr:row>19</xdr:row>
      <xdr:rowOff>130469</xdr:rowOff>
    </xdr:from>
    <xdr:to>
      <xdr:col>2</xdr:col>
      <xdr:colOff>3478459</xdr:colOff>
      <xdr:row>19</xdr:row>
      <xdr:rowOff>150494</xdr:rowOff>
    </xdr:to>
    <xdr:cxnSp macro="">
      <xdr:nvCxnSpPr>
        <xdr:cNvPr id="32" name="直接连接符 31"/>
        <xdr:cNvCxnSpPr>
          <a:stCxn id="9" idx="1"/>
        </xdr:cNvCxnSpPr>
      </xdr:nvCxnSpPr>
      <xdr:spPr>
        <a:xfrm rot="10800000" flipV="1">
          <a:off x="1664250" y="3605189"/>
          <a:ext cx="191149" cy="2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1900396</xdr:colOff>
      <xdr:row>11</xdr:row>
      <xdr:rowOff>122714</xdr:rowOff>
    </xdr:from>
    <xdr:to>
      <xdr:col>2</xdr:col>
      <xdr:colOff>1901984</xdr:colOff>
      <xdr:row>19</xdr:row>
      <xdr:rowOff>155114</xdr:rowOff>
    </xdr:to>
    <xdr:cxnSp macro="">
      <xdr:nvCxnSpPr>
        <xdr:cNvPr id="33" name="直接连接符 32"/>
        <xdr:cNvCxnSpPr/>
      </xdr:nvCxnSpPr>
      <xdr:spPr>
        <a:xfrm rot="5400000">
          <a:off x="1103940" y="2885130"/>
          <a:ext cx="14954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2036446</xdr:colOff>
      <xdr:row>12</xdr:row>
      <xdr:rowOff>95250</xdr:rowOff>
    </xdr:from>
    <xdr:to>
      <xdr:col>2</xdr:col>
      <xdr:colOff>3467292</xdr:colOff>
      <xdr:row>12</xdr:row>
      <xdr:rowOff>96838</xdr:rowOff>
    </xdr:to>
    <xdr:cxnSp macro="">
      <xdr:nvCxnSpPr>
        <xdr:cNvPr id="34" name="直接连接符 33"/>
        <xdr:cNvCxnSpPr/>
      </xdr:nvCxnSpPr>
      <xdr:spPr>
        <a:xfrm rot="10800000">
          <a:off x="1853566" y="228981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556665</xdr:colOff>
      <xdr:row>20</xdr:row>
      <xdr:rowOff>93345</xdr:rowOff>
    </xdr:from>
    <xdr:to>
      <xdr:col>2</xdr:col>
      <xdr:colOff>3468853</xdr:colOff>
      <xdr:row>20</xdr:row>
      <xdr:rowOff>94933</xdr:rowOff>
    </xdr:to>
    <xdr:cxnSp macro="">
      <xdr:nvCxnSpPr>
        <xdr:cNvPr id="35" name="直接连接符 34"/>
        <xdr:cNvCxnSpPr/>
      </xdr:nvCxnSpPr>
      <xdr:spPr>
        <a:xfrm rot="10800000">
          <a:off x="1791105" y="3750945"/>
          <a:ext cx="62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2026127</xdr:colOff>
      <xdr:row>12</xdr:row>
      <xdr:rowOff>96043</xdr:rowOff>
    </xdr:from>
    <xdr:to>
      <xdr:col>2</xdr:col>
      <xdr:colOff>2027715</xdr:colOff>
      <xdr:row>20</xdr:row>
      <xdr:rowOff>94168</xdr:rowOff>
    </xdr:to>
    <xdr:cxnSp macro="">
      <xdr:nvCxnSpPr>
        <xdr:cNvPr id="36" name="直接连接符 35"/>
        <xdr:cNvCxnSpPr/>
      </xdr:nvCxnSpPr>
      <xdr:spPr>
        <a:xfrm rot="5400000">
          <a:off x="1121078" y="3020392"/>
          <a:ext cx="146116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2146936</xdr:colOff>
      <xdr:row>13</xdr:row>
      <xdr:rowOff>121920</xdr:rowOff>
    </xdr:from>
    <xdr:to>
      <xdr:col>2</xdr:col>
      <xdr:colOff>3459291</xdr:colOff>
      <xdr:row>13</xdr:row>
      <xdr:rowOff>123508</xdr:rowOff>
    </xdr:to>
    <xdr:cxnSp macro="">
      <xdr:nvCxnSpPr>
        <xdr:cNvPr id="37" name="直接连接符 36"/>
        <xdr:cNvCxnSpPr/>
      </xdr:nvCxnSpPr>
      <xdr:spPr>
        <a:xfrm rot="10800000">
          <a:off x="1849756" y="249936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318000</xdr:colOff>
      <xdr:row>18</xdr:row>
      <xdr:rowOff>177165</xdr:rowOff>
    </xdr:from>
    <xdr:to>
      <xdr:col>2</xdr:col>
      <xdr:colOff>3460039</xdr:colOff>
      <xdr:row>18</xdr:row>
      <xdr:rowOff>178753</xdr:rowOff>
    </xdr:to>
    <xdr:cxnSp macro="">
      <xdr:nvCxnSpPr>
        <xdr:cNvPr id="38" name="直接连接符 37"/>
        <xdr:cNvCxnSpPr/>
      </xdr:nvCxnSpPr>
      <xdr:spPr>
        <a:xfrm rot="10800000">
          <a:off x="1552440" y="3469005"/>
          <a:ext cx="299779"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2142331</xdr:colOff>
      <xdr:row>13</xdr:row>
      <xdr:rowOff>122714</xdr:rowOff>
    </xdr:from>
    <xdr:to>
      <xdr:col>2</xdr:col>
      <xdr:colOff>2143919</xdr:colOff>
      <xdr:row>18</xdr:row>
      <xdr:rowOff>160814</xdr:rowOff>
    </xdr:to>
    <xdr:cxnSp macro="">
      <xdr:nvCxnSpPr>
        <xdr:cNvPr id="39" name="直接连接符 38"/>
        <xdr:cNvCxnSpPr/>
      </xdr:nvCxnSpPr>
      <xdr:spPr>
        <a:xfrm rot="5400000">
          <a:off x="1377315" y="2975610"/>
          <a:ext cx="952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2253616</xdr:colOff>
      <xdr:row>17</xdr:row>
      <xdr:rowOff>13310</xdr:rowOff>
    </xdr:from>
    <xdr:to>
      <xdr:col>2</xdr:col>
      <xdr:colOff>3471113</xdr:colOff>
      <xdr:row>17</xdr:row>
      <xdr:rowOff>16180</xdr:rowOff>
    </xdr:to>
    <xdr:cxnSp macro="">
      <xdr:nvCxnSpPr>
        <xdr:cNvPr id="40" name="直接连接符 39"/>
        <xdr:cNvCxnSpPr>
          <a:stCxn id="8" idx="1"/>
        </xdr:cNvCxnSpPr>
      </xdr:nvCxnSpPr>
      <xdr:spPr>
        <a:xfrm rot="10800000" flipV="1">
          <a:off x="1849756" y="3122270"/>
          <a:ext cx="0" cy="28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2243296</xdr:colOff>
      <xdr:row>17</xdr:row>
      <xdr:rowOff>19844</xdr:rowOff>
    </xdr:from>
    <xdr:to>
      <xdr:col>2</xdr:col>
      <xdr:colOff>2244884</xdr:colOff>
      <xdr:row>19</xdr:row>
      <xdr:rowOff>141764</xdr:rowOff>
    </xdr:to>
    <xdr:cxnSp macro="">
      <xdr:nvCxnSpPr>
        <xdr:cNvPr id="41" name="直接连接符 40"/>
        <xdr:cNvCxnSpPr/>
      </xdr:nvCxnSpPr>
      <xdr:spPr>
        <a:xfrm rot="5400000">
          <a:off x="1607820" y="3375660"/>
          <a:ext cx="4876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557371</xdr:colOff>
      <xdr:row>4</xdr:row>
      <xdr:rowOff>113189</xdr:rowOff>
    </xdr:from>
    <xdr:to>
      <xdr:col>2</xdr:col>
      <xdr:colOff>558959</xdr:colOff>
      <xdr:row>20</xdr:row>
      <xdr:rowOff>132239</xdr:rowOff>
    </xdr:to>
    <xdr:cxnSp macro="">
      <xdr:nvCxnSpPr>
        <xdr:cNvPr id="42" name="直接连接符 41"/>
        <xdr:cNvCxnSpPr/>
      </xdr:nvCxnSpPr>
      <xdr:spPr>
        <a:xfrm rot="5400000">
          <a:off x="320040" y="2316480"/>
          <a:ext cx="29451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556665</xdr:colOff>
      <xdr:row>4</xdr:row>
      <xdr:rowOff>131445</xdr:rowOff>
    </xdr:from>
    <xdr:to>
      <xdr:col>2</xdr:col>
      <xdr:colOff>3468853</xdr:colOff>
      <xdr:row>4</xdr:row>
      <xdr:rowOff>133033</xdr:rowOff>
    </xdr:to>
    <xdr:cxnSp macro="">
      <xdr:nvCxnSpPr>
        <xdr:cNvPr id="43" name="直接连接符 42"/>
        <xdr:cNvCxnSpPr/>
      </xdr:nvCxnSpPr>
      <xdr:spPr>
        <a:xfrm rot="10800000">
          <a:off x="1791105" y="862965"/>
          <a:ext cx="6230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431641</xdr:colOff>
      <xdr:row>6</xdr:row>
      <xdr:rowOff>84615</xdr:rowOff>
    </xdr:from>
    <xdr:to>
      <xdr:col>2</xdr:col>
      <xdr:colOff>433229</xdr:colOff>
      <xdr:row>19</xdr:row>
      <xdr:rowOff>123765</xdr:rowOff>
    </xdr:to>
    <xdr:cxnSp macro="">
      <xdr:nvCxnSpPr>
        <xdr:cNvPr id="44" name="直接连接符 43"/>
        <xdr:cNvCxnSpPr/>
      </xdr:nvCxnSpPr>
      <xdr:spPr>
        <a:xfrm rot="5400000" flipH="1" flipV="1">
          <a:off x="458580" y="2389396"/>
          <a:ext cx="24165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8</xdr:row>
      <xdr:rowOff>83820</xdr:rowOff>
    </xdr:from>
    <xdr:to>
      <xdr:col>2</xdr:col>
      <xdr:colOff>3467100</xdr:colOff>
      <xdr:row>8</xdr:row>
      <xdr:rowOff>85408</xdr:rowOff>
    </xdr:to>
    <xdr:cxnSp macro="">
      <xdr:nvCxnSpPr>
        <xdr:cNvPr id="45" name="直接连接符 44"/>
        <xdr:cNvCxnSpPr/>
      </xdr:nvCxnSpPr>
      <xdr:spPr>
        <a:xfrm rot="10800000">
          <a:off x="1577340" y="1546860"/>
          <a:ext cx="274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323056</xdr:colOff>
      <xdr:row>8</xdr:row>
      <xdr:rowOff>94139</xdr:rowOff>
    </xdr:from>
    <xdr:to>
      <xdr:col>2</xdr:col>
      <xdr:colOff>324644</xdr:colOff>
      <xdr:row>18</xdr:row>
      <xdr:rowOff>177959</xdr:rowOff>
    </xdr:to>
    <xdr:cxnSp macro="">
      <xdr:nvCxnSpPr>
        <xdr:cNvPr id="46" name="直接连接符 45"/>
        <xdr:cNvCxnSpPr/>
      </xdr:nvCxnSpPr>
      <xdr:spPr>
        <a:xfrm rot="5400000" flipH="1" flipV="1">
          <a:off x="601980" y="2512695"/>
          <a:ext cx="19126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449580</xdr:colOff>
      <xdr:row>6</xdr:row>
      <xdr:rowOff>112395</xdr:rowOff>
    </xdr:from>
    <xdr:to>
      <xdr:col>2</xdr:col>
      <xdr:colOff>3478917</xdr:colOff>
      <xdr:row>6</xdr:row>
      <xdr:rowOff>125707</xdr:rowOff>
    </xdr:to>
    <xdr:cxnSp macro="">
      <xdr:nvCxnSpPr>
        <xdr:cNvPr id="47" name="直接连接符 46"/>
        <xdr:cNvCxnSpPr>
          <a:stCxn id="5" idx="1"/>
        </xdr:cNvCxnSpPr>
      </xdr:nvCxnSpPr>
      <xdr:spPr>
        <a:xfrm rot="10800000">
          <a:off x="1684020" y="1209675"/>
          <a:ext cx="164217" cy="133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1537335</xdr:colOff>
      <xdr:row>5</xdr:row>
      <xdr:rowOff>150495</xdr:rowOff>
    </xdr:from>
    <xdr:to>
      <xdr:col>2</xdr:col>
      <xdr:colOff>3476247</xdr:colOff>
      <xdr:row>5</xdr:row>
      <xdr:rowOff>152083</xdr:rowOff>
    </xdr:to>
    <xdr:cxnSp macro="">
      <xdr:nvCxnSpPr>
        <xdr:cNvPr id="48" name="直接连接符 47"/>
        <xdr:cNvCxnSpPr/>
      </xdr:nvCxnSpPr>
      <xdr:spPr>
        <a:xfrm rot="10800000">
          <a:off x="1849755" y="1064895"/>
          <a:ext cx="3432"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1684020</xdr:colOff>
      <xdr:row>9</xdr:row>
      <xdr:rowOff>9525</xdr:rowOff>
    </xdr:from>
    <xdr:to>
      <xdr:col>2</xdr:col>
      <xdr:colOff>3478921</xdr:colOff>
      <xdr:row>9</xdr:row>
      <xdr:rowOff>27599</xdr:rowOff>
    </xdr:to>
    <xdr:cxnSp macro="">
      <xdr:nvCxnSpPr>
        <xdr:cNvPr id="49" name="直接连接符 48"/>
        <xdr:cNvCxnSpPr>
          <a:stCxn id="4" idx="1"/>
        </xdr:cNvCxnSpPr>
      </xdr:nvCxnSpPr>
      <xdr:spPr>
        <a:xfrm rot="10800000">
          <a:off x="1851660" y="1655445"/>
          <a:ext cx="0" cy="180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1811656</xdr:colOff>
      <xdr:row>10</xdr:row>
      <xdr:rowOff>0</xdr:rowOff>
    </xdr:from>
    <xdr:to>
      <xdr:col>2</xdr:col>
      <xdr:colOff>3466911</xdr:colOff>
      <xdr:row>10</xdr:row>
      <xdr:rowOff>1588</xdr:rowOff>
    </xdr:to>
    <xdr:cxnSp macro="">
      <xdr:nvCxnSpPr>
        <xdr:cNvPr id="50" name="直接连接符 49"/>
        <xdr:cNvCxnSpPr/>
      </xdr:nvCxnSpPr>
      <xdr:spPr>
        <a:xfrm rot="10800000">
          <a:off x="1849756" y="1828800"/>
          <a:ext cx="17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2036446</xdr:colOff>
      <xdr:row>15</xdr:row>
      <xdr:rowOff>19050</xdr:rowOff>
    </xdr:from>
    <xdr:to>
      <xdr:col>2</xdr:col>
      <xdr:colOff>3479124</xdr:colOff>
      <xdr:row>15</xdr:row>
      <xdr:rowOff>47625</xdr:rowOff>
    </xdr:to>
    <xdr:cxnSp macro="">
      <xdr:nvCxnSpPr>
        <xdr:cNvPr id="51" name="直接连接符 50"/>
        <xdr:cNvCxnSpPr/>
      </xdr:nvCxnSpPr>
      <xdr:spPr>
        <a:xfrm rot="10800000" flipV="1">
          <a:off x="1853566" y="2762250"/>
          <a:ext cx="0"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2143125</xdr:colOff>
      <xdr:row>16</xdr:row>
      <xdr:rowOff>55245</xdr:rowOff>
    </xdr:from>
    <xdr:to>
      <xdr:col>2</xdr:col>
      <xdr:colOff>3476625</xdr:colOff>
      <xdr:row>16</xdr:row>
      <xdr:rowOff>56833</xdr:rowOff>
    </xdr:to>
    <xdr:cxnSp macro="">
      <xdr:nvCxnSpPr>
        <xdr:cNvPr id="52" name="直接连接符 51"/>
        <xdr:cNvCxnSpPr/>
      </xdr:nvCxnSpPr>
      <xdr:spPr>
        <a:xfrm rot="10800000">
          <a:off x="1853565" y="298132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148590</xdr:colOff>
      <xdr:row>11</xdr:row>
      <xdr:rowOff>28576</xdr:rowOff>
    </xdr:from>
    <xdr:to>
      <xdr:col>2</xdr:col>
      <xdr:colOff>1108710</xdr:colOff>
      <xdr:row>11</xdr:row>
      <xdr:rowOff>29701</xdr:rowOff>
    </xdr:to>
    <xdr:cxnSp macro="">
      <xdr:nvCxnSpPr>
        <xdr:cNvPr id="53" name="直接连接符 52"/>
        <xdr:cNvCxnSpPr/>
      </xdr:nvCxnSpPr>
      <xdr:spPr>
        <a:xfrm rot="10800000">
          <a:off x="765810" y="2040256"/>
          <a:ext cx="108204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148589</xdr:colOff>
      <xdr:row>13</xdr:row>
      <xdr:rowOff>50484</xdr:rowOff>
    </xdr:from>
    <xdr:to>
      <xdr:col>2</xdr:col>
      <xdr:colOff>1108709</xdr:colOff>
      <xdr:row>13</xdr:row>
      <xdr:rowOff>51609</xdr:rowOff>
    </xdr:to>
    <xdr:cxnSp macro="">
      <xdr:nvCxnSpPr>
        <xdr:cNvPr id="54" name="直接连接符 53"/>
        <xdr:cNvCxnSpPr/>
      </xdr:nvCxnSpPr>
      <xdr:spPr>
        <a:xfrm rot="10800000">
          <a:off x="765809" y="2427924"/>
          <a:ext cx="108966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148589</xdr:colOff>
      <xdr:row>15</xdr:row>
      <xdr:rowOff>57151</xdr:rowOff>
    </xdr:from>
    <xdr:to>
      <xdr:col>2</xdr:col>
      <xdr:colOff>1108709</xdr:colOff>
      <xdr:row>15</xdr:row>
      <xdr:rowOff>58276</xdr:rowOff>
    </xdr:to>
    <xdr:cxnSp macro="">
      <xdr:nvCxnSpPr>
        <xdr:cNvPr id="55" name="直接连接符 54"/>
        <xdr:cNvCxnSpPr/>
      </xdr:nvCxnSpPr>
      <xdr:spPr>
        <a:xfrm rot="10800000">
          <a:off x="765809" y="2800351"/>
          <a:ext cx="1089660" cy="1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1899285</xdr:colOff>
      <xdr:row>19</xdr:row>
      <xdr:rowOff>121920</xdr:rowOff>
    </xdr:from>
    <xdr:to>
      <xdr:col>2</xdr:col>
      <xdr:colOff>1928085</xdr:colOff>
      <xdr:row>19</xdr:row>
      <xdr:rowOff>157920</xdr:rowOff>
    </xdr:to>
    <xdr:sp macro="" textlink="">
      <xdr:nvSpPr>
        <xdr:cNvPr id="56" name="流程图: 联系 55"/>
        <xdr:cNvSpPr/>
      </xdr:nvSpPr>
      <xdr:spPr>
        <a:xfrm>
          <a:off x="1853565" y="359664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2017395</xdr:colOff>
      <xdr:row>20</xdr:row>
      <xdr:rowOff>66675</xdr:rowOff>
    </xdr:from>
    <xdr:to>
      <xdr:col>2</xdr:col>
      <xdr:colOff>2046195</xdr:colOff>
      <xdr:row>20</xdr:row>
      <xdr:rowOff>102675</xdr:rowOff>
    </xdr:to>
    <xdr:sp macro="" textlink="">
      <xdr:nvSpPr>
        <xdr:cNvPr id="57" name="流程图: 联系 56"/>
        <xdr:cNvSpPr/>
      </xdr:nvSpPr>
      <xdr:spPr>
        <a:xfrm>
          <a:off x="1849755" y="372427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2242185</xdr:colOff>
      <xdr:row>19</xdr:row>
      <xdr:rowOff>95250</xdr:rowOff>
    </xdr:from>
    <xdr:to>
      <xdr:col>2</xdr:col>
      <xdr:colOff>2270985</xdr:colOff>
      <xdr:row>19</xdr:row>
      <xdr:rowOff>131250</xdr:rowOff>
    </xdr:to>
    <xdr:sp macro="" textlink="">
      <xdr:nvSpPr>
        <xdr:cNvPr id="58" name="流程图: 联系 57"/>
        <xdr:cNvSpPr/>
      </xdr:nvSpPr>
      <xdr:spPr>
        <a:xfrm>
          <a:off x="1853565" y="3569970"/>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2000250</xdr:colOff>
      <xdr:row>15</xdr:row>
      <xdr:rowOff>19050</xdr:rowOff>
    </xdr:from>
    <xdr:to>
      <xdr:col>2</xdr:col>
      <xdr:colOff>2029050</xdr:colOff>
      <xdr:row>15</xdr:row>
      <xdr:rowOff>55050</xdr:rowOff>
    </xdr:to>
    <xdr:sp macro="" textlink="">
      <xdr:nvSpPr>
        <xdr:cNvPr id="59" name="流程图: 联系 58"/>
        <xdr:cNvSpPr/>
      </xdr:nvSpPr>
      <xdr:spPr>
        <a:xfrm>
          <a:off x="1847850" y="276225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2116455</xdr:colOff>
      <xdr:row>18</xdr:row>
      <xdr:rowOff>177165</xdr:rowOff>
    </xdr:from>
    <xdr:to>
      <xdr:col>2</xdr:col>
      <xdr:colOff>2145255</xdr:colOff>
      <xdr:row>19</xdr:row>
      <xdr:rowOff>28164</xdr:rowOff>
    </xdr:to>
    <xdr:sp macro="" textlink="">
      <xdr:nvSpPr>
        <xdr:cNvPr id="60" name="流程图: 联系 59"/>
        <xdr:cNvSpPr/>
      </xdr:nvSpPr>
      <xdr:spPr>
        <a:xfrm>
          <a:off x="1849755" y="3469005"/>
          <a:ext cx="0" cy="33879"/>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548640</xdr:colOff>
      <xdr:row>15</xdr:row>
      <xdr:rowOff>38100</xdr:rowOff>
    </xdr:from>
    <xdr:to>
      <xdr:col>2</xdr:col>
      <xdr:colOff>577440</xdr:colOff>
      <xdr:row>15</xdr:row>
      <xdr:rowOff>74100</xdr:rowOff>
    </xdr:to>
    <xdr:sp macro="" textlink="">
      <xdr:nvSpPr>
        <xdr:cNvPr id="61" name="流程图: 联系 60"/>
        <xdr:cNvSpPr/>
      </xdr:nvSpPr>
      <xdr:spPr>
        <a:xfrm>
          <a:off x="1783080" y="278130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304800</xdr:colOff>
      <xdr:row>11</xdr:row>
      <xdr:rowOff>9525</xdr:rowOff>
    </xdr:from>
    <xdr:to>
      <xdr:col>2</xdr:col>
      <xdr:colOff>333600</xdr:colOff>
      <xdr:row>11</xdr:row>
      <xdr:rowOff>45525</xdr:rowOff>
    </xdr:to>
    <xdr:sp macro="" textlink="">
      <xdr:nvSpPr>
        <xdr:cNvPr id="62" name="流程图: 联系 61"/>
        <xdr:cNvSpPr/>
      </xdr:nvSpPr>
      <xdr:spPr>
        <a:xfrm>
          <a:off x="1539240" y="2021205"/>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421005</xdr:colOff>
      <xdr:row>13</xdr:row>
      <xdr:rowOff>38100</xdr:rowOff>
    </xdr:from>
    <xdr:to>
      <xdr:col>2</xdr:col>
      <xdr:colOff>449805</xdr:colOff>
      <xdr:row>13</xdr:row>
      <xdr:rowOff>74100</xdr:rowOff>
    </xdr:to>
    <xdr:sp macro="" textlink="">
      <xdr:nvSpPr>
        <xdr:cNvPr id="63" name="流程图: 联系 62"/>
        <xdr:cNvSpPr/>
      </xdr:nvSpPr>
      <xdr:spPr>
        <a:xfrm>
          <a:off x="1655445" y="2415540"/>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1657350</xdr:colOff>
      <xdr:row>13</xdr:row>
      <xdr:rowOff>28575</xdr:rowOff>
    </xdr:from>
    <xdr:to>
      <xdr:col>2</xdr:col>
      <xdr:colOff>1686150</xdr:colOff>
      <xdr:row>13</xdr:row>
      <xdr:rowOff>64575</xdr:rowOff>
    </xdr:to>
    <xdr:sp macro="" textlink="">
      <xdr:nvSpPr>
        <xdr:cNvPr id="64" name="流程图: 联系 63"/>
        <xdr:cNvSpPr/>
      </xdr:nvSpPr>
      <xdr:spPr>
        <a:xfrm>
          <a:off x="1847850" y="2406015"/>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2116455</xdr:colOff>
      <xdr:row>16</xdr:row>
      <xdr:rowOff>55245</xdr:rowOff>
    </xdr:from>
    <xdr:to>
      <xdr:col>2</xdr:col>
      <xdr:colOff>2145255</xdr:colOff>
      <xdr:row>16</xdr:row>
      <xdr:rowOff>91245</xdr:rowOff>
    </xdr:to>
    <xdr:sp macro="" textlink="">
      <xdr:nvSpPr>
        <xdr:cNvPr id="65" name="流程图: 联系 64"/>
        <xdr:cNvSpPr/>
      </xdr:nvSpPr>
      <xdr:spPr>
        <a:xfrm>
          <a:off x="1849755" y="298132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1794510</xdr:colOff>
      <xdr:row>15</xdr:row>
      <xdr:rowOff>38100</xdr:rowOff>
    </xdr:from>
    <xdr:to>
      <xdr:col>2</xdr:col>
      <xdr:colOff>1823310</xdr:colOff>
      <xdr:row>15</xdr:row>
      <xdr:rowOff>74100</xdr:rowOff>
    </xdr:to>
    <xdr:sp macro="" textlink="">
      <xdr:nvSpPr>
        <xdr:cNvPr id="66" name="流程图: 联系 65"/>
        <xdr:cNvSpPr/>
      </xdr:nvSpPr>
      <xdr:spPr>
        <a:xfrm>
          <a:off x="1847850" y="278130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1657350</xdr:colOff>
      <xdr:row>9</xdr:row>
      <xdr:rowOff>0</xdr:rowOff>
    </xdr:from>
    <xdr:to>
      <xdr:col>2</xdr:col>
      <xdr:colOff>1686150</xdr:colOff>
      <xdr:row>9</xdr:row>
      <xdr:rowOff>36000</xdr:rowOff>
    </xdr:to>
    <xdr:sp macro="" textlink="">
      <xdr:nvSpPr>
        <xdr:cNvPr id="67" name="流程图: 联系 66"/>
        <xdr:cNvSpPr/>
      </xdr:nvSpPr>
      <xdr:spPr>
        <a:xfrm>
          <a:off x="1847850" y="1645920"/>
          <a:ext cx="594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1794510</xdr:colOff>
      <xdr:row>9</xdr:row>
      <xdr:rowOff>150495</xdr:rowOff>
    </xdr:from>
    <xdr:to>
      <xdr:col>2</xdr:col>
      <xdr:colOff>1830510</xdr:colOff>
      <xdr:row>10</xdr:row>
      <xdr:rowOff>7140</xdr:rowOff>
    </xdr:to>
    <xdr:sp macro="" textlink="">
      <xdr:nvSpPr>
        <xdr:cNvPr id="68" name="流程图: 联系 67"/>
        <xdr:cNvSpPr/>
      </xdr:nvSpPr>
      <xdr:spPr>
        <a:xfrm>
          <a:off x="1847850" y="1796415"/>
          <a:ext cx="5520" cy="39525"/>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1518285</xdr:colOff>
      <xdr:row>5</xdr:row>
      <xdr:rowOff>131445</xdr:rowOff>
    </xdr:from>
    <xdr:to>
      <xdr:col>2</xdr:col>
      <xdr:colOff>1547085</xdr:colOff>
      <xdr:row>5</xdr:row>
      <xdr:rowOff>167445</xdr:rowOff>
    </xdr:to>
    <xdr:sp macro="" textlink="">
      <xdr:nvSpPr>
        <xdr:cNvPr id="69" name="流程图: 联系 68"/>
        <xdr:cNvSpPr/>
      </xdr:nvSpPr>
      <xdr:spPr>
        <a:xfrm>
          <a:off x="1853565" y="104584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1415851</xdr:colOff>
      <xdr:row>15</xdr:row>
      <xdr:rowOff>57150</xdr:rowOff>
    </xdr:from>
    <xdr:to>
      <xdr:col>2</xdr:col>
      <xdr:colOff>1802377</xdr:colOff>
      <xdr:row>15</xdr:row>
      <xdr:rowOff>58738</xdr:rowOff>
    </xdr:to>
    <xdr:cxnSp macro="">
      <xdr:nvCxnSpPr>
        <xdr:cNvPr id="70" name="直接连接符 69"/>
        <xdr:cNvCxnSpPr/>
      </xdr:nvCxnSpPr>
      <xdr:spPr>
        <a:xfrm rot="10800000">
          <a:off x="1850191" y="280035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6</xdr:row>
      <xdr:rowOff>83820</xdr:rowOff>
    </xdr:from>
    <xdr:to>
      <xdr:col>2</xdr:col>
      <xdr:colOff>4656598</xdr:colOff>
      <xdr:row>6</xdr:row>
      <xdr:rowOff>85408</xdr:rowOff>
    </xdr:to>
    <xdr:cxnSp macro="">
      <xdr:nvCxnSpPr>
        <xdr:cNvPr id="71" name="直接连接符 70"/>
        <xdr:cNvCxnSpPr/>
      </xdr:nvCxnSpPr>
      <xdr:spPr>
        <a:xfrm>
          <a:off x="1853565" y="118110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9</xdr:row>
      <xdr:rowOff>38100</xdr:rowOff>
    </xdr:from>
    <xdr:to>
      <xdr:col>2</xdr:col>
      <xdr:colOff>4656598</xdr:colOff>
      <xdr:row>9</xdr:row>
      <xdr:rowOff>39688</xdr:rowOff>
    </xdr:to>
    <xdr:cxnSp macro="">
      <xdr:nvCxnSpPr>
        <xdr:cNvPr id="72" name="直接连接符 71"/>
        <xdr:cNvCxnSpPr/>
      </xdr:nvCxnSpPr>
      <xdr:spPr>
        <a:xfrm>
          <a:off x="1853565" y="168402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14</xdr:row>
      <xdr:rowOff>66675</xdr:rowOff>
    </xdr:from>
    <xdr:to>
      <xdr:col>2</xdr:col>
      <xdr:colOff>4656598</xdr:colOff>
      <xdr:row>14</xdr:row>
      <xdr:rowOff>68263</xdr:rowOff>
    </xdr:to>
    <xdr:cxnSp macro="">
      <xdr:nvCxnSpPr>
        <xdr:cNvPr id="73" name="直接连接符 72"/>
        <xdr:cNvCxnSpPr/>
      </xdr:nvCxnSpPr>
      <xdr:spPr>
        <a:xfrm>
          <a:off x="1853565" y="262699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3819525</xdr:colOff>
      <xdr:row>17</xdr:row>
      <xdr:rowOff>0</xdr:rowOff>
    </xdr:from>
    <xdr:to>
      <xdr:col>2</xdr:col>
      <xdr:colOff>4656598</xdr:colOff>
      <xdr:row>17</xdr:row>
      <xdr:rowOff>1588</xdr:rowOff>
    </xdr:to>
    <xdr:cxnSp macro="">
      <xdr:nvCxnSpPr>
        <xdr:cNvPr id="74" name="直接连接符 73"/>
        <xdr:cNvCxnSpPr/>
      </xdr:nvCxnSpPr>
      <xdr:spPr>
        <a:xfrm>
          <a:off x="1853565" y="310896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4653915</xdr:colOff>
      <xdr:row>7</xdr:row>
      <xdr:rowOff>125094</xdr:rowOff>
    </xdr:from>
    <xdr:to>
      <xdr:col>2</xdr:col>
      <xdr:colOff>5193223</xdr:colOff>
      <xdr:row>7</xdr:row>
      <xdr:rowOff>126682</xdr:rowOff>
    </xdr:to>
    <xdr:cxnSp macro="">
      <xdr:nvCxnSpPr>
        <xdr:cNvPr id="75" name="直接连接符 74"/>
        <xdr:cNvCxnSpPr/>
      </xdr:nvCxnSpPr>
      <xdr:spPr>
        <a:xfrm>
          <a:off x="1849755" y="1405254"/>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4635976</xdr:colOff>
      <xdr:row>6</xdr:row>
      <xdr:rowOff>94138</xdr:rowOff>
    </xdr:from>
    <xdr:to>
      <xdr:col>2</xdr:col>
      <xdr:colOff>4637564</xdr:colOff>
      <xdr:row>7</xdr:row>
      <xdr:rowOff>95325</xdr:rowOff>
    </xdr:to>
    <xdr:cxnSp macro="">
      <xdr:nvCxnSpPr>
        <xdr:cNvPr id="76" name="直接连接符 75"/>
        <xdr:cNvCxnSpPr/>
      </xdr:nvCxnSpPr>
      <xdr:spPr>
        <a:xfrm rot="5400000">
          <a:off x="1759626" y="1286468"/>
          <a:ext cx="18406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4653915</xdr:colOff>
      <xdr:row>8</xdr:row>
      <xdr:rowOff>34923</xdr:rowOff>
    </xdr:from>
    <xdr:to>
      <xdr:col>2</xdr:col>
      <xdr:colOff>5193223</xdr:colOff>
      <xdr:row>8</xdr:row>
      <xdr:rowOff>36511</xdr:rowOff>
    </xdr:to>
    <xdr:cxnSp macro="">
      <xdr:nvCxnSpPr>
        <xdr:cNvPr id="77" name="直接连接符 76"/>
        <xdr:cNvCxnSpPr/>
      </xdr:nvCxnSpPr>
      <xdr:spPr>
        <a:xfrm>
          <a:off x="1849755" y="1497963"/>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4653121</xdr:colOff>
      <xdr:row>8</xdr:row>
      <xdr:rowOff>57944</xdr:rowOff>
    </xdr:from>
    <xdr:to>
      <xdr:col>2</xdr:col>
      <xdr:colOff>4654709</xdr:colOff>
      <xdr:row>9</xdr:row>
      <xdr:rowOff>30494</xdr:rowOff>
    </xdr:to>
    <xdr:cxnSp macro="">
      <xdr:nvCxnSpPr>
        <xdr:cNvPr id="78" name="直接连接符 77"/>
        <xdr:cNvCxnSpPr/>
      </xdr:nvCxnSpPr>
      <xdr:spPr>
        <a:xfrm rot="5400000" flipH="1" flipV="1">
          <a:off x="1772040" y="159790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4812030</xdr:colOff>
      <xdr:row>7</xdr:row>
      <xdr:rowOff>28575</xdr:rowOff>
    </xdr:from>
    <xdr:to>
      <xdr:col>2</xdr:col>
      <xdr:colOff>5185410</xdr:colOff>
      <xdr:row>7</xdr:row>
      <xdr:rowOff>30163</xdr:rowOff>
    </xdr:to>
    <xdr:cxnSp macro="">
      <xdr:nvCxnSpPr>
        <xdr:cNvPr id="79" name="直接连接符 78"/>
        <xdr:cNvCxnSpPr/>
      </xdr:nvCxnSpPr>
      <xdr:spPr>
        <a:xfrm rot="10800000">
          <a:off x="1847850" y="1308735"/>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5054745</xdr:colOff>
      <xdr:row>8</xdr:row>
      <xdr:rowOff>131443</xdr:rowOff>
    </xdr:from>
    <xdr:to>
      <xdr:col>2</xdr:col>
      <xdr:colOff>5190745</xdr:colOff>
      <xdr:row>8</xdr:row>
      <xdr:rowOff>131443</xdr:rowOff>
    </xdr:to>
    <xdr:cxnSp macro="">
      <xdr:nvCxnSpPr>
        <xdr:cNvPr id="80" name="直接连接符 79"/>
        <xdr:cNvCxnSpPr/>
      </xdr:nvCxnSpPr>
      <xdr:spPr>
        <a:xfrm rot="10800000" flipV="1">
          <a:off x="1854345" y="1594483"/>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5202555</xdr:colOff>
      <xdr:row>14</xdr:row>
      <xdr:rowOff>95250</xdr:rowOff>
    </xdr:from>
    <xdr:to>
      <xdr:col>2</xdr:col>
      <xdr:colOff>5531917</xdr:colOff>
      <xdr:row>16</xdr:row>
      <xdr:rowOff>120007</xdr:rowOff>
    </xdr:to>
    <xdr:sp macro="" textlink="">
      <xdr:nvSpPr>
        <xdr:cNvPr id="81" name="流程图: 过程 80"/>
        <xdr:cNvSpPr/>
      </xdr:nvSpPr>
      <xdr:spPr>
        <a:xfrm>
          <a:off x="1849755" y="2655570"/>
          <a:ext cx="1702" cy="390517"/>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xdr:col>
      <xdr:colOff>4663440</xdr:colOff>
      <xdr:row>15</xdr:row>
      <xdr:rowOff>69849</xdr:rowOff>
    </xdr:from>
    <xdr:to>
      <xdr:col>2</xdr:col>
      <xdr:colOff>5202748</xdr:colOff>
      <xdr:row>15</xdr:row>
      <xdr:rowOff>71437</xdr:rowOff>
    </xdr:to>
    <xdr:cxnSp macro="">
      <xdr:nvCxnSpPr>
        <xdr:cNvPr id="82" name="直接连接符 81"/>
        <xdr:cNvCxnSpPr/>
      </xdr:nvCxnSpPr>
      <xdr:spPr>
        <a:xfrm>
          <a:off x="1851660" y="2813049"/>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4663440</xdr:colOff>
      <xdr:row>15</xdr:row>
      <xdr:rowOff>173988</xdr:rowOff>
    </xdr:from>
    <xdr:to>
      <xdr:col>2</xdr:col>
      <xdr:colOff>5202748</xdr:colOff>
      <xdr:row>15</xdr:row>
      <xdr:rowOff>175576</xdr:rowOff>
    </xdr:to>
    <xdr:cxnSp macro="">
      <xdr:nvCxnSpPr>
        <xdr:cNvPr id="83" name="直接连接符 82"/>
        <xdr:cNvCxnSpPr/>
      </xdr:nvCxnSpPr>
      <xdr:spPr>
        <a:xfrm>
          <a:off x="1851660" y="2917188"/>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4821555</xdr:colOff>
      <xdr:row>14</xdr:row>
      <xdr:rowOff>160020</xdr:rowOff>
    </xdr:from>
    <xdr:to>
      <xdr:col>2</xdr:col>
      <xdr:colOff>5194935</xdr:colOff>
      <xdr:row>14</xdr:row>
      <xdr:rowOff>161608</xdr:rowOff>
    </xdr:to>
    <xdr:cxnSp macro="">
      <xdr:nvCxnSpPr>
        <xdr:cNvPr id="84" name="直接连接符 83"/>
        <xdr:cNvCxnSpPr/>
      </xdr:nvCxnSpPr>
      <xdr:spPr>
        <a:xfrm rot="10800000">
          <a:off x="1849755" y="2720340"/>
          <a:ext cx="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5064270</xdr:colOff>
      <xdr:row>16</xdr:row>
      <xdr:rowOff>83818</xdr:rowOff>
    </xdr:from>
    <xdr:to>
      <xdr:col>2</xdr:col>
      <xdr:colOff>5193112</xdr:colOff>
      <xdr:row>16</xdr:row>
      <xdr:rowOff>83818</xdr:rowOff>
    </xdr:to>
    <xdr:cxnSp macro="">
      <xdr:nvCxnSpPr>
        <xdr:cNvPr id="85" name="直接连接符 84"/>
        <xdr:cNvCxnSpPr/>
      </xdr:nvCxnSpPr>
      <xdr:spPr>
        <a:xfrm rot="10800000" flipV="1">
          <a:off x="1848630" y="3009898"/>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4653121</xdr:colOff>
      <xdr:row>14</xdr:row>
      <xdr:rowOff>67468</xdr:rowOff>
    </xdr:from>
    <xdr:to>
      <xdr:col>2</xdr:col>
      <xdr:colOff>4654709</xdr:colOff>
      <xdr:row>15</xdr:row>
      <xdr:rowOff>83675</xdr:rowOff>
    </xdr:to>
    <xdr:cxnSp macro="">
      <xdr:nvCxnSpPr>
        <xdr:cNvPr id="86" name="直接连接符 85"/>
        <xdr:cNvCxnSpPr/>
      </xdr:nvCxnSpPr>
      <xdr:spPr>
        <a:xfrm rot="5400000">
          <a:off x="1750211" y="2726538"/>
          <a:ext cx="19908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4662646</xdr:colOff>
      <xdr:row>16</xdr:row>
      <xdr:rowOff>19844</xdr:rowOff>
    </xdr:from>
    <xdr:to>
      <xdr:col>2</xdr:col>
      <xdr:colOff>4664234</xdr:colOff>
      <xdr:row>16</xdr:row>
      <xdr:rowOff>179844</xdr:rowOff>
    </xdr:to>
    <xdr:cxnSp macro="">
      <xdr:nvCxnSpPr>
        <xdr:cNvPr id="87" name="直接连接符 86"/>
        <xdr:cNvCxnSpPr/>
      </xdr:nvCxnSpPr>
      <xdr:spPr>
        <a:xfrm rot="5400000" flipH="1" flipV="1">
          <a:off x="1771660" y="3025130"/>
          <a:ext cx="160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3808050</xdr:colOff>
      <xdr:row>3</xdr:row>
      <xdr:rowOff>159045</xdr:rowOff>
    </xdr:from>
    <xdr:to>
      <xdr:col>2</xdr:col>
      <xdr:colOff>4812231</xdr:colOff>
      <xdr:row>3</xdr:row>
      <xdr:rowOff>160020</xdr:rowOff>
    </xdr:to>
    <xdr:cxnSp macro="">
      <xdr:nvCxnSpPr>
        <xdr:cNvPr id="88" name="直接连接符 87"/>
        <xdr:cNvCxnSpPr>
          <a:stCxn id="3" idx="3"/>
        </xdr:cNvCxnSpPr>
      </xdr:nvCxnSpPr>
      <xdr:spPr>
        <a:xfrm>
          <a:off x="1849710" y="707685"/>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4807427</xdr:colOff>
      <xdr:row>3</xdr:row>
      <xdr:rowOff>177959</xdr:rowOff>
    </xdr:from>
    <xdr:to>
      <xdr:col>2</xdr:col>
      <xdr:colOff>4809015</xdr:colOff>
      <xdr:row>7</xdr:row>
      <xdr:rowOff>845</xdr:rowOff>
    </xdr:to>
    <xdr:cxnSp macro="">
      <xdr:nvCxnSpPr>
        <xdr:cNvPr id="89" name="直接连接符 88"/>
        <xdr:cNvCxnSpPr/>
      </xdr:nvCxnSpPr>
      <xdr:spPr>
        <a:xfrm rot="5400000" flipH="1" flipV="1">
          <a:off x="1574458" y="1003008"/>
          <a:ext cx="554406"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3808050</xdr:colOff>
      <xdr:row>11</xdr:row>
      <xdr:rowOff>140970</xdr:rowOff>
    </xdr:from>
    <xdr:to>
      <xdr:col>2</xdr:col>
      <xdr:colOff>4829170</xdr:colOff>
      <xdr:row>11</xdr:row>
      <xdr:rowOff>144756</xdr:rowOff>
    </xdr:to>
    <xdr:cxnSp macro="">
      <xdr:nvCxnSpPr>
        <xdr:cNvPr id="90" name="直接连接符 89"/>
        <xdr:cNvCxnSpPr>
          <a:stCxn id="7" idx="3"/>
        </xdr:cNvCxnSpPr>
      </xdr:nvCxnSpPr>
      <xdr:spPr>
        <a:xfrm flipV="1">
          <a:off x="1849710" y="2152650"/>
          <a:ext cx="40" cy="37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4837907</xdr:colOff>
      <xdr:row>11</xdr:row>
      <xdr:rowOff>132238</xdr:rowOff>
    </xdr:from>
    <xdr:to>
      <xdr:col>2</xdr:col>
      <xdr:colOff>4839495</xdr:colOff>
      <xdr:row>14</xdr:row>
      <xdr:rowOff>160813</xdr:rowOff>
    </xdr:to>
    <xdr:cxnSp macro="">
      <xdr:nvCxnSpPr>
        <xdr:cNvPr id="91" name="直接连接符 90"/>
        <xdr:cNvCxnSpPr/>
      </xdr:nvCxnSpPr>
      <xdr:spPr>
        <a:xfrm rot="5400000">
          <a:off x="1563053" y="2431732"/>
          <a:ext cx="57721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3819480</xdr:colOff>
      <xdr:row>19</xdr:row>
      <xdr:rowOff>130470</xdr:rowOff>
    </xdr:from>
    <xdr:to>
      <xdr:col>2</xdr:col>
      <xdr:colOff>5049143</xdr:colOff>
      <xdr:row>19</xdr:row>
      <xdr:rowOff>131445</xdr:rowOff>
    </xdr:to>
    <xdr:cxnSp macro="">
      <xdr:nvCxnSpPr>
        <xdr:cNvPr id="92" name="直接连接符 91"/>
        <xdr:cNvCxnSpPr/>
      </xdr:nvCxnSpPr>
      <xdr:spPr>
        <a:xfrm>
          <a:off x="1853520" y="360519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5064601</xdr:colOff>
      <xdr:row>8</xdr:row>
      <xdr:rowOff>122714</xdr:rowOff>
    </xdr:from>
    <xdr:to>
      <xdr:col>2</xdr:col>
      <xdr:colOff>5066189</xdr:colOff>
      <xdr:row>19</xdr:row>
      <xdr:rowOff>141764</xdr:rowOff>
    </xdr:to>
    <xdr:cxnSp macro="">
      <xdr:nvCxnSpPr>
        <xdr:cNvPr id="93" name="直接连接符 92"/>
        <xdr:cNvCxnSpPr/>
      </xdr:nvCxnSpPr>
      <xdr:spPr>
        <a:xfrm rot="5400000">
          <a:off x="834390" y="2600325"/>
          <a:ext cx="20307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5053965</xdr:colOff>
      <xdr:row>16</xdr:row>
      <xdr:rowOff>66675</xdr:rowOff>
    </xdr:from>
    <xdr:to>
      <xdr:col>2</xdr:col>
      <xdr:colOff>5082765</xdr:colOff>
      <xdr:row>16</xdr:row>
      <xdr:rowOff>102675</xdr:rowOff>
    </xdr:to>
    <xdr:sp macro="" textlink="">
      <xdr:nvSpPr>
        <xdr:cNvPr id="94" name="流程图: 联系 93"/>
        <xdr:cNvSpPr/>
      </xdr:nvSpPr>
      <xdr:spPr>
        <a:xfrm>
          <a:off x="1853565" y="2992755"/>
          <a:ext cx="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5838825</xdr:colOff>
      <xdr:row>14</xdr:row>
      <xdr:rowOff>160020</xdr:rowOff>
    </xdr:from>
    <xdr:to>
      <xdr:col>2</xdr:col>
      <xdr:colOff>6026152</xdr:colOff>
      <xdr:row>16</xdr:row>
      <xdr:rowOff>34109</xdr:rowOff>
    </xdr:to>
    <xdr:sp macro="" textlink="">
      <xdr:nvSpPr>
        <xdr:cNvPr id="95" name="TextBox 94"/>
        <xdr:cNvSpPr txBox="1"/>
      </xdr:nvSpPr>
      <xdr:spPr>
        <a:xfrm>
          <a:off x="1853565" y="2720340"/>
          <a:ext cx="0" cy="239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baseline="-25000"/>
            <a:t>0</a:t>
          </a:r>
          <a:endParaRPr lang="zh-CN" altLang="en-US" sz="1600" baseline="-25000"/>
        </a:p>
      </xdr:txBody>
    </xdr:sp>
    <xdr:clientData/>
  </xdr:twoCellAnchor>
  <xdr:twoCellAnchor>
    <xdr:from>
      <xdr:col>2</xdr:col>
      <xdr:colOff>5532075</xdr:colOff>
      <xdr:row>15</xdr:row>
      <xdr:rowOff>111420</xdr:rowOff>
    </xdr:from>
    <xdr:to>
      <xdr:col>2</xdr:col>
      <xdr:colOff>5827568</xdr:colOff>
      <xdr:row>15</xdr:row>
      <xdr:rowOff>112395</xdr:rowOff>
    </xdr:to>
    <xdr:cxnSp macro="">
      <xdr:nvCxnSpPr>
        <xdr:cNvPr id="96" name="直接连接符 95"/>
        <xdr:cNvCxnSpPr>
          <a:stCxn id="81" idx="3"/>
        </xdr:cNvCxnSpPr>
      </xdr:nvCxnSpPr>
      <xdr:spPr>
        <a:xfrm>
          <a:off x="1851615" y="285462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5838825</xdr:colOff>
      <xdr:row>7</xdr:row>
      <xdr:rowOff>19050</xdr:rowOff>
    </xdr:from>
    <xdr:to>
      <xdr:col>2</xdr:col>
      <xdr:colOff>6026152</xdr:colOff>
      <xdr:row>8</xdr:row>
      <xdr:rowOff>79694</xdr:rowOff>
    </xdr:to>
    <xdr:sp macro="" textlink="">
      <xdr:nvSpPr>
        <xdr:cNvPr id="97" name="TextBox 96"/>
        <xdr:cNvSpPr txBox="1"/>
      </xdr:nvSpPr>
      <xdr:spPr>
        <a:xfrm>
          <a:off x="1853565" y="1299210"/>
          <a:ext cx="0"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clientData/>
  </xdr:twoCellAnchor>
  <xdr:twoCellAnchor>
    <xdr:from>
      <xdr:col>2</xdr:col>
      <xdr:colOff>5532075</xdr:colOff>
      <xdr:row>7</xdr:row>
      <xdr:rowOff>149520</xdr:rowOff>
    </xdr:from>
    <xdr:to>
      <xdr:col>2</xdr:col>
      <xdr:colOff>5827568</xdr:colOff>
      <xdr:row>7</xdr:row>
      <xdr:rowOff>150495</xdr:rowOff>
    </xdr:to>
    <xdr:cxnSp macro="">
      <xdr:nvCxnSpPr>
        <xdr:cNvPr id="98" name="直接连接符 97"/>
        <xdr:cNvCxnSpPr/>
      </xdr:nvCxnSpPr>
      <xdr:spPr>
        <a:xfrm>
          <a:off x="1851615" y="1429680"/>
          <a:ext cx="0" cy="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10</xdr:row>
      <xdr:rowOff>57150</xdr:rowOff>
    </xdr:from>
    <xdr:to>
      <xdr:col>1</xdr:col>
      <xdr:colOff>187327</xdr:colOff>
      <xdr:row>11</xdr:row>
      <xdr:rowOff>117794</xdr:rowOff>
    </xdr:to>
    <xdr:sp macro="" textlink="">
      <xdr:nvSpPr>
        <xdr:cNvPr id="99" name="TextBox 98"/>
        <xdr:cNvSpPr txBox="1"/>
      </xdr:nvSpPr>
      <xdr:spPr>
        <a:xfrm>
          <a:off x="617220" y="1885950"/>
          <a:ext cx="187327" cy="24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xdr:col>
      <xdr:colOff>0</xdr:colOff>
      <xdr:row>12</xdr:row>
      <xdr:rowOff>93345</xdr:rowOff>
    </xdr:from>
    <xdr:to>
      <xdr:col>1</xdr:col>
      <xdr:colOff>187327</xdr:colOff>
      <xdr:row>13</xdr:row>
      <xdr:rowOff>146379</xdr:rowOff>
    </xdr:to>
    <xdr:sp macro="" textlink="">
      <xdr:nvSpPr>
        <xdr:cNvPr id="100" name="TextBox 99"/>
        <xdr:cNvSpPr txBox="1"/>
      </xdr:nvSpPr>
      <xdr:spPr>
        <a:xfrm>
          <a:off x="617220" y="2287905"/>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xdr:col>
      <xdr:colOff>0</xdr:colOff>
      <xdr:row>14</xdr:row>
      <xdr:rowOff>121920</xdr:rowOff>
    </xdr:from>
    <xdr:to>
      <xdr:col>1</xdr:col>
      <xdr:colOff>187327</xdr:colOff>
      <xdr:row>15</xdr:row>
      <xdr:rowOff>174954</xdr:rowOff>
    </xdr:to>
    <xdr:sp macro="" textlink="">
      <xdr:nvSpPr>
        <xdr:cNvPr id="101" name="TextBox 100"/>
        <xdr:cNvSpPr txBox="1"/>
      </xdr:nvSpPr>
      <xdr:spPr>
        <a:xfrm>
          <a:off x="617220" y="2682240"/>
          <a:ext cx="187327" cy="23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800" baseline="-25000"/>
            <a:t>i</a:t>
          </a:r>
          <a:endParaRPr lang="zh-CN" altLang="en-US" sz="1600" baseline="-25000"/>
        </a:p>
      </xdr:txBody>
    </xdr:sp>
    <xdr:clientData/>
  </xdr:twoCellAnchor>
  <xdr:twoCellAnchor>
    <xdr:from>
      <xdr:col>2</xdr:col>
      <xdr:colOff>3888104</xdr:colOff>
      <xdr:row>2</xdr:row>
      <xdr:rowOff>28574</xdr:rowOff>
    </xdr:from>
    <xdr:to>
      <xdr:col>2</xdr:col>
      <xdr:colOff>4261485</xdr:colOff>
      <xdr:row>3</xdr:row>
      <xdr:rowOff>95249</xdr:rowOff>
    </xdr:to>
    <xdr:sp macro="" textlink="">
      <xdr:nvSpPr>
        <xdr:cNvPr id="102" name="TextBox 101"/>
        <xdr:cNvSpPr txBox="1"/>
      </xdr:nvSpPr>
      <xdr:spPr>
        <a:xfrm>
          <a:off x="1853564" y="394334"/>
          <a:ext cx="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b="0" u="sng"/>
            <a:t>B</a:t>
          </a:r>
          <a:r>
            <a:rPr lang="en-US" altLang="zh-CN" sz="1600"/>
            <a:t>C</a:t>
          </a:r>
          <a:r>
            <a:rPr lang="en-US" altLang="zh-CN" sz="1600" baseline="-25000"/>
            <a:t>i</a:t>
          </a:r>
          <a:endParaRPr lang="zh-CN" altLang="en-US" sz="1600" baseline="-25000"/>
        </a:p>
      </xdr:txBody>
    </xdr:sp>
    <xdr:clientData/>
  </xdr:twoCellAnchor>
  <xdr:twoCellAnchor>
    <xdr:from>
      <xdr:col>2</xdr:col>
      <xdr:colOff>3830955</xdr:colOff>
      <xdr:row>7</xdr:row>
      <xdr:rowOff>121920</xdr:rowOff>
    </xdr:from>
    <xdr:to>
      <xdr:col>2</xdr:col>
      <xdr:colOff>4204336</xdr:colOff>
      <xdr:row>9</xdr:row>
      <xdr:rowOff>9469</xdr:rowOff>
    </xdr:to>
    <xdr:sp macro="" textlink="">
      <xdr:nvSpPr>
        <xdr:cNvPr id="103" name="TextBox 102"/>
        <xdr:cNvSpPr txBox="1"/>
      </xdr:nvSpPr>
      <xdr:spPr>
        <a:xfrm>
          <a:off x="1849755" y="1402080"/>
          <a:ext cx="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BC</a:t>
          </a:r>
          <a:r>
            <a:rPr lang="en-US" altLang="zh-CN" sz="1600" u="sng" baseline="-25000"/>
            <a:t>i</a:t>
          </a:r>
          <a:endParaRPr lang="zh-CN" altLang="en-US" sz="1600" u="sng" baseline="-25000"/>
        </a:p>
      </xdr:txBody>
    </xdr:sp>
    <xdr:clientData/>
  </xdr:twoCellAnchor>
  <xdr:twoCellAnchor>
    <xdr:from>
      <xdr:col>2</xdr:col>
      <xdr:colOff>3830955</xdr:colOff>
      <xdr:row>10</xdr:row>
      <xdr:rowOff>28575</xdr:rowOff>
    </xdr:from>
    <xdr:to>
      <xdr:col>2</xdr:col>
      <xdr:colOff>4204336</xdr:colOff>
      <xdr:row>11</xdr:row>
      <xdr:rowOff>95250</xdr:rowOff>
    </xdr:to>
    <xdr:sp macro="" textlink="">
      <xdr:nvSpPr>
        <xdr:cNvPr id="104" name="TextBox 103"/>
        <xdr:cNvSpPr txBox="1"/>
      </xdr:nvSpPr>
      <xdr:spPr>
        <a:xfrm>
          <a:off x="1849755" y="1857375"/>
          <a:ext cx="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a:t>BC</a:t>
          </a:r>
          <a:r>
            <a:rPr lang="en-US" altLang="zh-CN" sz="1600" baseline="-25000"/>
            <a:t>i</a:t>
          </a:r>
          <a:endParaRPr lang="zh-CN" altLang="en-US" sz="1600" baseline="-25000"/>
        </a:p>
      </xdr:txBody>
    </xdr:sp>
    <xdr:clientData/>
  </xdr:twoCellAnchor>
  <xdr:twoCellAnchor>
    <xdr:from>
      <xdr:col>2</xdr:col>
      <xdr:colOff>3850005</xdr:colOff>
      <xdr:row>18</xdr:row>
      <xdr:rowOff>9525</xdr:rowOff>
    </xdr:from>
    <xdr:to>
      <xdr:col>2</xdr:col>
      <xdr:colOff>4231006</xdr:colOff>
      <xdr:row>19</xdr:row>
      <xdr:rowOff>83762</xdr:rowOff>
    </xdr:to>
    <xdr:sp macro="" textlink="">
      <xdr:nvSpPr>
        <xdr:cNvPr id="105" name="TextBox 104"/>
        <xdr:cNvSpPr txBox="1"/>
      </xdr:nvSpPr>
      <xdr:spPr>
        <a:xfrm>
          <a:off x="1853565" y="3301365"/>
          <a:ext cx="1" cy="25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ABC</a:t>
          </a:r>
          <a:r>
            <a:rPr lang="en-US" altLang="zh-CN" sz="1600" baseline="-25000"/>
            <a:t>i</a:t>
          </a:r>
          <a:endParaRPr lang="zh-CN" altLang="en-US" sz="1600" baseline="-25000"/>
        </a:p>
      </xdr:txBody>
    </xdr:sp>
    <xdr:clientData/>
  </xdr:twoCellAnchor>
  <xdr:twoCellAnchor>
    <xdr:from>
      <xdr:col>2</xdr:col>
      <xdr:colOff>3830955</xdr:colOff>
      <xdr:row>4</xdr:row>
      <xdr:rowOff>160020</xdr:rowOff>
    </xdr:from>
    <xdr:to>
      <xdr:col>2</xdr:col>
      <xdr:colOff>4204336</xdr:colOff>
      <xdr:row>6</xdr:row>
      <xdr:rowOff>55245</xdr:rowOff>
    </xdr:to>
    <xdr:sp macro="" textlink="">
      <xdr:nvSpPr>
        <xdr:cNvPr id="106" name="TextBox 105"/>
        <xdr:cNvSpPr txBox="1"/>
      </xdr:nvSpPr>
      <xdr:spPr>
        <a:xfrm>
          <a:off x="1849755" y="891540"/>
          <a:ext cx="1"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u="sng"/>
            <a:t>A</a:t>
          </a:r>
          <a:r>
            <a:rPr lang="en-US" altLang="zh-CN" sz="1600" u="none"/>
            <a:t>B</a:t>
          </a:r>
          <a:r>
            <a:rPr lang="en-US" altLang="zh-CN" sz="1600" u="sng"/>
            <a:t>C</a:t>
          </a:r>
          <a:r>
            <a:rPr lang="en-US" altLang="zh-CN" sz="1600" u="sng" baseline="-25000"/>
            <a:t>i</a:t>
          </a:r>
          <a:endParaRPr lang="zh-CN" altLang="en-US" sz="1600" u="sng" baseline="-25000"/>
        </a:p>
      </xdr:txBody>
    </xdr:sp>
    <xdr:clientData/>
  </xdr:twoCellAnchor>
  <xdr:twoCellAnchor>
    <xdr:from>
      <xdr:col>2</xdr:col>
      <xdr:colOff>3850005</xdr:colOff>
      <xdr:row>15</xdr:row>
      <xdr:rowOff>57150</xdr:rowOff>
    </xdr:from>
    <xdr:to>
      <xdr:col>2</xdr:col>
      <xdr:colOff>4231006</xdr:colOff>
      <xdr:row>16</xdr:row>
      <xdr:rowOff>131624</xdr:rowOff>
    </xdr:to>
    <xdr:sp macro="" textlink="">
      <xdr:nvSpPr>
        <xdr:cNvPr id="107" name="TextBox 106"/>
        <xdr:cNvSpPr txBox="1"/>
      </xdr:nvSpPr>
      <xdr:spPr>
        <a:xfrm>
          <a:off x="1853565" y="2800350"/>
          <a:ext cx="1" cy="257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AB</a:t>
          </a:r>
          <a:r>
            <a:rPr lang="en-US" altLang="zh-CN" sz="1600" u="sng"/>
            <a:t>C</a:t>
          </a:r>
          <a:r>
            <a:rPr lang="en-US" altLang="zh-CN" sz="1600" u="sng" baseline="-25000"/>
            <a:t>i</a:t>
          </a:r>
          <a:endParaRPr lang="zh-CN" altLang="en-US" sz="1600" u="sng" baseline="-25000"/>
        </a:p>
      </xdr:txBody>
    </xdr:sp>
    <xdr:clientData/>
  </xdr:twoCellAnchor>
  <xdr:twoCellAnchor>
    <xdr:from>
      <xdr:col>2</xdr:col>
      <xdr:colOff>3840480</xdr:colOff>
      <xdr:row>12</xdr:row>
      <xdr:rowOff>150495</xdr:rowOff>
    </xdr:from>
    <xdr:to>
      <xdr:col>2</xdr:col>
      <xdr:colOff>4213861</xdr:colOff>
      <xdr:row>14</xdr:row>
      <xdr:rowOff>38044</xdr:rowOff>
    </xdr:to>
    <xdr:sp macro="" textlink="">
      <xdr:nvSpPr>
        <xdr:cNvPr id="108" name="TextBox 107"/>
        <xdr:cNvSpPr txBox="1"/>
      </xdr:nvSpPr>
      <xdr:spPr>
        <a:xfrm>
          <a:off x="1851660" y="2345055"/>
          <a:ext cx="1" cy="25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1600" u="sng"/>
            <a:t>B</a:t>
          </a:r>
          <a:r>
            <a:rPr lang="en-US" altLang="zh-CN" sz="1600"/>
            <a:t>C</a:t>
          </a:r>
          <a:r>
            <a:rPr lang="en-US" altLang="zh-CN" sz="1600" baseline="-25000"/>
            <a:t>i</a:t>
          </a:r>
          <a:endParaRPr lang="zh-CN" altLang="en-US" sz="1600" baseline="-25000"/>
        </a:p>
      </xdr:txBody>
    </xdr:sp>
    <xdr:clientData/>
  </xdr:twoCellAnchor>
  <xdr:twoCellAnchor>
    <xdr:from>
      <xdr:col>3</xdr:col>
      <xdr:colOff>217170</xdr:colOff>
      <xdr:row>4</xdr:row>
      <xdr:rowOff>55245</xdr:rowOff>
    </xdr:from>
    <xdr:to>
      <xdr:col>4</xdr:col>
      <xdr:colOff>133099</xdr:colOff>
      <xdr:row>7</xdr:row>
      <xdr:rowOff>116895</xdr:rowOff>
    </xdr:to>
    <xdr:sp macro="" textlink="">
      <xdr:nvSpPr>
        <xdr:cNvPr id="109" name="流程图: 过程 108"/>
        <xdr:cNvSpPr/>
      </xdr:nvSpPr>
      <xdr:spPr>
        <a:xfrm>
          <a:off x="2068830" y="786765"/>
          <a:ext cx="533149" cy="610290"/>
        </a:xfrm>
        <a:prstGeom prst="flowChartProcess">
          <a:avLst/>
        </a:prstGeom>
        <a:solidFill>
          <a:schemeClr val="accent1">
            <a:lumMod val="20000"/>
            <a:lumOff val="80000"/>
          </a:schemeClr>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333375</xdr:colOff>
      <xdr:row>10</xdr:row>
      <xdr:rowOff>112395</xdr:rowOff>
    </xdr:from>
    <xdr:to>
      <xdr:col>4</xdr:col>
      <xdr:colOff>78867</xdr:colOff>
      <xdr:row>10</xdr:row>
      <xdr:rowOff>158114</xdr:rowOff>
    </xdr:to>
    <xdr:sp macro="" textlink="">
      <xdr:nvSpPr>
        <xdr:cNvPr id="110" name="圆角矩形 109"/>
        <xdr:cNvSpPr/>
      </xdr:nvSpPr>
      <xdr:spPr>
        <a:xfrm>
          <a:off x="2185035" y="1941195"/>
          <a:ext cx="362712"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295275</xdr:colOff>
      <xdr:row>5</xdr:row>
      <xdr:rowOff>83820</xdr:rowOff>
    </xdr:from>
    <xdr:to>
      <xdr:col>4</xdr:col>
      <xdr:colOff>38601</xdr:colOff>
      <xdr:row>6</xdr:row>
      <xdr:rowOff>150495</xdr:rowOff>
    </xdr:to>
    <xdr:sp macro="" textlink="">
      <xdr:nvSpPr>
        <xdr:cNvPr id="111" name="矩形 110"/>
        <xdr:cNvSpPr/>
      </xdr:nvSpPr>
      <xdr:spPr>
        <a:xfrm>
          <a:off x="2146935" y="998220"/>
          <a:ext cx="360546" cy="2495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t>
          </a:r>
          <a:endParaRPr lang="zh-CN" altLang="en-US" sz="1100"/>
        </a:p>
      </xdr:txBody>
    </xdr:sp>
    <xdr:clientData/>
  </xdr:twoCellAnchor>
  <xdr:twoCellAnchor>
    <xdr:from>
      <xdr:col>3</xdr:col>
      <xdr:colOff>384016</xdr:colOff>
      <xdr:row>4</xdr:row>
      <xdr:rowOff>84614</xdr:rowOff>
    </xdr:from>
    <xdr:to>
      <xdr:col>3</xdr:col>
      <xdr:colOff>385604</xdr:colOff>
      <xdr:row>5</xdr:row>
      <xdr:rowOff>57164</xdr:rowOff>
    </xdr:to>
    <xdr:cxnSp macro="">
      <xdr:nvCxnSpPr>
        <xdr:cNvPr id="112" name="直接连接符 111"/>
        <xdr:cNvCxnSpPr/>
      </xdr:nvCxnSpPr>
      <xdr:spPr>
        <a:xfrm rot="5400000">
          <a:off x="2158755" y="893055"/>
          <a:ext cx="15543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12224</xdr:colOff>
      <xdr:row>4</xdr:row>
      <xdr:rowOff>66279</xdr:rowOff>
    </xdr:from>
    <xdr:to>
      <xdr:col>3</xdr:col>
      <xdr:colOff>399320</xdr:colOff>
      <xdr:row>4</xdr:row>
      <xdr:rowOff>67073</xdr:rowOff>
    </xdr:to>
    <xdr:cxnSp macro="">
      <xdr:nvCxnSpPr>
        <xdr:cNvPr id="113" name="直接连接符 112"/>
        <xdr:cNvCxnSpPr/>
      </xdr:nvCxnSpPr>
      <xdr:spPr>
        <a:xfrm rot="16200000" flipV="1">
          <a:off x="2057035" y="604648"/>
          <a:ext cx="794" cy="3870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79216</xdr:colOff>
      <xdr:row>4</xdr:row>
      <xdr:rowOff>94139</xdr:rowOff>
    </xdr:from>
    <xdr:to>
      <xdr:col>4</xdr:col>
      <xdr:colOff>80804</xdr:colOff>
      <xdr:row>8</xdr:row>
      <xdr:rowOff>113189</xdr:rowOff>
    </xdr:to>
    <xdr:cxnSp macro="">
      <xdr:nvCxnSpPr>
        <xdr:cNvPr id="114" name="直接连接符 113"/>
        <xdr:cNvCxnSpPr/>
      </xdr:nvCxnSpPr>
      <xdr:spPr>
        <a:xfrm rot="5400000">
          <a:off x="2173605" y="1200150"/>
          <a:ext cx="75057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89535</xdr:colOff>
      <xdr:row>4</xdr:row>
      <xdr:rowOff>95250</xdr:rowOff>
    </xdr:from>
    <xdr:to>
      <xdr:col>5</xdr:col>
      <xdr:colOff>491572</xdr:colOff>
      <xdr:row>4</xdr:row>
      <xdr:rowOff>96838</xdr:rowOff>
    </xdr:to>
    <xdr:cxnSp macro="">
      <xdr:nvCxnSpPr>
        <xdr:cNvPr id="115" name="直接连接符 114"/>
        <xdr:cNvCxnSpPr/>
      </xdr:nvCxnSpPr>
      <xdr:spPr>
        <a:xfrm>
          <a:off x="2558415" y="826770"/>
          <a:ext cx="101925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68580</xdr:colOff>
      <xdr:row>5</xdr:row>
      <xdr:rowOff>95250</xdr:rowOff>
    </xdr:from>
    <xdr:to>
      <xdr:col>4</xdr:col>
      <xdr:colOff>104580</xdr:colOff>
      <xdr:row>5</xdr:row>
      <xdr:rowOff>131250</xdr:rowOff>
    </xdr:to>
    <xdr:sp macro="" textlink="">
      <xdr:nvSpPr>
        <xdr:cNvPr id="116" name="流程图: 联系 115"/>
        <xdr:cNvSpPr/>
      </xdr:nvSpPr>
      <xdr:spPr>
        <a:xfrm>
          <a:off x="2537460" y="100965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4</xdr:col>
      <xdr:colOff>78105</xdr:colOff>
      <xdr:row>6</xdr:row>
      <xdr:rowOff>83820</xdr:rowOff>
    </xdr:from>
    <xdr:to>
      <xdr:col>4</xdr:col>
      <xdr:colOff>114105</xdr:colOff>
      <xdr:row>6</xdr:row>
      <xdr:rowOff>119820</xdr:rowOff>
    </xdr:to>
    <xdr:sp macro="" textlink="">
      <xdr:nvSpPr>
        <xdr:cNvPr id="117" name="流程图: 联系 116"/>
        <xdr:cNvSpPr/>
      </xdr:nvSpPr>
      <xdr:spPr>
        <a:xfrm>
          <a:off x="2546985" y="1181100"/>
          <a:ext cx="360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0</xdr:colOff>
      <xdr:row>4</xdr:row>
      <xdr:rowOff>56295</xdr:rowOff>
    </xdr:from>
    <xdr:to>
      <xdr:col>3</xdr:col>
      <xdr:colOff>28800</xdr:colOff>
      <xdr:row>4</xdr:row>
      <xdr:rowOff>92295</xdr:rowOff>
    </xdr:to>
    <xdr:sp macro="" textlink="">
      <xdr:nvSpPr>
        <xdr:cNvPr id="118" name="流程图: 联系 117"/>
        <xdr:cNvSpPr/>
      </xdr:nvSpPr>
      <xdr:spPr>
        <a:xfrm>
          <a:off x="1851660" y="787815"/>
          <a:ext cx="2880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6574155</xdr:colOff>
      <xdr:row>4</xdr:row>
      <xdr:rowOff>56295</xdr:rowOff>
    </xdr:from>
    <xdr:to>
      <xdr:col>2</xdr:col>
      <xdr:colOff>6579675</xdr:colOff>
      <xdr:row>4</xdr:row>
      <xdr:rowOff>92295</xdr:rowOff>
    </xdr:to>
    <xdr:sp macro="" textlink="">
      <xdr:nvSpPr>
        <xdr:cNvPr id="119" name="流程图: 联系 118"/>
        <xdr:cNvSpPr/>
      </xdr:nvSpPr>
      <xdr:spPr>
        <a:xfrm>
          <a:off x="1849755" y="787815"/>
          <a:ext cx="5520" cy="36000"/>
        </a:xfrm>
        <a:prstGeom prst="flowChartConnector">
          <a:avLst/>
        </a:prstGeom>
        <a:solidFill>
          <a:schemeClr val="tx1"/>
        </a:solidFill>
        <a:ln w="1905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6597262</xdr:colOff>
      <xdr:row>3</xdr:row>
      <xdr:rowOff>131446</xdr:rowOff>
    </xdr:from>
    <xdr:to>
      <xdr:col>2</xdr:col>
      <xdr:colOff>6831941</xdr:colOff>
      <xdr:row>4</xdr:row>
      <xdr:rowOff>54505</xdr:rowOff>
    </xdr:to>
    <xdr:cxnSp macro="">
      <xdr:nvCxnSpPr>
        <xdr:cNvPr id="120" name="直接连接符 119"/>
        <xdr:cNvCxnSpPr>
          <a:stCxn id="119" idx="7"/>
        </xdr:cNvCxnSpPr>
      </xdr:nvCxnSpPr>
      <xdr:spPr>
        <a:xfrm rot="5400000" flipH="1" flipV="1">
          <a:off x="1796263" y="733825"/>
          <a:ext cx="10593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7.xml><?xml version="1.0" encoding="utf-8"?>
<xdr:wsDr xmlns:xdr="http://schemas.openxmlformats.org/drawingml/2006/spreadsheetDrawing" xmlns:a="http://schemas.openxmlformats.org/drawingml/2006/main">
  <xdr:twoCellAnchor editAs="oneCell">
    <xdr:from>
      <xdr:col>11</xdr:col>
      <xdr:colOff>236220</xdr:colOff>
      <xdr:row>0</xdr:row>
      <xdr:rowOff>38100</xdr:rowOff>
    </xdr:from>
    <xdr:to>
      <xdr:col>11</xdr:col>
      <xdr:colOff>365760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7025640" y="38100"/>
          <a:ext cx="129540" cy="121920"/>
        </a:xfrm>
        <a:prstGeom prst="rect">
          <a:avLst/>
        </a:prstGeom>
        <a:noFill/>
        <a:ln w="9525">
          <a:noFill/>
          <a:miter lim="800000"/>
          <a:headEnd/>
          <a:tailEnd/>
        </a:ln>
      </xdr:spPr>
    </xdr:pic>
    <xdr:clientData/>
  </xdr:twoCellAnchor>
  <xdr:twoCellAnchor>
    <xdr:from>
      <xdr:col>1</xdr:col>
      <xdr:colOff>360542</xdr:colOff>
      <xdr:row>2</xdr:row>
      <xdr:rowOff>66675</xdr:rowOff>
    </xdr:from>
    <xdr:to>
      <xdr:col>2</xdr:col>
      <xdr:colOff>409062</xdr:colOff>
      <xdr:row>6</xdr:row>
      <xdr:rowOff>160038</xdr:rowOff>
    </xdr:to>
    <xdr:sp macro="" textlink="">
      <xdr:nvSpPr>
        <xdr:cNvPr id="3" name="流程图: 过程 2"/>
        <xdr:cNvSpPr/>
      </xdr:nvSpPr>
      <xdr:spPr>
        <a:xfrm>
          <a:off x="977762" y="432435"/>
          <a:ext cx="665740" cy="824883"/>
        </a:xfrm>
        <a:prstGeom prst="flowChartProcess">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0</xdr:col>
      <xdr:colOff>605517</xdr:colOff>
      <xdr:row>3</xdr:row>
      <xdr:rowOff>14487</xdr:rowOff>
    </xdr:from>
    <xdr:to>
      <xdr:col>1</xdr:col>
      <xdr:colOff>355105</xdr:colOff>
      <xdr:row>3</xdr:row>
      <xdr:rowOff>16114</xdr:rowOff>
    </xdr:to>
    <xdr:cxnSp macro="">
      <xdr:nvCxnSpPr>
        <xdr:cNvPr id="4" name="直接连接符 3"/>
        <xdr:cNvCxnSpPr/>
      </xdr:nvCxnSpPr>
      <xdr:spPr>
        <a:xfrm>
          <a:off x="605517" y="563127"/>
          <a:ext cx="366808" cy="1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605517</xdr:colOff>
      <xdr:row>4</xdr:row>
      <xdr:rowOff>92992</xdr:rowOff>
    </xdr:from>
    <xdr:to>
      <xdr:col>1</xdr:col>
      <xdr:colOff>355105</xdr:colOff>
      <xdr:row>4</xdr:row>
      <xdr:rowOff>94619</xdr:rowOff>
    </xdr:to>
    <xdr:cxnSp macro="">
      <xdr:nvCxnSpPr>
        <xdr:cNvPr id="5" name="直接连接符 4"/>
        <xdr:cNvCxnSpPr/>
      </xdr:nvCxnSpPr>
      <xdr:spPr>
        <a:xfrm>
          <a:off x="605517" y="824512"/>
          <a:ext cx="366808" cy="1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605517</xdr:colOff>
      <xdr:row>5</xdr:row>
      <xdr:rowOff>175307</xdr:rowOff>
    </xdr:from>
    <xdr:to>
      <xdr:col>1</xdr:col>
      <xdr:colOff>355105</xdr:colOff>
      <xdr:row>5</xdr:row>
      <xdr:rowOff>176934</xdr:rowOff>
    </xdr:to>
    <xdr:cxnSp macro="">
      <xdr:nvCxnSpPr>
        <xdr:cNvPr id="6" name="直接连接符 5"/>
        <xdr:cNvCxnSpPr/>
      </xdr:nvCxnSpPr>
      <xdr:spPr>
        <a:xfrm>
          <a:off x="605517" y="1089707"/>
          <a:ext cx="366808" cy="1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396386</xdr:colOff>
      <xdr:row>3</xdr:row>
      <xdr:rowOff>41628</xdr:rowOff>
    </xdr:from>
    <xdr:to>
      <xdr:col>3</xdr:col>
      <xdr:colOff>153090</xdr:colOff>
      <xdr:row>3</xdr:row>
      <xdr:rowOff>43255</xdr:rowOff>
    </xdr:to>
    <xdr:cxnSp macro="">
      <xdr:nvCxnSpPr>
        <xdr:cNvPr id="7" name="直接连接符 6"/>
        <xdr:cNvCxnSpPr/>
      </xdr:nvCxnSpPr>
      <xdr:spPr>
        <a:xfrm>
          <a:off x="1630826" y="590268"/>
          <a:ext cx="373924" cy="1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396386</xdr:colOff>
      <xdr:row>6</xdr:row>
      <xdr:rowOff>15757</xdr:rowOff>
    </xdr:from>
    <xdr:to>
      <xdr:col>3</xdr:col>
      <xdr:colOff>153090</xdr:colOff>
      <xdr:row>6</xdr:row>
      <xdr:rowOff>17384</xdr:rowOff>
    </xdr:to>
    <xdr:cxnSp macro="">
      <xdr:nvCxnSpPr>
        <xdr:cNvPr id="8" name="直接连接符 7"/>
        <xdr:cNvCxnSpPr/>
      </xdr:nvCxnSpPr>
      <xdr:spPr>
        <a:xfrm>
          <a:off x="1630826" y="1113037"/>
          <a:ext cx="373924" cy="1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406800</xdr:colOff>
      <xdr:row>2</xdr:row>
      <xdr:rowOff>66675</xdr:rowOff>
    </xdr:from>
    <xdr:to>
      <xdr:col>1</xdr:col>
      <xdr:colOff>530157</xdr:colOff>
      <xdr:row>3</xdr:row>
      <xdr:rowOff>92727</xdr:rowOff>
    </xdr:to>
    <xdr:sp macro="" textlink="">
      <xdr:nvSpPr>
        <xdr:cNvPr id="9" name="TextBox 8"/>
        <xdr:cNvSpPr txBox="1"/>
      </xdr:nvSpPr>
      <xdr:spPr>
        <a:xfrm>
          <a:off x="1024020" y="432435"/>
          <a:ext cx="123357" cy="208932"/>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clientData/>
  </xdr:twoCellAnchor>
  <xdr:twoCellAnchor>
    <xdr:from>
      <xdr:col>1</xdr:col>
      <xdr:colOff>406800</xdr:colOff>
      <xdr:row>3</xdr:row>
      <xdr:rowOff>160891</xdr:rowOff>
    </xdr:from>
    <xdr:to>
      <xdr:col>1</xdr:col>
      <xdr:colOff>530157</xdr:colOff>
      <xdr:row>5</xdr:row>
      <xdr:rowOff>11935</xdr:rowOff>
    </xdr:to>
    <xdr:sp macro="" textlink="">
      <xdr:nvSpPr>
        <xdr:cNvPr id="10" name="TextBox 9"/>
        <xdr:cNvSpPr txBox="1"/>
      </xdr:nvSpPr>
      <xdr:spPr>
        <a:xfrm>
          <a:off x="1024020" y="709531"/>
          <a:ext cx="123357" cy="216804"/>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clientData/>
  </xdr:twoCellAnchor>
  <xdr:twoCellAnchor>
    <xdr:from>
      <xdr:col>1</xdr:col>
      <xdr:colOff>406800</xdr:colOff>
      <xdr:row>5</xdr:row>
      <xdr:rowOff>87466</xdr:rowOff>
    </xdr:from>
    <xdr:to>
      <xdr:col>1</xdr:col>
      <xdr:colOff>616006</xdr:colOff>
      <xdr:row>6</xdr:row>
      <xdr:rowOff>91699</xdr:rowOff>
    </xdr:to>
    <xdr:sp macro="" textlink="">
      <xdr:nvSpPr>
        <xdr:cNvPr id="11" name="TextBox 10"/>
        <xdr:cNvSpPr txBox="1"/>
      </xdr:nvSpPr>
      <xdr:spPr>
        <a:xfrm>
          <a:off x="1024020" y="1001866"/>
          <a:ext cx="209206" cy="187113"/>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i</a:t>
          </a:r>
          <a:endParaRPr lang="zh-CN" altLang="en-US" sz="1600"/>
        </a:p>
      </xdr:txBody>
    </xdr:sp>
    <xdr:clientData/>
  </xdr:twoCellAnchor>
  <xdr:twoCellAnchor>
    <xdr:from>
      <xdr:col>2</xdr:col>
      <xdr:colOff>8901</xdr:colOff>
      <xdr:row>3</xdr:row>
      <xdr:rowOff>2587</xdr:rowOff>
    </xdr:from>
    <xdr:to>
      <xdr:col>2</xdr:col>
      <xdr:colOff>139515</xdr:colOff>
      <xdr:row>4</xdr:row>
      <xdr:rowOff>17051</xdr:rowOff>
    </xdr:to>
    <xdr:sp macro="" textlink="">
      <xdr:nvSpPr>
        <xdr:cNvPr id="12" name="TextBox 11"/>
        <xdr:cNvSpPr txBox="1"/>
      </xdr:nvSpPr>
      <xdr:spPr>
        <a:xfrm>
          <a:off x="1243341" y="551227"/>
          <a:ext cx="130614" cy="197344"/>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t>
          </a:r>
          <a:endParaRPr lang="zh-CN" altLang="en-US" sz="1600"/>
        </a:p>
      </xdr:txBody>
    </xdr:sp>
    <xdr:clientData/>
  </xdr:twoCellAnchor>
  <xdr:twoCellAnchor>
    <xdr:from>
      <xdr:col>2</xdr:col>
      <xdr:colOff>206453</xdr:colOff>
      <xdr:row>2</xdr:row>
      <xdr:rowOff>84055</xdr:rowOff>
    </xdr:from>
    <xdr:to>
      <xdr:col>2</xdr:col>
      <xdr:colOff>393780</xdr:colOff>
      <xdr:row>3</xdr:row>
      <xdr:rowOff>122344</xdr:rowOff>
    </xdr:to>
    <xdr:sp macro="" textlink="">
      <xdr:nvSpPr>
        <xdr:cNvPr id="13" name="TextBox 12"/>
        <xdr:cNvSpPr txBox="1"/>
      </xdr:nvSpPr>
      <xdr:spPr>
        <a:xfrm>
          <a:off x="1440893" y="449815"/>
          <a:ext cx="187327" cy="221169"/>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0</a:t>
          </a:r>
          <a:endParaRPr lang="zh-CN" altLang="en-US" sz="1600"/>
        </a:p>
      </xdr:txBody>
    </xdr:sp>
    <xdr:clientData/>
  </xdr:twoCellAnchor>
  <xdr:twoCellAnchor>
    <xdr:from>
      <xdr:col>2</xdr:col>
      <xdr:colOff>269862</xdr:colOff>
      <xdr:row>5</xdr:row>
      <xdr:rowOff>60325</xdr:rowOff>
    </xdr:from>
    <xdr:to>
      <xdr:col>2</xdr:col>
      <xdr:colOff>393219</xdr:colOff>
      <xdr:row>6</xdr:row>
      <xdr:rowOff>93839</xdr:rowOff>
    </xdr:to>
    <xdr:sp macro="" textlink="">
      <xdr:nvSpPr>
        <xdr:cNvPr id="14" name="TextBox 13"/>
        <xdr:cNvSpPr txBox="1"/>
      </xdr:nvSpPr>
      <xdr:spPr>
        <a:xfrm>
          <a:off x="1504302" y="974725"/>
          <a:ext cx="123357" cy="216394"/>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clientData/>
  </xdr:twoCellAnchor>
  <xdr:twoCellAnchor>
    <xdr:from>
      <xdr:col>2</xdr:col>
      <xdr:colOff>571500</xdr:colOff>
      <xdr:row>16</xdr:row>
      <xdr:rowOff>53340</xdr:rowOff>
    </xdr:from>
    <xdr:to>
      <xdr:col>5</xdr:col>
      <xdr:colOff>167640</xdr:colOff>
      <xdr:row>20</xdr:row>
      <xdr:rowOff>144780</xdr:rowOff>
    </xdr:to>
    <xdr:grpSp>
      <xdr:nvGrpSpPr>
        <xdr:cNvPr id="15" name="组合 21"/>
        <xdr:cNvGrpSpPr>
          <a:grpSpLocks/>
        </xdr:cNvGrpSpPr>
      </xdr:nvGrpSpPr>
      <xdr:grpSpPr bwMode="auto">
        <a:xfrm>
          <a:off x="1805940" y="3025140"/>
          <a:ext cx="1447800" cy="822960"/>
          <a:chOff x="647700" y="409575"/>
          <a:chExt cx="1660725" cy="771525"/>
        </a:xfrm>
      </xdr:grpSpPr>
      <xdr:sp macro="" textlink="">
        <xdr:nvSpPr>
          <xdr:cNvPr id="16" name="流程图: 过程 15"/>
          <xdr:cNvSpPr/>
        </xdr:nvSpPr>
        <xdr:spPr>
          <a:xfrm>
            <a:off x="1102214" y="409575"/>
            <a:ext cx="742956" cy="771525"/>
          </a:xfrm>
          <a:prstGeom prst="flowChartProcess">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xnSp macro="">
        <xdr:nvCxnSpPr>
          <xdr:cNvPr id="17" name="直接连接符 16"/>
          <xdr:cNvCxnSpPr/>
        </xdr:nvCxnSpPr>
        <xdr:spPr>
          <a:xfrm>
            <a:off x="656441" y="53101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8" name="直接连接符 17"/>
          <xdr:cNvCxnSpPr/>
        </xdr:nvCxnSpPr>
        <xdr:spPr>
          <a:xfrm>
            <a:off x="656441" y="7810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9" name="直接连接符 18"/>
          <xdr:cNvCxnSpPr/>
        </xdr:nvCxnSpPr>
        <xdr:spPr>
          <a:xfrm>
            <a:off x="656441" y="1031081"/>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0" name="直接连接符 19"/>
          <xdr:cNvCxnSpPr/>
        </xdr:nvCxnSpPr>
        <xdr:spPr>
          <a:xfrm>
            <a:off x="1836429" y="5524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直接连接符 20"/>
          <xdr:cNvCxnSpPr/>
        </xdr:nvCxnSpPr>
        <xdr:spPr>
          <a:xfrm>
            <a:off x="1836429" y="104536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2" name="TextBox 21"/>
          <xdr:cNvSpPr txBox="1"/>
        </xdr:nvSpPr>
        <xdr:spPr>
          <a:xfrm>
            <a:off x="1137177" y="40957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sp macro="" textlink="">
        <xdr:nvSpPr>
          <xdr:cNvPr id="23" name="TextBox 22"/>
          <xdr:cNvSpPr txBox="1"/>
        </xdr:nvSpPr>
        <xdr:spPr>
          <a:xfrm>
            <a:off x="1137177" y="673894"/>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sp macro="" textlink="">
        <xdr:nvSpPr>
          <xdr:cNvPr id="24" name="TextBox 23"/>
          <xdr:cNvSpPr txBox="1"/>
        </xdr:nvSpPr>
        <xdr:spPr>
          <a:xfrm>
            <a:off x="1137177" y="945356"/>
            <a:ext cx="244738" cy="1714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i</a:t>
            </a:r>
            <a:endParaRPr lang="zh-CN" altLang="en-US" sz="1600"/>
          </a:p>
        </xdr:txBody>
      </xdr:sp>
      <xdr:sp macro="" textlink="">
        <xdr:nvSpPr>
          <xdr:cNvPr id="25" name="TextBox 24"/>
          <xdr:cNvSpPr txBox="1"/>
        </xdr:nvSpPr>
        <xdr:spPr>
          <a:xfrm>
            <a:off x="1408137" y="516731"/>
            <a:ext cx="131110"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t>
            </a:r>
            <a:endParaRPr lang="zh-CN" altLang="en-US" sz="1600"/>
          </a:p>
        </xdr:txBody>
      </xdr:sp>
      <xdr:sp macro="" textlink="">
        <xdr:nvSpPr>
          <xdr:cNvPr id="26" name="TextBox 25"/>
          <xdr:cNvSpPr txBox="1"/>
        </xdr:nvSpPr>
        <xdr:spPr>
          <a:xfrm>
            <a:off x="1617913" y="416719"/>
            <a:ext cx="218516" cy="221456"/>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0</a:t>
            </a:r>
            <a:endParaRPr lang="zh-CN" altLang="en-US" sz="1600"/>
          </a:p>
        </xdr:txBody>
      </xdr:sp>
      <xdr:sp macro="" textlink="">
        <xdr:nvSpPr>
          <xdr:cNvPr id="27" name="TextBox 26"/>
          <xdr:cNvSpPr txBox="1"/>
        </xdr:nvSpPr>
        <xdr:spPr>
          <a:xfrm>
            <a:off x="1687838" y="92392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grpSp>
    <xdr:clientData/>
  </xdr:twoCellAnchor>
  <xdr:twoCellAnchor>
    <xdr:from>
      <xdr:col>5</xdr:col>
      <xdr:colOff>106680</xdr:colOff>
      <xdr:row>13</xdr:row>
      <xdr:rowOff>91440</xdr:rowOff>
    </xdr:from>
    <xdr:to>
      <xdr:col>7</xdr:col>
      <xdr:colOff>320040</xdr:colOff>
      <xdr:row>18</xdr:row>
      <xdr:rowOff>0</xdr:rowOff>
    </xdr:to>
    <xdr:grpSp>
      <xdr:nvGrpSpPr>
        <xdr:cNvPr id="28" name="组合 34"/>
        <xdr:cNvGrpSpPr>
          <a:grpSpLocks/>
        </xdr:cNvGrpSpPr>
      </xdr:nvGrpSpPr>
      <xdr:grpSpPr bwMode="auto">
        <a:xfrm>
          <a:off x="3192780" y="2514600"/>
          <a:ext cx="1447800" cy="822960"/>
          <a:chOff x="647700" y="409575"/>
          <a:chExt cx="1660725" cy="771525"/>
        </a:xfrm>
      </xdr:grpSpPr>
      <xdr:sp macro="" textlink="">
        <xdr:nvSpPr>
          <xdr:cNvPr id="29" name="流程图: 过程 28"/>
          <xdr:cNvSpPr/>
        </xdr:nvSpPr>
        <xdr:spPr>
          <a:xfrm>
            <a:off x="1102214" y="409575"/>
            <a:ext cx="742956" cy="771525"/>
          </a:xfrm>
          <a:prstGeom prst="flowChartProcess">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xnSp macro="">
        <xdr:nvCxnSpPr>
          <xdr:cNvPr id="30" name="直接连接符 29"/>
          <xdr:cNvCxnSpPr/>
        </xdr:nvCxnSpPr>
        <xdr:spPr>
          <a:xfrm>
            <a:off x="656441" y="53101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1" name="直接连接符 30"/>
          <xdr:cNvCxnSpPr/>
        </xdr:nvCxnSpPr>
        <xdr:spPr>
          <a:xfrm>
            <a:off x="656441" y="7810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2" name="直接连接符 31"/>
          <xdr:cNvCxnSpPr/>
        </xdr:nvCxnSpPr>
        <xdr:spPr>
          <a:xfrm>
            <a:off x="656441" y="1031081"/>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3" name="直接连接符 32"/>
          <xdr:cNvCxnSpPr/>
        </xdr:nvCxnSpPr>
        <xdr:spPr>
          <a:xfrm>
            <a:off x="1836429" y="5524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 name="直接连接符 33"/>
          <xdr:cNvCxnSpPr/>
        </xdr:nvCxnSpPr>
        <xdr:spPr>
          <a:xfrm>
            <a:off x="1836429" y="104536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5" name="TextBox 34"/>
          <xdr:cNvSpPr txBox="1"/>
        </xdr:nvSpPr>
        <xdr:spPr>
          <a:xfrm>
            <a:off x="1137177" y="40957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sp macro="" textlink="">
        <xdr:nvSpPr>
          <xdr:cNvPr id="36" name="TextBox 35"/>
          <xdr:cNvSpPr txBox="1"/>
        </xdr:nvSpPr>
        <xdr:spPr>
          <a:xfrm>
            <a:off x="1137177" y="673894"/>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sp macro="" textlink="">
        <xdr:nvSpPr>
          <xdr:cNvPr id="37" name="TextBox 36"/>
          <xdr:cNvSpPr txBox="1"/>
        </xdr:nvSpPr>
        <xdr:spPr>
          <a:xfrm>
            <a:off x="1137177" y="945356"/>
            <a:ext cx="244738" cy="1714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i</a:t>
            </a:r>
            <a:endParaRPr lang="zh-CN" altLang="en-US" sz="1600"/>
          </a:p>
        </xdr:txBody>
      </xdr:sp>
      <xdr:sp macro="" textlink="">
        <xdr:nvSpPr>
          <xdr:cNvPr id="38" name="TextBox 37"/>
          <xdr:cNvSpPr txBox="1"/>
        </xdr:nvSpPr>
        <xdr:spPr>
          <a:xfrm>
            <a:off x="1408137" y="516731"/>
            <a:ext cx="131110"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t>
            </a:r>
            <a:endParaRPr lang="zh-CN" altLang="en-US" sz="1600"/>
          </a:p>
        </xdr:txBody>
      </xdr:sp>
      <xdr:sp macro="" textlink="">
        <xdr:nvSpPr>
          <xdr:cNvPr id="39" name="TextBox 38"/>
          <xdr:cNvSpPr txBox="1"/>
        </xdr:nvSpPr>
        <xdr:spPr>
          <a:xfrm>
            <a:off x="1617913" y="416719"/>
            <a:ext cx="218516" cy="221456"/>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0</a:t>
            </a:r>
            <a:endParaRPr lang="zh-CN" altLang="en-US" sz="1600"/>
          </a:p>
        </xdr:txBody>
      </xdr:sp>
      <xdr:sp macro="" textlink="">
        <xdr:nvSpPr>
          <xdr:cNvPr id="40" name="TextBox 39"/>
          <xdr:cNvSpPr txBox="1"/>
        </xdr:nvSpPr>
        <xdr:spPr>
          <a:xfrm>
            <a:off x="1687838" y="92392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grpSp>
    <xdr:clientData/>
  </xdr:twoCellAnchor>
  <xdr:twoCellAnchor>
    <xdr:from>
      <xdr:col>7</xdr:col>
      <xdr:colOff>220980</xdr:colOff>
      <xdr:row>10</xdr:row>
      <xdr:rowOff>129540</xdr:rowOff>
    </xdr:from>
    <xdr:to>
      <xdr:col>9</xdr:col>
      <xdr:colOff>434340</xdr:colOff>
      <xdr:row>15</xdr:row>
      <xdr:rowOff>38100</xdr:rowOff>
    </xdr:to>
    <xdr:grpSp>
      <xdr:nvGrpSpPr>
        <xdr:cNvPr id="41" name="组合 47"/>
        <xdr:cNvGrpSpPr>
          <a:grpSpLocks/>
        </xdr:cNvGrpSpPr>
      </xdr:nvGrpSpPr>
      <xdr:grpSpPr bwMode="auto">
        <a:xfrm>
          <a:off x="4541520" y="2004060"/>
          <a:ext cx="1447800" cy="822960"/>
          <a:chOff x="647700" y="409575"/>
          <a:chExt cx="1660725" cy="771525"/>
        </a:xfrm>
      </xdr:grpSpPr>
      <xdr:sp macro="" textlink="">
        <xdr:nvSpPr>
          <xdr:cNvPr id="42" name="流程图: 过程 41"/>
          <xdr:cNvSpPr/>
        </xdr:nvSpPr>
        <xdr:spPr>
          <a:xfrm>
            <a:off x="1102214" y="409575"/>
            <a:ext cx="742956" cy="771525"/>
          </a:xfrm>
          <a:prstGeom prst="flowChartProcess">
            <a:avLst/>
          </a:prstGeom>
          <a:solidFill>
            <a:schemeClr val="accent5">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xnSp macro="">
        <xdr:nvCxnSpPr>
          <xdr:cNvPr id="43" name="直接连接符 42"/>
          <xdr:cNvCxnSpPr/>
        </xdr:nvCxnSpPr>
        <xdr:spPr>
          <a:xfrm>
            <a:off x="656441" y="53101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 name="直接连接符 43"/>
          <xdr:cNvCxnSpPr/>
        </xdr:nvCxnSpPr>
        <xdr:spPr>
          <a:xfrm>
            <a:off x="656441" y="7810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5" name="直接连接符 44"/>
          <xdr:cNvCxnSpPr/>
        </xdr:nvCxnSpPr>
        <xdr:spPr>
          <a:xfrm>
            <a:off x="656441" y="1031081"/>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6" name="直接连接符 45"/>
          <xdr:cNvCxnSpPr/>
        </xdr:nvCxnSpPr>
        <xdr:spPr>
          <a:xfrm>
            <a:off x="1836429" y="552450"/>
            <a:ext cx="437033"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7" name="直接连接符 46"/>
          <xdr:cNvCxnSpPr/>
        </xdr:nvCxnSpPr>
        <xdr:spPr>
          <a:xfrm>
            <a:off x="1836429" y="1045369"/>
            <a:ext cx="43703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48" name="TextBox 47"/>
          <xdr:cNvSpPr txBox="1"/>
        </xdr:nvSpPr>
        <xdr:spPr>
          <a:xfrm>
            <a:off x="1137177" y="40957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endParaRPr lang="zh-CN" altLang="en-US" sz="1600"/>
          </a:p>
        </xdr:txBody>
      </xdr:sp>
      <xdr:sp macro="" textlink="">
        <xdr:nvSpPr>
          <xdr:cNvPr id="49" name="TextBox 48"/>
          <xdr:cNvSpPr txBox="1"/>
        </xdr:nvSpPr>
        <xdr:spPr>
          <a:xfrm>
            <a:off x="1137177" y="673894"/>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endParaRPr lang="zh-CN" altLang="en-US" sz="1600"/>
          </a:p>
        </xdr:txBody>
      </xdr:sp>
      <xdr:sp macro="" textlink="">
        <xdr:nvSpPr>
          <xdr:cNvPr id="50" name="TextBox 49"/>
          <xdr:cNvSpPr txBox="1"/>
        </xdr:nvSpPr>
        <xdr:spPr>
          <a:xfrm>
            <a:off x="1137177" y="945356"/>
            <a:ext cx="244738" cy="1714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i</a:t>
            </a:r>
            <a:endParaRPr lang="zh-CN" altLang="en-US" sz="1600"/>
          </a:p>
        </xdr:txBody>
      </xdr:sp>
      <xdr:sp macro="" textlink="">
        <xdr:nvSpPr>
          <xdr:cNvPr id="51" name="TextBox 50"/>
          <xdr:cNvSpPr txBox="1"/>
        </xdr:nvSpPr>
        <xdr:spPr>
          <a:xfrm>
            <a:off x="1408137" y="516731"/>
            <a:ext cx="131110"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t>
            </a:r>
            <a:endParaRPr lang="zh-CN" altLang="en-US" sz="1600"/>
          </a:p>
        </xdr:txBody>
      </xdr:sp>
      <xdr:sp macro="" textlink="">
        <xdr:nvSpPr>
          <xdr:cNvPr id="52" name="TextBox 51"/>
          <xdr:cNvSpPr txBox="1"/>
        </xdr:nvSpPr>
        <xdr:spPr>
          <a:xfrm>
            <a:off x="1617913" y="416719"/>
            <a:ext cx="218516" cy="221456"/>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C</a:t>
            </a:r>
            <a:r>
              <a:rPr lang="en-US" altLang="zh-CN" sz="1200"/>
              <a:t>0</a:t>
            </a:r>
            <a:endParaRPr lang="zh-CN" altLang="en-US" sz="1600"/>
          </a:p>
        </xdr:txBody>
      </xdr:sp>
      <xdr:sp macro="" textlink="">
        <xdr:nvSpPr>
          <xdr:cNvPr id="53" name="TextBox 52"/>
          <xdr:cNvSpPr txBox="1"/>
        </xdr:nvSpPr>
        <xdr:spPr>
          <a:xfrm>
            <a:off x="1687838" y="923925"/>
            <a:ext cx="148591"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endParaRPr lang="zh-CN" altLang="en-US" sz="1600"/>
          </a:p>
        </xdr:txBody>
      </xdr:sp>
    </xdr:grpSp>
    <xdr:clientData/>
  </xdr:twoCellAnchor>
  <xdr:twoCellAnchor>
    <xdr:from>
      <xdr:col>5</xdr:col>
      <xdr:colOff>118110</xdr:colOff>
      <xdr:row>20</xdr:row>
      <xdr:rowOff>0</xdr:rowOff>
    </xdr:from>
    <xdr:to>
      <xdr:col>9</xdr:col>
      <xdr:colOff>392430</xdr:colOff>
      <xdr:row>20</xdr:row>
      <xdr:rowOff>1588</xdr:rowOff>
    </xdr:to>
    <xdr:cxnSp macro="">
      <xdr:nvCxnSpPr>
        <xdr:cNvPr id="54" name="直接连接符 53"/>
        <xdr:cNvCxnSpPr/>
      </xdr:nvCxnSpPr>
      <xdr:spPr>
        <a:xfrm>
          <a:off x="3204210" y="3657600"/>
          <a:ext cx="27432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560070</xdr:colOff>
      <xdr:row>17</xdr:row>
      <xdr:rowOff>38100</xdr:rowOff>
    </xdr:from>
    <xdr:to>
      <xdr:col>9</xdr:col>
      <xdr:colOff>390577</xdr:colOff>
      <xdr:row>17</xdr:row>
      <xdr:rowOff>39688</xdr:rowOff>
    </xdr:to>
    <xdr:cxnSp macro="">
      <xdr:nvCxnSpPr>
        <xdr:cNvPr id="55" name="直接连接符 54"/>
        <xdr:cNvCxnSpPr/>
      </xdr:nvCxnSpPr>
      <xdr:spPr>
        <a:xfrm>
          <a:off x="4263390" y="3147060"/>
          <a:ext cx="168216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596265</xdr:colOff>
      <xdr:row>17</xdr:row>
      <xdr:rowOff>0</xdr:rowOff>
    </xdr:from>
    <xdr:to>
      <xdr:col>2</xdr:col>
      <xdr:colOff>596265</xdr:colOff>
      <xdr:row>17</xdr:row>
      <xdr:rowOff>1588</xdr:rowOff>
    </xdr:to>
    <xdr:cxnSp macro="">
      <xdr:nvCxnSpPr>
        <xdr:cNvPr id="56" name="直接连接符 55"/>
        <xdr:cNvCxnSpPr/>
      </xdr:nvCxnSpPr>
      <xdr:spPr>
        <a:xfrm rot="10800000">
          <a:off x="1213485" y="3108960"/>
          <a:ext cx="6172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569595</xdr:colOff>
      <xdr:row>14</xdr:row>
      <xdr:rowOff>28575</xdr:rowOff>
    </xdr:from>
    <xdr:to>
      <xdr:col>5</xdr:col>
      <xdr:colOff>116279</xdr:colOff>
      <xdr:row>14</xdr:row>
      <xdr:rowOff>30163</xdr:rowOff>
    </xdr:to>
    <xdr:cxnSp macro="">
      <xdr:nvCxnSpPr>
        <xdr:cNvPr id="57" name="直接连接符 56"/>
        <xdr:cNvCxnSpPr/>
      </xdr:nvCxnSpPr>
      <xdr:spPr>
        <a:xfrm rot="10800000">
          <a:off x="1186815" y="2588895"/>
          <a:ext cx="201556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558165</xdr:colOff>
      <xdr:row>11</xdr:row>
      <xdr:rowOff>83820</xdr:rowOff>
    </xdr:from>
    <xdr:to>
      <xdr:col>7</xdr:col>
      <xdr:colOff>253365</xdr:colOff>
      <xdr:row>11</xdr:row>
      <xdr:rowOff>85408</xdr:rowOff>
    </xdr:to>
    <xdr:cxnSp macro="">
      <xdr:nvCxnSpPr>
        <xdr:cNvPr id="58" name="直接连接符 57"/>
        <xdr:cNvCxnSpPr/>
      </xdr:nvCxnSpPr>
      <xdr:spPr>
        <a:xfrm rot="10800000">
          <a:off x="1175385" y="2095500"/>
          <a:ext cx="33985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273527</xdr:colOff>
      <xdr:row>18</xdr:row>
      <xdr:rowOff>67468</xdr:rowOff>
    </xdr:from>
    <xdr:to>
      <xdr:col>2</xdr:col>
      <xdr:colOff>275115</xdr:colOff>
      <xdr:row>22</xdr:row>
      <xdr:rowOff>122732</xdr:rowOff>
    </xdr:to>
    <xdr:cxnSp macro="">
      <xdr:nvCxnSpPr>
        <xdr:cNvPr id="59" name="直接连接符 58"/>
        <xdr:cNvCxnSpPr/>
      </xdr:nvCxnSpPr>
      <xdr:spPr>
        <a:xfrm rot="5400000">
          <a:off x="1115369" y="3751906"/>
          <a:ext cx="786784"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117317</xdr:colOff>
      <xdr:row>15</xdr:row>
      <xdr:rowOff>132238</xdr:rowOff>
    </xdr:from>
    <xdr:to>
      <xdr:col>5</xdr:col>
      <xdr:colOff>118905</xdr:colOff>
      <xdr:row>22</xdr:row>
      <xdr:rowOff>122713</xdr:rowOff>
    </xdr:to>
    <xdr:cxnSp macro="">
      <xdr:nvCxnSpPr>
        <xdr:cNvPr id="60" name="直接连接符 59"/>
        <xdr:cNvCxnSpPr/>
      </xdr:nvCxnSpPr>
      <xdr:spPr>
        <a:xfrm rot="5400000">
          <a:off x="2568893" y="3509962"/>
          <a:ext cx="127063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216376</xdr:colOff>
      <xdr:row>12</xdr:row>
      <xdr:rowOff>160814</xdr:rowOff>
    </xdr:from>
    <xdr:to>
      <xdr:col>7</xdr:col>
      <xdr:colOff>217964</xdr:colOff>
      <xdr:row>22</xdr:row>
      <xdr:rowOff>141764</xdr:rowOff>
    </xdr:to>
    <xdr:cxnSp macro="">
      <xdr:nvCxnSpPr>
        <xdr:cNvPr id="61" name="直接连接符 60"/>
        <xdr:cNvCxnSpPr/>
      </xdr:nvCxnSpPr>
      <xdr:spPr>
        <a:xfrm rot="5400000">
          <a:off x="3632835" y="3259455"/>
          <a:ext cx="18097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274320</xdr:colOff>
      <xdr:row>18</xdr:row>
      <xdr:rowOff>83820</xdr:rowOff>
    </xdr:from>
    <xdr:to>
      <xdr:col>3</xdr:col>
      <xdr:colOff>0</xdr:colOff>
      <xdr:row>18</xdr:row>
      <xdr:rowOff>85408</xdr:rowOff>
    </xdr:to>
    <xdr:cxnSp macro="">
      <xdr:nvCxnSpPr>
        <xdr:cNvPr id="62" name="直接连接符 61"/>
        <xdr:cNvCxnSpPr/>
      </xdr:nvCxnSpPr>
      <xdr:spPr>
        <a:xfrm rot="10800000">
          <a:off x="1508760" y="3375660"/>
          <a:ext cx="3429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236220</xdr:colOff>
      <xdr:row>16</xdr:row>
      <xdr:rowOff>22860</xdr:rowOff>
    </xdr:from>
    <xdr:to>
      <xdr:col>2</xdr:col>
      <xdr:colOff>0</xdr:colOff>
      <xdr:row>17</xdr:row>
      <xdr:rowOff>53340</xdr:rowOff>
    </xdr:to>
    <xdr:grpSp>
      <xdr:nvGrpSpPr>
        <xdr:cNvPr id="63" name="组合 92"/>
        <xdr:cNvGrpSpPr>
          <a:grpSpLocks/>
        </xdr:cNvGrpSpPr>
      </xdr:nvGrpSpPr>
      <xdr:grpSpPr bwMode="auto">
        <a:xfrm>
          <a:off x="236220" y="2994660"/>
          <a:ext cx="998220" cy="213360"/>
          <a:chOff x="6924675" y="971551"/>
          <a:chExt cx="1104900" cy="200024"/>
        </a:xfrm>
      </xdr:grpSpPr>
      <xdr:cxnSp macro="">
        <xdr:nvCxnSpPr>
          <xdr:cNvPr id="64" name="直接连接符 63"/>
          <xdr:cNvCxnSpPr/>
        </xdr:nvCxnSpPr>
        <xdr:spPr>
          <a:xfrm>
            <a:off x="6924675"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65" name="流程图: 联系 64"/>
          <xdr:cNvSpPr/>
        </xdr:nvSpPr>
        <xdr:spPr>
          <a:xfrm>
            <a:off x="7287352"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66" name="直接连接符 65"/>
          <xdr:cNvCxnSpPr/>
        </xdr:nvCxnSpPr>
        <xdr:spPr>
          <a:xfrm>
            <a:off x="7675332"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67" name="流程图: 联系 66"/>
          <xdr:cNvSpPr/>
        </xdr:nvSpPr>
        <xdr:spPr>
          <a:xfrm>
            <a:off x="7574120"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68" name="直接连接符 67"/>
          <xdr:cNvCxnSpPr>
            <a:stCxn id="65" idx="7"/>
          </xdr:cNvCxnSpPr>
        </xdr:nvCxnSpPr>
        <xdr:spPr>
          <a:xfrm rot="5400000" flipH="1" flipV="1">
            <a:off x="7453713" y="889534"/>
            <a:ext cx="114299" cy="278334"/>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236220</xdr:colOff>
      <xdr:row>13</xdr:row>
      <xdr:rowOff>53340</xdr:rowOff>
    </xdr:from>
    <xdr:to>
      <xdr:col>2</xdr:col>
      <xdr:colOff>0</xdr:colOff>
      <xdr:row>14</xdr:row>
      <xdr:rowOff>83820</xdr:rowOff>
    </xdr:to>
    <xdr:grpSp>
      <xdr:nvGrpSpPr>
        <xdr:cNvPr id="69" name="组合 98"/>
        <xdr:cNvGrpSpPr>
          <a:grpSpLocks/>
        </xdr:cNvGrpSpPr>
      </xdr:nvGrpSpPr>
      <xdr:grpSpPr bwMode="auto">
        <a:xfrm>
          <a:off x="236220" y="2476500"/>
          <a:ext cx="998220" cy="213360"/>
          <a:chOff x="6924675" y="971551"/>
          <a:chExt cx="1104900" cy="200024"/>
        </a:xfrm>
      </xdr:grpSpPr>
      <xdr:cxnSp macro="">
        <xdr:nvCxnSpPr>
          <xdr:cNvPr id="70" name="直接连接符 69"/>
          <xdr:cNvCxnSpPr/>
        </xdr:nvCxnSpPr>
        <xdr:spPr>
          <a:xfrm>
            <a:off x="6924675"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71" name="流程图: 联系 70"/>
          <xdr:cNvSpPr/>
        </xdr:nvSpPr>
        <xdr:spPr>
          <a:xfrm>
            <a:off x="7287352"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72" name="直接连接符 71"/>
          <xdr:cNvCxnSpPr/>
        </xdr:nvCxnSpPr>
        <xdr:spPr>
          <a:xfrm>
            <a:off x="7675332"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73" name="流程图: 联系 72"/>
          <xdr:cNvSpPr/>
        </xdr:nvSpPr>
        <xdr:spPr>
          <a:xfrm>
            <a:off x="7574120"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74" name="直接连接符 73"/>
          <xdr:cNvCxnSpPr>
            <a:stCxn id="71" idx="7"/>
          </xdr:cNvCxnSpPr>
        </xdr:nvCxnSpPr>
        <xdr:spPr>
          <a:xfrm rot="5400000" flipH="1" flipV="1">
            <a:off x="7453713" y="889534"/>
            <a:ext cx="114299" cy="278334"/>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144780</xdr:colOff>
      <xdr:row>22</xdr:row>
      <xdr:rowOff>38100</xdr:rowOff>
    </xdr:from>
    <xdr:to>
      <xdr:col>2</xdr:col>
      <xdr:colOff>320040</xdr:colOff>
      <xdr:row>28</xdr:row>
      <xdr:rowOff>121920</xdr:rowOff>
    </xdr:to>
    <xdr:grpSp>
      <xdr:nvGrpSpPr>
        <xdr:cNvPr id="75" name="组合 104"/>
        <xdr:cNvGrpSpPr>
          <a:grpSpLocks/>
        </xdr:cNvGrpSpPr>
      </xdr:nvGrpSpPr>
      <xdr:grpSpPr bwMode="auto">
        <a:xfrm rot="-5400000">
          <a:off x="876300" y="4610100"/>
          <a:ext cx="1181100" cy="175260"/>
          <a:chOff x="6924675" y="971551"/>
          <a:chExt cx="1104900" cy="200024"/>
        </a:xfrm>
      </xdr:grpSpPr>
      <xdr:cxnSp macro="">
        <xdr:nvCxnSpPr>
          <xdr:cNvPr id="76" name="直接连接符 75"/>
          <xdr:cNvCxnSpPr/>
        </xdr:nvCxnSpPr>
        <xdr:spPr>
          <a:xfrm>
            <a:off x="6953189" y="1119395"/>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77" name="流程图: 联系 76"/>
          <xdr:cNvSpPr/>
        </xdr:nvSpPr>
        <xdr:spPr>
          <a:xfrm>
            <a:off x="7288223" y="1075911"/>
            <a:ext cx="92669" cy="95664"/>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78" name="直接连接符 77"/>
          <xdr:cNvCxnSpPr/>
        </xdr:nvCxnSpPr>
        <xdr:spPr>
          <a:xfrm>
            <a:off x="7708798" y="1119395"/>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79" name="流程图: 联系 78"/>
          <xdr:cNvSpPr/>
        </xdr:nvSpPr>
        <xdr:spPr>
          <a:xfrm>
            <a:off x="7573358" y="1075911"/>
            <a:ext cx="92669" cy="95664"/>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80" name="直接连接符 79"/>
          <xdr:cNvCxnSpPr>
            <a:stCxn id="77" idx="7"/>
          </xdr:cNvCxnSpPr>
        </xdr:nvCxnSpPr>
        <xdr:spPr>
          <a:xfrm rot="5400000" flipH="1" flipV="1">
            <a:off x="7480404" y="893424"/>
            <a:ext cx="121754" cy="278007"/>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236220</xdr:colOff>
      <xdr:row>10</xdr:row>
      <xdr:rowOff>99060</xdr:rowOff>
    </xdr:from>
    <xdr:to>
      <xdr:col>2</xdr:col>
      <xdr:colOff>0</xdr:colOff>
      <xdr:row>11</xdr:row>
      <xdr:rowOff>129540</xdr:rowOff>
    </xdr:to>
    <xdr:grpSp>
      <xdr:nvGrpSpPr>
        <xdr:cNvPr id="81" name="组合 110"/>
        <xdr:cNvGrpSpPr>
          <a:grpSpLocks/>
        </xdr:cNvGrpSpPr>
      </xdr:nvGrpSpPr>
      <xdr:grpSpPr bwMode="auto">
        <a:xfrm>
          <a:off x="236220" y="1973580"/>
          <a:ext cx="998220" cy="213360"/>
          <a:chOff x="6924675" y="971551"/>
          <a:chExt cx="1104900" cy="200024"/>
        </a:xfrm>
      </xdr:grpSpPr>
      <xdr:cxnSp macro="">
        <xdr:nvCxnSpPr>
          <xdr:cNvPr id="82" name="直接连接符 81"/>
          <xdr:cNvCxnSpPr/>
        </xdr:nvCxnSpPr>
        <xdr:spPr>
          <a:xfrm>
            <a:off x="6924675"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83" name="流程图: 联系 82"/>
          <xdr:cNvSpPr/>
        </xdr:nvSpPr>
        <xdr:spPr>
          <a:xfrm>
            <a:off x="7287352"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84" name="直接连接符 83"/>
          <xdr:cNvCxnSpPr/>
        </xdr:nvCxnSpPr>
        <xdr:spPr>
          <a:xfrm>
            <a:off x="7675332" y="1121569"/>
            <a:ext cx="354243"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85" name="流程图: 联系 84"/>
          <xdr:cNvSpPr/>
        </xdr:nvSpPr>
        <xdr:spPr>
          <a:xfrm>
            <a:off x="7574120" y="1078707"/>
            <a:ext cx="92778" cy="9286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86" name="直接连接符 85"/>
          <xdr:cNvCxnSpPr>
            <a:stCxn id="83" idx="7"/>
          </xdr:cNvCxnSpPr>
        </xdr:nvCxnSpPr>
        <xdr:spPr>
          <a:xfrm rot="5400000" flipH="1" flipV="1">
            <a:off x="7453713" y="889534"/>
            <a:ext cx="114299" cy="278334"/>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609600</xdr:colOff>
      <xdr:row>22</xdr:row>
      <xdr:rowOff>38100</xdr:rowOff>
    </xdr:from>
    <xdr:to>
      <xdr:col>5</xdr:col>
      <xdr:colOff>160020</xdr:colOff>
      <xdr:row>28</xdr:row>
      <xdr:rowOff>121920</xdr:rowOff>
    </xdr:to>
    <xdr:grpSp>
      <xdr:nvGrpSpPr>
        <xdr:cNvPr id="87" name="组合 116"/>
        <xdr:cNvGrpSpPr>
          <a:grpSpLocks/>
        </xdr:cNvGrpSpPr>
      </xdr:nvGrpSpPr>
      <xdr:grpSpPr bwMode="auto">
        <a:xfrm rot="-5400000">
          <a:off x="2571750" y="4613910"/>
          <a:ext cx="1181100" cy="167640"/>
          <a:chOff x="6924675" y="971551"/>
          <a:chExt cx="1104900" cy="200024"/>
        </a:xfrm>
      </xdr:grpSpPr>
      <xdr:cxnSp macro="">
        <xdr:nvCxnSpPr>
          <xdr:cNvPr id="88" name="直接连接符 87"/>
          <xdr:cNvCxnSpPr/>
        </xdr:nvCxnSpPr>
        <xdr:spPr>
          <a:xfrm>
            <a:off x="6953189" y="1117023"/>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89" name="流程图: 联系 88"/>
          <xdr:cNvSpPr/>
        </xdr:nvSpPr>
        <xdr:spPr>
          <a:xfrm>
            <a:off x="7288223" y="1071563"/>
            <a:ext cx="92669" cy="100012"/>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90" name="直接连接符 89"/>
          <xdr:cNvCxnSpPr/>
        </xdr:nvCxnSpPr>
        <xdr:spPr>
          <a:xfrm>
            <a:off x="7708798" y="1117023"/>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91" name="流程图: 联系 90"/>
          <xdr:cNvSpPr/>
        </xdr:nvSpPr>
        <xdr:spPr>
          <a:xfrm>
            <a:off x="7573358" y="1071563"/>
            <a:ext cx="92669" cy="100012"/>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92" name="直接连接符 91"/>
          <xdr:cNvCxnSpPr>
            <a:stCxn id="89" idx="7"/>
          </xdr:cNvCxnSpPr>
        </xdr:nvCxnSpPr>
        <xdr:spPr>
          <a:xfrm rot="5400000" flipH="1" flipV="1">
            <a:off x="7482182" y="891645"/>
            <a:ext cx="118196" cy="278007"/>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83820</xdr:colOff>
      <xdr:row>22</xdr:row>
      <xdr:rowOff>38100</xdr:rowOff>
    </xdr:from>
    <xdr:to>
      <xdr:col>7</xdr:col>
      <xdr:colOff>266700</xdr:colOff>
      <xdr:row>28</xdr:row>
      <xdr:rowOff>121920</xdr:rowOff>
    </xdr:to>
    <xdr:grpSp>
      <xdr:nvGrpSpPr>
        <xdr:cNvPr id="93" name="组合 122"/>
        <xdr:cNvGrpSpPr>
          <a:grpSpLocks/>
        </xdr:cNvGrpSpPr>
      </xdr:nvGrpSpPr>
      <xdr:grpSpPr bwMode="auto">
        <a:xfrm rot="-5400000">
          <a:off x="3905250" y="4606290"/>
          <a:ext cx="1181100" cy="182880"/>
          <a:chOff x="6924675" y="971551"/>
          <a:chExt cx="1104900" cy="200024"/>
        </a:xfrm>
      </xdr:grpSpPr>
      <xdr:cxnSp macro="">
        <xdr:nvCxnSpPr>
          <xdr:cNvPr id="94" name="直接连接符 93"/>
          <xdr:cNvCxnSpPr/>
        </xdr:nvCxnSpPr>
        <xdr:spPr>
          <a:xfrm>
            <a:off x="6953189" y="1121569"/>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95" name="流程图: 联系 94"/>
          <xdr:cNvSpPr/>
        </xdr:nvSpPr>
        <xdr:spPr>
          <a:xfrm>
            <a:off x="7288223" y="1079897"/>
            <a:ext cx="92669" cy="9167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96" name="直接连接符 95"/>
          <xdr:cNvCxnSpPr/>
        </xdr:nvCxnSpPr>
        <xdr:spPr>
          <a:xfrm>
            <a:off x="7708798" y="1121569"/>
            <a:ext cx="349291"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97" name="流程图: 联系 96"/>
          <xdr:cNvSpPr/>
        </xdr:nvSpPr>
        <xdr:spPr>
          <a:xfrm>
            <a:off x="7573358" y="1079897"/>
            <a:ext cx="92669" cy="91678"/>
          </a:xfrm>
          <a:prstGeom prst="flowChartConnector">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ln w="12700">
                <a:solidFill>
                  <a:schemeClr val="tx1"/>
                </a:solidFill>
              </a:ln>
            </a:endParaRPr>
          </a:p>
        </xdr:txBody>
      </xdr:sp>
      <xdr:cxnSp macro="">
        <xdr:nvCxnSpPr>
          <xdr:cNvPr id="98" name="直接连接符 97"/>
          <xdr:cNvCxnSpPr>
            <a:stCxn id="95" idx="7"/>
          </xdr:cNvCxnSpPr>
        </xdr:nvCxnSpPr>
        <xdr:spPr>
          <a:xfrm rot="5400000" flipH="1" flipV="1">
            <a:off x="7482940" y="890888"/>
            <a:ext cx="116681" cy="278007"/>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539115</xdr:colOff>
      <xdr:row>9</xdr:row>
      <xdr:rowOff>213360</xdr:rowOff>
    </xdr:from>
    <xdr:to>
      <xdr:col>2</xdr:col>
      <xdr:colOff>167993</xdr:colOff>
      <xdr:row>11</xdr:row>
      <xdr:rowOff>55374</xdr:rowOff>
    </xdr:to>
    <xdr:sp macro="" textlink="">
      <xdr:nvSpPr>
        <xdr:cNvPr id="99" name="TextBox 98"/>
        <xdr:cNvSpPr txBox="1"/>
      </xdr:nvSpPr>
      <xdr:spPr>
        <a:xfrm>
          <a:off x="1156335" y="1828800"/>
          <a:ext cx="246098" cy="238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900"/>
            <a:t>2</a:t>
          </a:r>
          <a:endParaRPr lang="zh-CN" altLang="en-US" sz="1600"/>
        </a:p>
      </xdr:txBody>
    </xdr:sp>
    <xdr:clientData/>
  </xdr:twoCellAnchor>
  <xdr:twoCellAnchor>
    <xdr:from>
      <xdr:col>1</xdr:col>
      <xdr:colOff>539115</xdr:colOff>
      <xdr:row>12</xdr:row>
      <xdr:rowOff>95250</xdr:rowOff>
    </xdr:from>
    <xdr:to>
      <xdr:col>2</xdr:col>
      <xdr:colOff>167993</xdr:colOff>
      <xdr:row>13</xdr:row>
      <xdr:rowOff>160143</xdr:rowOff>
    </xdr:to>
    <xdr:sp macro="" textlink="">
      <xdr:nvSpPr>
        <xdr:cNvPr id="100" name="TextBox 99"/>
        <xdr:cNvSpPr txBox="1"/>
      </xdr:nvSpPr>
      <xdr:spPr>
        <a:xfrm>
          <a:off x="1156335" y="2289810"/>
          <a:ext cx="246098" cy="24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900"/>
            <a:t>1</a:t>
          </a:r>
          <a:endParaRPr lang="zh-CN" altLang="en-US" sz="1600"/>
        </a:p>
      </xdr:txBody>
    </xdr:sp>
    <xdr:clientData/>
  </xdr:twoCellAnchor>
  <xdr:twoCellAnchor>
    <xdr:from>
      <xdr:col>1</xdr:col>
      <xdr:colOff>539115</xdr:colOff>
      <xdr:row>15</xdr:row>
      <xdr:rowOff>66675</xdr:rowOff>
    </xdr:from>
    <xdr:to>
      <xdr:col>2</xdr:col>
      <xdr:colOff>167993</xdr:colOff>
      <xdr:row>16</xdr:row>
      <xdr:rowOff>131568</xdr:rowOff>
    </xdr:to>
    <xdr:sp macro="" textlink="">
      <xdr:nvSpPr>
        <xdr:cNvPr id="101" name="TextBox 100"/>
        <xdr:cNvSpPr txBox="1"/>
      </xdr:nvSpPr>
      <xdr:spPr>
        <a:xfrm>
          <a:off x="1156335" y="2809875"/>
          <a:ext cx="246098" cy="24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a</a:t>
          </a:r>
          <a:r>
            <a:rPr lang="en-US" altLang="zh-CN" sz="900"/>
            <a:t>0</a:t>
          </a:r>
          <a:endParaRPr lang="zh-CN" altLang="en-US" sz="1600"/>
        </a:p>
      </xdr:txBody>
    </xdr:sp>
    <xdr:clientData/>
  </xdr:twoCellAnchor>
  <xdr:twoCellAnchor>
    <xdr:from>
      <xdr:col>7</xdr:col>
      <xdr:colOff>255270</xdr:colOff>
      <xdr:row>22</xdr:row>
      <xdr:rowOff>28575</xdr:rowOff>
    </xdr:from>
    <xdr:to>
      <xdr:col>7</xdr:col>
      <xdr:colOff>500803</xdr:colOff>
      <xdr:row>23</xdr:row>
      <xdr:rowOff>93468</xdr:rowOff>
    </xdr:to>
    <xdr:sp macro="" textlink="">
      <xdr:nvSpPr>
        <xdr:cNvPr id="102" name="TextBox 101"/>
        <xdr:cNvSpPr txBox="1"/>
      </xdr:nvSpPr>
      <xdr:spPr>
        <a:xfrm>
          <a:off x="4575810" y="4051935"/>
          <a:ext cx="245533" cy="24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r>
            <a:rPr lang="en-US" altLang="zh-CN" sz="900"/>
            <a:t>2</a:t>
          </a:r>
          <a:endParaRPr lang="zh-CN" altLang="en-US" sz="1600"/>
        </a:p>
      </xdr:txBody>
    </xdr:sp>
    <xdr:clientData/>
  </xdr:twoCellAnchor>
  <xdr:twoCellAnchor>
    <xdr:from>
      <xdr:col>5</xdr:col>
      <xdr:colOff>184785</xdr:colOff>
      <xdr:row>22</xdr:row>
      <xdr:rowOff>28575</xdr:rowOff>
    </xdr:from>
    <xdr:to>
      <xdr:col>5</xdr:col>
      <xdr:colOff>423682</xdr:colOff>
      <xdr:row>23</xdr:row>
      <xdr:rowOff>93468</xdr:rowOff>
    </xdr:to>
    <xdr:sp macro="" textlink="">
      <xdr:nvSpPr>
        <xdr:cNvPr id="103" name="TextBox 102"/>
        <xdr:cNvSpPr txBox="1"/>
      </xdr:nvSpPr>
      <xdr:spPr>
        <a:xfrm>
          <a:off x="3270885" y="4051935"/>
          <a:ext cx="238897" cy="24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r>
            <a:rPr lang="en-US" altLang="zh-CN" sz="900"/>
            <a:t>1</a:t>
          </a:r>
          <a:endParaRPr lang="zh-CN" altLang="en-US" sz="1600"/>
        </a:p>
      </xdr:txBody>
    </xdr:sp>
    <xdr:clientData/>
  </xdr:twoCellAnchor>
  <xdr:twoCellAnchor>
    <xdr:from>
      <xdr:col>2</xdr:col>
      <xdr:colOff>333375</xdr:colOff>
      <xdr:row>22</xdr:row>
      <xdr:rowOff>28575</xdr:rowOff>
    </xdr:from>
    <xdr:to>
      <xdr:col>2</xdr:col>
      <xdr:colOff>579120</xdr:colOff>
      <xdr:row>23</xdr:row>
      <xdr:rowOff>93468</xdr:rowOff>
    </xdr:to>
    <xdr:sp macro="" textlink="">
      <xdr:nvSpPr>
        <xdr:cNvPr id="104" name="TextBox 103"/>
        <xdr:cNvSpPr txBox="1"/>
      </xdr:nvSpPr>
      <xdr:spPr>
        <a:xfrm>
          <a:off x="1567815" y="4051935"/>
          <a:ext cx="245745" cy="24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b</a:t>
          </a:r>
          <a:r>
            <a:rPr lang="en-US" altLang="zh-CN" sz="900"/>
            <a:t>0</a:t>
          </a:r>
          <a:endParaRPr lang="zh-CN" altLang="en-US" sz="1600"/>
        </a:p>
      </xdr:txBody>
    </xdr:sp>
    <xdr:clientData/>
  </xdr:twoCellAnchor>
  <xdr:twoCellAnchor>
    <xdr:from>
      <xdr:col>9</xdr:col>
      <xdr:colOff>401955</xdr:colOff>
      <xdr:row>10</xdr:row>
      <xdr:rowOff>140970</xdr:rowOff>
    </xdr:from>
    <xdr:to>
      <xdr:col>9</xdr:col>
      <xdr:colOff>597824</xdr:colOff>
      <xdr:row>12</xdr:row>
      <xdr:rowOff>19050</xdr:rowOff>
    </xdr:to>
    <xdr:sp macro="" textlink="">
      <xdr:nvSpPr>
        <xdr:cNvPr id="105" name="TextBox 104"/>
        <xdr:cNvSpPr txBox="1"/>
      </xdr:nvSpPr>
      <xdr:spPr>
        <a:xfrm>
          <a:off x="5956935" y="1969770"/>
          <a:ext cx="195869"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r>
            <a:rPr lang="en-US" altLang="zh-CN" sz="900"/>
            <a:t>3</a:t>
          </a:r>
          <a:endParaRPr lang="zh-CN" altLang="en-US" sz="1600"/>
        </a:p>
      </xdr:txBody>
    </xdr:sp>
    <xdr:clientData/>
  </xdr:twoCellAnchor>
  <xdr:twoCellAnchor>
    <xdr:from>
      <xdr:col>9</xdr:col>
      <xdr:colOff>401955</xdr:colOff>
      <xdr:row>16</xdr:row>
      <xdr:rowOff>83820</xdr:rowOff>
    </xdr:from>
    <xdr:to>
      <xdr:col>9</xdr:col>
      <xdr:colOff>597824</xdr:colOff>
      <xdr:row>17</xdr:row>
      <xdr:rowOff>140970</xdr:rowOff>
    </xdr:to>
    <xdr:sp macro="" textlink="">
      <xdr:nvSpPr>
        <xdr:cNvPr id="106" name="TextBox 105"/>
        <xdr:cNvSpPr txBox="1"/>
      </xdr:nvSpPr>
      <xdr:spPr>
        <a:xfrm>
          <a:off x="5956935" y="3009900"/>
          <a:ext cx="195869" cy="24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r>
            <a:rPr lang="en-US" altLang="zh-CN" sz="900"/>
            <a:t>1</a:t>
          </a:r>
          <a:endParaRPr lang="zh-CN" altLang="en-US" sz="1600"/>
        </a:p>
      </xdr:txBody>
    </xdr:sp>
    <xdr:clientData/>
  </xdr:twoCellAnchor>
  <xdr:twoCellAnchor>
    <xdr:from>
      <xdr:col>9</xdr:col>
      <xdr:colOff>401955</xdr:colOff>
      <xdr:row>19</xdr:row>
      <xdr:rowOff>38100</xdr:rowOff>
    </xdr:from>
    <xdr:to>
      <xdr:col>9</xdr:col>
      <xdr:colOff>597824</xdr:colOff>
      <xdr:row>20</xdr:row>
      <xdr:rowOff>95250</xdr:rowOff>
    </xdr:to>
    <xdr:sp macro="" textlink="">
      <xdr:nvSpPr>
        <xdr:cNvPr id="107" name="TextBox 106"/>
        <xdr:cNvSpPr txBox="1"/>
      </xdr:nvSpPr>
      <xdr:spPr>
        <a:xfrm>
          <a:off x="5956935" y="3512820"/>
          <a:ext cx="195869" cy="24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r>
            <a:rPr lang="en-US" altLang="zh-CN" sz="900"/>
            <a:t>0</a:t>
          </a:r>
          <a:endParaRPr lang="zh-CN" altLang="en-US" sz="1600"/>
        </a:p>
      </xdr:txBody>
    </xdr:sp>
    <xdr:clientData/>
  </xdr:twoCellAnchor>
  <xdr:twoCellAnchor>
    <xdr:from>
      <xdr:col>9</xdr:col>
      <xdr:colOff>401955</xdr:colOff>
      <xdr:row>13</xdr:row>
      <xdr:rowOff>121920</xdr:rowOff>
    </xdr:from>
    <xdr:to>
      <xdr:col>9</xdr:col>
      <xdr:colOff>597824</xdr:colOff>
      <xdr:row>15</xdr:row>
      <xdr:rowOff>0</xdr:rowOff>
    </xdr:to>
    <xdr:sp macro="" textlink="">
      <xdr:nvSpPr>
        <xdr:cNvPr id="108" name="TextBox 107"/>
        <xdr:cNvSpPr txBox="1"/>
      </xdr:nvSpPr>
      <xdr:spPr>
        <a:xfrm>
          <a:off x="5956935" y="2499360"/>
          <a:ext cx="195869"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600"/>
            <a:t>s</a:t>
          </a:r>
          <a:r>
            <a:rPr lang="en-US" altLang="zh-CN" sz="900"/>
            <a:t>2</a:t>
          </a:r>
          <a:endParaRPr lang="zh-CN" altLang="en-US" sz="1600"/>
        </a:p>
      </xdr:txBody>
    </xdr:sp>
    <xdr:clientData/>
  </xdr:twoCellAnchor>
  <xdr:twoCellAnchor>
    <xdr:from>
      <xdr:col>2</xdr:col>
      <xdr:colOff>392430</xdr:colOff>
      <xdr:row>19</xdr:row>
      <xdr:rowOff>55245</xdr:rowOff>
    </xdr:from>
    <xdr:to>
      <xdr:col>2</xdr:col>
      <xdr:colOff>597010</xdr:colOff>
      <xdr:row>20</xdr:row>
      <xdr:rowOff>112395</xdr:rowOff>
    </xdr:to>
    <xdr:sp macro="" textlink="">
      <xdr:nvSpPr>
        <xdr:cNvPr id="109" name="TextBox 108"/>
        <xdr:cNvSpPr txBox="1"/>
      </xdr:nvSpPr>
      <xdr:spPr>
        <a:xfrm>
          <a:off x="1626870" y="3529965"/>
          <a:ext cx="204580" cy="24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注：</a:t>
          </a:r>
        </a:p>
      </xdr:txBody>
    </xdr:sp>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129540" cy="129540"/>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1</xdr:col>
      <xdr:colOff>8130540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1</xdr:col>
      <xdr:colOff>8260080</xdr:colOff>
      <xdr:row>0</xdr:row>
      <xdr:rowOff>45720</xdr:rowOff>
    </xdr:from>
    <xdr:to>
      <xdr:col>1</xdr:col>
      <xdr:colOff>8389620</xdr:colOff>
      <xdr:row>0</xdr:row>
      <xdr:rowOff>167640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45720"/>
          <a:ext cx="0" cy="121920"/>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3</xdr:col>
      <xdr:colOff>6332220</xdr:colOff>
      <xdr:row>0</xdr:row>
      <xdr:rowOff>83820</xdr:rowOff>
    </xdr:from>
    <xdr:to>
      <xdr:col>4</xdr:col>
      <xdr:colOff>129540</xdr:colOff>
      <xdr:row>1</xdr:row>
      <xdr:rowOff>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2438400" y="83820"/>
          <a:ext cx="129540" cy="99060"/>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1</xdr:col>
      <xdr:colOff>6507480</xdr:colOff>
      <xdr:row>0</xdr:row>
      <xdr:rowOff>30480</xdr:rowOff>
    </xdr:from>
    <xdr:to>
      <xdr:col>1</xdr:col>
      <xdr:colOff>6637020</xdr:colOff>
      <xdr:row>0</xdr:row>
      <xdr:rowOff>152400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1219200" y="30480"/>
          <a:ext cx="0" cy="12192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pctipsoveral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工作表目录"/>
      <sheetName val="CAD基础 概念"/>
    </sheetNames>
    <sheetDataSet>
      <sheetData sheetId="0"/>
      <sheetData sheetId="1"/>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1pctipsoverall%20e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windows.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1pctipsoverall%20ed.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作者" refreshedDate="40856.899871759262" createdVersion="1" refreshedVersion="3" recordCount="145" upgradeOnRefresh="1">
  <cacheSource type="worksheet">
    <worksheetSource ref="A1:E65536" sheet="drv" r:id="rId2"/>
  </cacheSource>
  <cacheFields count="5">
    <cacheField name="classi" numFmtId="0">
      <sharedItems containsBlank="1"/>
    </cacheField>
    <cacheField name="classifi" numFmtId="0">
      <sharedItems containsBlank="1"/>
    </cacheField>
    <cacheField name="system32" numFmtId="0">
      <sharedItems containsBlank="1"/>
    </cacheField>
    <cacheField name="windows" numFmtId="0">
      <sharedItems containsBlank="1" containsMixedTypes="1" containsNumber="1" containsInteger="1" minValue="0" maxValue="0"/>
    </cacheField>
    <cacheField name="ext" numFmtId="0">
      <sharedItems containsBlank="1" containsMixedTypes="1" containsNumber="1" containsInteger="1" minValue="386" maxValue="386" count="17">
        <m/>
        <s v="exe"/>
        <s v="SYS"/>
        <s v="COM"/>
        <s v="MPD"/>
        <s v="VXT"/>
        <s v="DOS"/>
        <s v="DRV"/>
        <s v="VXD"/>
        <s v="DRX"/>
        <s v="DLL"/>
        <s v="SPD"/>
        <s v="HLP"/>
        <s v="HPM"/>
        <s v="TXT"/>
        <s v="WPD"/>
        <n v="386"/>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作者" refreshedDate="40856.880446759256" createdVersion="3" refreshedVersion="3" minRefreshableVersion="3" recordCount="102">
  <cacheSource type="worksheet">
    <worksheetSource ref="A2:C65536" sheet="windows" r:id="rId2"/>
  </cacheSource>
  <cacheFields count="3">
    <cacheField name="&lt;DIR&gt;" numFmtId="0">
      <sharedItems containsBlank="1" containsMixedTypes="1" containsNumber="1" containsInteger="1" minValue="0" maxValue="209616085"/>
    </cacheField>
    <cacheField name="addins" numFmtId="0">
      <sharedItems containsBlank="1" containsMixedTypes="1" containsNumber="1" containsInteger="1" minValue="225535535" maxValue="4138721280"/>
    </cacheField>
    <cacheField name="aaa" numFmtId="0">
      <sharedItems containsBlank="1" count="15">
        <s v="INI"/>
        <m/>
        <s v="exe"/>
        <s v="BMP"/>
        <s v="LOG"/>
        <s v="prf"/>
        <s v="DMP"/>
        <s v="bin"/>
        <s v="NET"/>
        <s v="txt"/>
        <s v="dat"/>
        <s v="xml"/>
        <s v="dll"/>
        <s v="prx"/>
        <s v="pif"/>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作者" refreshedDate="40856.872174421296" createdVersion="1" refreshedVersion="3" recordCount="3041" upgradeOnRefresh="1">
  <cacheSource type="worksheet">
    <worksheetSource ref="A1:C65536" sheet="system32" r:id="rId2"/>
  </cacheSource>
  <cacheFields count="3">
    <cacheField name="size" numFmtId="0">
      <sharedItems containsBlank="1" containsMixedTypes="1" containsNumber="1" containsInteger="1" minValue="0" maxValue="20268032"/>
    </cacheField>
    <cacheField name="doc" numFmtId="0">
      <sharedItems containsBlank="1" containsMixedTypes="1" containsNumber="1" containsInteger="1" minValue="1154541009" maxValue="4138618880"/>
    </cacheField>
    <cacheField name="ext" numFmtId="0">
      <sharedItems containsBlank="1" count="70">
        <s v="CPX"/>
        <s v="dll"/>
        <s v="acm"/>
        <s v="exe"/>
        <s v="tlb"/>
        <m/>
        <s v="SYS"/>
        <s v="cpl"/>
        <s v="nt"/>
        <s v="let"/>
        <s v="msc"/>
        <s v="ico"/>
        <s v="bat"/>
        <s v="ax"/>
        <s v="rom"/>
        <s v="sdi"/>
        <s v="uce"/>
        <s v="scr"/>
        <s v="rs"/>
        <s v="ime"/>
        <s v="com"/>
        <s v="rll"/>
        <s v="SRG"/>
        <s v="ocx"/>
        <s v="drv"/>
        <s v="NLS"/>
        <s v="rra"/>
        <s v="CNT"/>
        <s v="HLP"/>
        <s v="dat"/>
        <s v="cpi"/>
        <s v="xsl"/>
        <s v="vbs"/>
        <s v="pro"/>
        <s v="tsp"/>
        <s v="iec"/>
        <s v="rat"/>
        <s v="inf"/>
        <s v="SQL"/>
        <s v="lex"/>
        <s v="tbl"/>
        <s v="rtf"/>
        <s v="xml"/>
        <s v="wsf"/>
        <s v="lnk"/>
        <s v="tsk"/>
        <s v="DEP"/>
        <s v="txt"/>
        <s v="CFG"/>
        <s v="PLA"/>
        <s v="CHS"/>
        <s v="CHT"/>
        <s v="jpn"/>
        <s v="kor"/>
        <s v="THA"/>
        <s v="nvu"/>
        <s v="rsp"/>
        <s v="cmd"/>
        <s v="sep"/>
        <s v="h"/>
        <s v="mof"/>
        <s v="vxd"/>
        <s v="man"/>
        <s v="ebd"/>
        <s v="ex_"/>
        <s v="ini"/>
        <s v="etl"/>
        <s v="OLB"/>
        <s v="MOD"/>
        <s v="dtd"/>
      </sharedItems>
    </cacheField>
  </cacheFields>
</pivotCacheDefinition>
</file>

<file path=xl/pivotCache/pivotCacheRecords1.xml><?xml version="1.0" encoding="utf-8"?>
<pivotCacheRecords xmlns="http://schemas.openxmlformats.org/spreadsheetml/2006/main" xmlns:r="http://schemas.openxmlformats.org/officeDocument/2006/relationships" count="145">
  <r>
    <s v="INF"/>
    <s v="INF驱动程序脚本文件夹。"/>
    <e v="#N/A"/>
    <n v="0"/>
    <x v="0"/>
  </r>
  <r>
    <s v="OTHER"/>
    <s v="INF其它驱动程序脚本文件夹。"/>
    <e v="#N/A"/>
    <e v="#N/A"/>
    <x v="0"/>
  </r>
  <r>
    <s v="System和System32"/>
    <s v="这是两个很重要的系统文件夹，存放Windows的系统文件和硬件驱动程序等重要信息。"/>
    <e v="#N/A"/>
    <e v="#N/A"/>
    <x v="0"/>
  </r>
  <r>
    <s v="Asd.exe"/>
    <s v="自动跳过驱动程序。利用该程序可以检查系统在启动过程中的错误并能提供相应的解决方案。在系统出现严重问题时，可检测引发故障的原因，并能选择是否跳过其认为是&quot;罪魁祸首&quot;的驱动程序。"/>
    <e v="#N/A"/>
    <e v="#N/A"/>
    <x v="1"/>
  </r>
  <r>
    <s v="Drwatson.exe"/>
    <s v="华生医生(Dr.Watson)，每当发生系统错误时能对系统拍取快照进行诊断，并可截获软件错误和提供详细的错误原因说明，还可就诊断的问题提出操作建议。这是Win98自带的系统诊断程序，设计该程序的初衷，主要是为了帮助微软技术人员，远程为你维护系统。运行它后，任务栏右下角出现了&quot;医生&quot;的图标（就是那个头带听诊器，装腔作势的&quot;老外&quot;），&quot;狠击&quot;它两下，立刻会跳出个忙碌的窗口，为你的&quot;爱姬&quot;检查身体。很快一张报告出来了，这便是当前时刻你的系统快照。其中包含有正在运行的任务、驱动程序、已加载的16位模块三类软件环境"/>
    <s v="EXE"/>
    <e v="#N/A"/>
    <x v="1"/>
  </r>
  <r>
    <s v="ASPICD.SYS"/>
    <s v="SCSI光驱的的ASPI驱动程序。（必须先运行aspi_dos驱动程序，这个文件只对于那些使用SCSI的用户有用）"/>
    <e v="#N/A"/>
    <e v="#N/A"/>
    <x v="2"/>
  </r>
  <r>
    <s v="CDSETUP.exe"/>
    <s v="DOS声卡驱动程序带的旧文件。"/>
    <e v="#N/A"/>
    <e v="#N/A"/>
    <x v="1"/>
  </r>
  <r>
    <s v="CONFIG.SYS"/>
    <s v="用于载入设备驱动程序的配置文件。"/>
    <e v="#N/A"/>
    <e v="#N/A"/>
    <x v="2"/>
  </r>
  <r>
    <s v="FIND.EXE"/>
    <s v="在文件、路径或者是驱动器中查找字符的命令。"/>
    <s v="EXE"/>
    <e v="#N/A"/>
    <x v="1"/>
  </r>
  <r>
    <s v="MOUSE.COM"/>
    <s v="鼠标驱动程序文件。（我并不使用该文件，但保留着以防万一要用上）"/>
    <e v="#N/A"/>
    <e v="#N/A"/>
    <x v="3"/>
  </r>
  <r>
    <s v="AHA154X.MPD"/>
    <s v="SCSI驱动程序"/>
    <e v="#N/A"/>
    <e v="#N/A"/>
    <x v="4"/>
  </r>
  <r>
    <s v="AM1500T.VXT"/>
    <s v="网卡驱动程序"/>
    <e v="#N/A"/>
    <e v="#N/A"/>
    <x v="5"/>
  </r>
  <r>
    <s v="AM2100.DOS"/>
    <s v="网卡驱动程序"/>
    <e v="#N/A"/>
    <e v="#N/A"/>
    <x v="6"/>
  </r>
  <r>
    <s v="BUSLOGIC.MPD"/>
    <s v="SCSI驱动程序"/>
    <e v="#N/A"/>
    <e v="#N/A"/>
    <x v="4"/>
  </r>
  <r>
    <s v="CANNON800.DRV"/>
    <s v="佳能打印机驱动程序"/>
    <e v="#N/A"/>
    <e v="#N/A"/>
    <x v="7"/>
  </r>
  <r>
    <s v="CHIPS.DRV"/>
    <s v="芯片技术显示驱动程序"/>
    <e v="#N/A"/>
    <e v="#N/A"/>
    <x v="7"/>
  </r>
  <r>
    <s v="CPQNDIS.DOS"/>
    <s v="网卡驱动程序"/>
    <e v="#N/A"/>
    <e v="#N/A"/>
    <x v="6"/>
  </r>
  <r>
    <s v="CPQNDIS3.VXD"/>
    <s v="Compaq以太控制器NDIS驱动程序"/>
    <e v="#N/A"/>
    <e v="#N/A"/>
    <x v="8"/>
  </r>
  <r>
    <s v="CR3240.EXE"/>
    <s v="DOS6.22中文版CR3240打印机驱动程序"/>
    <e v="#N/A"/>
    <e v="#N/A"/>
    <x v="1"/>
  </r>
  <r>
    <s v="DBLBVFF.SYS"/>
    <s v="双缓冲驱动程序"/>
    <e v="#N/A"/>
    <e v="#N/A"/>
    <x v="2"/>
  </r>
  <r>
    <s v="DC21X4.SYS"/>
    <s v="NDIS3驱动程序"/>
    <e v="#N/A"/>
    <e v="#N/A"/>
    <x v="2"/>
  </r>
  <r>
    <s v="DECLAN.VXD"/>
    <s v="DECLAN网卡驱动程序"/>
    <e v="#N/A"/>
    <e v="#N/A"/>
    <x v="8"/>
  </r>
  <r>
    <s v="DEFRAG"/>
    <s v="打开”选定驱动器”窗口"/>
    <e v="#N/A"/>
    <e v="#N/A"/>
    <x v="0"/>
  </r>
  <r>
    <s v="DICONIX.DRX"/>
    <s v="打印机驱动"/>
    <e v="#N/A"/>
    <e v="#N/A"/>
    <x v="9"/>
  </r>
  <r>
    <s v="DMCOLOR.DLL"/>
    <s v="通用打印驱动程序彩打支持库"/>
    <e v="#N/A"/>
    <e v="#N/A"/>
    <x v="10"/>
  </r>
  <r>
    <s v="DRIVER.SYS"/>
    <s v="DOS驱动程序"/>
    <e v="#N/A"/>
    <e v="#N/A"/>
    <x v="2"/>
  </r>
  <r>
    <s v="EE16.VXD"/>
    <s v="虚拟设备驱动程序"/>
    <e v="#N/A"/>
    <e v="#N/A"/>
    <x v="8"/>
  </r>
  <r>
    <s v="ESCP24SC.DRV"/>
    <s v="设备驱动程序"/>
    <e v="#N/A"/>
    <e v="#N/A"/>
    <x v="7"/>
  </r>
  <r>
    <s v="EVX16.DOS"/>
    <s v="网卡驱动程序"/>
    <e v="#N/A"/>
    <e v="#N/A"/>
    <x v="6"/>
  </r>
  <r>
    <s v="EWRK3.DOS"/>
    <s v="网卡驱动程序"/>
    <e v="#N/A"/>
    <e v="#N/A"/>
    <x v="6"/>
  </r>
  <r>
    <s v="EWRK3.SYS"/>
    <s v="网卡驱动程序"/>
    <e v="#N/A"/>
    <e v="#N/A"/>
    <x v="2"/>
  </r>
  <r>
    <s v="FD16-700.MPD"/>
    <s v="SCSI驱动程序"/>
    <e v="#N/A"/>
    <e v="#N/A"/>
    <x v="4"/>
  </r>
  <r>
    <s v="FD8XX.MPD"/>
    <s v="SCSI驱动程序"/>
    <e v="#N/A"/>
    <e v="#N/A"/>
    <x v="4"/>
  </r>
  <r>
    <s v="FONT16.EXE"/>
    <s v="DOS6.22中文版16点阵字体驱动程序"/>
    <e v="#N/A"/>
    <e v="#N/A"/>
    <x v="1"/>
  </r>
  <r>
    <s v="FOUTLINE.EXE"/>
    <s v="轮廓字体驱动程序"/>
    <e v="#N/A"/>
    <e v="#N/A"/>
    <x v="1"/>
  </r>
  <r>
    <s v="FRAMEBUF.DRV"/>
    <s v="SVGA显示器驱动程序"/>
    <e v="#N/A"/>
    <e v="#N/A"/>
    <x v="7"/>
  </r>
  <r>
    <s v="HPDSKJET.DRV"/>
    <s v="打印机驱动程序"/>
    <e v="#N/A"/>
    <e v="#N/A"/>
    <x v="7"/>
  </r>
  <r>
    <s v="HPEISA.VXD"/>
    <s v="网络适配器驱动程序"/>
    <e v="#N/A"/>
    <e v="#N/A"/>
    <x v="8"/>
  </r>
  <r>
    <s v="HPLAN.DOS"/>
    <s v="网络适配器驱动程序"/>
    <e v="#N/A"/>
    <e v="#N/A"/>
    <x v="6"/>
  </r>
  <r>
    <s v="HPLJ300.DRV"/>
    <s v="HPLJ300DPI打印机驱动程序"/>
    <e v="#N/A"/>
    <e v="#N/A"/>
    <x v="7"/>
  </r>
  <r>
    <s v="HPLJ300.EXE"/>
    <s v="MSDOS命令(HP打印机驱动)"/>
    <e v="#N/A"/>
    <e v="#N/A"/>
    <x v="1"/>
  </r>
  <r>
    <s v="HPLJ-31.SPD"/>
    <s v="打印机驱动程序"/>
    <e v="#N/A"/>
    <e v="#N/A"/>
    <x v="11"/>
  </r>
  <r>
    <s v="HPLJ600.DRV"/>
    <s v="HPLJ600DPI打印机驱动程序"/>
    <e v="#N/A"/>
    <e v="#N/A"/>
    <x v="7"/>
  </r>
  <r>
    <s v="HPPJXL31.SPD"/>
    <s v="打印机驱动程序"/>
    <e v="#N/A"/>
    <e v="#N/A"/>
    <x v="11"/>
  </r>
  <r>
    <s v="HPPLOT.DRV"/>
    <s v="打印机驱动程序"/>
    <e v="#N/A"/>
    <e v="#N/A"/>
    <x v="7"/>
  </r>
  <r>
    <s v="HPPLOT.HLP"/>
    <s v="打印机驱动程序帮助文件"/>
    <e v="#N/A"/>
    <e v="#N/A"/>
    <x v="12"/>
  </r>
  <r>
    <s v="HPVCM.HPM"/>
    <s v="打印机驱动程序"/>
    <e v="#N/A"/>
    <e v="#N/A"/>
    <x v="13"/>
  </r>
  <r>
    <s v="HZVIO95.EXE"/>
    <s v="显示驱动程序"/>
    <e v="#N/A"/>
    <e v="#N/A"/>
    <x v="1"/>
  </r>
  <r>
    <s v="I82593.DOS"/>
    <s v="网络适配器驱动程序"/>
    <e v="#N/A"/>
    <e v="#N/A"/>
    <x v="6"/>
  </r>
  <r>
    <s v="IB401917.SPD"/>
    <s v="打印机驱动程序"/>
    <e v="#N/A"/>
    <e v="#N/A"/>
    <x v="11"/>
  </r>
  <r>
    <s v="IBM20470.SPD"/>
    <s v="打印机驱动程序"/>
    <e v="#N/A"/>
    <e v="#N/A"/>
    <x v="11"/>
  </r>
  <r>
    <s v="IBM20K.DOS"/>
    <s v="网络适配器驱动程序"/>
    <e v="#N/A"/>
    <e v="#N/A"/>
    <x v="6"/>
  </r>
  <r>
    <s v="IRMATR.DOS"/>
    <s v="网络适配器驱动程序"/>
    <e v="#N/A"/>
    <e v="#N/A"/>
    <x v="6"/>
  </r>
  <r>
    <s v="JP350.DRV"/>
    <s v="打印机驱动程序"/>
    <e v="#N/A"/>
    <e v="#N/A"/>
    <x v="7"/>
  </r>
  <r>
    <s v="KDCOLOR1.SPD"/>
    <s v="打印机驱动程序"/>
    <e v="#N/A"/>
    <e v="#N/A"/>
    <x v="11"/>
  </r>
  <r>
    <s v="LQ1600K.EXE"/>
    <s v="LQ1600K打印驱动程序"/>
    <e v="#N/A"/>
    <e v="#N/A"/>
    <x v="1"/>
  </r>
  <r>
    <s v="MCIAVI.DRV"/>
    <s v="多媒体驱动程序"/>
    <s v="drv"/>
    <e v="#N/A"/>
    <x v="7"/>
  </r>
  <r>
    <s v="MCICDA.DRV"/>
    <s v="MCICD声音驱动程序"/>
    <e v="#N/A"/>
    <e v="#N/A"/>
    <x v="7"/>
  </r>
  <r>
    <s v="MCIPIONR.DRV"/>
    <s v="MCI光盘驱动程序"/>
    <e v="#N/A"/>
    <e v="#N/A"/>
    <x v="7"/>
  </r>
  <r>
    <s v="MCISEQ.DRV"/>
    <s v="MCI定序器驱动程序"/>
    <s v="drv"/>
    <e v="#N/A"/>
    <x v="7"/>
  </r>
  <r>
    <s v="MCIVISCA.DRV"/>
    <s v="MCIVCR驱动程序"/>
    <e v="#N/A"/>
    <e v="#N/A"/>
    <x v="7"/>
  </r>
  <r>
    <s v="MCIWAVE.DRV"/>
    <s v="MCIWare驱动程序"/>
    <s v="drv"/>
    <e v="#N/A"/>
    <x v="7"/>
  </r>
  <r>
    <s v="MKECR5XX.MPD"/>
    <s v="SCSI驱动程序"/>
    <e v="#N/A"/>
    <e v="#N/A"/>
    <x v="4"/>
  </r>
  <r>
    <s v="MMSOUND.DRV"/>
    <s v="多媒体驱动程序"/>
    <e v="#N/A"/>
    <e v="#N/A"/>
    <x v="7"/>
  </r>
  <r>
    <s v="MOUSE.DRV"/>
    <s v="鼠标驱动程序"/>
    <s v="drv"/>
    <e v="#N/A"/>
    <x v="7"/>
  </r>
  <r>
    <s v="MSDOSDRV.TXT"/>
    <s v="设备驱动程序自述文件"/>
    <e v="#N/A"/>
    <e v="#N/A"/>
    <x v="14"/>
  </r>
  <r>
    <s v="MSJSTICK.DRV"/>
    <s v="即插即用游戏杆驱动程序"/>
    <e v="#N/A"/>
    <e v="#N/A"/>
    <x v="7"/>
  </r>
  <r>
    <s v="MSSBLST.DRV"/>
    <s v="声霸卡驱动程序"/>
    <e v="#N/A"/>
    <e v="#N/A"/>
    <x v="7"/>
  </r>
  <r>
    <s v="MSSBLSI.VXD"/>
    <s v="声霸卡驱动程序"/>
    <e v="#N/A"/>
    <e v="#N/A"/>
    <x v="8"/>
  </r>
  <r>
    <s v="MSSNDSYS.DRV"/>
    <s v="Windows声音系统驱动程序"/>
    <e v="#N/A"/>
    <e v="#N/A"/>
    <x v="7"/>
  </r>
  <r>
    <s v="MTMMINIP.MPD"/>
    <s v="SCSI驱动程序"/>
    <e v="#N/A"/>
    <e v="#N/A"/>
    <x v="4"/>
  </r>
  <r>
    <s v="MVIWAVE.DRV"/>
    <s v="声音驱动程序"/>
    <e v="#N/A"/>
    <e v="#N/A"/>
    <x v="7"/>
  </r>
  <r>
    <s v="NDISHLP.SYS"/>
    <s v="实模式NDIS支持驱动程序"/>
    <e v="#N/A"/>
    <e v="#N/A"/>
    <x v="2"/>
  </r>
  <r>
    <s v="PARALINK.VXD"/>
    <s v="远程网络存取并行口驱动程序"/>
    <e v="#N/A"/>
    <e v="#N/A"/>
    <x v="8"/>
  </r>
  <r>
    <s v="POWER.DRV"/>
    <s v="高级电源管理驱动程序"/>
    <e v="#N/A"/>
    <e v="#N/A"/>
    <x v="7"/>
  </r>
  <r>
    <s v="PPPMAC.VXD"/>
    <s v="Windows虚拟PPP驱动程序"/>
    <e v="#N/A"/>
    <e v="#N/A"/>
    <x v="8"/>
  </r>
  <r>
    <s v="RPCPP.DLL"/>
    <s v="远程调用打印驱动"/>
    <e v="#N/A"/>
    <e v="#N/A"/>
    <x v="10"/>
  </r>
  <r>
    <s v="S3.DRV"/>
    <s v="S3显示驱动"/>
    <e v="#N/A"/>
    <e v="#N/A"/>
    <x v="7"/>
  </r>
  <r>
    <s v="SB16SND.DRV"/>
    <s v="16位声卡驱动"/>
    <e v="#N/A"/>
    <e v="#N/A"/>
    <x v="7"/>
  </r>
  <r>
    <s v="SBAWE32.DRV"/>
    <s v="AWE声卡驱动"/>
    <e v="#N/A"/>
    <e v="#N/A"/>
    <x v="7"/>
  </r>
  <r>
    <s v="SBFM.DRV"/>
    <s v="16位声卡驱动"/>
    <e v="#N/A"/>
    <e v="#N/A"/>
    <x v="7"/>
  </r>
  <r>
    <s v="SEIKO24E.DRV"/>
    <s v="打印机驱动"/>
    <e v="#N/A"/>
    <e v="#N/A"/>
    <x v="7"/>
  </r>
  <r>
    <s v="SEIKOSH9.DRV"/>
    <s v="打印机驱动"/>
    <e v="#N/A"/>
    <e v="#N/A"/>
    <x v="7"/>
  </r>
  <r>
    <s v="SERIAL.VXD"/>
    <s v="串口VCOMM驱动器"/>
    <e v="#N/A"/>
    <e v="#N/A"/>
    <x v="8"/>
  </r>
  <r>
    <s v="SF4029.EXE"/>
    <s v="打印机驱动"/>
    <e v="#N/A"/>
    <e v="#N/A"/>
    <x v="1"/>
  </r>
  <r>
    <s v="SKPSFA-1.SPD"/>
    <s v="打印机驱动"/>
    <e v="#N/A"/>
    <e v="#N/A"/>
    <x v="11"/>
  </r>
  <r>
    <s v="SLAN.DOS"/>
    <s v="网络适配器驱动"/>
    <e v="#N/A"/>
    <e v="#N/A"/>
    <x v="6"/>
  </r>
  <r>
    <s v="SLCD32.MPD"/>
    <s v="SCSI驱动器"/>
    <e v="#N/A"/>
    <e v="#N/A"/>
    <x v="4"/>
  </r>
  <r>
    <s v="SMARTND.DOS"/>
    <s v="网络适配器驱动器"/>
    <e v="#N/A"/>
    <e v="#N/A"/>
    <x v="6"/>
  </r>
  <r>
    <s v="SMC3000.DOS"/>
    <s v="网络适配器驱动器"/>
    <e v="#N/A"/>
    <e v="#N/A"/>
    <x v="6"/>
  </r>
  <r>
    <s v="SMC9000.VXD"/>
    <s v="网络适配器驱动器"/>
    <e v="#N/A"/>
    <e v="#N/A"/>
    <x v="8"/>
  </r>
  <r>
    <s v="SNIP.VXD"/>
    <s v="网络适配驱动器"/>
    <e v="#N/A"/>
    <e v="#N/A"/>
    <x v="8"/>
  </r>
  <r>
    <s v="SOCKET.VXD"/>
    <s v="Windows虚拟Socket网卡驱动器SOCKET.VXDPCMCIA支持"/>
    <e v="#N/A"/>
    <e v="#N/A"/>
    <x v="8"/>
  </r>
  <r>
    <s v="SPARROW.WPD"/>
    <s v="SCSI驱动器"/>
    <e v="#N/A"/>
    <e v="#N/A"/>
    <x v="15"/>
  </r>
  <r>
    <s v="SPARROWX.MPD"/>
    <s v="SCSI驱动器"/>
    <e v="#N/A"/>
    <e v="#N/A"/>
    <x v="4"/>
  </r>
  <r>
    <s v="STAR24E.DRV"/>
    <s v="打印机驱动"/>
    <e v="#N/A"/>
    <e v="#N/A"/>
    <x v="7"/>
  </r>
  <r>
    <s v="STAR9E.DRV"/>
    <s v="打印机驱动"/>
    <e v="#N/A"/>
    <e v="#N/A"/>
    <x v="7"/>
  </r>
  <r>
    <s v="STLSO4SS.SPD"/>
    <s v="打印机驱动程序"/>
    <e v="#N/A"/>
    <e v="#N/A"/>
    <x v="11"/>
  </r>
  <r>
    <s v="STLS577U.SPD"/>
    <s v="打印机驱动程序"/>
    <e v="#N/A"/>
    <e v="#N/A"/>
    <x v="11"/>
  </r>
  <r>
    <s v="STRN.DOS"/>
    <s v="网络适配器驱动"/>
    <e v="#N/A"/>
    <e v="#N/A"/>
    <x v="6"/>
  </r>
  <r>
    <s v="SUPERVGA.DRV"/>
    <s v="高级VGA显示驱动"/>
    <e v="#N/A"/>
    <e v="#N/A"/>
    <x v="7"/>
  </r>
  <r>
    <s v="SXCIEXT.DLL"/>
    <s v="Matrox显示驱动支持文件"/>
    <e v="#N/A"/>
    <e v="#N/A"/>
    <x v="10"/>
  </r>
  <r>
    <s v="T128.MPD"/>
    <s v="SCSI驱动器"/>
    <e v="#N/A"/>
    <e v="#N/A"/>
    <x v="4"/>
  </r>
  <r>
    <s v="T160.MPD"/>
    <s v="SCSI驱动器"/>
    <e v="#N/A"/>
    <e v="#N/A"/>
    <x v="4"/>
  </r>
  <r>
    <s v="T20N3.VXD"/>
    <s v="网络适配驱动器"/>
    <e v="#N/A"/>
    <e v="#N/A"/>
    <x v="8"/>
  </r>
  <r>
    <s v="T30ND.DOS"/>
    <s v="网络适配驱动器"/>
    <e v="#N/A"/>
    <e v="#N/A"/>
    <x v="6"/>
  </r>
  <r>
    <s v="T338.MPD"/>
    <s v="SCSI驱动器"/>
    <e v="#N/A"/>
    <e v="#N/A"/>
    <x v="4"/>
  </r>
  <r>
    <s v="TCCARC.DOS"/>
    <s v="网络适配驱动器"/>
    <e v="#N/A"/>
    <e v="#N/A"/>
    <x v="6"/>
  </r>
  <r>
    <s v="TCTOKCH.VXD"/>
    <s v="网络适配驱动器"/>
    <e v="#N/A"/>
    <e v="#N/A"/>
    <x v="8"/>
  </r>
  <r>
    <s v="THINKJET.DRV"/>
    <s v="打印机驱动"/>
    <e v="#N/A"/>
    <e v="#N/A"/>
    <x v="7"/>
  </r>
  <r>
    <s v="T1850.DRV"/>
    <s v="打印机驱动"/>
    <e v="#N/A"/>
    <e v="#N/A"/>
    <x v="7"/>
  </r>
  <r>
    <s v="TIMLP232.SPD"/>
    <s v="打印机驱动"/>
    <e v="#N/A"/>
    <e v="#N/A"/>
    <x v="11"/>
  </r>
  <r>
    <s v="TKPHZR32.SPD"/>
    <s v="打印机驱动"/>
    <e v="#N/A"/>
    <e v="#N/A"/>
    <x v="11"/>
  </r>
  <r>
    <s v="TLNK.DOS"/>
    <s v="网络适配驱动器"/>
    <e v="#N/A"/>
    <e v="#N/A"/>
    <x v="6"/>
  </r>
  <r>
    <s v="TLNK3.VXD"/>
    <s v="网络适配驱动器"/>
    <e v="#N/A"/>
    <e v="#N/A"/>
    <x v="8"/>
  </r>
  <r>
    <s v="TMV1.MPD"/>
    <s v="SCSI驱动器"/>
    <e v="#N/A"/>
    <e v="#N/A"/>
    <x v="4"/>
  </r>
  <r>
    <s v="TOSHIBA.DRV"/>
    <s v="打印机驱动"/>
    <e v="#N/A"/>
    <e v="#N/A"/>
    <x v="7"/>
  </r>
  <r>
    <s v="TRIUMPHI.SPD"/>
    <s v="打印机驱动"/>
    <e v="#N/A"/>
    <e v="#N/A"/>
    <x v="11"/>
  </r>
  <r>
    <s v="TSENG.DRV"/>
    <s v="ET4000W32显示驱动"/>
    <e v="#N/A"/>
    <e v="#N/A"/>
    <x v="7"/>
  </r>
  <r>
    <s v="TTY.DRV"/>
    <s v="打印机驱动"/>
    <e v="#N/A"/>
    <e v="#N/A"/>
    <x v="7"/>
  </r>
  <r>
    <s v="TTY.HLP"/>
    <s v="TTY打印机驱动帮助"/>
    <e v="#N/A"/>
    <e v="#N/A"/>
    <x v="12"/>
  </r>
  <r>
    <s v="U9415470.SPD"/>
    <s v="打印机驱动"/>
    <e v="#N/A"/>
    <e v="#N/A"/>
    <x v="11"/>
  </r>
  <r>
    <s v="UBNEI.DOS"/>
    <s v="网络适配器驱动"/>
    <e v="#N/A"/>
    <e v="#N/A"/>
    <x v="6"/>
  </r>
  <r>
    <s v="ULTRA124.MPD"/>
    <s v="SCSI驱动器"/>
    <e v="#N/A"/>
    <e v="#N/A"/>
    <x v="4"/>
  </r>
  <r>
    <s v="ULTRA24F.MPD"/>
    <s v="SCSI驱动器"/>
    <e v="#N/A"/>
    <e v="#N/A"/>
    <x v="4"/>
  </r>
  <r>
    <s v="UMDM16.DLL"/>
    <s v="通用调制解调器驱动组件"/>
    <e v="#N/A"/>
    <e v="#N/A"/>
    <x v="10"/>
  </r>
  <r>
    <s v="UMDM32.DLL"/>
    <s v="通用调制解调器驱动组件"/>
    <e v="#N/A"/>
    <e v="#N/A"/>
    <x v="10"/>
  </r>
  <r>
    <s v="UNIDRV.DLL"/>
    <s v="Microsoft通用打印机驱动库"/>
    <e v="#N/A"/>
    <e v="#N/A"/>
    <x v="10"/>
  </r>
  <r>
    <s v="UNIDRV.HLP"/>
    <s v="通用打印机驱动帮助"/>
    <e v="#N/A"/>
    <e v="#N/A"/>
    <x v="12"/>
  </r>
  <r>
    <s v="UNIMODEM.VXD"/>
    <s v="通用调制解调器驱动"/>
    <e v="#N/A"/>
    <e v="#N/A"/>
    <x v="8"/>
  </r>
  <r>
    <s v="VCD.VXD"/>
    <s v="虚拟COM驱动程序"/>
    <e v="#N/A"/>
    <e v="#N/A"/>
    <x v="8"/>
  </r>
  <r>
    <s v="VCOMM.VXD"/>
    <s v="VCOMM驱动程序"/>
    <e v="#N/A"/>
    <e v="#N/A"/>
    <x v="8"/>
  </r>
  <r>
    <s v="VGA.DRV"/>
    <s v="VGA显示驱动程序"/>
    <s v="drv"/>
    <e v="#N/A"/>
    <x v="7"/>
  </r>
  <r>
    <s v="VMD.VXD"/>
    <s v="Win3.1虚拟鼠标驱动程序"/>
    <e v="#N/A"/>
    <e v="#N/A"/>
    <x v="8"/>
  </r>
  <r>
    <s v="VMOUSE.VXD"/>
    <s v="虚拟鼠标驱动程序"/>
    <e v="#N/A"/>
    <e v="#N/A"/>
    <x v="8"/>
  </r>
  <r>
    <s v="VNBT.386"/>
    <s v="NetBIOS传输驱动程序"/>
    <e v="#N/A"/>
    <e v="#N/A"/>
    <x v="16"/>
  </r>
  <r>
    <s v="VPD.VXD"/>
    <s v="虚拟LPT驱动程序"/>
    <e v="#N/A"/>
    <e v="#N/A"/>
    <x v="8"/>
  </r>
  <r>
    <s v="VSHARE.VXD"/>
    <s v="32位共享虚拟设备驱动程序"/>
    <e v="#N/A"/>
    <e v="#N/A"/>
    <x v="8"/>
  </r>
  <r>
    <s v="VTCP.386"/>
    <s v="TCP/IP虚拟TCP驱动程序"/>
    <e v="#N/A"/>
    <e v="#N/A"/>
    <x v="16"/>
  </r>
  <r>
    <s v="VTDI.386"/>
    <s v="传输驱动接口支持程序"/>
    <e v="#N/A"/>
    <e v="#N/A"/>
    <x v="16"/>
  </r>
  <r>
    <s v="VXDLDR.VXD"/>
    <s v="虚拟设备驱动程序装载器"/>
    <e v="#N/A"/>
    <e v="#N/A"/>
    <x v="8"/>
  </r>
  <r>
    <s v="WDTOOOEX.MPD"/>
    <s v="SCSI驱动"/>
    <e v="#N/A"/>
    <e v="#N/A"/>
    <x v="4"/>
  </r>
  <r>
    <s v="WPSUNI.DRV"/>
    <s v="传真驱动程序"/>
    <e v="#N/A"/>
    <e v="#N/A"/>
    <x v="7"/>
  </r>
  <r>
    <s v="XGA.DRV"/>
    <s v="XGA显示驱动程序"/>
    <e v="#N/A"/>
    <e v="#N/A"/>
    <x v="7"/>
  </r>
  <r>
    <m/>
    <m/>
    <m/>
    <m/>
    <x v="0"/>
  </r>
</pivotCacheRecords>
</file>

<file path=xl/pivotCache/pivotCacheRecords2.xml><?xml version="1.0" encoding="utf-8"?>
<pivotCacheRecords xmlns="http://schemas.openxmlformats.org/spreadsheetml/2006/main" xmlns:r="http://schemas.openxmlformats.org/officeDocument/2006/relationships" count="102">
  <r>
    <n v="156"/>
    <s v="ANS2000.INI"/>
    <x v="0"/>
  </r>
  <r>
    <s v="&lt;DIR&gt;"/>
    <s v="AppCompat"/>
    <x v="1"/>
  </r>
  <r>
    <s v="&lt;DIR&gt;"/>
    <s v="AppPatch"/>
    <x v="1"/>
  </r>
  <r>
    <n v="38"/>
    <s v="AviSplitter.INI"/>
    <x v="0"/>
  </r>
  <r>
    <n v="65024"/>
    <s v="bfsvc.exe"/>
    <x v="2"/>
  </r>
  <r>
    <s v="&lt;DIR&gt;"/>
    <s v="Boot"/>
    <x v="1"/>
  </r>
  <r>
    <s v="&lt;DIR&gt;"/>
    <s v="Branding"/>
    <x v="1"/>
  </r>
  <r>
    <s v="&lt;DIR&gt;"/>
    <s v="Cache"/>
    <x v="1"/>
  </r>
  <r>
    <n v="2359350"/>
    <s v="CIBAB.BMP"/>
    <x v="3"/>
  </r>
  <r>
    <n v="2986038"/>
    <s v="CIBAH.BMP"/>
    <x v="3"/>
  </r>
  <r>
    <n v="1440054"/>
    <s v="CIBAM.BMP"/>
    <x v="3"/>
  </r>
  <r>
    <n v="921654"/>
    <s v="CIBAS.BMP"/>
    <x v="3"/>
  </r>
  <r>
    <s v="&lt;DIR&gt;"/>
    <s v="CSC"/>
    <x v="1"/>
  </r>
  <r>
    <s v="&lt;DIR&gt;"/>
    <s v="Cursors"/>
    <x v="1"/>
  </r>
  <r>
    <s v="&lt;DIR&gt;"/>
    <s v="debug"/>
    <x v="1"/>
  </r>
  <r>
    <s v="&lt;DIR&gt;"/>
    <s v="diagnostics"/>
    <x v="1"/>
  </r>
  <r>
    <s v="&lt;DIR&gt;"/>
    <s v="DigitalLocker"/>
    <x v="1"/>
  </r>
  <r>
    <s v="&lt;DIR&gt;"/>
    <s v="Downloaded"/>
    <x v="1"/>
  </r>
  <r>
    <s v="&lt;DIR&gt;"/>
    <s v="Downloaded"/>
    <x v="1"/>
  </r>
  <r>
    <n v="13254"/>
    <s v="DPINST.LOG"/>
    <x v="4"/>
  </r>
  <r>
    <s v="&lt;DIR&gt;"/>
    <s v="Drivers"/>
    <x v="1"/>
  </r>
  <r>
    <s v="&lt;DIR&gt;"/>
    <s v="ehome"/>
    <x v="1"/>
  </r>
  <r>
    <s v="&lt;DIR&gt;"/>
    <s v="en-US"/>
    <x v="1"/>
  </r>
  <r>
    <n v="2614272"/>
    <s v="explorer.exe"/>
    <x v="2"/>
  </r>
  <r>
    <n v="13824"/>
    <s v="fveupdate.exe"/>
    <x v="2"/>
  </r>
  <r>
    <s v="&lt;DIR&gt;"/>
    <s v="Globalization"/>
    <x v="1"/>
  </r>
  <r>
    <s v="&lt;DIR&gt;"/>
    <s v="Help"/>
    <x v="1"/>
  </r>
  <r>
    <n v="497152"/>
    <s v="HelpPane.exe"/>
    <x v="2"/>
  </r>
  <r>
    <n v="15360"/>
    <s v="hh.exe"/>
    <x v="2"/>
  </r>
  <r>
    <s v="&lt;DIR&gt;"/>
    <s v="IME"/>
    <x v="1"/>
  </r>
  <r>
    <s v="&lt;DIR&gt;"/>
    <s v="inf"/>
    <x v="1"/>
  </r>
  <r>
    <n v="1288"/>
    <s v="ISG10.prf"/>
    <x v="5"/>
  </r>
  <r>
    <s v="&lt;DIR&gt;"/>
    <s v="L2Schemas"/>
    <x v="1"/>
  </r>
  <r>
    <s v="&lt;DIR&gt;"/>
    <s v="LiveKernelReports"/>
    <x v="1"/>
  </r>
  <r>
    <s v="&lt;DIR&gt;"/>
    <s v="Logs"/>
    <x v="1"/>
  </r>
  <r>
    <n v="160"/>
    <s v="mafosav.INI"/>
    <x v="0"/>
  </r>
  <r>
    <n v="209616085"/>
    <s v="MEMORY.DMP"/>
    <x v="6"/>
  </r>
  <r>
    <n v="43131"/>
    <s v="mib.bin"/>
    <x v="7"/>
  </r>
  <r>
    <s v="&lt;DIR&gt;"/>
    <s v="Microsoft.NET"/>
    <x v="8"/>
  </r>
  <r>
    <s v="&lt;DIR&gt;"/>
    <s v="Minidump"/>
    <x v="1"/>
  </r>
  <r>
    <s v="&lt;DIR&gt;"/>
    <s v="ModemLogs"/>
    <x v="1"/>
  </r>
  <r>
    <n v="1405"/>
    <s v="msdfmap.ini"/>
    <x v="0"/>
  </r>
  <r>
    <n v="179712"/>
    <s v="notepad.exe"/>
    <x v="2"/>
  </r>
  <r>
    <n v="2212654"/>
    <s v="ntbtlog.txt"/>
    <x v="9"/>
  </r>
  <r>
    <n v="390"/>
    <s v="ODBC.INI"/>
    <x v="0"/>
  </r>
  <r>
    <n v="535"/>
    <s v="ODBCINST.INI"/>
    <x v="0"/>
  </r>
  <r>
    <s v="&lt;DIR&gt;"/>
    <s v="Offline"/>
    <x v="1"/>
  </r>
  <r>
    <s v="&lt;DIR&gt;"/>
    <s v="Panther"/>
    <x v="1"/>
  </r>
  <r>
    <s v="&lt;DIR&gt;"/>
    <s v="PCHEALTH"/>
    <x v="1"/>
  </r>
  <r>
    <s v="&lt;DIR&gt;"/>
    <s v="Performance"/>
    <x v="1"/>
  </r>
  <r>
    <n v="10310"/>
    <s v="PFRO.log"/>
    <x v="4"/>
  </r>
  <r>
    <s v="&lt;DIR&gt;"/>
    <s v="PLA"/>
    <x v="1"/>
  </r>
  <r>
    <s v="&lt;DIR&gt;"/>
    <s v="PolicyDefinitions"/>
    <x v="1"/>
  </r>
  <r>
    <n v="10"/>
    <s v="popcinfo.dat"/>
    <x v="10"/>
  </r>
  <r>
    <s v="&lt;DIR&gt;"/>
    <s v="Prefetch"/>
    <x v="1"/>
  </r>
  <r>
    <s v="&lt;DIR&gt;"/>
    <s v="pss"/>
    <x v="1"/>
  </r>
  <r>
    <n v="398336"/>
    <s v="regedit.exe"/>
    <x v="2"/>
  </r>
  <r>
    <s v="&lt;DIR&gt;"/>
    <s v="Registration"/>
    <x v="1"/>
  </r>
  <r>
    <s v="&lt;DIR&gt;"/>
    <s v="RemotePackages"/>
    <x v="1"/>
  </r>
  <r>
    <s v="&lt;DIR&gt;"/>
    <s v="rescache"/>
    <x v="1"/>
  </r>
  <r>
    <s v="&lt;DIR&gt;"/>
    <s v="Resources"/>
    <x v="1"/>
  </r>
  <r>
    <s v="&lt;DIR&gt;"/>
    <s v="SchCache"/>
    <x v="1"/>
  </r>
  <r>
    <s v="&lt;DIR&gt;"/>
    <s v="schemas"/>
    <x v="1"/>
  </r>
  <r>
    <s v="&lt;DIR&gt;"/>
    <s v="security"/>
    <x v="1"/>
  </r>
  <r>
    <s v="&lt;DIR&gt;"/>
    <s v="ServiceProfiles"/>
    <x v="1"/>
  </r>
  <r>
    <s v="&lt;DIR&gt;"/>
    <s v="servicing"/>
    <x v="1"/>
  </r>
  <r>
    <s v="&lt;DIR&gt;"/>
    <s v="Setup"/>
    <x v="1"/>
  </r>
  <r>
    <n v="1792"/>
    <s v="setupact.log"/>
    <x v="4"/>
  </r>
  <r>
    <n v="0"/>
    <s v="setuperr.log"/>
    <x v="4"/>
  </r>
  <r>
    <s v="&lt;DIR&gt;"/>
    <s v="ShellNew"/>
    <x v="1"/>
  </r>
  <r>
    <s v="&lt;DIR&gt;"/>
    <s v="SoftwareDistribution"/>
    <x v="1"/>
  </r>
  <r>
    <s v="&lt;DIR&gt;"/>
    <s v="Speech"/>
    <x v="1"/>
  </r>
  <r>
    <n v="48201"/>
    <s v="Starter.xml"/>
    <x v="11"/>
  </r>
  <r>
    <s v="&lt;DIR&gt;"/>
    <s v="system"/>
    <x v="1"/>
  </r>
  <r>
    <n v="276"/>
    <s v="system.ini"/>
    <x v="0"/>
  </r>
  <r>
    <s v="&lt;DIR&gt;"/>
    <s v="System32"/>
    <x v="1"/>
  </r>
  <r>
    <s v="&lt;DIR&gt;"/>
    <s v="TAPI"/>
    <x v="1"/>
  </r>
  <r>
    <s v="&lt;DIR&gt;"/>
    <s v="Tasks"/>
    <x v="1"/>
  </r>
  <r>
    <s v="&lt;DIR&gt;"/>
    <s v="temp"/>
    <x v="1"/>
  </r>
  <r>
    <s v="&lt;DIR&gt;"/>
    <s v="tracing"/>
    <x v="1"/>
  </r>
  <r>
    <n v="94784"/>
    <s v="twain.dll"/>
    <x v="12"/>
  </r>
  <r>
    <s v="&lt;DIR&gt;"/>
    <s v="twain_32"/>
    <x v="1"/>
  </r>
  <r>
    <n v="51200"/>
    <s v="twain_32.dll"/>
    <x v="12"/>
  </r>
  <r>
    <n v="49680"/>
    <s v="twunk_16.exe"/>
    <x v="2"/>
  </r>
  <r>
    <n v="31232"/>
    <s v="twunk_32.exe"/>
    <x v="2"/>
  </r>
  <r>
    <n v="51867"/>
    <s v="Ultimate.xml"/>
    <x v="11"/>
  </r>
  <r>
    <s v="&lt;DIR&gt;"/>
    <s v="Vss"/>
    <x v="1"/>
  </r>
  <r>
    <n v="51712"/>
    <s v="wc98pp.dll"/>
    <x v="12"/>
  </r>
  <r>
    <s v="&lt;DIR&gt;"/>
    <s v="Web"/>
    <x v="1"/>
  </r>
  <r>
    <n v="778"/>
    <s v="win.ini"/>
    <x v="0"/>
  </r>
  <r>
    <n v="1171272"/>
    <s v="WindowsUpdate.log"/>
    <x v="4"/>
  </r>
  <r>
    <n v="256192"/>
    <s v="winhelp.exe"/>
    <x v="2"/>
  </r>
  <r>
    <n v="9728"/>
    <s v="winhlp32.exe"/>
    <x v="2"/>
  </r>
  <r>
    <s v="&lt;DIR&gt;"/>
    <s v="winsxs"/>
    <x v="1"/>
  </r>
  <r>
    <n v="316640"/>
    <s v="WMSysPr9.prx"/>
    <x v="13"/>
  </r>
  <r>
    <n v="9216"/>
    <s v="write.exe"/>
    <x v="2"/>
  </r>
  <r>
    <n v="66"/>
    <s v="XDICT.INI"/>
    <x v="0"/>
  </r>
  <r>
    <s v="&lt;DIR&gt;"/>
    <s v="zh-CN"/>
    <x v="1"/>
  </r>
  <r>
    <n v="707"/>
    <s v="_default.pif"/>
    <x v="14"/>
  </r>
  <r>
    <s v="个文件"/>
    <n v="225535535"/>
    <x v="1"/>
  </r>
  <r>
    <s v="个目录"/>
    <n v="4138721280"/>
    <x v="1"/>
  </r>
  <r>
    <m/>
    <m/>
    <x v="1"/>
  </r>
</pivotCacheRecords>
</file>

<file path=xl/pivotCache/pivotCacheRecords3.xml><?xml version="1.0" encoding="utf-8"?>
<pivotCacheRecords xmlns="http://schemas.openxmlformats.org/spreadsheetml/2006/main" xmlns:r="http://schemas.openxmlformats.org/officeDocument/2006/relationships" count="3041">
  <r>
    <n v="2320"/>
    <s v="12500852.CPX"/>
    <x v="0"/>
  </r>
  <r>
    <n v="2318"/>
    <s v="12510866.CPX"/>
    <x v="0"/>
  </r>
  <r>
    <n v="2151"/>
    <s v="12520437.cpx"/>
    <x v="0"/>
  </r>
  <r>
    <n v="2233"/>
    <s v="12520850.cpx"/>
    <x v="0"/>
  </r>
  <r>
    <n v="2167"/>
    <s v="12520860.CPX"/>
    <x v="0"/>
  </r>
  <r>
    <n v="2162"/>
    <s v="12520861.CPX"/>
    <x v="0"/>
  </r>
  <r>
    <n v="2173"/>
    <s v="12520863.CPX"/>
    <x v="0"/>
  </r>
  <r>
    <n v="2147"/>
    <s v="12520865.CPX"/>
    <x v="0"/>
  </r>
  <r>
    <n v="130560"/>
    <s v="aaclient.dll"/>
    <x v="1"/>
  </r>
  <r>
    <n v="497664"/>
    <s v="ac3filter.acm"/>
    <x v="2"/>
  </r>
  <r>
    <n v="3727360"/>
    <s v="accessibilitycpl.dll"/>
    <x v="1"/>
  </r>
  <r>
    <n v="39424"/>
    <s v="ACCTRES.dll"/>
    <x v="1"/>
  </r>
  <r>
    <n v="7680"/>
    <s v="acledit.dll"/>
    <x v="1"/>
  </r>
  <r>
    <n v="125440"/>
    <s v="aclui.dll"/>
    <x v="1"/>
  </r>
  <r>
    <n v="45568"/>
    <s v="acppage.dll"/>
    <x v="1"/>
  </r>
  <r>
    <n v="9216"/>
    <s v="acproxy.dll"/>
    <x v="1"/>
  </r>
  <r>
    <n v="177768"/>
    <s v="AcSignExt.dll"/>
    <x v="1"/>
  </r>
  <r>
    <n v="15952"/>
    <s v="AcSignExtRes.dll"/>
    <x v="1"/>
  </r>
  <r>
    <n v="185448"/>
    <s v="AcSignIcon.dll"/>
    <x v="1"/>
  </r>
  <r>
    <n v="303208"/>
    <s v="AcSignOpt.exe"/>
    <x v="3"/>
  </r>
  <r>
    <n v="744448"/>
    <s v="ActionCenter.dll"/>
    <x v="1"/>
  </r>
  <r>
    <n v="537600"/>
    <s v="ActionCenterCPL.dll"/>
    <x v="1"/>
  </r>
  <r>
    <n v="178688"/>
    <s v="ActionQueue.dll"/>
    <x v="1"/>
  </r>
  <r>
    <n v="202752"/>
    <s v="activeds.dll"/>
    <x v="1"/>
  </r>
  <r>
    <n v="111616"/>
    <s v="activeds.tlb"/>
    <x v="4"/>
  </r>
  <r>
    <n v="309248"/>
    <s v="actxprxy.dll"/>
    <x v="1"/>
  </r>
  <r>
    <n v="38912"/>
    <s v="AdapterTroubleshooter.exe"/>
    <x v="3"/>
  </r>
  <r>
    <n v="73216"/>
    <s v="admparse.dll"/>
    <x v="1"/>
  </r>
  <r>
    <n v="438272"/>
    <s v="AdmTmpl.dll"/>
    <x v="1"/>
  </r>
  <r>
    <n v="49664"/>
    <s v="adprovider.dll"/>
    <x v="1"/>
  </r>
  <r>
    <n v="186880"/>
    <s v="adsldp.dll"/>
    <x v="1"/>
  </r>
  <r>
    <n v="202752"/>
    <s v="adsldpc.dll"/>
    <x v="1"/>
  </r>
  <r>
    <n v="77312"/>
    <s v="adsmsext.dll"/>
    <x v="1"/>
  </r>
  <r>
    <n v="260608"/>
    <s v="adsnt.dll"/>
    <x v="1"/>
  </r>
  <r>
    <n v="680448"/>
    <s v="adtschema.dll"/>
    <x v="1"/>
  </r>
  <r>
    <s v="&lt;DIR&gt;"/>
    <s v="AdvancedInstallers"/>
    <x v="5"/>
  </r>
  <r>
    <n v="640000"/>
    <s v="advapi32.dll"/>
    <x v="1"/>
  </r>
  <r>
    <n v="126464"/>
    <s v="advpack.dll"/>
    <x v="1"/>
  </r>
  <r>
    <n v="6656"/>
    <s v="aecache.dll"/>
    <x v="1"/>
  </r>
  <r>
    <n v="23040"/>
    <s v="aeevts.dll"/>
    <x v="1"/>
  </r>
  <r>
    <n v="303104"/>
    <s v="aeinv.dll"/>
    <x v="1"/>
  </r>
  <r>
    <n v="62464"/>
    <s v="aelupsvc.dll"/>
    <x v="1"/>
  </r>
  <r>
    <n v="319488"/>
    <s v="aepdu.dll"/>
    <x v="1"/>
  </r>
  <r>
    <n v="62464"/>
    <s v="aepic.dll"/>
    <x v="1"/>
  </r>
  <r>
    <n v="120320"/>
    <s v="aitagent.exe"/>
    <x v="3"/>
  </r>
  <r>
    <n v="59392"/>
    <s v="alg.exe"/>
    <x v="3"/>
  </r>
  <r>
    <n v="46592"/>
    <s v="AltTab.dll"/>
    <x v="1"/>
  </r>
  <r>
    <n v="18432"/>
    <s v="amcompat.tlb"/>
    <x v="4"/>
  </r>
  <r>
    <n v="70656"/>
    <s v="amstream.dll"/>
    <x v="1"/>
  </r>
  <r>
    <n v="24064"/>
    <s v="amxread.dll"/>
    <x v="1"/>
  </r>
  <r>
    <n v="9029"/>
    <s v="ANSI.SYS"/>
    <x v="6"/>
  </r>
  <r>
    <n v="1739776"/>
    <s v="apds.dll"/>
    <x v="1"/>
  </r>
  <r>
    <n v="15360"/>
    <s v="apilogen.dll"/>
    <x v="1"/>
  </r>
  <r>
    <n v="221184"/>
    <s v="apircl.dll"/>
    <x v="1"/>
  </r>
  <r>
    <n v="6656"/>
    <s v="apisetschema.dll"/>
    <x v="1"/>
  </r>
  <r>
    <n v="12498"/>
    <s v="append.exe"/>
    <x v="3"/>
  </r>
  <r>
    <n v="292864"/>
    <s v="apphelp.dll"/>
    <x v="1"/>
  </r>
  <r>
    <n v="29696"/>
    <s v="Apphlpdm.dll"/>
    <x v="1"/>
  </r>
  <r>
    <n v="50688"/>
    <s v="appidapi.dll"/>
    <x v="1"/>
  </r>
  <r>
    <n v="16896"/>
    <s v="appidcertstorecheck.exe"/>
    <x v="3"/>
  </r>
  <r>
    <n v="96768"/>
    <s v="appidpolicyconverter.exe"/>
    <x v="3"/>
  </r>
  <r>
    <n v="203264"/>
    <s v="AppIdPolicyEngineApi.dll"/>
    <x v="1"/>
  </r>
  <r>
    <n v="27648"/>
    <s v="appidsvc.dll"/>
    <x v="1"/>
  </r>
  <r>
    <n v="46592"/>
    <s v="appinfo.dll"/>
    <x v="1"/>
  </r>
  <r>
    <s v="&lt;DIR&gt;"/>
    <s v="appmgmt"/>
    <x v="5"/>
  </r>
  <r>
    <n v="149504"/>
    <s v="appmgmts.dll"/>
    <x v="1"/>
  </r>
  <r>
    <n v="339456"/>
    <s v="appmgr.dll"/>
    <x v="1"/>
  </r>
  <r>
    <n v="649216"/>
    <s v="appwiz.cpl"/>
    <x v="7"/>
  </r>
  <r>
    <n v="200192"/>
    <s v="apss.dll"/>
    <x v="1"/>
  </r>
  <r>
    <s v="&lt;DIR&gt;"/>
    <s v="ar-SA"/>
    <x v="5"/>
  </r>
  <r>
    <n v="20992"/>
    <s v="ARP.EXE"/>
    <x v="3"/>
  </r>
  <r>
    <n v="2048"/>
    <s v="asferror.dll"/>
    <x v="1"/>
  </r>
  <r>
    <n v="67584"/>
    <s v="asycfilt.dll"/>
    <x v="1"/>
  </r>
  <r>
    <n v="24064"/>
    <s v="at.exe"/>
    <x v="3"/>
  </r>
  <r>
    <n v="29184"/>
    <s v="AtBroker.exe"/>
    <x v="3"/>
  </r>
  <r>
    <n v="70144"/>
    <s v="atl.dll"/>
    <x v="1"/>
  </r>
  <r>
    <n v="90112"/>
    <s v="atl71.dll"/>
    <x v="1"/>
  </r>
  <r>
    <n v="293888"/>
    <s v="atmfd.dll"/>
    <x v="1"/>
  </r>
  <r>
    <n v="34304"/>
    <s v="atmlib.dll"/>
    <x v="1"/>
  </r>
  <r>
    <n v="16384"/>
    <s v="attrib.exe"/>
    <x v="3"/>
  </r>
  <r>
    <n v="243712"/>
    <s v="audiodev.dll"/>
    <x v="1"/>
  </r>
  <r>
    <n v="100864"/>
    <s v="audiodg.exe"/>
    <x v="3"/>
  </r>
  <r>
    <n v="374784"/>
    <s v="AudioEng.dll"/>
    <x v="1"/>
  </r>
  <r>
    <n v="442880"/>
    <s v="AUDIOKSE.dll"/>
    <x v="1"/>
  </r>
  <r>
    <n v="195584"/>
    <s v="AudioSes.dll"/>
    <x v="1"/>
  </r>
  <r>
    <n v="473088"/>
    <s v="audiosrv.dll"/>
    <x v="1"/>
  </r>
  <r>
    <n v="123392"/>
    <s v="auditcse.dll"/>
    <x v="1"/>
  </r>
  <r>
    <n v="217088"/>
    <s v="AuditNativeSnapIn.dll"/>
    <x v="1"/>
  </r>
  <r>
    <n v="50176"/>
    <s v="auditpol.exe"/>
    <x v="3"/>
  </r>
  <r>
    <n v="55296"/>
    <s v="AuditPolicyGPInterop.dll"/>
    <x v="1"/>
  </r>
  <r>
    <n v="95232"/>
    <s v="auditpolmsg.dll"/>
    <x v="1"/>
  </r>
  <r>
    <n v="334336"/>
    <s v="authfwcfg.dll"/>
    <x v="1"/>
  </r>
  <r>
    <n v="297472"/>
    <s v="AuthFWGP.dll"/>
    <x v="1"/>
  </r>
  <r>
    <n v="5070848"/>
    <s v="AuthFWSnapin.dll"/>
    <x v="1"/>
  </r>
  <r>
    <n v="126976"/>
    <s v="AuthFWWizFwk.dll"/>
    <x v="1"/>
  </r>
  <r>
    <n v="1792000"/>
    <s v="authui.dll"/>
    <x v="1"/>
  </r>
  <r>
    <n v="98816"/>
    <s v="authz.dll"/>
    <x v="1"/>
  </r>
  <r>
    <n v="668160"/>
    <s v="autochk.exe"/>
    <x v="3"/>
  </r>
  <r>
    <n v="679936"/>
    <s v="autoconv.exe"/>
    <x v="3"/>
  </r>
  <r>
    <n v="1688"/>
    <s v="autoexec.nt"/>
    <x v="8"/>
  </r>
  <r>
    <n v="659456"/>
    <s v="autofmt.exe"/>
    <x v="3"/>
  </r>
  <r>
    <n v="1392304"/>
    <s v="AutoPartNt.exe"/>
    <x v="3"/>
  </r>
  <r>
    <n v="1024"/>
    <s v="AutoPartNt.let"/>
    <x v="9"/>
  </r>
  <r>
    <n v="146944"/>
    <s v="autoplay.dll"/>
    <x v="1"/>
  </r>
  <r>
    <n v="119808"/>
    <s v="AuxiliaryDisplayApi.dll"/>
    <x v="1"/>
  </r>
  <r>
    <n v="131072"/>
    <s v="AuxiliaryDisplayClassInstaller.dll"/>
    <x v="1"/>
  </r>
  <r>
    <n v="665600"/>
    <s v="AuxiliaryDisplayCpl.dll"/>
    <x v="1"/>
  </r>
  <r>
    <n v="151552"/>
    <s v="AuxiliaryDisplayDriverLib.dll"/>
    <x v="1"/>
  </r>
  <r>
    <n v="112128"/>
    <s v="AuxiliaryDisplayServices.dll"/>
    <x v="1"/>
  </r>
  <r>
    <n v="69584"/>
    <s v="avicap.dll"/>
    <x v="1"/>
  </r>
  <r>
    <n v="65024"/>
    <s v="avicap32.dll"/>
    <x v="1"/>
  </r>
  <r>
    <n v="91648"/>
    <s v="avifil32.dll"/>
    <x v="1"/>
  </r>
  <r>
    <n v="109456"/>
    <s v="avifile.dll"/>
    <x v="1"/>
  </r>
  <r>
    <n v="14336"/>
    <s v="avrt.dll"/>
    <x v="1"/>
  </r>
  <r>
    <n v="88064"/>
    <s v="AxInstSv.dll"/>
    <x v="1"/>
  </r>
  <r>
    <n v="57856"/>
    <s v="AxInstUI.exe"/>
    <x v="3"/>
  </r>
  <r>
    <n v="41587"/>
    <s v="azman.msc"/>
    <x v="10"/>
  </r>
  <r>
    <n v="759296"/>
    <s v="azroles.dll"/>
    <x v="1"/>
  </r>
  <r>
    <n v="314368"/>
    <s v="azroleui.dll"/>
    <x v="1"/>
  </r>
  <r>
    <n v="27648"/>
    <s v="AzSqlExt.dll"/>
    <x v="1"/>
  </r>
  <r>
    <n v="108032"/>
    <s v="baaupdate.exe"/>
    <x v="3"/>
  </r>
  <r>
    <n v="2550"/>
    <s v="baidu.ico"/>
    <x v="11"/>
  </r>
  <r>
    <n v="143936"/>
    <s v="basecsp.dll"/>
    <x v="1"/>
  </r>
  <r>
    <n v="44032"/>
    <s v="basesrv.dll"/>
    <x v="1"/>
  </r>
  <r>
    <n v="2825"/>
    <s v="bat.bat"/>
    <x v="12"/>
  </r>
  <r>
    <n v="739840"/>
    <s v="batmeter.dll"/>
    <x v="1"/>
  </r>
  <r>
    <n v="101376"/>
    <s v="batt.dll"/>
    <x v="1"/>
  </r>
  <r>
    <n v="146432"/>
    <s v="bcdboot.exe"/>
    <x v="3"/>
  </r>
  <r>
    <n v="294912"/>
    <s v="bcdedit.exe"/>
    <x v="3"/>
  </r>
  <r>
    <n v="55808"/>
    <s v="bcdprov.dll"/>
    <x v="1"/>
  </r>
  <r>
    <n v="133120"/>
    <s v="bcdsrv.dll"/>
    <x v="1"/>
  </r>
  <r>
    <n v="80384"/>
    <s v="bcrypt.dll"/>
    <x v="1"/>
  </r>
  <r>
    <n v="249680"/>
    <s v="bcryptprimitives.dll"/>
    <x v="1"/>
  </r>
  <r>
    <n v="74240"/>
    <s v="bdaplgin.ax"/>
    <x v="13"/>
  </r>
  <r>
    <n v="126464"/>
    <s v="BdeHdCfg.exe"/>
    <x v="3"/>
  </r>
  <r>
    <n v="88064"/>
    <s v="BdeHdCfgLib.dll"/>
    <x v="1"/>
  </r>
  <r>
    <n v="62464"/>
    <s v="bderepair.dll"/>
    <x v="1"/>
  </r>
  <r>
    <n v="76800"/>
    <s v="bdesvc.dll"/>
    <x v="1"/>
  </r>
  <r>
    <n v="23040"/>
    <s v="bdeui.dll"/>
    <x v="1"/>
  </r>
  <r>
    <n v="41984"/>
    <s v="BdeUISrv.exe"/>
    <x v="3"/>
  </r>
  <r>
    <n v="97792"/>
    <s v="BdeUnlockWizard.exe"/>
    <x v="3"/>
  </r>
  <r>
    <n v="493568"/>
    <s v="BFE.DLL"/>
    <x v="1"/>
  </r>
  <r>
    <s v="&lt;DIR&gt;"/>
    <s v="bg-BG"/>
    <x v="5"/>
  </r>
  <r>
    <n v="34304"/>
    <s v="bidispl.dll"/>
    <x v="1"/>
  </r>
  <r>
    <n v="428032"/>
    <s v="biocpl.dll"/>
    <x v="1"/>
  </r>
  <r>
    <n v="171520"/>
    <s v="BioCredProv.dll"/>
    <x v="1"/>
  </r>
  <r>
    <n v="28420"/>
    <s v="bios1.rom"/>
    <x v="14"/>
  </r>
  <r>
    <n v="8191"/>
    <s v="bios4.rom"/>
    <x v="14"/>
  </r>
  <r>
    <n v="99328"/>
    <s v="BitLockerWizard.exe"/>
    <x v="3"/>
  </r>
  <r>
    <n v="99328"/>
    <s v="BitLockerWizardElev.exe"/>
    <x v="3"/>
  </r>
  <r>
    <n v="186368"/>
    <s v="bitsadmin.exe"/>
    <x v="3"/>
  </r>
  <r>
    <n v="39936"/>
    <s v="bitsigd.dll"/>
    <x v="1"/>
  </r>
  <r>
    <n v="18944"/>
    <s v="bitsperf.dll"/>
    <x v="1"/>
  </r>
  <r>
    <n v="10752"/>
    <s v="bitsprx2.dll"/>
    <x v="1"/>
  </r>
  <r>
    <n v="10240"/>
    <s v="bitsprx3.dll"/>
    <x v="1"/>
  </r>
  <r>
    <n v="9216"/>
    <s v="bitsprx4.dll"/>
    <x v="1"/>
  </r>
  <r>
    <n v="18432"/>
    <s v="bitsprx5.dll"/>
    <x v="1"/>
  </r>
  <r>
    <n v="10240"/>
    <s v="bitsprx6.dll"/>
    <x v="1"/>
  </r>
  <r>
    <n v="743424"/>
    <s v="blackbox.dll"/>
    <x v="1"/>
  </r>
  <r>
    <n v="52224"/>
    <s v="BlbEvents.dll"/>
    <x v="1"/>
  </r>
  <r>
    <n v="2048"/>
    <s v="blbres.dll"/>
    <x v="1"/>
  </r>
  <r>
    <n v="24576"/>
    <s v="blb_ps.dll"/>
    <x v="1"/>
  </r>
  <r>
    <s v="&lt;DIR&gt;"/>
    <s v="Boot"/>
    <x v="5"/>
  </r>
  <r>
    <n v="3170304"/>
    <s v="boot.sdi"/>
    <x v="15"/>
  </r>
  <r>
    <n v="81408"/>
    <s v="bootcfg.exe"/>
    <x v="3"/>
  </r>
  <r>
    <n v="2217536"/>
    <s v="bootres.dll"/>
    <x v="1"/>
  </r>
  <r>
    <n v="2560"/>
    <s v="bootstr.dll"/>
    <x v="1"/>
  </r>
  <r>
    <n v="21584"/>
    <s v="BOOTVID.DLL"/>
    <x v="1"/>
  </r>
  <r>
    <n v="22984"/>
    <s v="bopomofo.uce"/>
    <x v="16"/>
  </r>
  <r>
    <n v="17408"/>
    <s v="brcoinst.dll"/>
    <x v="1"/>
  </r>
  <r>
    <n v="24576"/>
    <s v="brdgcfg.dll"/>
    <x v="1"/>
  </r>
  <r>
    <n v="2048"/>
    <s v="bridgeres.dll"/>
    <x v="1"/>
  </r>
  <r>
    <n v="15872"/>
    <s v="bridgeunattend.exe"/>
    <x v="3"/>
  </r>
  <r>
    <n v="41472"/>
    <s v="browcli.dll"/>
    <x v="1"/>
  </r>
  <r>
    <n v="102400"/>
    <s v="browser.dll"/>
    <x v="1"/>
  </r>
  <r>
    <n v="10240"/>
    <s v="browseui.dll"/>
    <x v="1"/>
  </r>
  <r>
    <n v="42496"/>
    <s v="bthci.dll"/>
    <x v="1"/>
  </r>
  <r>
    <n v="27136"/>
    <s v="BthMtpContextHandler.dll"/>
    <x v="1"/>
  </r>
  <r>
    <n v="23552"/>
    <s v="bthpanapi.dll"/>
    <x v="1"/>
  </r>
  <r>
    <n v="73728"/>
    <s v="BthpanContextHandler.dll"/>
    <x v="1"/>
  </r>
  <r>
    <n v="692736"/>
    <s v="bthprops.cpl"/>
    <x v="7"/>
  </r>
  <r>
    <n v="64512"/>
    <s v="bthserv.dll"/>
    <x v="1"/>
  </r>
  <r>
    <n v="35328"/>
    <s v="bthudtask.exe"/>
    <x v="3"/>
  </r>
  <r>
    <n v="66560"/>
    <s v="btpanui.dll"/>
    <x v="1"/>
  </r>
  <r>
    <n v="878592"/>
    <s v="Bubbles.scr"/>
    <x v="17"/>
  </r>
  <r>
    <n v="64000"/>
    <s v="BWContextHandler.dll"/>
    <x v="1"/>
  </r>
  <r>
    <n v="10752"/>
    <s v="BWUnpairElevated.dll"/>
    <x v="1"/>
  </r>
  <r>
    <n v="72704"/>
    <s v="cabinet.dll"/>
    <x v="1"/>
  </r>
  <r>
    <n v="132608"/>
    <s v="cabview.dll"/>
    <x v="1"/>
  </r>
  <r>
    <n v="25600"/>
    <s v="cacls.exe"/>
    <x v="3"/>
  </r>
  <r>
    <n v="776192"/>
    <s v="calc.exe"/>
    <x v="3"/>
  </r>
  <r>
    <n v="511328"/>
    <s v="capicom.dll"/>
    <x v="1"/>
  </r>
  <r>
    <n v="48128"/>
    <s v="capiprovider.dll"/>
    <x v="1"/>
  </r>
  <r>
    <n v="19968"/>
    <s v="capisp.dll"/>
    <x v="1"/>
  </r>
  <r>
    <n v="6214144"/>
    <s v="CardGames.dll"/>
    <x v="1"/>
  </r>
  <r>
    <s v="&lt;DIR&gt;"/>
    <s v="catroot"/>
    <x v="5"/>
  </r>
  <r>
    <s v="&lt;DIR&gt;"/>
    <s v="catroot2"/>
    <x v="5"/>
  </r>
  <r>
    <n v="449024"/>
    <s v="catsrv.dll"/>
    <x v="1"/>
  </r>
  <r>
    <n v="24064"/>
    <s v="catsrvps.dll"/>
    <x v="1"/>
  </r>
  <r>
    <n v="487936"/>
    <s v="catsrvut.dll"/>
    <x v="1"/>
  </r>
  <r>
    <n v="66560"/>
    <s v="cca.dll"/>
    <x v="1"/>
  </r>
  <r>
    <n v="107008"/>
    <s v="cdd.dll"/>
    <x v="1"/>
  </r>
  <r>
    <n v="805376"/>
    <s v="cdosys.dll"/>
    <x v="1"/>
  </r>
  <r>
    <n v="55296"/>
    <s v="cero.rs"/>
    <x v="18"/>
  </r>
  <r>
    <n v="335360"/>
    <s v="certcli.dll"/>
    <x v="1"/>
  </r>
  <r>
    <n v="122880"/>
    <s v="certCredProvider.dll"/>
    <x v="1"/>
  </r>
  <r>
    <n v="43008"/>
    <s v="certenc.dll"/>
    <x v="1"/>
  </r>
  <r>
    <n v="1320960"/>
    <s v="CertEnroll.dll"/>
    <x v="1"/>
  </r>
  <r>
    <n v="67072"/>
    <s v="CertEnrollCtrl.exe"/>
    <x v="3"/>
  </r>
  <r>
    <n v="271872"/>
    <s v="CertEnrollUI.dll"/>
    <x v="1"/>
  </r>
  <r>
    <n v="317528"/>
    <s v="CertKitAx.dll"/>
    <x v="1"/>
  </r>
  <r>
    <n v="1555456"/>
    <s v="certmgr.dll"/>
    <x v="1"/>
  </r>
  <r>
    <n v="63070"/>
    <s v="certmgr.msc"/>
    <x v="10"/>
  </r>
  <r>
    <n v="65024"/>
    <s v="CertPolEng.dll"/>
    <x v="1"/>
  </r>
  <r>
    <n v="67584"/>
    <s v="certprop.dll"/>
    <x v="1"/>
  </r>
  <r>
    <n v="263168"/>
    <s v="certreq.exe"/>
    <x v="3"/>
  </r>
  <r>
    <n v="889856"/>
    <s v="certutil.exe"/>
    <x v="3"/>
  </r>
  <r>
    <n v="210432"/>
    <s v="cewmdm.dll"/>
    <x v="1"/>
  </r>
  <r>
    <n v="48640"/>
    <s v="cfgbkend.dll"/>
    <x v="1"/>
  </r>
  <r>
    <n v="145920"/>
    <s v="cfgmgr32.dll"/>
    <x v="1"/>
  </r>
  <r>
    <n v="38896"/>
    <s v="CGBeBankCom.dll"/>
    <x v="1"/>
  </r>
  <r>
    <n v="125952"/>
    <s v="chajei.ime"/>
    <x v="19"/>
  </r>
  <r>
    <n v="15360"/>
    <s v="change.exe"/>
    <x v="3"/>
  </r>
  <r>
    <n v="155136"/>
    <s v="charmap.exe"/>
    <x v="3"/>
  </r>
  <r>
    <n v="11776"/>
    <s v="chcp.com"/>
    <x v="20"/>
  </r>
  <r>
    <n v="21504"/>
    <s v="chglogon.exe"/>
    <x v="3"/>
  </r>
  <r>
    <n v="22528"/>
    <s v="chgport.exe"/>
    <x v="3"/>
  </r>
  <r>
    <n v="20992"/>
    <s v="chgusr.exe"/>
    <x v="3"/>
  </r>
  <r>
    <n v="16384"/>
    <s v="chkdsk.exe"/>
    <x v="3"/>
  </r>
  <r>
    <n v="16896"/>
    <s v="chkntfs.exe"/>
    <x v="3"/>
  </r>
  <r>
    <n v="18432"/>
    <s v="chkwudrv.dll"/>
    <x v="1"/>
  </r>
  <r>
    <n v="29696"/>
    <s v="choice.exe"/>
    <x v="3"/>
  </r>
  <r>
    <n v="1672192"/>
    <s v="chsbrkr.dll"/>
    <x v="1"/>
  </r>
  <r>
    <n v="6103040"/>
    <s v="chtbrkr.dll"/>
    <x v="1"/>
  </r>
  <r>
    <n v="10752"/>
    <s v="CHxReadingStringIME.dll"/>
    <x v="1"/>
  </r>
  <r>
    <n v="690888"/>
    <s v="ci.dll"/>
    <x v="1"/>
  </r>
  <r>
    <n v="172544"/>
    <s v="cic.dll"/>
    <x v="1"/>
  </r>
  <r>
    <n v="125952"/>
    <s v="cintlgnt.ime"/>
    <x v="19"/>
  </r>
  <r>
    <n v="37376"/>
    <s v="cipher.exe"/>
    <x v="3"/>
  </r>
  <r>
    <n v="7680"/>
    <s v="CIRCoInst.dll"/>
    <x v="1"/>
  </r>
  <r>
    <n v="13824"/>
    <s v="clb.dll"/>
    <x v="1"/>
  </r>
  <r>
    <n v="522240"/>
    <s v="clbcatq.dll"/>
    <x v="1"/>
  </r>
  <r>
    <n v="212480"/>
    <s v="cleanmgr.exe"/>
    <x v="3"/>
  </r>
  <r>
    <n v="249408"/>
    <s v="clfs.sys"/>
    <x v="6"/>
  </r>
  <r>
    <n v="58880"/>
    <s v="clfsw32.dll"/>
    <x v="1"/>
  </r>
  <r>
    <n v="86016"/>
    <s v="cliconfg.dll"/>
    <x v="1"/>
  </r>
  <r>
    <n v="45056"/>
    <s v="cliconfg.exe"/>
    <x v="3"/>
  </r>
  <r>
    <n v="40960"/>
    <s v="cliconfg.rll"/>
    <x v="21"/>
  </r>
  <r>
    <n v="26112"/>
    <s v="clip.exe"/>
    <x v="3"/>
  </r>
  <r>
    <n v="230912"/>
    <s v="clusapi.dll"/>
    <x v="1"/>
  </r>
  <r>
    <n v="36864"/>
    <s v="cmcfg32.dll"/>
    <x v="1"/>
  </r>
  <r>
    <n v="301568"/>
    <s v="cmd.exe"/>
    <x v="3"/>
  </r>
  <r>
    <n v="484352"/>
    <s v="cmdial32.dll"/>
    <x v="1"/>
  </r>
  <r>
    <n v="111"/>
    <s v="CMDIALOG.SRG"/>
    <x v="22"/>
  </r>
  <r>
    <n v="13824"/>
    <s v="cmdkey.exe"/>
    <x v="3"/>
  </r>
  <r>
    <n v="72704"/>
    <s v="cmdl32.exe"/>
    <x v="3"/>
  </r>
  <r>
    <n v="64512"/>
    <s v="cmicryptinstall.dll"/>
    <x v="1"/>
  </r>
  <r>
    <n v="68608"/>
    <s v="cmifw.dll"/>
    <x v="1"/>
  </r>
  <r>
    <n v="304640"/>
    <s v="cmipnpinstall.dll"/>
    <x v="1"/>
  </r>
  <r>
    <n v="34304"/>
    <s v="cmlua.dll"/>
    <x v="1"/>
  </r>
  <r>
    <n v="43008"/>
    <s v="cmmon32.exe"/>
    <x v="3"/>
  </r>
  <r>
    <n v="1092096"/>
    <s v="cmncliM.dll"/>
    <x v="1"/>
  </r>
  <r>
    <n v="26112"/>
    <s v="cmpbk32.dll"/>
    <x v="1"/>
  </r>
  <r>
    <n v="84992"/>
    <s v="cmstp.exe"/>
    <x v="3"/>
  </r>
  <r>
    <n v="15360"/>
    <s v="cmstplua.dll"/>
    <x v="1"/>
  </r>
  <r>
    <n v="47104"/>
    <s v="cmutil.dll"/>
    <x v="1"/>
  </r>
  <r>
    <n v="12288"/>
    <s v="cngaudit.dll"/>
    <x v="1"/>
  </r>
  <r>
    <n v="51200"/>
    <s v="cngprovider.dll"/>
    <x v="1"/>
  </r>
  <r>
    <n v="32768"/>
    <s v="cnvfat.dll"/>
    <x v="1"/>
  </r>
  <r>
    <s v="&lt;DIR&gt;"/>
    <s v="CodeIntegrity"/>
    <x v="5"/>
  </r>
  <r>
    <n v="20480"/>
    <s v="cofire.exe"/>
    <x v="3"/>
  </r>
  <r>
    <n v="27136"/>
    <s v="cofiredm.dll"/>
    <x v="1"/>
  </r>
  <r>
    <n v="63488"/>
    <s v="colbact.dll"/>
    <x v="1"/>
  </r>
  <r>
    <n v="83968"/>
    <s v="collab.cpl"/>
    <x v="7"/>
  </r>
  <r>
    <n v="153600"/>
    <s v="COLORCNV.DLL"/>
    <x v="1"/>
  </r>
  <r>
    <n v="86016"/>
    <s v="colorcpl.exe"/>
    <x v="3"/>
  </r>
  <r>
    <n v="606208"/>
    <s v="colorui.dll"/>
    <x v="1"/>
  </r>
  <r>
    <s v="&lt;DIR&gt;"/>
    <s v="com"/>
    <x v="5"/>
  </r>
  <r>
    <n v="7168"/>
    <s v="comcat.dll"/>
    <x v="1"/>
  </r>
  <r>
    <n v="224"/>
    <s v="COMCTL.SRG"/>
    <x v="22"/>
  </r>
  <r>
    <n v="530432"/>
    <s v="comctl32.dll"/>
    <x v="1"/>
  </r>
  <r>
    <n v="608448"/>
    <s v="comctl32.ocx"/>
    <x v="23"/>
  </r>
  <r>
    <n v="486912"/>
    <s v="comdlg32.dll"/>
    <x v="1"/>
  </r>
  <r>
    <n v="140488"/>
    <s v="comdlg32.ocx"/>
    <x v="23"/>
  </r>
  <r>
    <n v="124118"/>
    <s v="comexp.msc"/>
    <x v="10"/>
  </r>
  <r>
    <n v="10544"/>
    <s v="COMM.drv"/>
    <x v="24"/>
  </r>
  <r>
    <n v="50648"/>
    <s v="COMMAND.COM"/>
    <x v="20"/>
  </r>
  <r>
    <n v="32816"/>
    <s v="COMMDLG.DLL"/>
    <x v="1"/>
  </r>
  <r>
    <n v="20480"/>
    <s v="comp.exe"/>
    <x v="3"/>
  </r>
  <r>
    <n v="18432"/>
    <s v="compact.exe"/>
    <x v="3"/>
  </r>
  <r>
    <n v="113256"/>
    <s v="compmgmt.msc"/>
    <x v="10"/>
  </r>
  <r>
    <n v="147968"/>
    <s v="CompMgmtLauncher.exe"/>
    <x v="3"/>
  </r>
  <r>
    <n v="27792"/>
    <s v="compobj.dll"/>
    <x v="1"/>
  </r>
  <r>
    <n v="276480"/>
    <s v="compstui.dll"/>
    <x v="1"/>
  </r>
  <r>
    <n v="36352"/>
    <s v="ComputerDefaults.exe"/>
    <x v="3"/>
  </r>
  <r>
    <n v="89088"/>
    <s v="comrepl.dll"/>
    <x v="1"/>
  </r>
  <r>
    <n v="1297408"/>
    <s v="comres.dll"/>
    <x v="1"/>
  </r>
  <r>
    <n v="220160"/>
    <s v="comsnap.dll"/>
    <x v="1"/>
  </r>
  <r>
    <n v="1242112"/>
    <s v="comsvcs.dll"/>
    <x v="1"/>
  </r>
  <r>
    <n v="584704"/>
    <s v="comuid.dll"/>
    <x v="1"/>
  </r>
  <r>
    <s v="&lt;DIR&gt;"/>
    <s v="config"/>
    <x v="5"/>
  </r>
  <r>
    <n v="2577"/>
    <s v="config.nt"/>
    <x v="8"/>
  </r>
  <r>
    <n v="271360"/>
    <s v="conhost.exe"/>
    <x v="3"/>
  </r>
  <r>
    <n v="1344512"/>
    <s v="connect.dll"/>
    <x v="1"/>
  </r>
  <r>
    <n v="101968"/>
    <s v="consent.exe"/>
    <x v="3"/>
  </r>
  <r>
    <n v="73216"/>
    <s v="console.dll"/>
    <x v="1"/>
  </r>
  <r>
    <n v="113152"/>
    <s v="control.exe"/>
    <x v="3"/>
  </r>
  <r>
    <n v="17408"/>
    <s v="convert.exe"/>
    <x v="3"/>
  </r>
  <r>
    <n v="18432"/>
    <s v="corpol.dll"/>
    <x v="1"/>
  </r>
  <r>
    <n v="66048"/>
    <s v="correngine.dll"/>
    <x v="1"/>
  </r>
  <r>
    <n v="27097"/>
    <s v="country.sys"/>
    <x v="6"/>
  </r>
  <r>
    <n v="637440"/>
    <s v="CPFilters.dll"/>
    <x v="1"/>
  </r>
  <r>
    <n v="408546"/>
    <s v="CP_932.NLS"/>
    <x v="25"/>
  </r>
  <r>
    <n v="537858"/>
    <s v="CP_936.NLS"/>
    <x v="25"/>
  </r>
  <r>
    <n v="529478"/>
    <s v="CP_949.NLS"/>
    <x v="25"/>
  </r>
  <r>
    <n v="486850"/>
    <s v="CP_950.NLS"/>
    <x v="25"/>
  </r>
  <r>
    <n v="16896"/>
    <s v="credssp.dll"/>
    <x v="1"/>
  </r>
  <r>
    <n v="189952"/>
    <s v="credui.dll"/>
    <x v="1"/>
  </r>
  <r>
    <n v="28160"/>
    <s v="credwiz.exe"/>
    <x v="3"/>
  </r>
  <r>
    <n v="53760"/>
    <s v="CRPPresentation.dll"/>
    <x v="1"/>
  </r>
  <r>
    <n v="149019"/>
    <s v="crtdll.dll"/>
    <x v="1"/>
  </r>
  <r>
    <n v="1151488"/>
    <s v="crypt32.dll"/>
    <x v="1"/>
  </r>
  <r>
    <n v="36864"/>
    <s v="cryptbase.dll"/>
    <x v="1"/>
  </r>
  <r>
    <n v="24576"/>
    <s v="cryptdlg.dll"/>
    <x v="1"/>
  </r>
  <r>
    <n v="58880"/>
    <s v="cryptdll.dll"/>
    <x v="1"/>
  </r>
  <r>
    <n v="55296"/>
    <s v="cryptext.dll"/>
    <x v="1"/>
  </r>
  <r>
    <n v="103424"/>
    <s v="cryptnet.dll"/>
    <x v="1"/>
  </r>
  <r>
    <n v="78848"/>
    <s v="cryptsp.dll"/>
    <x v="1"/>
  </r>
  <r>
    <n v="135680"/>
    <s v="cryptsvc.dll"/>
    <x v="1"/>
  </r>
  <r>
    <n v="1003520"/>
    <s v="cryptui.dll"/>
    <x v="1"/>
  </r>
  <r>
    <n v="85504"/>
    <s v="cryptxml.dll"/>
    <x v="1"/>
  </r>
  <r>
    <s v="&lt;DIR&gt;"/>
    <s v="cs-CZ"/>
    <x v="5"/>
  </r>
  <r>
    <n v="34816"/>
    <s v="cscapi.dll"/>
    <x v="1"/>
  </r>
  <r>
    <n v="23040"/>
    <s v="cscdll.dll"/>
    <x v="1"/>
  </r>
  <r>
    <n v="109568"/>
    <s v="CscMig.dll"/>
    <x v="1"/>
  </r>
  <r>
    <n v="136704"/>
    <s v="cscobj.dll"/>
    <x v="1"/>
  </r>
  <r>
    <n v="126976"/>
    <s v="cscript.exe"/>
    <x v="3"/>
  </r>
  <r>
    <n v="544256"/>
    <s v="cscsvc.dll"/>
    <x v="1"/>
  </r>
  <r>
    <n v="418816"/>
    <s v="cscui.dll"/>
    <x v="1"/>
  </r>
  <r>
    <n v="7680"/>
    <s v="csrr.rs"/>
    <x v="18"/>
  </r>
  <r>
    <n v="38912"/>
    <s v="csrsrv.dll"/>
    <x v="1"/>
  </r>
  <r>
    <n v="6144"/>
    <s v="csrss.exe"/>
    <x v="3"/>
  </r>
  <r>
    <n v="47616"/>
    <s v="csrstub.exe"/>
    <x v="3"/>
  </r>
  <r>
    <n v="8704"/>
    <s v="ctfmon.exe"/>
    <x v="3"/>
  </r>
  <r>
    <n v="27136"/>
    <s v="ctl3d32.dll"/>
    <x v="1"/>
  </r>
  <r>
    <n v="27200"/>
    <s v="ctl3dv2.dll"/>
    <x v="1"/>
  </r>
  <r>
    <n v="309248"/>
    <s v="cttune.exe"/>
    <x v="3"/>
  </r>
  <r>
    <n v="36352"/>
    <s v="cttunesvr.exe"/>
    <x v="3"/>
  </r>
  <r>
    <n v="66082"/>
    <s v="C_037.NLS"/>
    <x v="25"/>
  </r>
  <r>
    <n v="66082"/>
    <s v="C_10000.NLS"/>
    <x v="25"/>
  </r>
  <r>
    <n v="162850"/>
    <s v="C_10001.NLS"/>
    <x v="25"/>
  </r>
  <r>
    <n v="195618"/>
    <s v="C_10002.NLS"/>
    <x v="25"/>
  </r>
  <r>
    <n v="177698"/>
    <s v="C_10003.NLS"/>
    <x v="25"/>
  </r>
  <r>
    <n v="66082"/>
    <s v="C_10004.NLS"/>
    <x v="25"/>
  </r>
  <r>
    <n v="66082"/>
    <s v="C_10005.NLS"/>
    <x v="25"/>
  </r>
  <r>
    <n v="66082"/>
    <s v="C_10006.NLS"/>
    <x v="25"/>
  </r>
  <r>
    <n v="66082"/>
    <s v="C_10007.NLS"/>
    <x v="25"/>
  </r>
  <r>
    <n v="173602"/>
    <s v="C_10008.NLS"/>
    <x v="25"/>
  </r>
  <r>
    <n v="66082"/>
    <s v="C_10010.NLS"/>
    <x v="25"/>
  </r>
  <r>
    <n v="66082"/>
    <s v="C_10017.NLS"/>
    <x v="25"/>
  </r>
  <r>
    <n v="66082"/>
    <s v="C_10021.NLS"/>
    <x v="25"/>
  </r>
  <r>
    <n v="66082"/>
    <s v="C_10029.NLS"/>
    <x v="25"/>
  </r>
  <r>
    <n v="66082"/>
    <s v="C_10079.NLS"/>
    <x v="25"/>
  </r>
  <r>
    <n v="66082"/>
    <s v="C_10081.NLS"/>
    <x v="25"/>
  </r>
  <r>
    <n v="66082"/>
    <s v="C_10082.NLS"/>
    <x v="25"/>
  </r>
  <r>
    <n v="66082"/>
    <s v="C_1026.NLS"/>
    <x v="25"/>
  </r>
  <r>
    <n v="66082"/>
    <s v="C_1047.NLS"/>
    <x v="25"/>
  </r>
  <r>
    <n v="66082"/>
    <s v="C_1140.NLS"/>
    <x v="25"/>
  </r>
  <r>
    <n v="66082"/>
    <s v="C_1141.NLS"/>
    <x v="25"/>
  </r>
  <r>
    <n v="66082"/>
    <s v="C_1142.NLS"/>
    <x v="25"/>
  </r>
  <r>
    <n v="66082"/>
    <s v="C_1143.NLS"/>
    <x v="25"/>
  </r>
  <r>
    <n v="66082"/>
    <s v="C_1144.NLS"/>
    <x v="25"/>
  </r>
  <r>
    <n v="66082"/>
    <s v="C_1145.NLS"/>
    <x v="25"/>
  </r>
  <r>
    <n v="66082"/>
    <s v="C_1146.NLS"/>
    <x v="25"/>
  </r>
  <r>
    <n v="66082"/>
    <s v="C_1147.NLS"/>
    <x v="25"/>
  </r>
  <r>
    <n v="66082"/>
    <s v="C_1148.NLS"/>
    <x v="25"/>
  </r>
  <r>
    <n v="66082"/>
    <s v="C_1149.NLS"/>
    <x v="25"/>
  </r>
  <r>
    <n v="66082"/>
    <s v="C_1250.NLS"/>
    <x v="25"/>
  </r>
  <r>
    <n v="66082"/>
    <s v="C_1251.NLS"/>
    <x v="25"/>
  </r>
  <r>
    <n v="66082"/>
    <s v="C_1252.NLS"/>
    <x v="25"/>
  </r>
  <r>
    <n v="66082"/>
    <s v="C_1253.NLS"/>
    <x v="25"/>
  </r>
  <r>
    <n v="66082"/>
    <s v="C_1254.NLS"/>
    <x v="25"/>
  </r>
  <r>
    <n v="66082"/>
    <s v="C_1255.NLS"/>
    <x v="25"/>
  </r>
  <r>
    <n v="66082"/>
    <s v="C_1256.NLS"/>
    <x v="25"/>
  </r>
  <r>
    <n v="66082"/>
    <s v="C_1257.NLS"/>
    <x v="25"/>
  </r>
  <r>
    <n v="66082"/>
    <s v="C_1258.NLS"/>
    <x v="25"/>
  </r>
  <r>
    <n v="189986"/>
    <s v="C_1361.NLS"/>
    <x v="25"/>
  </r>
  <r>
    <n v="180258"/>
    <s v="C_20000.NLS"/>
    <x v="25"/>
  </r>
  <r>
    <n v="186402"/>
    <s v="C_20001.NLS"/>
    <x v="25"/>
  </r>
  <r>
    <n v="173602"/>
    <s v="C_20002.NLS"/>
    <x v="25"/>
  </r>
  <r>
    <n v="185378"/>
    <s v="C_20003.NLS"/>
    <x v="25"/>
  </r>
  <r>
    <n v="180258"/>
    <s v="C_20004.NLS"/>
    <x v="25"/>
  </r>
  <r>
    <n v="187938"/>
    <s v="C_20005.NLS"/>
    <x v="25"/>
  </r>
  <r>
    <n v="66082"/>
    <s v="C_20105.NLS"/>
    <x v="25"/>
  </r>
  <r>
    <n v="66082"/>
    <s v="C_20106.NLS"/>
    <x v="25"/>
  </r>
  <r>
    <n v="66082"/>
    <s v="C_20107.NLS"/>
    <x v="25"/>
  </r>
  <r>
    <n v="66082"/>
    <s v="C_20108.NLS"/>
    <x v="25"/>
  </r>
  <r>
    <n v="66082"/>
    <s v="C_20127.NLS"/>
    <x v="25"/>
  </r>
  <r>
    <n v="139810"/>
    <s v="C_20261.NLS"/>
    <x v="25"/>
  </r>
  <r>
    <n v="66082"/>
    <s v="C_20269.NLS"/>
    <x v="25"/>
  </r>
  <r>
    <n v="66082"/>
    <s v="C_20273.NLS"/>
    <x v="25"/>
  </r>
  <r>
    <n v="66082"/>
    <s v="C_20277.NLS"/>
    <x v="25"/>
  </r>
  <r>
    <n v="66082"/>
    <s v="C_20278.NLS"/>
    <x v="25"/>
  </r>
  <r>
    <n v="66082"/>
    <s v="C_20280.NLS"/>
    <x v="25"/>
  </r>
  <r>
    <n v="66082"/>
    <s v="C_20284.NLS"/>
    <x v="25"/>
  </r>
  <r>
    <n v="66082"/>
    <s v="C_20285.NLS"/>
    <x v="25"/>
  </r>
  <r>
    <n v="66082"/>
    <s v="C_20290.NLS"/>
    <x v="25"/>
  </r>
  <r>
    <n v="66082"/>
    <s v="C_20297.NLS"/>
    <x v="25"/>
  </r>
  <r>
    <n v="66082"/>
    <s v="C_20420.NLS"/>
    <x v="25"/>
  </r>
  <r>
    <n v="66082"/>
    <s v="C_20423.NLS"/>
    <x v="25"/>
  </r>
  <r>
    <n v="66082"/>
    <s v="C_20424.NLS"/>
    <x v="25"/>
  </r>
  <r>
    <n v="66082"/>
    <s v="C_20833.NLS"/>
    <x v="25"/>
  </r>
  <r>
    <n v="66082"/>
    <s v="C_20838.NLS"/>
    <x v="25"/>
  </r>
  <r>
    <n v="66082"/>
    <s v="C_20866.NLS"/>
    <x v="25"/>
  </r>
  <r>
    <n v="66082"/>
    <s v="C_20871.NLS"/>
    <x v="25"/>
  </r>
  <r>
    <n v="66082"/>
    <s v="C_20880.NLS"/>
    <x v="25"/>
  </r>
  <r>
    <n v="66082"/>
    <s v="C_20905.NLS"/>
    <x v="25"/>
  </r>
  <r>
    <n v="66082"/>
    <s v="C_20924.NLS"/>
    <x v="25"/>
  </r>
  <r>
    <n v="180770"/>
    <s v="C_20932.NLS"/>
    <x v="25"/>
  </r>
  <r>
    <n v="173602"/>
    <s v="C_20936.NLS"/>
    <x v="25"/>
  </r>
  <r>
    <n v="177698"/>
    <s v="C_20949.NLS"/>
    <x v="25"/>
  </r>
  <r>
    <n v="66082"/>
    <s v="C_21025.NLS"/>
    <x v="25"/>
  </r>
  <r>
    <n v="66082"/>
    <s v="C_21027.NLS"/>
    <x v="25"/>
  </r>
  <r>
    <n v="66082"/>
    <s v="C_21866.NLS"/>
    <x v="25"/>
  </r>
  <r>
    <n v="66082"/>
    <s v="C_28591.NLS"/>
    <x v="25"/>
  </r>
  <r>
    <n v="66082"/>
    <s v="C_28592.NLS"/>
    <x v="25"/>
  </r>
  <r>
    <n v="66082"/>
    <s v="C_28593.NLS"/>
    <x v="25"/>
  </r>
  <r>
    <n v="66082"/>
    <s v="C_28594.NLS"/>
    <x v="25"/>
  </r>
  <r>
    <n v="66082"/>
    <s v="C_28595.NLS"/>
    <x v="25"/>
  </r>
  <r>
    <n v="66082"/>
    <s v="C_28596.NLS"/>
    <x v="25"/>
  </r>
  <r>
    <n v="66082"/>
    <s v="C_28597.NLS"/>
    <x v="25"/>
  </r>
  <r>
    <n v="66082"/>
    <s v="C_28598.NLS"/>
    <x v="25"/>
  </r>
  <r>
    <n v="66082"/>
    <s v="C_28599.NLS"/>
    <x v="25"/>
  </r>
  <r>
    <n v="66082"/>
    <s v="c_28603.nls"/>
    <x v="25"/>
  </r>
  <r>
    <n v="66082"/>
    <s v="C_28605.NLS"/>
    <x v="25"/>
  </r>
  <r>
    <n v="66594"/>
    <s v="C_437.NLS"/>
    <x v="25"/>
  </r>
  <r>
    <n v="66082"/>
    <s v="C_500.NLS"/>
    <x v="25"/>
  </r>
  <r>
    <n v="66082"/>
    <s v="C_708.NLS"/>
    <x v="25"/>
  </r>
  <r>
    <n v="66594"/>
    <s v="C_720.NLS"/>
    <x v="25"/>
  </r>
  <r>
    <n v="66594"/>
    <s v="C_737.NLS"/>
    <x v="25"/>
  </r>
  <r>
    <n v="66594"/>
    <s v="C_775.NLS"/>
    <x v="25"/>
  </r>
  <r>
    <n v="66594"/>
    <s v="C_850.NLS"/>
    <x v="25"/>
  </r>
  <r>
    <n v="66594"/>
    <s v="C_852.NLS"/>
    <x v="25"/>
  </r>
  <r>
    <n v="66594"/>
    <s v="C_855.NLS"/>
    <x v="25"/>
  </r>
  <r>
    <n v="66594"/>
    <s v="C_857.NLS"/>
    <x v="25"/>
  </r>
  <r>
    <n v="66594"/>
    <s v="C_858.NLS"/>
    <x v="25"/>
  </r>
  <r>
    <n v="66594"/>
    <s v="C_860.NLS"/>
    <x v="25"/>
  </r>
  <r>
    <n v="66594"/>
    <s v="C_861.NLS"/>
    <x v="25"/>
  </r>
  <r>
    <n v="66594"/>
    <s v="C_862.NLS"/>
    <x v="25"/>
  </r>
  <r>
    <n v="66594"/>
    <s v="C_863.NLS"/>
    <x v="25"/>
  </r>
  <r>
    <n v="66594"/>
    <s v="C_864.NLS"/>
    <x v="25"/>
  </r>
  <r>
    <n v="66594"/>
    <s v="C_865.NLS"/>
    <x v="25"/>
  </r>
  <r>
    <n v="66594"/>
    <s v="C_866.NLS"/>
    <x v="25"/>
  </r>
  <r>
    <n v="66594"/>
    <s v="C_869.NLS"/>
    <x v="25"/>
  </r>
  <r>
    <n v="66082"/>
    <s v="C_870.NLS"/>
    <x v="25"/>
  </r>
  <r>
    <n v="66594"/>
    <s v="C_874.NLS"/>
    <x v="25"/>
  </r>
  <r>
    <n v="66082"/>
    <s v="C_875.NLS"/>
    <x v="25"/>
  </r>
  <r>
    <n v="162850"/>
    <s v="C_932.NLS"/>
    <x v="25"/>
  </r>
  <r>
    <n v="162850"/>
    <s v="c_9322fb.rra"/>
    <x v="26"/>
  </r>
  <r>
    <n v="196642"/>
    <s v="c_932339.rra"/>
    <x v="26"/>
  </r>
  <r>
    <n v="196642"/>
    <s v="C_936.NLS"/>
    <x v="25"/>
  </r>
  <r>
    <n v="196642"/>
    <s v="c_9423a7.rra"/>
    <x v="26"/>
  </r>
  <r>
    <n v="196642"/>
    <s v="C_949.NLS"/>
    <x v="25"/>
  </r>
  <r>
    <n v="196642"/>
    <s v="C_950.NLS"/>
    <x v="25"/>
  </r>
  <r>
    <n v="196642"/>
    <s v="c_9524cf.rra"/>
    <x v="26"/>
  </r>
  <r>
    <n v="221696"/>
    <s v="C_G18030.DLL"/>
    <x v="1"/>
  </r>
  <r>
    <n v="10240"/>
    <s v="C_IS2022.DLL"/>
    <x v="1"/>
  </r>
  <r>
    <n v="10752"/>
    <s v="C_ISCII.DLL"/>
    <x v="1"/>
  </r>
  <r>
    <n v="828928"/>
    <s v="d2d1.dll"/>
    <x v="1"/>
  </r>
  <r>
    <n v="1030144"/>
    <s v="d3d10.dll"/>
    <x v="1"/>
  </r>
  <r>
    <n v="190464"/>
    <s v="d3d10core.dll"/>
    <x v="1"/>
  </r>
  <r>
    <n v="489984"/>
    <s v="d3d10level9.dll"/>
    <x v="1"/>
  </r>
  <r>
    <n v="825344"/>
    <s v="d3d10warp.dll"/>
    <x v="1"/>
  </r>
  <r>
    <n v="161792"/>
    <s v="d3d10_1.dll"/>
    <x v="1"/>
  </r>
  <r>
    <n v="217088"/>
    <s v="d3d10_1core.dll"/>
    <x v="1"/>
  </r>
  <r>
    <n v="522752"/>
    <s v="d3d11.dll"/>
    <x v="1"/>
  </r>
  <r>
    <n v="1036800"/>
    <s v="d3d8.dll"/>
    <x v="1"/>
  </r>
  <r>
    <n v="11264"/>
    <s v="d3d8thk.dll"/>
    <x v="1"/>
  </r>
  <r>
    <n v="1826816"/>
    <s v="d3d9.dll"/>
    <x v="1"/>
  </r>
  <r>
    <n v="1123696"/>
    <s v="d3dcompiler_33.dll"/>
    <x v="1"/>
  </r>
  <r>
    <n v="1124720"/>
    <s v="d3dcompiler_34.dll"/>
    <x v="1"/>
  </r>
  <r>
    <n v="1358192"/>
    <s v="d3dcompiler_35.dll"/>
    <x v="1"/>
  </r>
  <r>
    <n v="1374232"/>
    <s v="d3dcompiler_36.dll"/>
    <x v="1"/>
  </r>
  <r>
    <n v="1420824"/>
    <s v="D3DCompiler_37.dll"/>
    <x v="1"/>
  </r>
  <r>
    <n v="1491992"/>
    <s v="D3DCompiler_38.dll"/>
    <x v="1"/>
  </r>
  <r>
    <n v="1493528"/>
    <s v="D3DCompiler_39.dll"/>
    <x v="1"/>
  </r>
  <r>
    <n v="386048"/>
    <s v="d3dim.dll"/>
    <x v="1"/>
  </r>
  <r>
    <n v="817664"/>
    <s v="d3dim700.dll"/>
    <x v="1"/>
  </r>
  <r>
    <n v="593920"/>
    <s v="d3dramp.dll"/>
    <x v="1"/>
  </r>
  <r>
    <n v="443752"/>
    <s v="d3dx10_33.dll"/>
    <x v="1"/>
  </r>
  <r>
    <n v="443752"/>
    <s v="d3dx10_34.dll"/>
    <x v="1"/>
  </r>
  <r>
    <n v="444776"/>
    <s v="d3dx10_35.dll"/>
    <x v="1"/>
  </r>
  <r>
    <n v="444776"/>
    <s v="d3dx10_36.dll"/>
    <x v="1"/>
  </r>
  <r>
    <n v="462864"/>
    <s v="d3dx10_37.dll"/>
    <x v="1"/>
  </r>
  <r>
    <n v="467984"/>
    <s v="d3dx10_38.dll"/>
    <x v="1"/>
  </r>
  <r>
    <n v="467984"/>
    <s v="d3dx10_39.dll"/>
    <x v="1"/>
  </r>
  <r>
    <n v="2222800"/>
    <s v="d3dx9_24.dll"/>
    <x v="1"/>
  </r>
  <r>
    <n v="2337488"/>
    <s v="d3dx9_25.dll"/>
    <x v="1"/>
  </r>
  <r>
    <n v="2297552"/>
    <s v="d3dx9_26.dll"/>
    <x v="1"/>
  </r>
  <r>
    <n v="2319568"/>
    <s v="d3dx9_27.dll"/>
    <x v="1"/>
  </r>
  <r>
    <n v="2323664"/>
    <s v="d3dx9_28.dll"/>
    <x v="1"/>
  </r>
  <r>
    <n v="2332368"/>
    <s v="d3dx9_29.dll"/>
    <x v="1"/>
  </r>
  <r>
    <n v="2388176"/>
    <s v="d3dx9_30.dll"/>
    <x v="1"/>
  </r>
  <r>
    <n v="2414360"/>
    <s v="d3dx9_31.dll"/>
    <x v="1"/>
  </r>
  <r>
    <n v="3426072"/>
    <s v="d3dx9_32.dll"/>
    <x v="1"/>
  </r>
  <r>
    <n v="3495784"/>
    <s v="d3dx9_33.dll"/>
    <x v="1"/>
  </r>
  <r>
    <n v="3497832"/>
    <s v="d3dx9_34.dll"/>
    <x v="1"/>
  </r>
  <r>
    <n v="3727720"/>
    <s v="d3dx9_35.dll"/>
    <x v="1"/>
  </r>
  <r>
    <n v="3734536"/>
    <s v="d3dx9_36.dll"/>
    <x v="1"/>
  </r>
  <r>
    <n v="3786760"/>
    <s v="d3dx9_37.dll"/>
    <x v="1"/>
  </r>
  <r>
    <n v="3850760"/>
    <s v="D3DX9_38.dll"/>
    <x v="1"/>
  </r>
  <r>
    <n v="3851784"/>
    <s v="D3DX9_39.dll"/>
    <x v="1"/>
  </r>
  <r>
    <n v="53760"/>
    <s v="d3dxof.dll"/>
    <x v="1"/>
  </r>
  <r>
    <s v="&lt;DIR&gt;"/>
    <s v="da-DK"/>
    <x v="5"/>
  </r>
  <r>
    <n v="17408"/>
    <s v="dataclen.dll"/>
    <x v="1"/>
  </r>
  <r>
    <n v="77824"/>
    <s v="davclnt.dll"/>
    <x v="1"/>
  </r>
  <r>
    <n v="19456"/>
    <s v="davhlpr.dll"/>
    <x v="1"/>
  </r>
  <r>
    <n v="2515968"/>
    <s v="dbgeng.dll"/>
    <x v="1"/>
  </r>
  <r>
    <n v="854528"/>
    <s v="dbghelp.dll"/>
    <x v="1"/>
  </r>
  <r>
    <n v="11536"/>
    <s v="DBMSSOCN.DLL"/>
    <x v="1"/>
  </r>
  <r>
    <n v="135168"/>
    <s v="dbnetlib.dll"/>
    <x v="1"/>
  </r>
  <r>
    <n v="32768"/>
    <s v="dbnmpntw.dll"/>
    <x v="1"/>
  </r>
  <r>
    <n v="868352"/>
    <s v="dccw.exe"/>
    <x v="3"/>
  </r>
  <r>
    <n v="10240"/>
    <s v="dciman32.dll"/>
    <x v="1"/>
  </r>
  <r>
    <n v="8704"/>
    <s v="dcomcnfg.exe"/>
    <x v="3"/>
  </r>
  <r>
    <n v="15360"/>
    <s v="DDACLSys.dll"/>
    <x v="1"/>
  </r>
  <r>
    <n v="39424"/>
    <s v="DDEML.DLL"/>
    <x v="1"/>
  </r>
  <r>
    <n v="36864"/>
    <s v="ddodiag.exe"/>
    <x v="3"/>
  </r>
  <r>
    <n v="10752"/>
    <s v="DDOIProxy.dll"/>
    <x v="1"/>
  </r>
  <r>
    <n v="6278656"/>
    <s v="DDORes.dll"/>
    <x v="1"/>
  </r>
  <r>
    <n v="531968"/>
    <s v="ddraw.dll"/>
    <x v="1"/>
  </r>
  <r>
    <n v="30208"/>
    <s v="ddrawex.dll"/>
    <x v="1"/>
  </r>
  <r>
    <s v="&lt;DIR&gt;"/>
    <s v="de-DE"/>
    <x v="5"/>
  </r>
  <r>
    <n v="20634"/>
    <s v="debug.exe"/>
    <x v="3"/>
  </r>
  <r>
    <n v="61440"/>
    <s v="Decdnet.dll"/>
    <x v="1"/>
  </r>
  <r>
    <n v="220672"/>
    <s v="defaultlocationcpl.dll"/>
    <x v="1"/>
  </r>
  <r>
    <n v="176128"/>
    <s v="Defrag.exe"/>
    <x v="3"/>
  </r>
  <r>
    <n v="11264"/>
    <s v="defragproxy.dll"/>
    <x v="1"/>
  </r>
  <r>
    <n v="218624"/>
    <s v="defragsvc.dll"/>
    <x v="1"/>
  </r>
  <r>
    <n v="128000"/>
    <s v="desk.cpl"/>
    <x v="7"/>
  </r>
  <r>
    <n v="47616"/>
    <s v="deskadp.dll"/>
    <x v="1"/>
  </r>
  <r>
    <n v="45568"/>
    <s v="deskmon.dll"/>
    <x v="1"/>
  </r>
  <r>
    <n v="39936"/>
    <s v="deskperf.dll"/>
    <x v="1"/>
  </r>
  <r>
    <n v="66560"/>
    <s v="devenum.dll"/>
    <x v="1"/>
  </r>
  <r>
    <n v="484864"/>
    <s v="DeviceCenter.dll"/>
    <x v="1"/>
  </r>
  <r>
    <n v="86528"/>
    <s v="DeviceDisplayObjectProvider.exe"/>
    <x v="3"/>
  </r>
  <r>
    <n v="17408"/>
    <s v="DeviceDisplayStatusManager.dll"/>
    <x v="1"/>
  </r>
  <r>
    <n v="26112"/>
    <s v="DeviceEject.exe"/>
    <x v="3"/>
  </r>
  <r>
    <n v="24576"/>
    <s v="DeviceMetadataParsers.dll"/>
    <x v="1"/>
  </r>
  <r>
    <n v="181248"/>
    <s v="DevicePairing.dll"/>
    <x v="1"/>
  </r>
  <r>
    <n v="211456"/>
    <s v="DevicePairingFolder.dll"/>
    <x v="1"/>
  </r>
  <r>
    <n v="79360"/>
    <s v="DevicePairingHandler.dll"/>
    <x v="1"/>
  </r>
  <r>
    <n v="55296"/>
    <s v="DevicePairingProxy.dll"/>
    <x v="1"/>
  </r>
  <r>
    <n v="71168"/>
    <s v="DevicePairingWizard.exe"/>
    <x v="3"/>
  </r>
  <r>
    <n v="91648"/>
    <s v="DeviceProperties.exe"/>
    <x v="3"/>
  </r>
  <r>
    <n v="9728"/>
    <s v="DeviceUxRes.dll"/>
    <x v="1"/>
  </r>
  <r>
    <n v="145640"/>
    <s v="devmgmt.msc"/>
    <x v="10"/>
  </r>
  <r>
    <n v="410624"/>
    <s v="devmgr.dll"/>
    <x v="1"/>
  </r>
  <r>
    <n v="64512"/>
    <s v="devobj.dll"/>
    <x v="1"/>
  </r>
  <r>
    <n v="44544"/>
    <s v="devrtl.dll"/>
    <x v="1"/>
  </r>
  <r>
    <n v="39936"/>
    <s v="dfdts.dll"/>
    <x v="1"/>
  </r>
  <r>
    <n v="68608"/>
    <s v="DFDWiz.exe"/>
    <x v="3"/>
  </r>
  <r>
    <n v="586752"/>
    <s v="dfrgui.exe"/>
    <x v="3"/>
  </r>
  <r>
    <n v="43008"/>
    <s v="dfscli.dll"/>
    <x v="1"/>
  </r>
  <r>
    <n v="1130824"/>
    <s v="dfshim.dll"/>
    <x v="1"/>
  </r>
  <r>
    <n v="54272"/>
    <s v="DfsShlEx.dll"/>
    <x v="1"/>
  </r>
  <r>
    <n v="11264"/>
    <s v="dhcpcmonitor.dll"/>
    <x v="1"/>
  </r>
  <r>
    <n v="253440"/>
    <s v="dhcpcore.dll"/>
    <x v="1"/>
  </r>
  <r>
    <n v="191488"/>
    <s v="dhcpcore6.dll"/>
    <x v="1"/>
  </r>
  <r>
    <n v="61952"/>
    <s v="dhcpcsvc.dll"/>
    <x v="1"/>
  </r>
  <r>
    <n v="43008"/>
    <s v="dhcpcsvc6.dll"/>
    <x v="1"/>
  </r>
  <r>
    <n v="81920"/>
    <s v="DHCPQEC.DLL"/>
    <x v="1"/>
  </r>
  <r>
    <n v="79360"/>
    <s v="dhcpsapi.dll"/>
    <x v="1"/>
  </r>
  <r>
    <n v="1188864"/>
    <s v="DiagCpl.dll"/>
    <x v="1"/>
  </r>
  <r>
    <n v="864768"/>
    <s v="diagperf.dll"/>
    <x v="1"/>
  </r>
  <r>
    <n v="31744"/>
    <s v="dialer.exe"/>
    <x v="3"/>
  </r>
  <r>
    <n v="94720"/>
    <s v="diantz.exe"/>
    <x v="3"/>
  </r>
  <r>
    <n v="315904"/>
    <s v="difxapi.dll"/>
    <x v="1"/>
  </r>
  <r>
    <n v="33792"/>
    <s v="dimsjob.dll"/>
    <x v="1"/>
  </r>
  <r>
    <n v="36864"/>
    <s v="dimsroam.dll"/>
    <x v="1"/>
  </r>
  <r>
    <n v="8192"/>
    <s v="dinotify.exe"/>
    <x v="3"/>
  </r>
  <r>
    <n v="136704"/>
    <s v="dinput.dll"/>
    <x v="1"/>
  </r>
  <r>
    <n v="145408"/>
    <s v="dinput8.dll"/>
    <x v="1"/>
  </r>
  <r>
    <n v="13824"/>
    <s v="diskcomp.com"/>
    <x v="20"/>
  </r>
  <r>
    <n v="11264"/>
    <s v="diskcopy.com"/>
    <x v="20"/>
  </r>
  <r>
    <n v="1502720"/>
    <s v="diskcopy.dll"/>
    <x v="1"/>
  </r>
  <r>
    <n v="47679"/>
    <s v="diskmgmt.msc"/>
    <x v="10"/>
  </r>
  <r>
    <n v="133632"/>
    <s v="diskpart.exe"/>
    <x v="3"/>
  </r>
  <r>
    <n v="17408"/>
    <s v="diskperf.exe"/>
    <x v="3"/>
  </r>
  <r>
    <n v="276480"/>
    <s v="diskraid.exe"/>
    <x v="3"/>
  </r>
  <r>
    <s v="&lt;DIR&gt;"/>
    <s v="Dism"/>
    <x v="5"/>
  </r>
  <r>
    <n v="202752"/>
    <s v="Dism.exe"/>
    <x v="3"/>
  </r>
  <r>
    <n v="42496"/>
    <s v="dispci.dll"/>
    <x v="1"/>
  </r>
  <r>
    <n v="131072"/>
    <s v="dispdiag.exe"/>
    <x v="3"/>
  </r>
  <r>
    <n v="15360"/>
    <s v="dispex.dll"/>
    <x v="1"/>
  </r>
  <r>
    <n v="1040384"/>
    <s v="Display.dll"/>
    <x v="1"/>
  </r>
  <r>
    <n v="522752"/>
    <s v="DisplaySwitch.exe"/>
    <x v="3"/>
  </r>
  <r>
    <n v="59904"/>
    <s v="djoin.exe"/>
    <x v="3"/>
  </r>
  <r>
    <n v="7168"/>
    <s v="dllhost.exe"/>
    <x v="3"/>
  </r>
  <r>
    <n v="7168"/>
    <s v="dllhst3g.exe"/>
    <x v="3"/>
  </r>
  <r>
    <n v="30720"/>
    <s v="dmband.dll"/>
    <x v="1"/>
  </r>
  <r>
    <n v="63488"/>
    <s v="dmcompos.dll"/>
    <x v="1"/>
  </r>
  <r>
    <n v="395776"/>
    <s v="dmdlgs.dll"/>
    <x v="1"/>
  </r>
  <r>
    <n v="199680"/>
    <s v="dmdskmgr.dll"/>
    <x v="1"/>
  </r>
  <r>
    <n v="372224"/>
    <s v="dmdskres.dll"/>
    <x v="1"/>
  </r>
  <r>
    <n v="2048"/>
    <s v="dmdskres2.dll"/>
    <x v="1"/>
  </r>
  <r>
    <n v="179712"/>
    <s v="dmime.dll"/>
    <x v="1"/>
  </r>
  <r>
    <n v="23040"/>
    <s v="dmintf.dll"/>
    <x v="1"/>
  </r>
  <r>
    <n v="38400"/>
    <s v="dmloader.dll"/>
    <x v="1"/>
  </r>
  <r>
    <n v="42496"/>
    <s v="dmocx.dll"/>
    <x v="1"/>
  </r>
  <r>
    <n v="111616"/>
    <s v="dmrc.dll"/>
    <x v="1"/>
  </r>
  <r>
    <n v="86016"/>
    <s v="dmscript.dll"/>
    <x v="1"/>
  </r>
  <r>
    <n v="105984"/>
    <s v="dmstyle.dll"/>
    <x v="1"/>
  </r>
  <r>
    <n v="105472"/>
    <s v="dmsynth.dll"/>
    <x v="1"/>
  </r>
  <r>
    <n v="101376"/>
    <s v="dmusic.dll"/>
    <x v="1"/>
  </r>
  <r>
    <n v="19968"/>
    <s v="dmutil.dll"/>
    <x v="1"/>
  </r>
  <r>
    <n v="145920"/>
    <s v="dmvdsitf.dll"/>
    <x v="1"/>
  </r>
  <r>
    <n v="110080"/>
    <s v="dmview.ocx"/>
    <x v="23"/>
  </r>
  <r>
    <n v="269824"/>
    <s v="dnsapi.dll"/>
    <x v="1"/>
  </r>
  <r>
    <n v="28672"/>
    <s v="dnscacheugc.exe"/>
    <x v="3"/>
  </r>
  <r>
    <n v="108544"/>
    <s v="dnscmmc.dll"/>
    <x v="1"/>
  </r>
  <r>
    <n v="6656"/>
    <s v="dnsext.dll"/>
    <x v="1"/>
  </r>
  <r>
    <n v="80384"/>
    <s v="dnshc.dll"/>
    <x v="1"/>
  </r>
  <r>
    <n v="132608"/>
    <s v="dnsrslvr.dll"/>
    <x v="1"/>
  </r>
  <r>
    <n v="37376"/>
    <s v="docprop.dll"/>
    <x v="1"/>
  </r>
  <r>
    <n v="51200"/>
    <s v="DocumentPerformanceEvents.dll"/>
    <x v="1"/>
  </r>
  <r>
    <n v="15872"/>
    <s v="doskey.exe"/>
    <x v="3"/>
  </r>
  <r>
    <n v="53552"/>
    <s v="dosx.exe"/>
    <x v="3"/>
  </r>
  <r>
    <n v="49152"/>
    <s v="dot3api.dll"/>
    <x v="1"/>
  </r>
  <r>
    <n v="80896"/>
    <s v="dot3cfg.dll"/>
    <x v="1"/>
  </r>
  <r>
    <n v="47104"/>
    <s v="dot3dlg.dll"/>
    <x v="1"/>
  </r>
  <r>
    <n v="74752"/>
    <s v="dot3gpclnt.dll"/>
    <x v="1"/>
  </r>
  <r>
    <n v="265728"/>
    <s v="dot3gpui.dll"/>
    <x v="1"/>
  </r>
  <r>
    <n v="55296"/>
    <s v="dot3hc.dll"/>
    <x v="1"/>
  </r>
  <r>
    <n v="115200"/>
    <s v="dot3msm.dll"/>
    <x v="1"/>
  </r>
  <r>
    <n v="214016"/>
    <s v="dot3svc.dll"/>
    <x v="1"/>
  </r>
  <r>
    <n v="333824"/>
    <s v="dot3ui.dll"/>
    <x v="1"/>
  </r>
  <r>
    <n v="72192"/>
    <s v="dpapimig.exe"/>
    <x v="3"/>
  </r>
  <r>
    <n v="47616"/>
    <s v="dpapiprovider.dll"/>
    <x v="1"/>
  </r>
  <r>
    <n v="521128"/>
    <s v="dpinst.exe"/>
    <x v="3"/>
  </r>
  <r>
    <n v="76800"/>
    <s v="DpiScaling.exe"/>
    <x v="3"/>
  </r>
  <r>
    <n v="29184"/>
    <s v="dplaysvr.exe"/>
    <x v="3"/>
  </r>
  <r>
    <n v="213504"/>
    <s v="dplayx.dll"/>
    <x v="1"/>
  </r>
  <r>
    <n v="23040"/>
    <s v="dpmodemx.dll"/>
    <x v="1"/>
  </r>
  <r>
    <n v="2048"/>
    <s v="dpnaddr.dll"/>
    <x v="1"/>
  </r>
  <r>
    <n v="57344"/>
    <s v="dpnathlp.dll"/>
    <x v="1"/>
  </r>
  <r>
    <n v="376832"/>
    <s v="dpnet.dll"/>
    <x v="1"/>
  </r>
  <r>
    <n v="7168"/>
    <s v="dpnhpast.dll"/>
    <x v="1"/>
  </r>
  <r>
    <n v="7168"/>
    <s v="dpnhupnp.dll"/>
    <x v="1"/>
  </r>
  <r>
    <n v="2560"/>
    <s v="dpnlobby.dll"/>
    <x v="1"/>
  </r>
  <r>
    <n v="33280"/>
    <s v="dpnsvr.exe"/>
    <x v="3"/>
  </r>
  <r>
    <n v="143360"/>
    <s v="dps.dll"/>
    <x v="1"/>
  </r>
  <r>
    <n v="44032"/>
    <s v="dpwsockx.dll"/>
    <x v="1"/>
  </r>
  <r>
    <n v="256512"/>
    <s v="dpx.dll"/>
    <x v="1"/>
  </r>
  <r>
    <n v="66048"/>
    <s v="driverquery.exe"/>
    <x v="3"/>
  </r>
  <r>
    <s v="&lt;DIR&gt;"/>
    <s v="drivers"/>
    <x v="5"/>
  </r>
  <r>
    <s v="&lt;DIR&gt;"/>
    <s v="DriverStore"/>
    <x v="5"/>
  </r>
  <r>
    <n v="402944"/>
    <s v="drmmgrtn.dll"/>
    <x v="1"/>
  </r>
  <r>
    <n v="986624"/>
    <s v="drmv2clt.dll"/>
    <x v="1"/>
  </r>
  <r>
    <n v="18944"/>
    <s v="drprov.dll"/>
    <x v="1"/>
  </r>
  <r>
    <n v="225280"/>
    <s v="drt.dll"/>
    <x v="1"/>
  </r>
  <r>
    <n v="58880"/>
    <s v="drtprov.dll"/>
    <x v="1"/>
  </r>
  <r>
    <n v="43008"/>
    <s v="drttransport.dll"/>
    <x v="1"/>
  </r>
  <r>
    <n v="252928"/>
    <s v="drvinst.exe"/>
    <x v="3"/>
  </r>
  <r>
    <n v="318464"/>
    <s v="drvstore.dll"/>
    <x v="1"/>
  </r>
  <r>
    <n v="5446"/>
    <s v="DRVVFP.CNT"/>
    <x v="27"/>
  </r>
  <r>
    <n v="203641"/>
    <s v="DRVVFP.HLP"/>
    <x v="28"/>
  </r>
  <r>
    <n v="28112"/>
    <s v="DRWATSON.EXE"/>
    <x v="3"/>
  </r>
  <r>
    <n v="4656"/>
    <s v="ds16gt.dLL"/>
    <x v="1"/>
  </r>
  <r>
    <n v="20480"/>
    <s v="ds32gt.dll"/>
    <x v="1"/>
  </r>
  <r>
    <n v="29696"/>
    <s v="dsauth.dll"/>
    <x v="1"/>
  </r>
  <r>
    <n v="173568"/>
    <s v="dsdmo.dll"/>
    <x v="1"/>
  </r>
  <r>
    <n v="245248"/>
    <s v="DShowRdpFilter.dll"/>
    <x v="1"/>
  </r>
  <r>
    <n v="87040"/>
    <s v="dskquota.dll"/>
    <x v="1"/>
  </r>
  <r>
    <n v="196608"/>
    <s v="dskquoui.dll"/>
    <x v="1"/>
  </r>
  <r>
    <n v="453632"/>
    <s v="dsound.dll"/>
    <x v="1"/>
  </r>
  <r>
    <n v="148992"/>
    <s v="dsprop.dll"/>
    <x v="1"/>
  </r>
  <r>
    <n v="395776"/>
    <s v="dsquery.dll"/>
    <x v="1"/>
  </r>
  <r>
    <n v="22016"/>
    <s v="dsrole.dll"/>
    <x v="1"/>
  </r>
  <r>
    <n v="215943"/>
    <s v="dssec.dat"/>
    <x v="29"/>
  </r>
  <r>
    <n v="44032"/>
    <s v="dssec.dll"/>
    <x v="1"/>
  </r>
  <r>
    <n v="156728"/>
    <s v="dssenh.dll"/>
    <x v="1"/>
  </r>
  <r>
    <n v="685056"/>
    <s v="dsuiext.dll"/>
    <x v="1"/>
  </r>
  <r>
    <n v="20992"/>
    <s v="dswave.dll"/>
    <x v="1"/>
  </r>
  <r>
    <n v="32256"/>
    <s v="dtsh.dll"/>
    <x v="1"/>
  </r>
  <r>
    <n v="717824"/>
    <s v="dui70.dll"/>
    <x v="1"/>
  </r>
  <r>
    <n v="181248"/>
    <s v="duser.dll"/>
    <x v="1"/>
  </r>
  <r>
    <n v="9728"/>
    <s v="dvdplay.exe"/>
    <x v="3"/>
  </r>
  <r>
    <n v="21504"/>
    <s v="dvdupgrd.exe"/>
    <x v="3"/>
  </r>
  <r>
    <n v="92672"/>
    <s v="dwm.exe"/>
    <x v="3"/>
  </r>
  <r>
    <n v="67072"/>
    <s v="dwmapi.dll"/>
    <x v="1"/>
  </r>
  <r>
    <n v="1370624"/>
    <s v="dwmcore.dll"/>
    <x v="1"/>
  </r>
  <r>
    <n v="97280"/>
    <s v="dwmredir.dll"/>
    <x v="1"/>
  </r>
  <r>
    <n v="1069568"/>
    <s v="DWrite.dll"/>
    <x v="1"/>
  </r>
  <r>
    <n v="130048"/>
    <s v="DWWIN.EXE"/>
    <x v="3"/>
  </r>
  <r>
    <n v="1189888"/>
    <s v="dx8vb.dll"/>
    <x v="1"/>
  </r>
  <r>
    <n v="264704"/>
    <s v="dxdiag.exe"/>
    <x v="3"/>
  </r>
  <r>
    <n v="210432"/>
    <s v="dxdiagn.dll"/>
    <x v="1"/>
  </r>
  <r>
    <n v="507392"/>
    <s v="dxgi.dll"/>
    <x v="1"/>
  </r>
  <r>
    <n v="4096"/>
    <s v="dxmasf.dll"/>
    <x v="1"/>
  </r>
  <r>
    <n v="399872"/>
    <s v="DXP.dll"/>
    <x v="1"/>
  </r>
  <r>
    <n v="16896"/>
    <s v="dxpps.dll"/>
    <x v="1"/>
  </r>
  <r>
    <n v="208384"/>
    <s v="Dxpserver.exe"/>
    <x v="3"/>
  </r>
  <r>
    <n v="630784"/>
    <s v="DXPTaskRingtone.dll"/>
    <x v="1"/>
  </r>
  <r>
    <n v="1400320"/>
    <s v="DxpTaskSync.dll"/>
    <x v="1"/>
  </r>
  <r>
    <n v="346112"/>
    <s v="dxtmsft.dll"/>
    <x v="1"/>
  </r>
  <r>
    <n v="215552"/>
    <s v="dxtrans.dll"/>
    <x v="1"/>
  </r>
  <r>
    <n v="88064"/>
    <s v="dxva2.dll"/>
    <x v="1"/>
  </r>
  <r>
    <n v="10240"/>
    <s v="Eap3Host.exe"/>
    <x v="3"/>
  </r>
  <r>
    <n v="242176"/>
    <s v="eapp3hst.dll"/>
    <x v="1"/>
  </r>
  <r>
    <n v="183296"/>
    <s v="eappcfg.dll"/>
    <x v="1"/>
  </r>
  <r>
    <n v="94208"/>
    <s v="eappgnui.dll"/>
    <x v="1"/>
  </r>
  <r>
    <n v="222208"/>
    <s v="eapphost.dll"/>
    <x v="1"/>
  </r>
  <r>
    <n v="56320"/>
    <s v="eappprxy.dll"/>
    <x v="1"/>
  </r>
  <r>
    <n v="72704"/>
    <s v="EAPQEC.DLL"/>
    <x v="1"/>
  </r>
  <r>
    <n v="98304"/>
    <s v="eapsvc.dll"/>
    <x v="1"/>
  </r>
  <r>
    <n v="69886"/>
    <s v="edit.com"/>
    <x v="20"/>
  </r>
  <r>
    <n v="10790"/>
    <s v="EDIT.HLP"/>
    <x v="28"/>
  </r>
  <r>
    <n v="12642"/>
    <s v="edlin.exe"/>
    <x v="3"/>
  </r>
  <r>
    <n v="82944"/>
    <s v="efsadu.dll"/>
    <x v="1"/>
  </r>
  <r>
    <n v="204800"/>
    <s v="efscore.dll"/>
    <x v="1"/>
  </r>
  <r>
    <n v="40448"/>
    <s v="efslsaext.dll"/>
    <x v="1"/>
  </r>
  <r>
    <n v="26624"/>
    <s v="efssvc.dll"/>
    <x v="1"/>
  </r>
  <r>
    <n v="12288"/>
    <s v="efsui.exe"/>
    <x v="3"/>
  </r>
  <r>
    <n v="24576"/>
    <s v="efsutil.dll"/>
    <x v="1"/>
  </r>
  <r>
    <n v="127213"/>
    <s v="ega.cpi"/>
    <x v="30"/>
  </r>
  <r>
    <n v="128512"/>
    <s v="EhStorAPI.dll"/>
    <x v="1"/>
  </r>
  <r>
    <n v="130560"/>
    <s v="EhStorAuthn.exe"/>
    <x v="3"/>
  </r>
  <r>
    <n v="105472"/>
    <s v="EhStorPwdMgr.dll"/>
    <x v="1"/>
  </r>
  <r>
    <n v="189952"/>
    <s v="EhStorShell.dll"/>
    <x v="1"/>
  </r>
  <r>
    <s v="&lt;DIR&gt;"/>
    <s v="el-GR"/>
    <x v="5"/>
  </r>
  <r>
    <n v="179200"/>
    <s v="els.dll"/>
    <x v="1"/>
  </r>
  <r>
    <n v="38912"/>
    <s v="ELSCore.dll"/>
    <x v="1"/>
  </r>
  <r>
    <n v="551424"/>
    <s v="elslad.dll"/>
    <x v="1"/>
  </r>
  <r>
    <n v="22016"/>
    <s v="elsTrans.dll"/>
    <x v="1"/>
  </r>
  <r>
    <s v="&lt;DIR&gt;"/>
    <s v="en"/>
    <x v="5"/>
  </r>
  <r>
    <s v="&lt;DIR&gt;"/>
    <s v="en-US"/>
    <x v="5"/>
  </r>
  <r>
    <n v="20992"/>
    <s v="encapi.dll"/>
    <x v="1"/>
  </r>
  <r>
    <n v="534528"/>
    <s v="EncDec.dll"/>
    <x v="1"/>
  </r>
  <r>
    <n v="274944"/>
    <s v="EncDump.dll"/>
    <x v="1"/>
  </r>
  <r>
    <n v="183808"/>
    <s v="energy.dll"/>
    <x v="1"/>
  </r>
  <r>
    <n v="66048"/>
    <s v="eqossnap.dll"/>
    <x v="1"/>
  </r>
  <r>
    <s v="&lt;DIR&gt;"/>
    <s v="es-ES"/>
    <x v="5"/>
  </r>
  <r>
    <n v="271360"/>
    <s v="es.dll"/>
    <x v="1"/>
  </r>
  <r>
    <n v="1684992"/>
    <s v="esent.dll"/>
    <x v="1"/>
  </r>
  <r>
    <n v="38912"/>
    <s v="esentprf.dll"/>
    <x v="1"/>
  </r>
  <r>
    <n v="123392"/>
    <s v="esentutl.exe"/>
    <x v="3"/>
  </r>
  <r>
    <n v="51712"/>
    <s v="esrb.rs"/>
    <x v="18"/>
  </r>
  <r>
    <s v="&lt;DIR&gt;"/>
    <s v="et-EE"/>
    <x v="5"/>
  </r>
  <r>
    <n v="288256"/>
    <s v="eudcedit.exe"/>
    <x v="3"/>
  </r>
  <r>
    <n v="16896"/>
    <s v="eventcls.dll"/>
    <x v="1"/>
  </r>
  <r>
    <n v="35328"/>
    <s v="eventcreate.exe"/>
    <x v="3"/>
  </r>
  <r>
    <n v="17935"/>
    <s v="EventViewer_EventDetails.xsl"/>
    <x v="31"/>
  </r>
  <r>
    <n v="79872"/>
    <s v="eventvwr.exe"/>
    <x v="3"/>
  </r>
  <r>
    <n v="145127"/>
    <s v="eventvwr.msc"/>
    <x v="10"/>
  </r>
  <r>
    <n v="488448"/>
    <s v="evr.dll"/>
    <x v="1"/>
  </r>
  <r>
    <n v="8424"/>
    <s v="exe2bin.exe"/>
    <x v="3"/>
  </r>
  <r>
    <n v="53248"/>
    <s v="expand.exe"/>
    <x v="3"/>
  </r>
  <r>
    <n v="1495040"/>
    <s v="ExplorerFrame.dll"/>
    <x v="1"/>
  </r>
  <r>
    <n v="380957"/>
    <s v="expsrv.dll"/>
    <x v="1"/>
  </r>
  <r>
    <n v="53248"/>
    <s v="extrac32.exe"/>
    <x v="3"/>
  </r>
  <r>
    <n v="7168"/>
    <s v="f3ahvoas.dll"/>
    <x v="1"/>
  </r>
  <r>
    <n v="882"/>
    <s v="fastopen.exe"/>
    <x v="3"/>
  </r>
  <r>
    <n v="320512"/>
    <s v="Faultrep.dll"/>
    <x v="1"/>
  </r>
  <r>
    <n v="19968"/>
    <s v="fc.exe"/>
    <x v="3"/>
  </r>
  <r>
    <n v="98304"/>
    <s v="fdBth.dll"/>
    <x v="1"/>
  </r>
  <r>
    <n v="9728"/>
    <s v="fdBthProxy.dll"/>
    <x v="1"/>
  </r>
  <r>
    <n v="123904"/>
    <s v="fde.dll"/>
    <x v="1"/>
  </r>
  <r>
    <n v="58880"/>
    <s v="fdeploy.dll"/>
    <x v="1"/>
  </r>
  <r>
    <n v="12800"/>
    <s v="fdPHost.dll"/>
    <x v="1"/>
  </r>
  <r>
    <n v="41984"/>
    <s v="fdPnp.dll"/>
    <x v="1"/>
  </r>
  <r>
    <n v="248832"/>
    <s v="fdprint.dll"/>
    <x v="1"/>
  </r>
  <r>
    <n v="27136"/>
    <s v="fdProxy.dll"/>
    <x v="1"/>
  </r>
  <r>
    <n v="28160"/>
    <s v="FDResPub.dll"/>
    <x v="1"/>
  </r>
  <r>
    <n v="76800"/>
    <s v="fdSSDP.dll"/>
    <x v="1"/>
  </r>
  <r>
    <n v="81920"/>
    <s v="fdWCN.dll"/>
    <x v="1"/>
  </r>
  <r>
    <n v="24576"/>
    <s v="fdWNet.dll"/>
    <x v="1"/>
  </r>
  <r>
    <n v="107008"/>
    <s v="fdWSD.dll"/>
    <x v="1"/>
  </r>
  <r>
    <n v="35328"/>
    <s v="feclient.dll"/>
    <x v="1"/>
  </r>
  <r>
    <n v="50688"/>
    <s v="ff_acm.acm"/>
    <x v="2"/>
  </r>
  <r>
    <n v="108032"/>
    <s v="ff_vfw.dll"/>
    <x v="1"/>
  </r>
  <r>
    <s v="&lt;DIR&gt;"/>
    <s v="fi-FI"/>
    <x v="5"/>
  </r>
  <r>
    <n v="444416"/>
    <s v="filemgmt.dll"/>
    <x v="1"/>
  </r>
  <r>
    <n v="13824"/>
    <s v="find.exe"/>
    <x v="3"/>
  </r>
  <r>
    <n v="58368"/>
    <s v="findnetprinters.dll"/>
    <x v="1"/>
  </r>
  <r>
    <n v="62464"/>
    <s v="findstr.exe"/>
    <x v="3"/>
  </r>
  <r>
    <n v="10240"/>
    <s v="finger.exe"/>
    <x v="3"/>
  </r>
  <r>
    <n v="4608"/>
    <s v="Firewall.cpl"/>
    <x v="7"/>
  </r>
  <r>
    <n v="462848"/>
    <s v="FirewallAPI.dll"/>
    <x v="1"/>
  </r>
  <r>
    <n v="856576"/>
    <s v="FirewallControlPanel.dll"/>
    <x v="1"/>
  </r>
  <r>
    <n v="14336"/>
    <s v="fixmapi.exe"/>
    <x v="3"/>
  </r>
  <r>
    <n v="14848"/>
    <s v="fltLib.dll"/>
    <x v="1"/>
  </r>
  <r>
    <n v="18944"/>
    <s v="fltMC.exe"/>
    <x v="3"/>
  </r>
  <r>
    <n v="1193832"/>
    <s v="FM20.DLL"/>
    <x v="1"/>
  </r>
  <r>
    <n v="33088"/>
    <s v="FM20CHS.DLL"/>
    <x v="1"/>
  </r>
  <r>
    <n v="33088"/>
    <s v="FM20ENU.DLL"/>
    <x v="1"/>
  </r>
  <r>
    <n v="23552"/>
    <s v="fmifs.dll"/>
    <x v="1"/>
  </r>
  <r>
    <n v="93696"/>
    <s v="fms.dll"/>
    <x v="1"/>
  </r>
  <r>
    <n v="465096"/>
    <s v="FNTCACHE.DAT"/>
    <x v="29"/>
  </r>
  <r>
    <n v="797696"/>
    <s v="FntCache.dll"/>
    <x v="1"/>
  </r>
  <r>
    <n v="828928"/>
    <s v="fontext.dll"/>
    <x v="1"/>
  </r>
  <r>
    <n v="70656"/>
    <s v="fontsub.dll"/>
    <x v="1"/>
  </r>
  <r>
    <n v="104448"/>
    <s v="fontview.exe"/>
    <x v="3"/>
  </r>
  <r>
    <n v="43008"/>
    <s v="forfiles.exe"/>
    <x v="3"/>
  </r>
  <r>
    <n v="35840"/>
    <s v="format.com"/>
    <x v="20"/>
  </r>
  <r>
    <n v="97792"/>
    <s v="fphc.dll"/>
    <x v="1"/>
  </r>
  <r>
    <s v="&lt;DIR&gt;"/>
    <s v="fr-FR"/>
    <x v="5"/>
  </r>
  <r>
    <n v="11776"/>
    <s v="framebuf.dll"/>
    <x v="1"/>
  </r>
  <r>
    <n v="203264"/>
    <s v="framedyn.dll"/>
    <x v="1"/>
  </r>
  <r>
    <n v="206336"/>
    <s v="framedynos.dll"/>
    <x v="1"/>
  </r>
  <r>
    <n v="615936"/>
    <s v="freeime.ime"/>
    <x v="19"/>
  </r>
  <r>
    <n v="144909"/>
    <s v="fsmgmt.msc"/>
    <x v="10"/>
  </r>
  <r>
    <n v="73728"/>
    <s v="fsutil.exe"/>
    <x v="3"/>
  </r>
  <r>
    <n v="179712"/>
    <s v="fthsvc.dll"/>
    <x v="1"/>
  </r>
  <r>
    <n v="42496"/>
    <s v="ftp.exe"/>
    <x v="3"/>
  </r>
  <r>
    <n v="167424"/>
    <s v="fundisc.dll"/>
    <x v="1"/>
  </r>
  <r>
    <n v="271864"/>
    <s v="fveapi.dll"/>
    <x v="1"/>
  </r>
  <r>
    <n v="104960"/>
    <s v="fveapibase.dll"/>
    <x v="1"/>
  </r>
  <r>
    <n v="16896"/>
    <s v="fvecerts.dll"/>
    <x v="1"/>
  </r>
  <r>
    <n v="175104"/>
    <s v="fvecpl.dll"/>
    <x v="1"/>
  </r>
  <r>
    <n v="115712"/>
    <s v="fvenotify.exe"/>
    <x v="3"/>
  </r>
  <r>
    <n v="104960"/>
    <s v="fveprompt.exe"/>
    <x v="3"/>
  </r>
  <r>
    <n v="183296"/>
    <s v="fveRecover.dll"/>
    <x v="1"/>
  </r>
  <r>
    <n v="113152"/>
    <s v="fveui.dll"/>
    <x v="1"/>
  </r>
  <r>
    <n v="544256"/>
    <s v="fvewiz.dll"/>
    <x v="1"/>
  </r>
  <r>
    <n v="57856"/>
    <s v="fwcfg.dll"/>
    <x v="1"/>
  </r>
  <r>
    <n v="216576"/>
    <s v="FWPUCLNT.DLL"/>
    <x v="1"/>
  </r>
  <r>
    <n v="44032"/>
    <s v="FwRemoteSvr.dll"/>
    <x v="1"/>
  </r>
  <r>
    <n v="227328"/>
    <s v="FXSAPI.dll"/>
    <x v="1"/>
  </r>
  <r>
    <n v="78336"/>
    <s v="FXSCOM.dll"/>
    <x v="1"/>
  </r>
  <r>
    <n v="472576"/>
    <s v="FXSCOMEX.dll"/>
    <x v="1"/>
  </r>
  <r>
    <n v="709120"/>
    <s v="FXSCOMPOSE.dll"/>
    <x v="1"/>
  </r>
  <r>
    <n v="34816"/>
    <s v="FXSCOMPOSERES.dll"/>
    <x v="1"/>
  </r>
  <r>
    <n v="190976"/>
    <s v="FXSCOVER.exe"/>
    <x v="3"/>
  </r>
  <r>
    <n v="7680"/>
    <s v="FXSEVENT.dll"/>
    <x v="1"/>
  </r>
  <r>
    <n v="40448"/>
    <s v="FXSEXT32.dll"/>
    <x v="1"/>
  </r>
  <r>
    <n v="38912"/>
    <s v="FXSMON.dll"/>
    <x v="1"/>
  </r>
  <r>
    <n v="925184"/>
    <s v="FXSRESM.dll"/>
    <x v="1"/>
  </r>
  <r>
    <n v="67072"/>
    <s v="FXSROUTE.dll"/>
    <x v="1"/>
  </r>
  <r>
    <n v="848384"/>
    <s v="FXSST.dll"/>
    <x v="1"/>
  </r>
  <r>
    <n v="522752"/>
    <s v="FXSSVC.exe"/>
    <x v="3"/>
  </r>
  <r>
    <n v="216064"/>
    <s v="FXST30.dll"/>
    <x v="1"/>
  </r>
  <r>
    <n v="429568"/>
    <s v="FXSTIFF.dll"/>
    <x v="1"/>
  </r>
  <r>
    <s v="&lt;DIR&gt;"/>
    <s v="FxsTmp"/>
    <x v="5"/>
  </r>
  <r>
    <n v="19968"/>
    <s v="FXSUNATD.exe"/>
    <x v="3"/>
  </r>
  <r>
    <n v="175104"/>
    <s v="FXSUTILITY.dll"/>
    <x v="1"/>
  </r>
  <r>
    <n v="457216"/>
    <s v="FXSXP32.dll"/>
    <x v="1"/>
  </r>
  <r>
    <n v="46080"/>
    <s v="g711codc.ax"/>
    <x v="13"/>
  </r>
  <r>
    <n v="50176"/>
    <s v="gacinstall.dll"/>
    <x v="1"/>
  </r>
  <r>
    <n v="2576384"/>
    <s v="gameux.dll"/>
    <x v="1"/>
  </r>
  <r>
    <n v="4240384"/>
    <s v="GameUXLegacyGDFs.dll"/>
    <x v="1"/>
  </r>
  <r>
    <n v="83552"/>
    <s v="GAPI32.DLL"/>
    <x v="1"/>
  </r>
  <r>
    <n v="40552"/>
    <s v="gatherNetworkInfo.vbs"/>
    <x v="32"/>
  </r>
  <r>
    <n v="24006"/>
    <s v="gb2312.uce"/>
    <x v="16"/>
  </r>
  <r>
    <n v="120832"/>
    <s v="gcdef.dll"/>
    <x v="1"/>
  </r>
  <r>
    <n v="20480"/>
    <s v="GDCSPS_V3.dll"/>
    <x v="1"/>
  </r>
  <r>
    <n v="606208"/>
    <s v="GDCSP_V3.dll"/>
    <x v="1"/>
  </r>
  <r>
    <n v="24576"/>
    <s v="GDI.EXE"/>
    <x v="3"/>
  </r>
  <r>
    <n v="304640"/>
    <s v="gdi32.dll"/>
    <x v="1"/>
  </r>
  <r>
    <n v="1712128"/>
    <s v="GdiPlus.dll"/>
    <x v="1"/>
  </r>
  <r>
    <n v="65024"/>
    <s v="getmac.exe"/>
    <x v="3"/>
  </r>
  <r>
    <n v="10240"/>
    <s v="GettingStarted.exe"/>
    <x v="3"/>
  </r>
  <r>
    <n v="7680"/>
    <s v="getuname.dll"/>
    <x v="1"/>
  </r>
  <r>
    <n v="44544"/>
    <s v="gif89.dll"/>
    <x v="1"/>
  </r>
  <r>
    <n v="315392"/>
    <s v="glmf32.dll"/>
    <x v="1"/>
  </r>
  <r>
    <n v="130048"/>
    <s v="glu32.dll"/>
    <x v="1"/>
  </r>
  <r>
    <n v="79872"/>
    <s v="gpapi.dll"/>
    <x v="1"/>
  </r>
  <r>
    <n v="951808"/>
    <s v="gpedit.dll"/>
    <x v="1"/>
  </r>
  <r>
    <n v="147439"/>
    <s v="gpedit.msc"/>
    <x v="10"/>
  </r>
  <r>
    <n v="582656"/>
    <s v="gpprefcl.dll"/>
    <x v="1"/>
  </r>
  <r>
    <n v="33792"/>
    <s v="gpprnext.dll"/>
    <x v="1"/>
  </r>
  <r>
    <n v="128000"/>
    <s v="gpresult.exe"/>
    <x v="3"/>
  </r>
  <r>
    <n v="30208"/>
    <s v="gpscript.dll"/>
    <x v="1"/>
  </r>
  <r>
    <n v="24576"/>
    <s v="gpscript.exe"/>
    <x v="3"/>
  </r>
  <r>
    <n v="591360"/>
    <s v="gpsvc.dll"/>
    <x v="1"/>
  </r>
  <r>
    <n v="18944"/>
    <s v="gptext.dll"/>
    <x v="1"/>
  </r>
  <r>
    <n v="16896"/>
    <s v="gpupdate.exe"/>
    <x v="3"/>
  </r>
  <r>
    <n v="58880"/>
    <s v="graftabl.com"/>
    <x v="20"/>
  </r>
  <r>
    <n v="19694"/>
    <s v="GRAPHICS.COM"/>
    <x v="20"/>
  </r>
  <r>
    <n v="21232"/>
    <s v="graphics.pro"/>
    <x v="33"/>
  </r>
  <r>
    <n v="16896"/>
    <s v="grb.rs"/>
    <x v="18"/>
  </r>
  <r>
    <n v="55808"/>
    <s v="Groupinghc.dll"/>
    <x v="1"/>
  </r>
  <r>
    <s v="&lt;DIR&gt;"/>
    <s v="GroupPolicyUsers"/>
    <x v="5"/>
  </r>
  <r>
    <n v="16384"/>
    <s v="grpconv.exe"/>
    <x v="3"/>
  </r>
  <r>
    <n v="194640"/>
    <s v="hal.dll"/>
    <x v="1"/>
  </r>
  <r>
    <n v="137296"/>
    <s v="halacpi.dll"/>
    <x v="1"/>
  </r>
  <r>
    <n v="194640"/>
    <s v="halmacpi.dll"/>
    <x v="1"/>
  </r>
  <r>
    <n v="66048"/>
    <s v="hbaapi.dll"/>
    <x v="1"/>
  </r>
  <r>
    <n v="26112"/>
    <s v="hcproviders.dll"/>
    <x v="1"/>
  </r>
  <r>
    <n v="234496"/>
    <s v="hdwwiz.cpl"/>
    <x v="7"/>
  </r>
  <r>
    <n v="64512"/>
    <s v="hdwwiz.exe"/>
    <x v="3"/>
  </r>
  <r>
    <s v="&lt;DIR&gt;"/>
    <s v="he-IL"/>
    <x v="5"/>
  </r>
  <r>
    <n v="8704"/>
    <s v="help.exe"/>
    <x v="3"/>
  </r>
  <r>
    <n v="55808"/>
    <s v="HelpPaneProxy.dll"/>
    <x v="1"/>
  </r>
  <r>
    <n v="312320"/>
    <s v="hgcpl.dll"/>
    <x v="1"/>
  </r>
  <r>
    <n v="153088"/>
    <s v="hgprint.dll"/>
    <x v="1"/>
  </r>
  <r>
    <n v="523776"/>
    <s v="hhctrl.ocx"/>
    <x v="23"/>
  </r>
  <r>
    <n v="43008"/>
    <s v="hhsetup.dll"/>
    <x v="1"/>
  </r>
  <r>
    <n v="22016"/>
    <s v="hid.dll"/>
    <x v="1"/>
  </r>
  <r>
    <n v="30720"/>
    <s v="hidphone.tsp"/>
    <x v="34"/>
  </r>
  <r>
    <n v="49152"/>
    <s v="hidserv.dll"/>
    <x v="1"/>
  </r>
  <r>
    <n v="4768"/>
    <s v="HIMEM.SYS"/>
    <x v="6"/>
  </r>
  <r>
    <n v="84992"/>
    <s v="hlink.dll"/>
    <x v="1"/>
  </r>
  <r>
    <n v="31744"/>
    <s v="HLP95EN.DLL"/>
    <x v="1"/>
  </r>
  <r>
    <n v="288256"/>
    <s v="hnetcfg.dll"/>
    <x v="1"/>
  </r>
  <r>
    <n v="14848"/>
    <s v="hnetmon.dll"/>
    <x v="1"/>
  </r>
  <r>
    <n v="8704"/>
    <s v="HOSTNAME.EXE"/>
    <x v="3"/>
  </r>
  <r>
    <n v="56320"/>
    <s v="hotplug.dll"/>
    <x v="1"/>
  </r>
  <r>
    <n v="22528"/>
    <s v="HotStartUserAgent.dll"/>
    <x v="1"/>
  </r>
  <r>
    <s v="&lt;DIR&gt;"/>
    <s v="hr-HR"/>
    <x v="5"/>
  </r>
  <r>
    <n v="386048"/>
    <s v="html.iec"/>
    <x v="35"/>
  </r>
  <r>
    <n v="34816"/>
    <s v="httpapi.dll"/>
    <x v="1"/>
  </r>
  <r>
    <n v="33792"/>
    <s v="htui.dll"/>
    <x v="1"/>
  </r>
  <r>
    <s v="&lt;DIR&gt;"/>
    <s v="hu-HU"/>
    <x v="5"/>
  </r>
  <r>
    <n v="34816"/>
    <s v="hwrcomp.exe"/>
    <x v="3"/>
  </r>
  <r>
    <n v="180736"/>
    <s v="hwrreg.exe"/>
    <x v="3"/>
  </r>
  <r>
    <n v="197632"/>
    <s v="iac25_32.ax"/>
    <x v="13"/>
  </r>
  <r>
    <s v="&lt;DIR&gt;"/>
    <s v="ias"/>
    <x v="5"/>
  </r>
  <r>
    <n v="19456"/>
    <s v="ias.dll"/>
    <x v="1"/>
  </r>
  <r>
    <n v="78336"/>
    <s v="iasacct.dll"/>
    <x v="1"/>
  </r>
  <r>
    <n v="59392"/>
    <s v="iasads.dll"/>
    <x v="1"/>
  </r>
  <r>
    <n v="49664"/>
    <s v="iasdatastore.dll"/>
    <x v="1"/>
  </r>
  <r>
    <n v="81408"/>
    <s v="iashlpr.dll"/>
    <x v="1"/>
  </r>
  <r>
    <n v="485376"/>
    <s v="IasMigPlugin.dll"/>
    <x v="1"/>
  </r>
  <r>
    <n v="157696"/>
    <s v="iasnap.dll"/>
    <x v="1"/>
  </r>
  <r>
    <n v="34304"/>
    <s v="iaspolcy.dll"/>
    <x v="1"/>
  </r>
  <r>
    <n v="172032"/>
    <s v="iasrad.dll"/>
    <x v="1"/>
  </r>
  <r>
    <n v="122368"/>
    <s v="iasrecst.dll"/>
    <x v="1"/>
  </r>
  <r>
    <n v="191488"/>
    <s v="iassam.dll"/>
    <x v="1"/>
  </r>
  <r>
    <n v="322560"/>
    <s v="iassdo.dll"/>
    <x v="1"/>
  </r>
  <r>
    <n v="77824"/>
    <s v="iassvcs.dll"/>
    <x v="1"/>
  </r>
  <r>
    <n v="15872"/>
    <s v="icaapi.dll"/>
    <x v="1"/>
  </r>
  <r>
    <n v="27136"/>
    <s v="icacls.exe"/>
    <x v="3"/>
  </r>
  <r>
    <n v="618832"/>
    <s v="icardagt.exe"/>
    <x v="3"/>
  </r>
  <r>
    <n v="61952"/>
    <s v="icardie.dll"/>
    <x v="1"/>
  </r>
  <r>
    <n v="8000"/>
    <s v="icardres.dll"/>
    <x v="1"/>
  </r>
  <r>
    <n v="113664"/>
    <s v="IcCoinstall.dll"/>
    <x v="1"/>
  </r>
  <r>
    <n v="82944"/>
    <s v="iccvid.dll"/>
    <x v="1"/>
  </r>
  <r>
    <n v="89088"/>
    <s v="icfupgd.dll"/>
    <x v="1"/>
  </r>
  <r>
    <n v="215040"/>
    <s v="icm32.dll"/>
    <x v="1"/>
  </r>
  <r>
    <n v="3072"/>
    <s v="icmp.dll"/>
    <x v="1"/>
  </r>
  <r>
    <n v="21504"/>
    <s v="icmui.dll"/>
    <x v="1"/>
  </r>
  <r>
    <n v="9728"/>
    <s v="IconCodecService.dll"/>
    <x v="1"/>
  </r>
  <r>
    <n v="8798"/>
    <s v="icrav03.rat"/>
    <x v="36"/>
  </r>
  <r>
    <n v="143360"/>
    <s v="icsigd.dll"/>
    <x v="1"/>
  </r>
  <r>
    <n v="14336"/>
    <s v="icsunattend.exe"/>
    <x v="3"/>
  </r>
  <r>
    <s v="&lt;DIR&gt;"/>
    <s v="icsxml"/>
    <x v="5"/>
  </r>
  <r>
    <n v="60458"/>
    <s v="ideograf.uce"/>
    <x v="16"/>
  </r>
  <r>
    <n v="148480"/>
    <s v="IdListen.dll"/>
    <x v="1"/>
  </r>
  <r>
    <n v="33792"/>
    <s v="idndl.dll"/>
    <x v="1"/>
  </r>
  <r>
    <n v="45056"/>
    <s v="IDStore.dll"/>
    <x v="1"/>
  </r>
  <r>
    <n v="176128"/>
    <s v="ie4uinit.exe"/>
    <x v="3"/>
  </r>
  <r>
    <n v="126976"/>
    <s v="ieakeng.dll"/>
    <x v="1"/>
  </r>
  <r>
    <n v="229376"/>
    <s v="ieaksie.dll"/>
    <x v="1"/>
  </r>
  <r>
    <n v="163840"/>
    <s v="ieakui.dll"/>
    <x v="1"/>
  </r>
  <r>
    <n v="3698584"/>
    <s v="ieapfltr.dat"/>
    <x v="29"/>
  </r>
  <r>
    <n v="445952"/>
    <s v="ieapfltr.dll"/>
    <x v="1"/>
  </r>
  <r>
    <n v="381440"/>
    <s v="iedkcs32.dll"/>
    <x v="1"/>
  </r>
  <r>
    <n v="10985472"/>
    <s v="ieframe.dll"/>
    <x v="1"/>
  </r>
  <r>
    <n v="185856"/>
    <s v="iepeers.dll"/>
    <x v="1"/>
  </r>
  <r>
    <n v="56320"/>
    <s v="iernonce.dll"/>
    <x v="1"/>
  </r>
  <r>
    <n v="2058240"/>
    <s v="iertutil.dll"/>
    <x v="1"/>
  </r>
  <r>
    <n v="72192"/>
    <s v="iesetup.dll"/>
    <x v="1"/>
  </r>
  <r>
    <n v="114688"/>
    <s v="iesysprep.dll"/>
    <x v="1"/>
  </r>
  <r>
    <n v="176640"/>
    <s v="ieui.dll"/>
    <x v="1"/>
  </r>
  <r>
    <n v="71951"/>
    <s v="ieuinit.inf"/>
    <x v="37"/>
  </r>
  <r>
    <n v="139264"/>
    <s v="ieUnatt.exe"/>
    <x v="3"/>
  </r>
  <r>
    <n v="226816"/>
    <s v="iexpress.exe"/>
    <x v="3"/>
  </r>
  <r>
    <n v="20992"/>
    <s v="ifmon.dll"/>
    <x v="1"/>
  </r>
  <r>
    <n v="148992"/>
    <s v="ifsutil.dll"/>
    <x v="1"/>
  </r>
  <r>
    <n v="8704"/>
    <s v="ifsutilx.dll"/>
    <x v="1"/>
  </r>
  <r>
    <n v="67072"/>
    <s v="igdDiag.dll"/>
    <x v="1"/>
  </r>
  <r>
    <n v="667136"/>
    <s v="IKEEXT.DLL"/>
    <x v="1"/>
  </r>
  <r>
    <n v="17920"/>
    <s v="imaadp32.acm"/>
    <x v="2"/>
  </r>
  <r>
    <n v="154624"/>
    <s v="imagehlp.dll"/>
    <x v="1"/>
  </r>
  <r>
    <n v="20268032"/>
    <s v="imageres.dll"/>
    <x v="1"/>
  </r>
  <r>
    <n v="705536"/>
    <s v="imagesp1.dll"/>
    <x v="1"/>
  </r>
  <r>
    <n v="109056"/>
    <s v="imapi.dll"/>
    <x v="1"/>
  </r>
  <r>
    <n v="392704"/>
    <s v="imapi2.dll"/>
    <x v="1"/>
  </r>
  <r>
    <n v="732160"/>
    <s v="imapi2fs.dll"/>
    <x v="1"/>
  </r>
  <r>
    <s v="&lt;DIR&gt;"/>
    <s v="IME"/>
    <x v="5"/>
  </r>
  <r>
    <n v="34304"/>
    <s v="imgutil.dll"/>
    <x v="1"/>
  </r>
  <r>
    <n v="18432"/>
    <s v="IMGWALK.DLL"/>
    <x v="1"/>
  </r>
  <r>
    <n v="1027584"/>
    <s v="IMJP10.IME"/>
    <x v="19"/>
  </r>
  <r>
    <n v="701440"/>
    <s v="IMJP10K.DLL"/>
    <x v="1"/>
  </r>
  <r>
    <n v="430080"/>
    <s v="imkr80.ime"/>
    <x v="19"/>
  </r>
  <r>
    <n v="118272"/>
    <s v="imm32.dll"/>
    <x v="1"/>
  </r>
  <r>
    <n v="123696"/>
    <s v="IMSC12.IME"/>
    <x v="19"/>
  </r>
  <r>
    <n v="11536"/>
    <s v="indicdll.dll"/>
    <x v="1"/>
  </r>
  <r>
    <n v="740864"/>
    <s v="inetcomm.dll"/>
    <x v="1"/>
  </r>
  <r>
    <n v="1466368"/>
    <s v="inetcpl.cpl"/>
    <x v="7"/>
  </r>
  <r>
    <n v="52224"/>
    <s v="inetmib1.dll"/>
    <x v="1"/>
  </r>
  <r>
    <n v="124928"/>
    <s v="inetpp.dll"/>
    <x v="1"/>
  </r>
  <r>
    <n v="18944"/>
    <s v="inetppui.dll"/>
    <x v="1"/>
  </r>
  <r>
    <n v="84480"/>
    <s v="INETRES.dll"/>
    <x v="1"/>
  </r>
  <r>
    <s v="&lt;DIR&gt;"/>
    <s v="inetsrv"/>
    <x v="5"/>
  </r>
  <r>
    <n v="9216"/>
    <s v="InfDefaultInstall.exe"/>
    <x v="3"/>
  </r>
  <r>
    <n v="98632"/>
    <s v="infocardapi.dll"/>
    <x v="1"/>
  </r>
  <r>
    <n v="34120"/>
    <s v="infocardcpl.cpl"/>
    <x v="7"/>
  </r>
  <r>
    <n v="216064"/>
    <s v="InkEd.dll"/>
    <x v="1"/>
  </r>
  <r>
    <n v="202240"/>
    <s v="input.dll"/>
    <x v="1"/>
  </r>
  <r>
    <n v="96256"/>
    <s v="inseng.dll"/>
    <x v="1"/>
  </r>
  <r>
    <n v="558789"/>
    <s v="INSTCAT.SQL"/>
    <x v="38"/>
  </r>
  <r>
    <n v="21264"/>
    <s v="internat.exe"/>
    <x v="3"/>
  </r>
  <r>
    <n v="345088"/>
    <s v="intl.cpl"/>
    <x v="7"/>
  </r>
  <r>
    <n v="2048"/>
    <s v="iologmsg.dll"/>
    <x v="1"/>
  </r>
  <r>
    <n v="78848"/>
    <s v="IPBusEnum.dll"/>
    <x v="1"/>
  </r>
  <r>
    <n v="10752"/>
    <s v="IPBusEnumProxy.dll"/>
    <x v="1"/>
  </r>
  <r>
    <n v="27136"/>
    <s v="ipconfig.exe"/>
    <x v="3"/>
  </r>
  <r>
    <n v="103936"/>
    <s v="IPHLPAPI.DLL"/>
    <x v="1"/>
  </r>
  <r>
    <n v="497152"/>
    <s v="iphlpsvc.dll"/>
    <x v="1"/>
  </r>
  <r>
    <n v="300544"/>
    <s v="ipnathlp.dll"/>
    <x v="1"/>
  </r>
  <r>
    <n v="2560"/>
    <s v="iprop.dll"/>
    <x v="1"/>
  </r>
  <r>
    <n v="8192"/>
    <s v="iprtprio.dll"/>
    <x v="1"/>
  </r>
  <r>
    <n v="271360"/>
    <s v="iprtrmgr.dll"/>
    <x v="1"/>
  </r>
  <r>
    <n v="757760"/>
    <s v="ipsecsnp.dll"/>
    <x v="1"/>
  </r>
  <r>
    <n v="350720"/>
    <s v="IPSECSVC.DLL"/>
    <x v="1"/>
  </r>
  <r>
    <n v="400896"/>
    <s v="ipsmsnap.dll"/>
    <x v="1"/>
  </r>
  <r>
    <n v="197632"/>
    <s v="ir32_32.dll"/>
    <x v="1"/>
  </r>
  <r>
    <n v="839680"/>
    <s v="ir41_32.ax"/>
    <x v="13"/>
  </r>
  <r>
    <n v="120320"/>
    <s v="ir41_qc.dll"/>
    <x v="1"/>
  </r>
  <r>
    <n v="120320"/>
    <s v="ir41_qcx.dll"/>
    <x v="1"/>
  </r>
  <r>
    <n v="746496"/>
    <s v="ir50_32.dll"/>
    <x v="1"/>
  </r>
  <r>
    <n v="200192"/>
    <s v="ir50_qc.dll"/>
    <x v="1"/>
  </r>
  <r>
    <n v="200192"/>
    <s v="ir50_qcx.dll"/>
    <x v="1"/>
  </r>
  <r>
    <n v="15360"/>
    <s v="irclass.dll"/>
    <x v="1"/>
  </r>
  <r>
    <n v="166912"/>
    <s v="irftp.exe"/>
    <x v="3"/>
  </r>
  <r>
    <n v="19968"/>
    <s v="irmon.dll"/>
    <x v="1"/>
  </r>
  <r>
    <n v="418816"/>
    <s v="irprops.cpl"/>
    <x v="7"/>
  </r>
  <r>
    <n v="144896"/>
    <s v="iscsicli.exe"/>
    <x v="3"/>
  </r>
  <r>
    <n v="218624"/>
    <s v="iscsicpl.dll"/>
    <x v="1"/>
  </r>
  <r>
    <n v="120320"/>
    <s v="iscsicpl.exe"/>
    <x v="3"/>
  </r>
  <r>
    <n v="50688"/>
    <s v="iscsidsc.dll"/>
    <x v="1"/>
  </r>
  <r>
    <n v="8192"/>
    <s v="iscsied.dll"/>
    <x v="1"/>
  </r>
  <r>
    <n v="114688"/>
    <s v="iscsiexe.dll"/>
    <x v="1"/>
  </r>
  <r>
    <n v="16384"/>
    <s v="iscsilog.dll"/>
    <x v="1"/>
  </r>
  <r>
    <n v="28672"/>
    <s v="iscsium.dll"/>
    <x v="1"/>
  </r>
  <r>
    <n v="66048"/>
    <s v="iscsiwmi.dll"/>
    <x v="1"/>
  </r>
  <r>
    <n v="86528"/>
    <s v="isoburn.exe"/>
    <x v="3"/>
  </r>
  <r>
    <s v="&lt;DIR&gt;"/>
    <s v="it-IT"/>
    <x v="5"/>
  </r>
  <r>
    <n v="158208"/>
    <s v="itircl.dll"/>
    <x v="1"/>
  </r>
  <r>
    <n v="142848"/>
    <s v="itss.dll"/>
    <x v="1"/>
  </r>
  <r>
    <n v="219648"/>
    <s v="iTVData.dll"/>
    <x v="1"/>
  </r>
  <r>
    <n v="146944"/>
    <s v="ivfsrc.ax"/>
    <x v="13"/>
  </r>
  <r>
    <n v="50176"/>
    <s v="iyuv_32.dll"/>
    <x v="1"/>
  </r>
  <r>
    <s v="&lt;DIR&gt;"/>
    <s v="ja-JP"/>
    <x v="5"/>
  </r>
  <r>
    <n v="39424"/>
    <s v="JETCOMP.exe"/>
    <x v="3"/>
  </r>
  <r>
    <n v="19968"/>
    <s v="jnwmon.dll"/>
    <x v="1"/>
  </r>
  <r>
    <n v="138240"/>
    <s v="joy.cpl"/>
    <x v="7"/>
  </r>
  <r>
    <n v="716800"/>
    <s v="jscript.dll"/>
    <x v="1"/>
  </r>
  <r>
    <n v="48128"/>
    <s v="jsproxy.dll"/>
    <x v="1"/>
  </r>
  <r>
    <n v="6948"/>
    <s v="kanji_1.uce"/>
    <x v="16"/>
  </r>
  <r>
    <n v="8484"/>
    <s v="kanji_2.uce"/>
    <x v="16"/>
  </r>
  <r>
    <n v="14710"/>
    <s v="KB16.COM"/>
    <x v="20"/>
  </r>
  <r>
    <n v="6656"/>
    <s v="kbd101.dll"/>
    <x v="1"/>
  </r>
  <r>
    <n v="6144"/>
    <s v="kbd101a.dll"/>
    <x v="1"/>
  </r>
  <r>
    <n v="6144"/>
    <s v="kbd101b.dll"/>
    <x v="1"/>
  </r>
  <r>
    <n v="6144"/>
    <s v="kbd101c.dll"/>
    <x v="1"/>
  </r>
  <r>
    <n v="6144"/>
    <s v="kbd103.dll"/>
    <x v="1"/>
  </r>
  <r>
    <n v="6656"/>
    <s v="kbd106.dll"/>
    <x v="1"/>
  </r>
  <r>
    <n v="6656"/>
    <s v="kbd106n.dll"/>
    <x v="1"/>
  </r>
  <r>
    <n v="6144"/>
    <s v="KBDA1.DLL"/>
    <x v="1"/>
  </r>
  <r>
    <n v="5632"/>
    <s v="KBDA2.DLL"/>
    <x v="1"/>
  </r>
  <r>
    <n v="6144"/>
    <s v="KBDA3.DLL"/>
    <x v="1"/>
  </r>
  <r>
    <n v="6656"/>
    <s v="KBDAL.DLL"/>
    <x v="1"/>
  </r>
  <r>
    <n v="5632"/>
    <s v="KBDARME.DLL"/>
    <x v="1"/>
  </r>
  <r>
    <n v="5632"/>
    <s v="KBDARMW.DLL"/>
    <x v="1"/>
  </r>
  <r>
    <n v="6656"/>
    <s v="kbdax2.dll"/>
    <x v="1"/>
  </r>
  <r>
    <n v="6144"/>
    <s v="KBDAZE.DLL"/>
    <x v="1"/>
  </r>
  <r>
    <n v="6144"/>
    <s v="KBDAZEL.DLL"/>
    <x v="1"/>
  </r>
  <r>
    <n v="5632"/>
    <s v="KBDBASH.DLL"/>
    <x v="1"/>
  </r>
  <r>
    <n v="6144"/>
    <s v="KBDBE.DLL"/>
    <x v="1"/>
  </r>
  <r>
    <n v="6656"/>
    <s v="KBDBENE.DLL"/>
    <x v="1"/>
  </r>
  <r>
    <n v="6144"/>
    <s v="KBDBGPH.DLL"/>
    <x v="1"/>
  </r>
  <r>
    <n v="6144"/>
    <s v="KBDBGPH1.DLL"/>
    <x v="1"/>
  </r>
  <r>
    <n v="6144"/>
    <s v="KBDBHC.DLL"/>
    <x v="1"/>
  </r>
  <r>
    <n v="5632"/>
    <s v="KBDBLR.DLL"/>
    <x v="1"/>
  </r>
  <r>
    <n v="6144"/>
    <s v="KBDBR.DLL"/>
    <x v="1"/>
  </r>
  <r>
    <n v="6144"/>
    <s v="KBDBU.DLL"/>
    <x v="1"/>
  </r>
  <r>
    <n v="5632"/>
    <s v="KBDBULG.DLL"/>
    <x v="1"/>
  </r>
  <r>
    <n v="6656"/>
    <s v="KBDCA.DLL"/>
    <x v="1"/>
  </r>
  <r>
    <n v="7680"/>
    <s v="KBDCAN.DLL"/>
    <x v="1"/>
  </r>
  <r>
    <n v="7168"/>
    <s v="KBDCR.DLL"/>
    <x v="1"/>
  </r>
  <r>
    <n v="7168"/>
    <s v="KBDCZ.DLL"/>
    <x v="1"/>
  </r>
  <r>
    <n v="6656"/>
    <s v="KBDCZ1.DLL"/>
    <x v="1"/>
  </r>
  <r>
    <n v="7168"/>
    <s v="KBDCZ2.DLL"/>
    <x v="1"/>
  </r>
  <r>
    <n v="6144"/>
    <s v="KBDDA.DLL"/>
    <x v="1"/>
  </r>
  <r>
    <n v="6144"/>
    <s v="KBDDIV1.DLL"/>
    <x v="1"/>
  </r>
  <r>
    <n v="6144"/>
    <s v="KBDDIV2.DLL"/>
    <x v="1"/>
  </r>
  <r>
    <n v="5632"/>
    <s v="KBDDV.DLL"/>
    <x v="1"/>
  </r>
  <r>
    <n v="6656"/>
    <s v="KBDES.DLL"/>
    <x v="1"/>
  </r>
  <r>
    <n v="6144"/>
    <s v="KBDEST.DLL"/>
    <x v="1"/>
  </r>
  <r>
    <n v="5632"/>
    <s v="KBDFA.DLL"/>
    <x v="1"/>
  </r>
  <r>
    <n v="6656"/>
    <s v="KBDFC.DLL"/>
    <x v="1"/>
  </r>
  <r>
    <n v="6144"/>
    <s v="KBDFI.DLL"/>
    <x v="1"/>
  </r>
  <r>
    <n v="7168"/>
    <s v="KBDFI1.DLL"/>
    <x v="1"/>
  </r>
  <r>
    <n v="6144"/>
    <s v="KBDFO.DLL"/>
    <x v="1"/>
  </r>
  <r>
    <n v="6144"/>
    <s v="KBDFR.DLL"/>
    <x v="1"/>
  </r>
  <r>
    <n v="5632"/>
    <s v="KBDGAE.DLL"/>
    <x v="1"/>
  </r>
  <r>
    <n v="5120"/>
    <s v="KBDGEO.DLL"/>
    <x v="1"/>
  </r>
  <r>
    <n v="6144"/>
    <s v="kbdgeoer.dll"/>
    <x v="1"/>
  </r>
  <r>
    <n v="6144"/>
    <s v="kbdgeoqw.dll"/>
    <x v="1"/>
  </r>
  <r>
    <n v="6144"/>
    <s v="KBDGKL.DLL"/>
    <x v="1"/>
  </r>
  <r>
    <n v="6144"/>
    <s v="KBDGR.DLL"/>
    <x v="1"/>
  </r>
  <r>
    <n v="6144"/>
    <s v="KBDGR1.DLL"/>
    <x v="1"/>
  </r>
  <r>
    <n v="7168"/>
    <s v="KBDGRLND.DLL"/>
    <x v="1"/>
  </r>
  <r>
    <n v="5632"/>
    <s v="KBDHAU.DLL"/>
    <x v="1"/>
  </r>
  <r>
    <n v="5632"/>
    <s v="KBDHE.DLL"/>
    <x v="1"/>
  </r>
  <r>
    <n v="6656"/>
    <s v="KBDHE220.DLL"/>
    <x v="1"/>
  </r>
  <r>
    <n v="6144"/>
    <s v="KBDHE319.DLL"/>
    <x v="1"/>
  </r>
  <r>
    <n v="5632"/>
    <s v="KBDHEB.DLL"/>
    <x v="1"/>
  </r>
  <r>
    <n v="6656"/>
    <s v="KBDHELA2.DLL"/>
    <x v="1"/>
  </r>
  <r>
    <n v="6656"/>
    <s v="KBDHELA3.DLL"/>
    <x v="1"/>
  </r>
  <r>
    <n v="8704"/>
    <s v="KBDHEPT.DLL"/>
    <x v="1"/>
  </r>
  <r>
    <n v="6656"/>
    <s v="KBDHU.DLL"/>
    <x v="1"/>
  </r>
  <r>
    <n v="6144"/>
    <s v="KBDHU1.DLL"/>
    <x v="1"/>
  </r>
  <r>
    <n v="7168"/>
    <s v="kbdibm02.dll"/>
    <x v="1"/>
  </r>
  <r>
    <n v="6656"/>
    <s v="KBDIBO.DLL"/>
    <x v="1"/>
  </r>
  <r>
    <n v="6144"/>
    <s v="KBDIC.DLL"/>
    <x v="1"/>
  </r>
  <r>
    <n v="6144"/>
    <s v="KBDINASA.DLL"/>
    <x v="1"/>
  </r>
  <r>
    <n v="6144"/>
    <s v="KBDINBE1.DLL"/>
    <x v="1"/>
  </r>
  <r>
    <n v="6144"/>
    <s v="KBDINBE2.DLL"/>
    <x v="1"/>
  </r>
  <r>
    <n v="6144"/>
    <s v="KBDINBEN.DLL"/>
    <x v="1"/>
  </r>
  <r>
    <n v="6144"/>
    <s v="KBDINDEV.DLL"/>
    <x v="1"/>
  </r>
  <r>
    <n v="6144"/>
    <s v="KBDINGUJ.DLL"/>
    <x v="1"/>
  </r>
  <r>
    <n v="5632"/>
    <s v="KBDINHIN.DLL"/>
    <x v="1"/>
  </r>
  <r>
    <n v="5632"/>
    <s v="KBDINKAN.DLL"/>
    <x v="1"/>
  </r>
  <r>
    <n v="6656"/>
    <s v="KBDINMAL.DLL"/>
    <x v="1"/>
  </r>
  <r>
    <n v="5632"/>
    <s v="KBDINMAR.DLL"/>
    <x v="1"/>
  </r>
  <r>
    <n v="5632"/>
    <s v="KBDINORI.DLL"/>
    <x v="1"/>
  </r>
  <r>
    <n v="6144"/>
    <s v="KBDINPUN.DLL"/>
    <x v="1"/>
  </r>
  <r>
    <n v="5632"/>
    <s v="KBDINTAM.DLL"/>
    <x v="1"/>
  </r>
  <r>
    <n v="5632"/>
    <s v="KBDINTEL.DLL"/>
    <x v="1"/>
  </r>
  <r>
    <n v="7168"/>
    <s v="KBDINUK2.DLL"/>
    <x v="1"/>
  </r>
  <r>
    <n v="5632"/>
    <s v="KBDIR.DLL"/>
    <x v="1"/>
  </r>
  <r>
    <n v="5632"/>
    <s v="KBDIT.DLL"/>
    <x v="1"/>
  </r>
  <r>
    <n v="6144"/>
    <s v="KBDIT142.DLL"/>
    <x v="1"/>
  </r>
  <r>
    <n v="6656"/>
    <s v="KBDIULAT.DLL"/>
    <x v="1"/>
  </r>
  <r>
    <n v="10752"/>
    <s v="KBDJPN.DLL"/>
    <x v="1"/>
  </r>
  <r>
    <n v="6144"/>
    <s v="KBDKAZ.DLL"/>
    <x v="1"/>
  </r>
  <r>
    <n v="6144"/>
    <s v="KBDKHMR.DLL"/>
    <x v="1"/>
  </r>
  <r>
    <n v="10240"/>
    <s v="KBDKOR.DLL"/>
    <x v="1"/>
  </r>
  <r>
    <n v="5632"/>
    <s v="KBDKYR.DLL"/>
    <x v="1"/>
  </r>
  <r>
    <n v="6656"/>
    <s v="KBDLA.DLL"/>
    <x v="1"/>
  </r>
  <r>
    <n v="6144"/>
    <s v="KBDLAO.DLL"/>
    <x v="1"/>
  </r>
  <r>
    <n v="6656"/>
    <s v="kbdlk41a.dll"/>
    <x v="1"/>
  </r>
  <r>
    <n v="5632"/>
    <s v="KBDLT.DLL"/>
    <x v="1"/>
  </r>
  <r>
    <n v="5632"/>
    <s v="KBDLT1.DLL"/>
    <x v="1"/>
  </r>
  <r>
    <n v="6144"/>
    <s v="KBDLT2.DLL"/>
    <x v="1"/>
  </r>
  <r>
    <n v="6144"/>
    <s v="KBDLV.DLL"/>
    <x v="1"/>
  </r>
  <r>
    <n v="6656"/>
    <s v="KBDLV1.DLL"/>
    <x v="1"/>
  </r>
  <r>
    <n v="6144"/>
    <s v="KBDMAC.DLL"/>
    <x v="1"/>
  </r>
  <r>
    <n v="6144"/>
    <s v="KBDMACST.DLL"/>
    <x v="1"/>
  </r>
  <r>
    <n v="5632"/>
    <s v="KBDMAORI.DLL"/>
    <x v="1"/>
  </r>
  <r>
    <n v="6144"/>
    <s v="KBDMLT47.DLL"/>
    <x v="1"/>
  </r>
  <r>
    <n v="6144"/>
    <s v="KBDMLT48.DLL"/>
    <x v="1"/>
  </r>
  <r>
    <n v="5632"/>
    <s v="KBDMON.DLL"/>
    <x v="1"/>
  </r>
  <r>
    <n v="6144"/>
    <s v="KBDMONMO.DLL"/>
    <x v="1"/>
  </r>
  <r>
    <n v="6144"/>
    <s v="KBDNE.DLL"/>
    <x v="1"/>
  </r>
  <r>
    <n v="7168"/>
    <s v="kbdnec.dll"/>
    <x v="1"/>
  </r>
  <r>
    <n v="7168"/>
    <s v="kbdnec95.dll"/>
    <x v="1"/>
  </r>
  <r>
    <n v="9216"/>
    <s v="kbdnecat.dll"/>
    <x v="1"/>
  </r>
  <r>
    <n v="7680"/>
    <s v="kbdnecnt.dll"/>
    <x v="1"/>
  </r>
  <r>
    <n v="6144"/>
    <s v="KBDNEPR.DLL"/>
    <x v="1"/>
  </r>
  <r>
    <n v="6144"/>
    <s v="KBDNO.DLL"/>
    <x v="1"/>
  </r>
  <r>
    <n v="7168"/>
    <s v="KBDNO1.DLL"/>
    <x v="1"/>
  </r>
  <r>
    <n v="7168"/>
    <s v="KBDNSO.DLL"/>
    <x v="1"/>
  </r>
  <r>
    <n v="6144"/>
    <s v="KBDPASH.DLL"/>
    <x v="1"/>
  </r>
  <r>
    <n v="6656"/>
    <s v="KBDPL.DLL"/>
    <x v="1"/>
  </r>
  <r>
    <n v="6144"/>
    <s v="KBDPL1.DLL"/>
    <x v="1"/>
  </r>
  <r>
    <n v="6144"/>
    <s v="KBDPO.DLL"/>
    <x v="1"/>
  </r>
  <r>
    <n v="7168"/>
    <s v="KBDRO.DLL"/>
    <x v="1"/>
  </r>
  <r>
    <n v="7680"/>
    <s v="KBDROPR.DLL"/>
    <x v="1"/>
  </r>
  <r>
    <n v="7680"/>
    <s v="KBDROST.DLL"/>
    <x v="1"/>
  </r>
  <r>
    <n v="5632"/>
    <s v="KBDRU.DLL"/>
    <x v="1"/>
  </r>
  <r>
    <n v="6144"/>
    <s v="KBDRU1.DLL"/>
    <x v="1"/>
  </r>
  <r>
    <n v="6144"/>
    <s v="KBDSF.DLL"/>
    <x v="1"/>
  </r>
  <r>
    <n v="6656"/>
    <s v="KBDSG.DLL"/>
    <x v="1"/>
  </r>
  <r>
    <n v="6656"/>
    <s v="KBDSL.DLL"/>
    <x v="1"/>
  </r>
  <r>
    <n v="7168"/>
    <s v="KBDSL1.DLL"/>
    <x v="1"/>
  </r>
  <r>
    <n v="7680"/>
    <s v="KBDSMSFI.DLL"/>
    <x v="1"/>
  </r>
  <r>
    <n v="7680"/>
    <s v="KBDSMSNO.DLL"/>
    <x v="1"/>
  </r>
  <r>
    <n v="5632"/>
    <s v="KBDSN1.DLL"/>
    <x v="1"/>
  </r>
  <r>
    <n v="7168"/>
    <s v="KBDSOREX.DLL"/>
    <x v="1"/>
  </r>
  <r>
    <n v="6656"/>
    <s v="KBDSORS1.DLL"/>
    <x v="1"/>
  </r>
  <r>
    <n v="7168"/>
    <s v="KBDSORST.DLL"/>
    <x v="1"/>
  </r>
  <r>
    <n v="6144"/>
    <s v="KBDSP.DLL"/>
    <x v="1"/>
  </r>
  <r>
    <n v="6144"/>
    <s v="KBDSW.DLL"/>
    <x v="1"/>
  </r>
  <r>
    <n v="6656"/>
    <s v="KBDSW09.DLL"/>
    <x v="1"/>
  </r>
  <r>
    <n v="6144"/>
    <s v="KBDSYR1.DLL"/>
    <x v="1"/>
  </r>
  <r>
    <n v="6144"/>
    <s v="KBDSYR2.DLL"/>
    <x v="1"/>
  </r>
  <r>
    <n v="5632"/>
    <s v="KBDTAJIK.DLL"/>
    <x v="1"/>
  </r>
  <r>
    <n v="6144"/>
    <s v="KBDTAT.DLL"/>
    <x v="1"/>
  </r>
  <r>
    <n v="6144"/>
    <s v="KBDTH0.DLL"/>
    <x v="1"/>
  </r>
  <r>
    <n v="6144"/>
    <s v="KBDTH1.DLL"/>
    <x v="1"/>
  </r>
  <r>
    <n v="6144"/>
    <s v="KBDTH2.DLL"/>
    <x v="1"/>
  </r>
  <r>
    <n v="6144"/>
    <s v="KBDTH3.DLL"/>
    <x v="1"/>
  </r>
  <r>
    <n v="6656"/>
    <s v="KBDTIPRC.DLL"/>
    <x v="1"/>
  </r>
  <r>
    <n v="6144"/>
    <s v="KBDTUF.DLL"/>
    <x v="1"/>
  </r>
  <r>
    <n v="6144"/>
    <s v="KBDTUQ.DLL"/>
    <x v="1"/>
  </r>
  <r>
    <n v="5632"/>
    <s v="KBDTURME.DLL"/>
    <x v="1"/>
  </r>
  <r>
    <n v="6144"/>
    <s v="KBDUGHR.DLL"/>
    <x v="1"/>
  </r>
  <r>
    <n v="5632"/>
    <s v="KBDUGHR1.DLL"/>
    <x v="1"/>
  </r>
  <r>
    <n v="6144"/>
    <s v="KBDUK.DLL"/>
    <x v="1"/>
  </r>
  <r>
    <n v="7168"/>
    <s v="KBDUKX.DLL"/>
    <x v="1"/>
  </r>
  <r>
    <n v="5632"/>
    <s v="KBDUR.DLL"/>
    <x v="1"/>
  </r>
  <r>
    <n v="6144"/>
    <s v="KBDUR1.DLL"/>
    <x v="1"/>
  </r>
  <r>
    <n v="5632"/>
    <s v="KBDURDU.DLL"/>
    <x v="1"/>
  </r>
  <r>
    <n v="5632"/>
    <s v="KBDUS.DLL"/>
    <x v="1"/>
  </r>
  <r>
    <n v="6144"/>
    <s v="KBDUSA.DLL"/>
    <x v="1"/>
  </r>
  <r>
    <n v="6144"/>
    <s v="KBDUSL.DLL"/>
    <x v="1"/>
  </r>
  <r>
    <n v="6144"/>
    <s v="KBDUSR.DLL"/>
    <x v="1"/>
  </r>
  <r>
    <n v="6656"/>
    <s v="KBDUSX.DLL"/>
    <x v="1"/>
  </r>
  <r>
    <n v="6144"/>
    <s v="KBDUZB.DLL"/>
    <x v="1"/>
  </r>
  <r>
    <n v="6144"/>
    <s v="KBDVNTC.DLL"/>
    <x v="1"/>
  </r>
  <r>
    <n v="6144"/>
    <s v="KBDWOL.DLL"/>
    <x v="1"/>
  </r>
  <r>
    <n v="6144"/>
    <s v="KBDYAK.DLL"/>
    <x v="1"/>
  </r>
  <r>
    <n v="6144"/>
    <s v="KBDYBA.DLL"/>
    <x v="1"/>
  </r>
  <r>
    <n v="6144"/>
    <s v="KBDYCC.DLL"/>
    <x v="1"/>
  </r>
  <r>
    <n v="7680"/>
    <s v="KBDYCL.DLL"/>
    <x v="1"/>
  </r>
  <r>
    <n v="16960"/>
    <s v="kd1394.dll"/>
    <x v="1"/>
  </r>
  <r>
    <n v="15952"/>
    <s v="kdcom.dll"/>
    <x v="1"/>
  </r>
  <r>
    <n v="17488"/>
    <s v="kdusb.dll"/>
    <x v="1"/>
  </r>
  <r>
    <n v="541184"/>
    <s v="kerberos.dll"/>
    <x v="1"/>
  </r>
  <r>
    <n v="857088"/>
    <s v="kernel32.dll"/>
    <x v="1"/>
  </r>
  <r>
    <n v="288256"/>
    <s v="KernelBase.dll"/>
    <x v="1"/>
  </r>
  <r>
    <n v="15872"/>
    <s v="kernelceip.dll"/>
    <x v="1"/>
  </r>
  <r>
    <n v="42809"/>
    <s v="KEY01.SYS"/>
    <x v="6"/>
  </r>
  <r>
    <n v="2000"/>
    <s v="keyboard.drv"/>
    <x v="24"/>
  </r>
  <r>
    <n v="42537"/>
    <s v="KEYBOARD.SYS"/>
    <x v="6"/>
  </r>
  <r>
    <n v="19456"/>
    <s v="keyiso.dll"/>
    <x v="1"/>
  </r>
  <r>
    <n v="158720"/>
    <s v="keymgr.dll"/>
    <x v="1"/>
  </r>
  <r>
    <n v="43000"/>
    <s v="KeyShield.dll"/>
    <x v="1"/>
  </r>
  <r>
    <n v="32768"/>
    <s v="klist.exe"/>
    <x v="3"/>
  </r>
  <r>
    <n v="38912"/>
    <s v="kmddsp.tsp"/>
    <x v="34"/>
  </r>
  <r>
    <n v="71168"/>
    <s v="KMSVC.DLL"/>
    <x v="1"/>
  </r>
  <r>
    <s v="&lt;DIR&gt;"/>
    <s v="ko-KR"/>
    <x v="5"/>
  </r>
  <r>
    <n v="12876"/>
    <s v="korean.uce"/>
    <x v="16"/>
  </r>
  <r>
    <n v="145408"/>
    <s v="korwbrkr.dll"/>
    <x v="1"/>
  </r>
  <r>
    <n v="11967524"/>
    <s v="korwbrkr.lex"/>
    <x v="39"/>
  </r>
  <r>
    <n v="92320"/>
    <s v="krnl386.exe"/>
    <x v="3"/>
  </r>
  <r>
    <n v="37376"/>
    <s v="ksetup.exe"/>
    <x v="3"/>
  </r>
  <r>
    <n v="194048"/>
    <s v="ksproxy.ax"/>
    <x v="13"/>
  </r>
  <r>
    <n v="84480"/>
    <s v="kstvtune.ax"/>
    <x v="13"/>
  </r>
  <r>
    <n v="4608"/>
    <s v="ksuser.dll"/>
    <x v="1"/>
  </r>
  <r>
    <n v="107008"/>
    <s v="Kswdmcap.ax"/>
    <x v="13"/>
  </r>
  <r>
    <n v="48640"/>
    <s v="ksxbar.ax"/>
    <x v="13"/>
  </r>
  <r>
    <n v="14848"/>
    <s v="ktmutil.exe"/>
    <x v="3"/>
  </r>
  <r>
    <n v="20480"/>
    <s v="ktmw32.dll"/>
    <x v="1"/>
  </r>
  <r>
    <n v="57344"/>
    <s v="l2gpstore.dll"/>
    <x v="1"/>
  </r>
  <r>
    <n v="54272"/>
    <s v="l2nacp.dll"/>
    <x v="1"/>
  </r>
  <r>
    <n v="180224"/>
    <s v="L2SecHC.dll"/>
    <x v="1"/>
  </r>
  <r>
    <n v="64000"/>
    <s v="l3codeca.acm"/>
    <x v="2"/>
  </r>
  <r>
    <n v="220672"/>
    <s v="l3codecp.acm"/>
    <x v="2"/>
  </r>
  <r>
    <n v="14336"/>
    <s v="label.exe"/>
    <x v="3"/>
  </r>
  <r>
    <n v="26624"/>
    <s v="LangCleanupSysprepAction.dll"/>
    <x v="1"/>
  </r>
  <r>
    <n v="221600"/>
    <s v="lanman.drv"/>
    <x v="24"/>
  </r>
  <r>
    <n v="9728"/>
    <s v="LAPRXY.DLL"/>
    <x v="1"/>
  </r>
  <r>
    <n v="211938"/>
    <s v="lcphrase.tbl"/>
    <x v="40"/>
  </r>
  <r>
    <n v="24114"/>
    <s v="lcptr.tbl"/>
    <x v="40"/>
  </r>
  <r>
    <n v="98247"/>
    <s v="license.rtf"/>
    <x v="41"/>
  </r>
  <r>
    <n v="43520"/>
    <s v="licmgr10.dll"/>
    <x v="1"/>
  </r>
  <r>
    <n v="22016"/>
    <s v="linkinfo.dll"/>
    <x v="1"/>
  </r>
  <r>
    <n v="194560"/>
    <s v="ListSvc.dll"/>
    <x v="1"/>
  </r>
  <r>
    <n v="31744"/>
    <s v="lltdapi.dll"/>
    <x v="1"/>
  </r>
  <r>
    <n v="2048"/>
    <s v="lltdres.dll"/>
    <x v="1"/>
  </r>
  <r>
    <n v="189952"/>
    <s v="lltdsvc.dll"/>
    <x v="1"/>
  </r>
  <r>
    <n v="18432"/>
    <s v="lmhsvc.dll"/>
    <x v="1"/>
  </r>
  <r>
    <n v="1131"/>
    <s v="LOADFIX.COM"/>
    <x v="20"/>
  </r>
  <r>
    <n v="115712"/>
    <s v="loadperf.dll"/>
    <x v="1"/>
  </r>
  <r>
    <n v="419952"/>
    <s v="locale.nls"/>
    <x v="25"/>
  </r>
  <r>
    <n v="429056"/>
    <s v="localsec.dll"/>
    <x v="1"/>
  </r>
  <r>
    <n v="768000"/>
    <s v="localspl.dll"/>
    <x v="1"/>
  </r>
  <r>
    <n v="13824"/>
    <s v="localui.dll"/>
    <x v="1"/>
  </r>
  <r>
    <n v="226816"/>
    <s v="LocationApi.dll"/>
    <x v="1"/>
  </r>
  <r>
    <n v="89600"/>
    <s v="LocationNotifications.exe"/>
    <x v="3"/>
  </r>
  <r>
    <n v="2727"/>
    <s v="locationnotificationsview.xml"/>
    <x v="42"/>
  </r>
  <r>
    <n v="9216"/>
    <s v="Locator.exe"/>
    <x v="3"/>
  </r>
  <r>
    <n v="42496"/>
    <s v="lodctr.exe"/>
    <x v="3"/>
  </r>
  <r>
    <n v="95232"/>
    <s v="logagent.exe"/>
    <x v="3"/>
  </r>
  <r>
    <s v="&lt;DIR&gt;"/>
    <s v="LogFiles"/>
    <x v="5"/>
  </r>
  <r>
    <n v="69632"/>
    <s v="loghours.dll"/>
    <x v="1"/>
  </r>
  <r>
    <n v="82432"/>
    <s v="logman.exe"/>
    <x v="3"/>
  </r>
  <r>
    <n v="21504"/>
    <s v="logoff.exe"/>
    <x v="3"/>
  </r>
  <r>
    <n v="127488"/>
    <s v="logoncli.dll"/>
    <x v="1"/>
  </r>
  <r>
    <n v="10752"/>
    <s v="LogonUI.exe"/>
    <x v="3"/>
  </r>
  <r>
    <n v="26624"/>
    <s v="lpk.dll"/>
    <x v="1"/>
  </r>
  <r>
    <n v="477696"/>
    <s v="lpksetup.exe"/>
    <x v="3"/>
  </r>
  <r>
    <n v="6144"/>
    <s v="lpksetupproxyserv.dll"/>
    <x v="1"/>
  </r>
  <r>
    <n v="61440"/>
    <s v="lpremove.exe"/>
    <x v="3"/>
  </r>
  <r>
    <n v="1037312"/>
    <s v="lsasrv.dll"/>
    <x v="1"/>
  </r>
  <r>
    <n v="22528"/>
    <s v="lsass.exe"/>
    <x v="3"/>
  </r>
  <r>
    <n v="261120"/>
    <s v="lsm.exe"/>
    <x v="3"/>
  </r>
  <r>
    <n v="20992"/>
    <s v="lsmproxy.dll"/>
    <x v="1"/>
  </r>
  <r>
    <s v="&lt;DIR&gt;"/>
    <s v="lt-LT"/>
    <x v="5"/>
  </r>
  <r>
    <n v="41472"/>
    <s v="luainstall.dll"/>
    <x v="1"/>
  </r>
  <r>
    <n v="144998"/>
    <s v="lusrmgr.msc"/>
    <x v="10"/>
  </r>
  <r>
    <s v="&lt;DIR&gt;"/>
    <s v="lv-LV"/>
    <x v="5"/>
  </r>
  <r>
    <n v="2560"/>
    <s v="lz32.dll"/>
    <x v="1"/>
  </r>
  <r>
    <n v="9936"/>
    <s v="lzexpand.dll"/>
    <x v="1"/>
  </r>
  <r>
    <n v="9958"/>
    <s v="l_intl.nls"/>
    <x v="25"/>
  </r>
  <r>
    <s v="&lt;DIR&gt;"/>
    <s v="Macromed"/>
    <x v="5"/>
  </r>
  <r>
    <n v="40448"/>
    <s v="Magnification.dll"/>
    <x v="1"/>
  </r>
  <r>
    <n v="629760"/>
    <s v="Magnify.exe"/>
    <x v="3"/>
  </r>
  <r>
    <n v="514560"/>
    <s v="main.cpl"/>
    <x v="7"/>
  </r>
  <r>
    <n v="98816"/>
    <s v="makecab.exe"/>
    <x v="3"/>
  </r>
  <r>
    <n v="61952"/>
    <s v="manage-bde.exe"/>
    <x v="3"/>
  </r>
  <r>
    <n v="874"/>
    <s v="manage-bde.wsf"/>
    <x v="43"/>
  </r>
  <r>
    <s v="&lt;DIR&gt;"/>
    <s v="manifeststore"/>
    <x v="5"/>
  </r>
  <r>
    <n v="76800"/>
    <s v="mapi32.dll"/>
    <x v="1"/>
  </r>
  <r>
    <n v="76800"/>
    <s v="mapistub.dll"/>
    <x v="1"/>
  </r>
  <r>
    <n v="535"/>
    <s v="mapisvc.inf"/>
    <x v="37"/>
  </r>
  <r>
    <n v="941568"/>
    <s v="mblctr.exe"/>
    <x v="3"/>
  </r>
  <r>
    <n v="302080"/>
    <s v="mcbuilder.exe"/>
    <x v="3"/>
  </r>
  <r>
    <n v="313208"/>
    <s v="MCEWMDRMNDBootstrap.dll"/>
    <x v="1"/>
  </r>
  <r>
    <n v="73376"/>
    <s v="mciavi.drv"/>
    <x v="24"/>
  </r>
  <r>
    <n v="84480"/>
    <s v="mciavi32.dll"/>
    <x v="1"/>
  </r>
  <r>
    <n v="38912"/>
    <s v="mcicda.dll"/>
    <x v="1"/>
  </r>
  <r>
    <n v="36352"/>
    <s v="mciqtz32.dll"/>
    <x v="1"/>
  </r>
  <r>
    <n v="23552"/>
    <s v="mciseq.dll"/>
    <x v="1"/>
  </r>
  <r>
    <n v="25264"/>
    <s v="mciseq.drv"/>
    <x v="24"/>
  </r>
  <r>
    <n v="23040"/>
    <s v="mciwave.dll"/>
    <x v="1"/>
  </r>
  <r>
    <n v="28160"/>
    <s v="mciwave.drv"/>
    <x v="24"/>
  </r>
  <r>
    <n v="727040"/>
    <s v="mcmde.dll"/>
    <x v="1"/>
  </r>
  <r>
    <n v="87552"/>
    <s v="mcsrchPH.dll"/>
    <x v="1"/>
  </r>
  <r>
    <n v="93696"/>
    <s v="mctadmin.exe"/>
    <x v="3"/>
  </r>
  <r>
    <n v="2048"/>
    <s v="mctres.dll"/>
    <x v="1"/>
  </r>
  <r>
    <n v="31824"/>
    <s v="mcupdate_AuthenticAMD.dll"/>
    <x v="1"/>
  </r>
  <r>
    <n v="470608"/>
    <s v="mcupdate_GenuineIntel.dll"/>
    <x v="1"/>
  </r>
  <r>
    <n v="67584"/>
    <s v="Mcx2Svc.dll"/>
    <x v="1"/>
  </r>
  <r>
    <n v="145408"/>
    <s v="McxDriv.dll"/>
    <x v="1"/>
  </r>
  <r>
    <n v="205824"/>
    <s v="mdminst.dll"/>
    <x v="1"/>
  </r>
  <r>
    <n v="88064"/>
    <s v="MdRes.exe"/>
    <x v="3"/>
  </r>
  <r>
    <n v="132608"/>
    <s v="MdSched.exe"/>
    <x v="3"/>
  </r>
  <r>
    <n v="266752"/>
    <s v="MediaMetadataHandler.dll"/>
    <x v="1"/>
  </r>
  <r>
    <n v="39274"/>
    <s v="mem.exe"/>
    <x v="3"/>
  </r>
  <r>
    <n v="15872"/>
    <s v="memdiag.dll"/>
    <x v="1"/>
  </r>
  <r>
    <n v="3177984"/>
    <s v="mf.dll"/>
    <x v="1"/>
  </r>
  <r>
    <n v="41984"/>
    <s v="mf3216.dll"/>
    <x v="1"/>
  </r>
  <r>
    <n v="92672"/>
    <s v="mfAACEnc.dll"/>
    <x v="1"/>
  </r>
  <r>
    <n v="924944"/>
    <s v="mfc40.dll"/>
    <x v="1"/>
  </r>
  <r>
    <n v="924944"/>
    <s v="mfc40u.dll"/>
    <x v="1"/>
  </r>
  <r>
    <n v="1136640"/>
    <s v="mfc42.dll"/>
    <x v="1"/>
  </r>
  <r>
    <n v="1163264"/>
    <s v="mfc42u.dll"/>
    <x v="1"/>
  </r>
  <r>
    <n v="1053696"/>
    <s v="MFC71u.dll"/>
    <x v="1"/>
  </r>
  <r>
    <n v="25600"/>
    <s v="mfcsubs.dll"/>
    <x v="1"/>
  </r>
  <r>
    <n v="292864"/>
    <s v="mfds.dll"/>
    <x v="1"/>
  </r>
  <r>
    <n v="140288"/>
    <s v="mfdvdec.dll"/>
    <x v="1"/>
  </r>
  <r>
    <n v="2048"/>
    <s v="mferror.dll"/>
    <x v="1"/>
  </r>
  <r>
    <n v="281088"/>
    <s v="mfh264enc.dll"/>
    <x v="1"/>
  </r>
  <r>
    <n v="77312"/>
    <s v="mfmjpegdec.dll"/>
    <x v="1"/>
  </r>
  <r>
    <n v="352768"/>
    <s v="mfplat.dll"/>
    <x v="1"/>
  </r>
  <r>
    <n v="176128"/>
    <s v="MFPlay.dll"/>
    <x v="1"/>
  </r>
  <r>
    <n v="23040"/>
    <s v="mfpmp.exe"/>
    <x v="3"/>
  </r>
  <r>
    <n v="103424"/>
    <s v="mfps.dll"/>
    <x v="1"/>
  </r>
  <r>
    <n v="195072"/>
    <s v="mfreadwrite.dll"/>
    <x v="1"/>
  </r>
  <r>
    <n v="53248"/>
    <s v="mfvdsp.dll"/>
    <x v="1"/>
  </r>
  <r>
    <n v="609280"/>
    <s v="MFWMAAEC.DLL"/>
    <x v="1"/>
  </r>
  <r>
    <n v="18944"/>
    <s v="mgmtapi.dll"/>
    <x v="1"/>
  </r>
  <r>
    <n v="6144"/>
    <s v="microsoft-windows-hal-events.dll"/>
    <x v="1"/>
  </r>
  <r>
    <n v="51712"/>
    <s v="microsoft-windows-kernel-power-events.dll"/>
    <x v="1"/>
  </r>
  <r>
    <n v="25088"/>
    <s v="microsoft-windows-kernel-processor-power-events.dll"/>
    <x v="1"/>
  </r>
  <r>
    <n v="16896"/>
    <s v="midimap.dll"/>
    <x v="1"/>
  </r>
  <r>
    <n v="91728"/>
    <s v="MigAutoPlay.exe"/>
    <x v="3"/>
  </r>
  <r>
    <n v="101888"/>
    <s v="migisol.dll"/>
    <x v="1"/>
  </r>
  <r>
    <s v="&lt;DIR&gt;"/>
    <s v="migration"/>
    <x v="5"/>
  </r>
  <r>
    <n v="181760"/>
    <s v="miguiresource.dll"/>
    <x v="1"/>
  </r>
  <r>
    <s v="&lt;DIR&gt;"/>
    <s v="migwiz"/>
    <x v="5"/>
  </r>
  <r>
    <n v="1244"/>
    <s v="migwiz.lnk"/>
    <x v="44"/>
  </r>
  <r>
    <n v="38912"/>
    <s v="mimefilt.dll"/>
    <x v="1"/>
  </r>
  <r>
    <n v="673088"/>
    <s v="mlang.dat"/>
    <x v="29"/>
  </r>
  <r>
    <n v="177664"/>
    <s v="mlang.dll"/>
    <x v="1"/>
  </r>
  <r>
    <n v="1401344"/>
    <s v="mmc.exe"/>
    <x v="3"/>
  </r>
  <r>
    <n v="304128"/>
    <s v="mmcbase.dll"/>
    <x v="1"/>
  </r>
  <r>
    <n v="70656"/>
    <s v="mmci.dll"/>
    <x v="1"/>
  </r>
  <r>
    <n v="12800"/>
    <s v="mmcico.dll"/>
    <x v="1"/>
  </r>
  <r>
    <n v="2151936"/>
    <s v="mmcndmgr.dll"/>
    <x v="1"/>
  </r>
  <r>
    <n v="128512"/>
    <s v="mmcshext.dll"/>
    <x v="1"/>
  </r>
  <r>
    <n v="49664"/>
    <s v="mmcss.dll"/>
    <x v="1"/>
  </r>
  <r>
    <n v="213504"/>
    <s v="MMDevAPI.dll"/>
    <x v="1"/>
  </r>
  <r>
    <n v="9053696"/>
    <s v="mmres.dll"/>
    <x v="1"/>
  </r>
  <r>
    <n v="905216"/>
    <s v="mmsys.cpl"/>
    <x v="7"/>
  </r>
  <r>
    <n v="68992"/>
    <s v="MMSYSTEM.DLL"/>
    <x v="1"/>
  </r>
  <r>
    <n v="1152"/>
    <s v="mmtask.tsk"/>
    <x v="45"/>
  </r>
  <r>
    <n v="101376"/>
    <s v="mobsync.exe"/>
    <x v="3"/>
  </r>
  <r>
    <n v="25088"/>
    <s v="mode.com"/>
    <x v="20"/>
  </r>
  <r>
    <n v="288768"/>
    <s v="modemui.dll"/>
    <x v="1"/>
  </r>
  <r>
    <n v="17408"/>
    <s v="montr_ci.dll"/>
    <x v="1"/>
  </r>
  <r>
    <n v="20992"/>
    <s v="more.com"/>
    <x v="20"/>
  </r>
  <r>
    <n v="184832"/>
    <s v="moricons.dll"/>
    <x v="1"/>
  </r>
  <r>
    <n v="13312"/>
    <s v="mountvol.exe"/>
    <x v="3"/>
  </r>
  <r>
    <n v="2032"/>
    <s v="mouse.drv"/>
    <x v="24"/>
  </r>
  <r>
    <n v="79872"/>
    <s v="MP3DMOD.DLL"/>
    <x v="1"/>
  </r>
  <r>
    <n v="241152"/>
    <s v="MP43DECD.DLL"/>
    <x v="1"/>
  </r>
  <r>
    <n v="415744"/>
    <s v="MP4SDECD.DLL"/>
    <x v="1"/>
  </r>
  <r>
    <n v="72704"/>
    <s v="Mpeg2Data.ax"/>
    <x v="13"/>
  </r>
  <r>
    <n v="199680"/>
    <s v="mpg2splt.ax"/>
    <x v="13"/>
  </r>
  <r>
    <n v="241152"/>
    <s v="MPG4DECD.DLL"/>
    <x v="1"/>
  </r>
  <r>
    <n v="13824"/>
    <s v="mpnotify.exe"/>
    <x v="3"/>
  </r>
  <r>
    <n v="64000"/>
    <s v="mpr.dll"/>
    <x v="1"/>
  </r>
  <r>
    <n v="158720"/>
    <s v="mprapi.dll"/>
    <x v="1"/>
  </r>
  <r>
    <n v="268288"/>
    <s v="mprddm.dll"/>
    <x v="1"/>
  </r>
  <r>
    <n v="75264"/>
    <s v="mprdim.dll"/>
    <x v="1"/>
  </r>
  <r>
    <n v="104960"/>
    <s v="mprmsg.dll"/>
    <x v="1"/>
  </r>
  <r>
    <n v="221568"/>
    <s v="MpSigStub.exe"/>
    <x v="3"/>
  </r>
  <r>
    <n v="565760"/>
    <s v="MPSSVC.dll"/>
    <x v="1"/>
  </r>
  <r>
    <n v="11264"/>
    <s v="MRINFO.EXE"/>
    <x v="3"/>
  </r>
  <r>
    <n v="121344"/>
    <s v="msaatext.dll"/>
    <x v="1"/>
  </r>
  <r>
    <n v="226304"/>
    <s v="MSAC3ENC.DLL"/>
    <x v="1"/>
  </r>
  <r>
    <n v="61168"/>
    <s v="msacm.dll"/>
    <x v="1"/>
  </r>
  <r>
    <n v="72192"/>
    <s v="msacm32.dll"/>
    <x v="1"/>
  </r>
  <r>
    <n v="20992"/>
    <s v="msacm32.drv"/>
    <x v="24"/>
  </r>
  <r>
    <n v="18432"/>
    <s v="msadp32.acm"/>
    <x v="2"/>
  </r>
  <r>
    <n v="2560"/>
    <s v="msafd.dll"/>
    <x v="1"/>
  </r>
  <r>
    <n v="34816"/>
    <s v="msasn1.dll"/>
    <x v="1"/>
  </r>
  <r>
    <n v="145920"/>
    <s v="msaudite.dll"/>
    <x v="1"/>
  </r>
  <r>
    <n v="3376"/>
    <s v="MSCAL.CNT"/>
    <x v="27"/>
  </r>
  <r>
    <n v="390"/>
    <s v="MSCAL.DEP"/>
    <x v="46"/>
  </r>
  <r>
    <n v="80746"/>
    <s v="MSCAL.HLP"/>
    <x v="28"/>
  </r>
  <r>
    <n v="89600"/>
    <s v="MSCAL.OCX"/>
    <x v="23"/>
  </r>
  <r>
    <n v="219648"/>
    <s v="mscandui.dll"/>
    <x v="1"/>
  </r>
  <r>
    <n v="10240"/>
    <s v="mscat32.dll"/>
    <x v="1"/>
  </r>
  <r>
    <n v="718"/>
    <s v="mscdexnt.exe"/>
    <x v="3"/>
  </r>
  <r>
    <n v="152064"/>
    <s v="msclmd.dll"/>
    <x v="1"/>
  </r>
  <r>
    <n v="481280"/>
    <s v="mscms.dll"/>
    <x v="1"/>
  </r>
  <r>
    <n v="1077336"/>
    <s v="MSCOMCTL.OCX"/>
    <x v="23"/>
  </r>
  <r>
    <n v="111"/>
    <s v="MSCOMCTL.SRG"/>
    <x v="22"/>
  </r>
  <r>
    <n v="233984"/>
    <s v="msconfig.exe"/>
    <x v="3"/>
  </r>
  <r>
    <n v="297808"/>
    <s v="mscoree.dll"/>
    <x v="1"/>
  </r>
  <r>
    <n v="155984"/>
    <s v="mscorier.dll"/>
    <x v="1"/>
  </r>
  <r>
    <n v="80720"/>
    <s v="mscories.dll"/>
    <x v="1"/>
  </r>
  <r>
    <n v="8192"/>
    <s v="mscpx32r.dLL"/>
    <x v="1"/>
  </r>
  <r>
    <n v="28672"/>
    <s v="mscpxl32.dLL"/>
    <x v="1"/>
  </r>
  <r>
    <n v="828928"/>
    <s v="msctf.dll"/>
    <x v="1"/>
  </r>
  <r>
    <n v="7168"/>
    <s v="msctfime.ime"/>
    <x v="19"/>
  </r>
  <r>
    <n v="19968"/>
    <s v="MsCtfMonitor.dll"/>
    <x v="1"/>
  </r>
  <r>
    <n v="81920"/>
    <s v="msctfp.dll"/>
    <x v="1"/>
  </r>
  <r>
    <n v="85504"/>
    <s v="msctfui.dll"/>
    <x v="1"/>
  </r>
  <r>
    <n v="163840"/>
    <s v="msdadiag.dll"/>
    <x v="1"/>
  </r>
  <r>
    <n v="126976"/>
    <s v="msdart.dll"/>
    <x v="1"/>
  </r>
  <r>
    <n v="8192"/>
    <s v="msdatsrc.tlb"/>
    <x v="4"/>
  </r>
  <r>
    <n v="305152"/>
    <s v="msdelta.dll"/>
    <x v="1"/>
  </r>
  <r>
    <n v="30208"/>
    <s v="msdmo.dll"/>
    <x v="1"/>
  </r>
  <r>
    <n v="417792"/>
    <s v="msdri.dll"/>
    <x v="1"/>
  </r>
  <r>
    <n v="334848"/>
    <s v="msdrm.dll"/>
    <x v="1"/>
  </r>
  <r>
    <n v="983040"/>
    <s v="msdt.exe"/>
    <x v="3"/>
  </r>
  <r>
    <s v="&lt;DIR&gt;"/>
    <s v="Msdtc"/>
    <x v="5"/>
  </r>
  <r>
    <n v="134144"/>
    <s v="msdtc.exe"/>
    <x v="3"/>
  </r>
  <r>
    <n v="308736"/>
    <s v="msdtckrm.dll"/>
    <x v="1"/>
  </r>
  <r>
    <n v="96768"/>
    <s v="msdtclog.dll"/>
    <x v="1"/>
  </r>
  <r>
    <n v="578560"/>
    <s v="msdtcprx.dll"/>
    <x v="1"/>
  </r>
  <r>
    <n v="1066496"/>
    <s v="msdtctm.dll"/>
    <x v="1"/>
  </r>
  <r>
    <n v="237568"/>
    <s v="msdtcuiu.dll"/>
    <x v="1"/>
  </r>
  <r>
    <n v="21504"/>
    <s v="msdtcVSp1res.dll"/>
    <x v="1"/>
  </r>
  <r>
    <n v="59904"/>
    <s v="MSDvbNP.ax"/>
    <x v="13"/>
  </r>
  <r>
    <n v="4096"/>
    <s v="msdxm.ocx"/>
    <x v="23"/>
  </r>
  <r>
    <n v="43520"/>
    <s v="msdxm.tlb"/>
    <x v="4"/>
  </r>
  <r>
    <n v="330000"/>
    <s v="msexch35.dll"/>
    <x v="1"/>
  </r>
  <r>
    <n v="409600"/>
    <s v="msexch40.dll"/>
    <x v="1"/>
  </r>
  <r>
    <n v="252688"/>
    <s v="msexcl35.dll"/>
    <x v="1"/>
  </r>
  <r>
    <n v="339968"/>
    <s v="msexcl40.dll"/>
    <x v="1"/>
  </r>
  <r>
    <n v="591872"/>
    <s v="msfeeds.dll"/>
    <x v="1"/>
  </r>
  <r>
    <n v="64512"/>
    <s v="msfeedsbs.dll"/>
    <x v="1"/>
  </r>
  <r>
    <n v="12800"/>
    <s v="msfeedssync.exe"/>
    <x v="3"/>
  </r>
  <r>
    <n v="592384"/>
    <s v="msftedit.dll"/>
    <x v="1"/>
  </r>
  <r>
    <n v="24064"/>
    <s v="msg.exe"/>
    <x v="3"/>
  </r>
  <r>
    <n v="12288"/>
    <s v="msg711.acm"/>
    <x v="2"/>
  </r>
  <r>
    <n v="23552"/>
    <s v="msgsm32.acm"/>
    <x v="2"/>
  </r>
  <r>
    <n v="47104"/>
    <s v="mshta.exe"/>
    <x v="3"/>
  </r>
  <r>
    <n v="5971456"/>
    <s v="mshtml.dll"/>
    <x v="1"/>
  </r>
  <r>
    <n v="1638912"/>
    <s v="mshtml.tlb"/>
    <x v="4"/>
  </r>
  <r>
    <n v="67072"/>
    <s v="mshtmled.dll"/>
    <x v="1"/>
  </r>
  <r>
    <n v="48128"/>
    <s v="mshtmler.dll"/>
    <x v="1"/>
  </r>
  <r>
    <n v="2340864"/>
    <s v="msi.dll"/>
    <x v="1"/>
  </r>
  <r>
    <n v="35328"/>
    <s v="MsiCofire.dll"/>
    <x v="1"/>
  </r>
  <r>
    <n v="479232"/>
    <s v="msidcrl30.dll"/>
    <x v="1"/>
  </r>
  <r>
    <n v="53248"/>
    <s v="msident.dll"/>
    <x v="1"/>
  </r>
  <r>
    <n v="7680"/>
    <s v="msidle.dll"/>
    <x v="1"/>
  </r>
  <r>
    <n v="4608"/>
    <s v="msidntld.dll"/>
    <x v="1"/>
  </r>
  <r>
    <n v="301568"/>
    <s v="msieftp.dll"/>
    <x v="1"/>
  </r>
  <r>
    <n v="73216"/>
    <s v="msiexec.exe"/>
    <x v="3"/>
  </r>
  <r>
    <n v="337408"/>
    <s v="msihnd.dll"/>
    <x v="1"/>
  </r>
  <r>
    <n v="15872"/>
    <s v="msiltcfg.dll"/>
    <x v="1"/>
  </r>
  <r>
    <n v="4608"/>
    <s v="msimg32.dll"/>
    <x v="1"/>
  </r>
  <r>
    <n v="25088"/>
    <s v="msimsg.dll"/>
    <x v="1"/>
  </r>
  <r>
    <n v="31232"/>
    <s v="msimtf.dll"/>
    <x v="1"/>
  </r>
  <r>
    <n v="16304"/>
    <s v="MSINF16H.EXE"/>
    <x v="3"/>
  </r>
  <r>
    <n v="3010"/>
    <s v="MSINFO32.CNT"/>
    <x v="27"/>
  </r>
  <r>
    <n v="303104"/>
    <s v="msinfo32.exe"/>
    <x v="3"/>
  </r>
  <r>
    <n v="31696"/>
    <s v="MSINFO32.HLP"/>
    <x v="28"/>
  </r>
  <r>
    <n v="20480"/>
    <s v="msisip.dll"/>
    <x v="1"/>
  </r>
  <r>
    <n v="1050896"/>
    <s v="msjet35.dll"/>
    <x v="1"/>
  </r>
  <r>
    <n v="1589248"/>
    <s v="msjet40.dll"/>
    <x v="1"/>
  </r>
  <r>
    <n v="364544"/>
    <s v="msjetoledb40.dll"/>
    <x v="1"/>
  </r>
  <r>
    <n v="123664"/>
    <s v="msjint35.dll"/>
    <x v="1"/>
  </r>
  <r>
    <n v="24576"/>
    <s v="msjint40.dll"/>
    <x v="1"/>
  </r>
  <r>
    <n v="1238288"/>
    <s v="msjt4jlt.dll"/>
    <x v="1"/>
  </r>
  <r>
    <n v="24848"/>
    <s v="msjter35.dll"/>
    <x v="1"/>
  </r>
  <r>
    <n v="61440"/>
    <s v="msjter40.dll"/>
    <x v="1"/>
  </r>
  <r>
    <n v="290816"/>
    <s v="msjtes40.dll"/>
    <x v="1"/>
  </r>
  <r>
    <n v="157184"/>
    <s v="msls31.dll"/>
    <x v="1"/>
  </r>
  <r>
    <n v="168720"/>
    <s v="msltus35.dll"/>
    <x v="1"/>
  </r>
  <r>
    <n v="241664"/>
    <s v="msltus40.dll"/>
    <x v="1"/>
  </r>
  <r>
    <n v="10752"/>
    <s v="msmmsp.dll"/>
    <x v="1"/>
  </r>
  <r>
    <n v="970240"/>
    <s v="msmpeg2adec.dll"/>
    <x v="1"/>
  </r>
  <r>
    <n v="830464"/>
    <s v="MSMPEG2ENC.DLL"/>
    <x v="1"/>
  </r>
  <r>
    <n v="2134016"/>
    <s v="msmpeg2vdec.dll"/>
    <x v="1"/>
  </r>
  <r>
    <n v="265216"/>
    <s v="msnetobj.dll"/>
    <x v="1"/>
  </r>
  <r>
    <n v="203776"/>
    <s v="MSNP.ax"/>
    <x v="13"/>
  </r>
  <r>
    <n v="60416"/>
    <s v="msobjs.dll"/>
    <x v="1"/>
  </r>
  <r>
    <n v="206336"/>
    <s v="msoeacct.dll"/>
    <x v="1"/>
  </r>
  <r>
    <n v="86528"/>
    <s v="msoert2.dll"/>
    <x v="1"/>
  </r>
  <r>
    <n v="2136"/>
    <s v="MSOracle32Readme.txt"/>
    <x v="47"/>
  </r>
  <r>
    <n v="8192"/>
    <s v="msorc32r.dll"/>
    <x v="1"/>
  </r>
  <r>
    <n v="1366"/>
    <s v="MSORCL32.CNT"/>
    <x v="27"/>
  </r>
  <r>
    <n v="176128"/>
    <s v="msorcl32.dll"/>
    <x v="1"/>
  </r>
  <r>
    <n v="46360"/>
    <s v="MSORCL32.HLP"/>
    <x v="28"/>
  </r>
  <r>
    <n v="6376960"/>
    <s v="mspaint.exe"/>
    <x v="3"/>
  </r>
  <r>
    <n v="35328"/>
    <s v="mspatcha.dll"/>
    <x v="1"/>
  </r>
  <r>
    <n v="414208"/>
    <s v="mspbda.dll"/>
    <x v="1"/>
  </r>
  <r>
    <n v="49152"/>
    <s v="MsPbdaCoInst.dll"/>
    <x v="1"/>
  </r>
  <r>
    <n v="368640"/>
    <s v="mspbde40.dll"/>
    <x v="1"/>
  </r>
  <r>
    <n v="250128"/>
    <s v="mspdox35.dll"/>
    <x v="1"/>
  </r>
  <r>
    <n v="44032"/>
    <s v="msports.dll"/>
    <x v="1"/>
  </r>
  <r>
    <n v="2048"/>
    <s v="msprivs.dll"/>
    <x v="1"/>
  </r>
  <r>
    <n v="7168"/>
    <s v="MSPRPCHS.DLL"/>
    <x v="1"/>
  </r>
  <r>
    <n v="536576"/>
    <s v="msra.exe"/>
    <x v="3"/>
  </r>
  <r>
    <n v="102912"/>
    <s v="msrahc.dll"/>
    <x v="1"/>
  </r>
  <r>
    <n v="7168"/>
    <s v="MsraLegacy.tlb"/>
    <x v="4"/>
  </r>
  <r>
    <n v="195072"/>
    <s v="msrating.dll"/>
    <x v="1"/>
  </r>
  <r>
    <n v="252176"/>
    <s v="msrd2x35.dll"/>
    <x v="1"/>
  </r>
  <r>
    <n v="319488"/>
    <s v="msrd2x40.dll"/>
    <x v="1"/>
  </r>
  <r>
    <n v="344064"/>
    <s v="msrd3x40.dll"/>
    <x v="1"/>
  </r>
  <r>
    <n v="159232"/>
    <s v="msrdc.dll"/>
    <x v="1"/>
  </r>
  <r>
    <n v="44544"/>
    <s v="MsRdpWebAccess.dll"/>
    <x v="1"/>
  </r>
  <r>
    <n v="4"/>
    <s v="Msreapd.dll"/>
    <x v="1"/>
  </r>
  <r>
    <n v="415504"/>
    <s v="msrepl35.dll"/>
    <x v="1"/>
  </r>
  <r>
    <n v="643072"/>
    <s v="msrepl40.dll"/>
    <x v="1"/>
  </r>
  <r>
    <n v="13312"/>
    <s v="msrle32.dll"/>
    <x v="1"/>
  </r>
  <r>
    <n v="44304"/>
    <s v="msrpfs35.dll"/>
    <x v="1"/>
  </r>
  <r>
    <n v="59392"/>
    <s v="msscntrs.dll"/>
    <x v="1"/>
  </r>
  <r>
    <n v="504320"/>
    <s v="msscp.dll"/>
    <x v="1"/>
  </r>
  <r>
    <n v="2420"/>
    <s v="MSSCRIPT.CNT"/>
    <x v="27"/>
  </r>
  <r>
    <n v="239528"/>
    <s v="MSSCRIPT.HLP"/>
    <x v="28"/>
  </r>
  <r>
    <n v="95232"/>
    <s v="msscript.ocx"/>
    <x v="23"/>
  </r>
  <r>
    <n v="171520"/>
    <s v="mssha.dll"/>
    <x v="1"/>
  </r>
  <r>
    <n v="268800"/>
    <s v="msshavmsg.dll"/>
    <x v="1"/>
  </r>
  <r>
    <n v="10240"/>
    <s v="msshooks.dll"/>
    <x v="1"/>
  </r>
  <r>
    <n v="39424"/>
    <s v="mssign32.dll"/>
    <x v="1"/>
  </r>
  <r>
    <n v="7680"/>
    <s v="mssip32.dll"/>
    <x v="1"/>
  </r>
  <r>
    <n v="104448"/>
    <s v="mssitlb.dll"/>
    <x v="1"/>
  </r>
  <r>
    <n v="337408"/>
    <s v="mssph.dll"/>
    <x v="1"/>
  </r>
  <r>
    <n v="197120"/>
    <s v="mssphtb.dll"/>
    <x v="1"/>
  </r>
  <r>
    <n v="35328"/>
    <s v="mssprxy.dll"/>
    <x v="1"/>
  </r>
  <r>
    <n v="1401856"/>
    <s v="mssrch.dll"/>
    <x v="1"/>
  </r>
  <r>
    <n v="118784"/>
    <s v="msstdfmt.dll"/>
    <x v="1"/>
  </r>
  <r>
    <n v="94208"/>
    <s v="MSSTKPRP.DLL"/>
    <x v="1"/>
  </r>
  <r>
    <n v="666624"/>
    <s v="mssvp.dll"/>
    <x v="1"/>
  </r>
  <r>
    <n v="17408"/>
    <s v="msswch.dll"/>
    <x v="1"/>
  </r>
  <r>
    <n v="209920"/>
    <s v="mstask.dll"/>
    <x v="1"/>
  </r>
  <r>
    <n v="166672"/>
    <s v="mstext35.dll"/>
    <x v="1"/>
  </r>
  <r>
    <n v="282624"/>
    <s v="mstext40.dll"/>
    <x v="1"/>
  </r>
  <r>
    <n v="606208"/>
    <s v="mstime.dll"/>
    <x v="1"/>
  </r>
  <r>
    <n v="1033728"/>
    <s v="mstsc.exe"/>
    <x v="3"/>
  </r>
  <r>
    <n v="2689024"/>
    <s v="mstscax.dll"/>
    <x v="1"/>
  </r>
  <r>
    <n v="167936"/>
    <s v="msutb.dll"/>
    <x v="1"/>
  </r>
  <r>
    <n v="257024"/>
    <s v="msv1_0.dll"/>
    <x v="1"/>
  </r>
  <r>
    <n v="1386496"/>
    <s v="msvbvm60.dll"/>
    <x v="1"/>
  </r>
  <r>
    <n v="59904"/>
    <s v="msvcirt.dll"/>
    <x v="1"/>
  </r>
  <r>
    <n v="406528"/>
    <s v="msvcp60.dll"/>
    <x v="1"/>
  </r>
  <r>
    <n v="499712"/>
    <s v="msvcp71.dll"/>
    <x v="1"/>
  </r>
  <r>
    <n v="348160"/>
    <s v="msvcr71.dll"/>
    <x v="1"/>
  </r>
  <r>
    <n v="690688"/>
    <s v="msvcrt.dll"/>
    <x v="1"/>
  </r>
  <r>
    <n v="253952"/>
    <s v="msvcrt20.dll"/>
    <x v="1"/>
  </r>
  <r>
    <n v="60928"/>
    <s v="msvcrt40.dll"/>
    <x v="1"/>
  </r>
  <r>
    <n v="120320"/>
    <s v="msvfw32.dll"/>
    <x v="1"/>
  </r>
  <r>
    <n v="31744"/>
    <s v="msvidc32.dll"/>
    <x v="1"/>
  </r>
  <r>
    <n v="2291712"/>
    <s v="MSVidCtl.dll"/>
    <x v="1"/>
  </r>
  <r>
    <n v="126912"/>
    <s v="msvideo.dll"/>
    <x v="1"/>
  </r>
  <r>
    <n v="856064"/>
    <s v="mswdat10.dll"/>
    <x v="1"/>
  </r>
  <r>
    <n v="296960"/>
    <s v="mswmdm.dll"/>
    <x v="1"/>
  </r>
  <r>
    <n v="232448"/>
    <s v="mswsock.dll"/>
    <x v="1"/>
  </r>
  <r>
    <n v="618496"/>
    <s v="mswstr10.dll"/>
    <x v="1"/>
  </r>
  <r>
    <n v="454656"/>
    <s v="msxbde40.dll"/>
    <x v="1"/>
  </r>
  <r>
    <n v="287504"/>
    <s v="msxbse35.dll"/>
    <x v="1"/>
  </r>
  <r>
    <n v="506368"/>
    <s v="msxml.dll"/>
    <x v="1"/>
  </r>
  <r>
    <n v="1233920"/>
    <s v="msxml3.dll"/>
    <x v="1"/>
  </r>
  <r>
    <n v="2048"/>
    <s v="msxml3r.dll"/>
    <x v="1"/>
  </r>
  <r>
    <n v="1233920"/>
    <s v="msxml4.dll"/>
    <x v="1"/>
  </r>
  <r>
    <n v="82432"/>
    <s v="msxml4r.dll"/>
    <x v="1"/>
  </r>
  <r>
    <n v="1386496"/>
    <s v="msxml6.dll"/>
    <x v="1"/>
  </r>
  <r>
    <n v="2048"/>
    <s v="msxml6r.dll"/>
    <x v="1"/>
  </r>
  <r>
    <n v="22016"/>
    <s v="msyuv.dll"/>
    <x v="1"/>
  </r>
  <r>
    <n v="125440"/>
    <s v="mtstocom.exe"/>
    <x v="3"/>
  </r>
  <r>
    <n v="320512"/>
    <s v="mtxclu.dll"/>
    <x v="1"/>
  </r>
  <r>
    <n v="22528"/>
    <s v="mtxdm.dll"/>
    <x v="1"/>
  </r>
  <r>
    <n v="6656"/>
    <s v="mtxex.dll"/>
    <x v="1"/>
  </r>
  <r>
    <n v="27648"/>
    <s v="mtxlegih.dll"/>
    <x v="1"/>
  </r>
  <r>
    <n v="111616"/>
    <s v="mtxoci.dll"/>
    <x v="1"/>
  </r>
  <r>
    <s v="&lt;DIR&gt;"/>
    <s v="MUI"/>
    <x v="5"/>
  </r>
  <r>
    <n v="13312"/>
    <s v="muifontsetup.dll"/>
    <x v="1"/>
  </r>
  <r>
    <n v="10240"/>
    <s v="MUILanguageCleanup.dll"/>
    <x v="1"/>
  </r>
  <r>
    <n v="70656"/>
    <s v="MuiUnattend.exe"/>
    <x v="3"/>
  </r>
  <r>
    <n v="53248"/>
    <s v="MultiDigiMon.exe"/>
    <x v="3"/>
  </r>
  <r>
    <n v="24576"/>
    <s v="MWCSPSi_gdbc.dll"/>
    <x v="1"/>
  </r>
  <r>
    <n v="348160"/>
    <s v="MWCSP_gdbc.dll"/>
    <x v="1"/>
  </r>
  <r>
    <n v="2840"/>
    <s v="MWPKCS11_gdbc.CFG"/>
    <x v="48"/>
  </r>
  <r>
    <n v="217088"/>
    <s v="MWTokenAPI_gdbc.dll"/>
    <x v="1"/>
  </r>
  <r>
    <n v="229888"/>
    <s v="mycomput.dll"/>
    <x v="1"/>
  </r>
  <r>
    <n v="136192"/>
    <s v="mydocs.dll"/>
    <x v="1"/>
  </r>
  <r>
    <n v="221184"/>
    <s v="Mystify.scr"/>
    <x v="17"/>
  </r>
  <r>
    <n v="63411"/>
    <s v="NAPCLCFG.MSC"/>
    <x v="10"/>
  </r>
  <r>
    <n v="46080"/>
    <s v="NAPCRYPT.DLL"/>
    <x v="1"/>
  </r>
  <r>
    <n v="67584"/>
    <s v="napdsnap.dll"/>
    <x v="1"/>
  </r>
  <r>
    <n v="107008"/>
    <s v="NAPHLPR.DLL"/>
    <x v="1"/>
  </r>
  <r>
    <n v="52224"/>
    <s v="NapiNSP.dll"/>
    <x v="1"/>
  </r>
  <r>
    <n v="38912"/>
    <s v="napipsec.dll"/>
    <x v="1"/>
  </r>
  <r>
    <n v="158208"/>
    <s v="NAPMONTR.DLL"/>
    <x v="1"/>
  </r>
  <r>
    <n v="279552"/>
    <s v="NAPSTAT.EXE"/>
    <x v="3"/>
  </r>
  <r>
    <n v="1073152"/>
    <s v="Narrator.exe"/>
    <x v="3"/>
  </r>
  <r>
    <n v="13312"/>
    <s v="NativeHooks.dll"/>
    <x v="1"/>
  </r>
  <r>
    <n v="801280"/>
    <s v="NaturalLanguage6.dll"/>
    <x v="1"/>
  </r>
  <r>
    <s v="&lt;DIR&gt;"/>
    <s v="nb-NO"/>
    <x v="5"/>
  </r>
  <r>
    <n v="15360"/>
    <s v="nbtstat.exe"/>
    <x v="3"/>
  </r>
  <r>
    <n v="19968"/>
    <s v="NcdProp.dll"/>
    <x v="1"/>
  </r>
  <r>
    <n v="78336"/>
    <s v="nci.dll"/>
    <x v="1"/>
  </r>
  <r>
    <n v="49152"/>
    <s v="ncobjapi.dll"/>
    <x v="1"/>
  </r>
  <r>
    <n v="100352"/>
    <s v="ncpa.cpl"/>
    <x v="7"/>
  </r>
  <r>
    <n v="219136"/>
    <s v="ncrypt.dll"/>
    <x v="1"/>
  </r>
  <r>
    <n v="60928"/>
    <s v="ncryptui.dll"/>
    <x v="1"/>
  </r>
  <r>
    <n v="152064"/>
    <s v="ncsi.dll"/>
    <x v="1"/>
  </r>
  <r>
    <n v="75264"/>
    <s v="ndadmin.exe"/>
    <x v="3"/>
  </r>
  <r>
    <n v="8192"/>
    <s v="nddeapi.dll"/>
    <x v="1"/>
  </r>
  <r>
    <s v="&lt;DIR&gt;"/>
    <s v="NDF"/>
    <x v="5"/>
  </r>
  <r>
    <n v="200192"/>
    <s v="ndfapi.dll"/>
    <x v="1"/>
  </r>
  <r>
    <n v="29696"/>
    <s v="ndfetw.dll"/>
    <x v="1"/>
  </r>
  <r>
    <n v="565"/>
    <s v="NdfEventView.xml"/>
    <x v="42"/>
  </r>
  <r>
    <n v="94720"/>
    <s v="ndfhcdiscovery.dll"/>
    <x v="1"/>
  </r>
  <r>
    <n v="41984"/>
    <s v="ndiscapCfg.dll"/>
    <x v="1"/>
  </r>
  <r>
    <n v="71168"/>
    <s v="ndishc.dll"/>
    <x v="1"/>
  </r>
  <r>
    <n v="12288"/>
    <s v="ndproxystub.dll"/>
    <x v="1"/>
  </r>
  <r>
    <n v="50688"/>
    <s v="ndptsp.tsp"/>
    <x v="34"/>
  </r>
  <r>
    <n v="93696"/>
    <s v="negoexts.dll"/>
    <x v="1"/>
  </r>
  <r>
    <n v="46080"/>
    <s v="net.exe"/>
    <x v="3"/>
  </r>
  <r>
    <n v="159232"/>
    <s v="net1.exe"/>
    <x v="3"/>
  </r>
  <r>
    <n v="108464"/>
    <s v="netapi.dll"/>
    <x v="1"/>
  </r>
  <r>
    <n v="56832"/>
    <s v="netapi32.dll"/>
    <x v="1"/>
  </r>
  <r>
    <n v="14336"/>
    <s v="netbios.dll"/>
    <x v="1"/>
  </r>
  <r>
    <n v="24064"/>
    <s v="netbtugc.exe"/>
    <x v="3"/>
  </r>
  <r>
    <n v="1644032"/>
    <s v="netcenter.dll"/>
    <x v="1"/>
  </r>
  <r>
    <n v="25088"/>
    <s v="netcfg.exe"/>
    <x v="3"/>
  </r>
  <r>
    <n v="403456"/>
    <s v="netcfgx.dll"/>
    <x v="1"/>
  </r>
  <r>
    <n v="175104"/>
    <s v="netcorehc.dll"/>
    <x v="1"/>
  </r>
  <r>
    <n v="225792"/>
    <s v="netdiagfx.dll"/>
    <x v="1"/>
  </r>
  <r>
    <n v="18944"/>
    <s v="netevent.dll"/>
    <x v="1"/>
  </r>
  <r>
    <n v="49472"/>
    <s v="netfxperf.dll"/>
    <x v="1"/>
  </r>
  <r>
    <n v="2048"/>
    <s v="neth.dll"/>
    <x v="1"/>
  </r>
  <r>
    <n v="116736"/>
    <s v="netid.dll"/>
    <x v="1"/>
  </r>
  <r>
    <n v="165888"/>
    <s v="netiohlp.dll"/>
    <x v="1"/>
  </r>
  <r>
    <n v="25088"/>
    <s v="netiougc.exe"/>
    <x v="3"/>
  </r>
  <r>
    <n v="161792"/>
    <s v="netjoin.dll"/>
    <x v="1"/>
  </r>
  <r>
    <n v="563712"/>
    <s v="netlogon.dll"/>
    <x v="1"/>
  </r>
  <r>
    <n v="280576"/>
    <s v="netman.dll"/>
    <x v="1"/>
  </r>
  <r>
    <n v="2048"/>
    <s v="netmsg.dll"/>
    <x v="1"/>
  </r>
  <r>
    <n v="175616"/>
    <s v="netplwiz.dll"/>
    <x v="1"/>
  </r>
  <r>
    <n v="26112"/>
    <s v="Netplwiz.exe"/>
    <x v="3"/>
  </r>
  <r>
    <n v="481792"/>
    <s v="netprof.dll"/>
    <x v="1"/>
  </r>
  <r>
    <n v="360448"/>
    <s v="netprofm.dll"/>
    <x v="1"/>
  </r>
  <r>
    <n v="90112"/>
    <s v="NetProj.exe"/>
    <x v="3"/>
  </r>
  <r>
    <n v="1114624"/>
    <s v="NetProjW.dll"/>
    <x v="1"/>
  </r>
  <r>
    <n v="96256"/>
    <s v="netsh.exe"/>
    <x v="3"/>
  </r>
  <r>
    <n v="2494464"/>
    <s v="netshell.dll"/>
    <x v="1"/>
  </r>
  <r>
    <n v="27136"/>
    <s v="NETSTAT.EXE"/>
    <x v="3"/>
  </r>
  <r>
    <n v="542720"/>
    <s v="nettrace.dll"/>
    <x v="1"/>
  </r>
  <r>
    <n v="21812"/>
    <s v="NetTrace.PLA.Diagnostics.xml"/>
    <x v="49"/>
  </r>
  <r>
    <n v="22016"/>
    <s v="netutils.dll"/>
    <x v="1"/>
  </r>
  <r>
    <n v="1661440"/>
    <s v="networkexplorer.dll"/>
    <x v="1"/>
  </r>
  <r>
    <n v="40960"/>
    <s v="networkitemfactory.dll"/>
    <x v="1"/>
  </r>
  <r>
    <s v="&lt;DIR&gt;"/>
    <s v="NetworkList"/>
    <x v="5"/>
  </r>
  <r>
    <n v="2130944"/>
    <s v="networkmap.dll"/>
    <x v="1"/>
  </r>
  <r>
    <n v="313856"/>
    <s v="newdev.dll"/>
    <x v="1"/>
  </r>
  <r>
    <n v="76800"/>
    <s v="newdev.exe"/>
    <x v="3"/>
  </r>
  <r>
    <s v="&lt;DIR&gt;"/>
    <s v="nl-NL"/>
    <x v="5"/>
  </r>
  <r>
    <n v="51712"/>
    <s v="nlaapi.dll"/>
    <x v="1"/>
  </r>
  <r>
    <n v="102400"/>
    <s v="nlahc.dll"/>
    <x v="1"/>
  </r>
  <r>
    <n v="242688"/>
    <s v="nlasvc.dll"/>
    <x v="1"/>
  </r>
  <r>
    <n v="134144"/>
    <s v="nlhtml.dll"/>
    <x v="1"/>
  </r>
  <r>
    <n v="156672"/>
    <s v="nlmgp.dll"/>
    <x v="1"/>
  </r>
  <r>
    <n v="11264"/>
    <s v="nlmsprep.dll"/>
    <x v="1"/>
  </r>
  <r>
    <n v="68608"/>
    <s v="nlsbres.dll"/>
    <x v="1"/>
  </r>
  <r>
    <n v="1537536"/>
    <s v="NlsData0000.dll"/>
    <x v="1"/>
  </r>
  <r>
    <n v="2609664"/>
    <s v="NlsData0001.dll"/>
    <x v="1"/>
  </r>
  <r>
    <n v="1977856"/>
    <s v="NlsData0002.dll"/>
    <x v="1"/>
  </r>
  <r>
    <n v="1977856"/>
    <s v="NlsData0003.dll"/>
    <x v="1"/>
  </r>
  <r>
    <n v="2255360"/>
    <s v="NlsData0007.dll"/>
    <x v="1"/>
  </r>
  <r>
    <n v="4888576"/>
    <s v="NlsData0009.dll"/>
    <x v="1"/>
  </r>
  <r>
    <n v="10240512"/>
    <s v="NlsData000a.dll"/>
    <x v="1"/>
  </r>
  <r>
    <n v="2654208"/>
    <s v="NlsData000c.dll"/>
    <x v="1"/>
  </r>
  <r>
    <n v="2353152"/>
    <s v="NlsData000d.dll"/>
    <x v="1"/>
  </r>
  <r>
    <n v="1977856"/>
    <s v="NlsData000f.dll"/>
    <x v="1"/>
  </r>
  <r>
    <n v="4507648"/>
    <s v="NlsData0010.dll"/>
    <x v="1"/>
  </r>
  <r>
    <n v="2670592"/>
    <s v="NlsData0011.dll"/>
    <x v="1"/>
  </r>
  <r>
    <n v="3476480"/>
    <s v="NlsData0013.dll"/>
    <x v="1"/>
  </r>
  <r>
    <n v="1977856"/>
    <s v="NlsData0018.dll"/>
    <x v="1"/>
  </r>
  <r>
    <n v="4509696"/>
    <s v="NlsData0019.dll"/>
    <x v="1"/>
  </r>
  <r>
    <n v="1977856"/>
    <s v="NlsData001a.dll"/>
    <x v="1"/>
  </r>
  <r>
    <n v="1977856"/>
    <s v="NlsData001b.dll"/>
    <x v="1"/>
  </r>
  <r>
    <n v="4507648"/>
    <s v="NlsData001d.dll"/>
    <x v="1"/>
  </r>
  <r>
    <n v="3116544"/>
    <s v="NlsData0020.dll"/>
    <x v="1"/>
  </r>
  <r>
    <n v="1811968"/>
    <s v="NlsData0021.dll"/>
    <x v="1"/>
  </r>
  <r>
    <n v="1811968"/>
    <s v="NlsData0022.dll"/>
    <x v="1"/>
  </r>
  <r>
    <n v="1977856"/>
    <s v="NlsData0024.dll"/>
    <x v="1"/>
  </r>
  <r>
    <n v="1977856"/>
    <s v="NlsData0026.dll"/>
    <x v="1"/>
  </r>
  <r>
    <n v="1979392"/>
    <s v="NlsData0027.dll"/>
    <x v="1"/>
  </r>
  <r>
    <n v="1811968"/>
    <s v="NlsData002a.dll"/>
    <x v="1"/>
  </r>
  <r>
    <n v="3116544"/>
    <s v="NlsData0039.dll"/>
    <x v="1"/>
  </r>
  <r>
    <n v="1811968"/>
    <s v="NlsData003e.dll"/>
    <x v="1"/>
  </r>
  <r>
    <n v="3116544"/>
    <s v="NlsData0045.dll"/>
    <x v="1"/>
  </r>
  <r>
    <n v="3116544"/>
    <s v="NlsData0046.dll"/>
    <x v="1"/>
  </r>
  <r>
    <n v="3116544"/>
    <s v="NlsData0047.dll"/>
    <x v="1"/>
  </r>
  <r>
    <n v="3116544"/>
    <s v="NlsData0049.dll"/>
    <x v="1"/>
  </r>
  <r>
    <n v="3116544"/>
    <s v="NlsData004a.dll"/>
    <x v="1"/>
  </r>
  <r>
    <n v="3116544"/>
    <s v="NlsData004b.dll"/>
    <x v="1"/>
  </r>
  <r>
    <n v="3116544"/>
    <s v="NlsData004c.dll"/>
    <x v="1"/>
  </r>
  <r>
    <n v="3116544"/>
    <s v="NlsData004e.dll"/>
    <x v="1"/>
  </r>
  <r>
    <n v="4507648"/>
    <s v="NlsData0414.dll"/>
    <x v="1"/>
  </r>
  <r>
    <n v="4507648"/>
    <s v="NlsData0416.dll"/>
    <x v="1"/>
  </r>
  <r>
    <n v="4507648"/>
    <s v="NlsData0816.dll"/>
    <x v="1"/>
  </r>
  <r>
    <n v="1977856"/>
    <s v="NlsData081a.dll"/>
    <x v="1"/>
  </r>
  <r>
    <n v="1977856"/>
    <s v="NlsData0c1a.dll"/>
    <x v="1"/>
  </r>
  <r>
    <n v="26112"/>
    <s v="Nlsdl.dll"/>
    <x v="1"/>
  </r>
  <r>
    <n v="7052"/>
    <s v="nlsfunc.exe"/>
    <x v="3"/>
  </r>
  <r>
    <n v="11722752"/>
    <s v="NlsLexicons0001.dll"/>
    <x v="1"/>
  </r>
  <r>
    <n v="4164096"/>
    <s v="NlsLexicons0002.dll"/>
    <x v="1"/>
  </r>
  <r>
    <n v="1452544"/>
    <s v="NlsLexicons0003.dll"/>
    <x v="1"/>
  </r>
  <r>
    <n v="12038656"/>
    <s v="NlsLexicons0007.dll"/>
    <x v="1"/>
  </r>
  <r>
    <n v="2628608"/>
    <s v="NlsLexicons0009.dll"/>
    <x v="1"/>
  </r>
  <r>
    <n v="9892864"/>
    <s v="NlsLexicons000a.dll"/>
    <x v="1"/>
  </r>
  <r>
    <n v="6237696"/>
    <s v="NlsLexicons000c.dll"/>
    <x v="1"/>
  </r>
  <r>
    <n v="1722368"/>
    <s v="NlsLexicons000d.dll"/>
    <x v="1"/>
  </r>
  <r>
    <n v="5654528"/>
    <s v="NlsLexicons000f.dll"/>
    <x v="1"/>
  </r>
  <r>
    <n v="4175872"/>
    <s v="NlsLexicons0010.dll"/>
    <x v="1"/>
  </r>
  <r>
    <n v="2466816"/>
    <s v="NlsLexicons0011.dll"/>
    <x v="1"/>
  </r>
  <r>
    <n v="4981248"/>
    <s v="NlsLexicons0013.dll"/>
    <x v="1"/>
  </r>
  <r>
    <n v="3331072"/>
    <s v="NlsLexicons0018.dll"/>
    <x v="1"/>
  </r>
  <r>
    <n v="6781440"/>
    <s v="NlsLexicons0019.dll"/>
    <x v="1"/>
  </r>
  <r>
    <n v="6014976"/>
    <s v="NlsLexicons001a.dll"/>
    <x v="1"/>
  </r>
  <r>
    <n v="6585856"/>
    <s v="NlsLexicons001b.dll"/>
    <x v="1"/>
  </r>
  <r>
    <n v="6346240"/>
    <s v="NlsLexicons001d.dll"/>
    <x v="1"/>
  </r>
  <r>
    <n v="1236992"/>
    <s v="NlsLexicons0020.dll"/>
    <x v="1"/>
  </r>
  <r>
    <n v="2136064"/>
    <s v="NlsLexicons0021.dll"/>
    <x v="1"/>
  </r>
  <r>
    <n v="5499904"/>
    <s v="NlsLexicons0022.dll"/>
    <x v="1"/>
  </r>
  <r>
    <n v="7964672"/>
    <s v="NlsLexicons0024.dll"/>
    <x v="1"/>
  </r>
  <r>
    <n v="5791232"/>
    <s v="NlsLexicons0026.dll"/>
    <x v="1"/>
  </r>
  <r>
    <n v="6224896"/>
    <s v="NlsLexicons0027.dll"/>
    <x v="1"/>
  </r>
  <r>
    <n v="4096"/>
    <s v="NlsLexicons002a.dll"/>
    <x v="1"/>
  </r>
  <r>
    <n v="1782272"/>
    <s v="NlsLexicons0039.dll"/>
    <x v="1"/>
  </r>
  <r>
    <n v="4045824"/>
    <s v="NlsLexicons003e.dll"/>
    <x v="1"/>
  </r>
  <r>
    <n v="1793536"/>
    <s v="NlsLexicons0045.dll"/>
    <x v="1"/>
  </r>
  <r>
    <n v="1808896"/>
    <s v="NlsLexicons0046.dll"/>
    <x v="1"/>
  </r>
  <r>
    <n v="1411072"/>
    <s v="NlsLexicons0047.dll"/>
    <x v="1"/>
  </r>
  <r>
    <n v="1558016"/>
    <s v="NlsLexicons0049.dll"/>
    <x v="1"/>
  </r>
  <r>
    <n v="3419136"/>
    <s v="NlsLexicons004a.dll"/>
    <x v="1"/>
  </r>
  <r>
    <n v="1702912"/>
    <s v="NlsLexicons004b.dll"/>
    <x v="1"/>
  </r>
  <r>
    <n v="4093440"/>
    <s v="NlsLexicons004c.dll"/>
    <x v="1"/>
  </r>
  <r>
    <n v="1972736"/>
    <s v="NlsLexicons004e.dll"/>
    <x v="1"/>
  </r>
  <r>
    <n v="4616192"/>
    <s v="NlsLexicons0414.dll"/>
    <x v="1"/>
  </r>
  <r>
    <n v="5090816"/>
    <s v="NlsLexicons0416.dll"/>
    <x v="1"/>
  </r>
  <r>
    <n v="5031936"/>
    <s v="NlsLexicons0816.dll"/>
    <x v="1"/>
  </r>
  <r>
    <n v="7042560"/>
    <s v="NlsLexicons081a.dll"/>
    <x v="1"/>
  </r>
  <r>
    <n v="6917120"/>
    <s v="NlsLexicons0c1a.dll"/>
    <x v="1"/>
  </r>
  <r>
    <n v="5071872"/>
    <s v="NlsModels0011.dll"/>
    <x v="1"/>
  </r>
  <r>
    <n v="327168"/>
    <s v="nltest.exe"/>
    <x v="3"/>
  </r>
  <r>
    <n v="1696"/>
    <s v="NOISE.CHS"/>
    <x v="50"/>
  </r>
  <r>
    <n v="1696"/>
    <s v="NOISE.CHT"/>
    <x v="51"/>
  </r>
  <r>
    <n v="741"/>
    <s v="NOISE.DAT"/>
    <x v="29"/>
  </r>
  <r>
    <n v="2060"/>
    <s v="noise.jpn"/>
    <x v="52"/>
  </r>
  <r>
    <n v="1486"/>
    <s v="noise.kor"/>
    <x v="53"/>
  </r>
  <r>
    <n v="697"/>
    <s v="NOISE.THA"/>
    <x v="54"/>
  </r>
  <r>
    <n v="2048"/>
    <s v="normaliz.dll"/>
    <x v="1"/>
  </r>
  <r>
    <n v="59342"/>
    <s v="normidna.nls"/>
    <x v="25"/>
  </r>
  <r>
    <n v="47076"/>
    <s v="normnfc.nls"/>
    <x v="25"/>
  </r>
  <r>
    <n v="40566"/>
    <s v="normnfd.nls"/>
    <x v="25"/>
  </r>
  <r>
    <n v="67808"/>
    <s v="normnfkc.nls"/>
    <x v="25"/>
  </r>
  <r>
    <n v="61718"/>
    <s v="normnfkd.nls"/>
    <x v="25"/>
  </r>
  <r>
    <n v="179712"/>
    <s v="notepad.exe"/>
    <x v="3"/>
  </r>
  <r>
    <n v="16896"/>
    <s v="npmproxy.dll"/>
    <x v="1"/>
  </r>
  <r>
    <n v="11776"/>
    <s v="nrpsrv.dll"/>
    <x v="1"/>
  </r>
  <r>
    <n v="27136"/>
    <s v="nshhttp.dll"/>
    <x v="1"/>
  </r>
  <r>
    <n v="346112"/>
    <s v="nshipsec.dll"/>
    <x v="1"/>
  </r>
  <r>
    <n v="656384"/>
    <s v="nshwfp.dll"/>
    <x v="1"/>
  </r>
  <r>
    <n v="8704"/>
    <s v="nsi.dll"/>
    <x v="1"/>
  </r>
  <r>
    <n v="19456"/>
    <s v="nsisvc.dll"/>
    <x v="1"/>
  </r>
  <r>
    <n v="85504"/>
    <s v="nslookup.exe"/>
    <x v="3"/>
  </r>
  <r>
    <n v="1286144"/>
    <s v="ntdll.dll"/>
    <x v="1"/>
  </r>
  <r>
    <n v="27866"/>
    <s v="NTDOS.SYS"/>
    <x v="6"/>
  </r>
  <r>
    <n v="29146"/>
    <s v="NTDOS404.SYS"/>
    <x v="6"/>
  </r>
  <r>
    <n v="29370"/>
    <s v="NTDOS411.SYS"/>
    <x v="6"/>
  </r>
  <r>
    <n v="29274"/>
    <s v="NTDOS412.SYS"/>
    <x v="6"/>
  </r>
  <r>
    <n v="29146"/>
    <s v="NTDOS804.SYS"/>
    <x v="6"/>
  </r>
  <r>
    <n v="90112"/>
    <s v="ntdsapi.dll"/>
    <x v="1"/>
  </r>
  <r>
    <n v="33952"/>
    <s v="NTIO.SYS"/>
    <x v="6"/>
  </r>
  <r>
    <n v="34672"/>
    <s v="NTIO404.SYS"/>
    <x v="6"/>
  </r>
  <r>
    <n v="35776"/>
    <s v="NTIO411.SYS"/>
    <x v="6"/>
  </r>
  <r>
    <n v="35536"/>
    <s v="NTIO412.SYS"/>
    <x v="6"/>
  </r>
  <r>
    <n v="34672"/>
    <s v="NTIO804.SYS"/>
    <x v="6"/>
  </r>
  <r>
    <n v="3955080"/>
    <s v="ntkrnlpa.exe"/>
    <x v="3"/>
  </r>
  <r>
    <n v="69120"/>
    <s v="ntlanman.dll"/>
    <x v="1"/>
  </r>
  <r>
    <n v="15872"/>
    <s v="ntlanui2.dll"/>
    <x v="1"/>
  </r>
  <r>
    <n v="121856"/>
    <s v="ntmarta.dll"/>
    <x v="1"/>
  </r>
  <r>
    <n v="3899784"/>
    <s v="ntoskrnl.exe"/>
    <x v="3"/>
  </r>
  <r>
    <n v="297472"/>
    <s v="ntprint.dll"/>
    <x v="1"/>
  </r>
  <r>
    <n v="61952"/>
    <s v="ntprint.exe"/>
    <x v="3"/>
  </r>
  <r>
    <n v="442880"/>
    <s v="ntshrui.dll"/>
    <x v="1"/>
  </r>
  <r>
    <n v="526848"/>
    <s v="ntvdm.exe"/>
    <x v="3"/>
  </r>
  <r>
    <n v="14848"/>
    <s v="ntvdmd.dll"/>
    <x v="1"/>
  </r>
  <r>
    <n v="344064"/>
    <s v="nvapi.dll"/>
    <x v="1"/>
  </r>
  <r>
    <n v="111544"/>
    <s v="nvapps.xml"/>
    <x v="42"/>
  </r>
  <r>
    <n v="36864"/>
    <s v="nvcod.dll"/>
    <x v="1"/>
  </r>
  <r>
    <n v="170600"/>
    <s v="nvcod168.dll"/>
    <x v="1"/>
  </r>
  <r>
    <n v="36864"/>
    <s v="nvcodins.dll"/>
    <x v="1"/>
  </r>
  <r>
    <n v="143360"/>
    <s v="nvcolor.exe"/>
    <x v="3"/>
  </r>
  <r>
    <n v="73728"/>
    <s v="nvcpl.cpl"/>
    <x v="7"/>
  </r>
  <r>
    <n v="8433664"/>
    <s v="nvcpl.dll"/>
    <x v="1"/>
  </r>
  <r>
    <n v="815104"/>
    <s v="nvcplui.exe"/>
    <x v="3"/>
  </r>
  <r>
    <n v="1069056"/>
    <s v="nvcpluir.dll"/>
    <x v="1"/>
  </r>
  <r>
    <n v="1748584"/>
    <s v="nvcuda.dll"/>
    <x v="1"/>
  </r>
  <r>
    <n v="1317480"/>
    <s v="nvcuvenc.dll"/>
    <x v="1"/>
  </r>
  <r>
    <n v="678504"/>
    <s v="nvcuvid.dll"/>
    <x v="1"/>
  </r>
  <r>
    <n v="4763648"/>
    <s v="nvd3dum.dll"/>
    <x v="1"/>
  </r>
  <r>
    <n v="260712"/>
    <s v="nvdecodemft.dll"/>
    <x v="1"/>
  </r>
  <r>
    <n v="6054"/>
    <s v="nvdisp.nvu"/>
    <x v="55"/>
  </r>
  <r>
    <n v="6074368"/>
    <s v="nvdisps.dll"/>
    <x v="1"/>
  </r>
  <r>
    <n v="5427200"/>
    <s v="nvdispsr.dll"/>
    <x v="1"/>
  </r>
  <r>
    <n v="1530472"/>
    <s v="nvencodemft.dll"/>
    <x v="1"/>
  </r>
  <r>
    <n v="307200"/>
    <s v="nvexpbar.dll"/>
    <x v="1"/>
  </r>
  <r>
    <n v="3145728"/>
    <s v="nvgames.dll"/>
    <x v="1"/>
  </r>
  <r>
    <n v="3235840"/>
    <s v="nvgamesr.dll"/>
    <x v="1"/>
  </r>
  <r>
    <n v="92776"/>
    <s v="nvhotkey.dll"/>
    <x v="1"/>
  </r>
  <r>
    <n v="229376"/>
    <s v="nvmccs.dll"/>
    <x v="1"/>
  </r>
  <r>
    <n v="45056"/>
    <s v="nvmccsrs.dll"/>
    <x v="1"/>
  </r>
  <r>
    <n v="188416"/>
    <s v="nvmccss.dll"/>
    <x v="1"/>
  </r>
  <r>
    <n v="458752"/>
    <s v="nvmccssr.dll"/>
    <x v="1"/>
  </r>
  <r>
    <n v="81920"/>
    <s v="nvmctray.dll"/>
    <x v="1"/>
  </r>
  <r>
    <n v="958464"/>
    <s v="nvmobls.dll"/>
    <x v="1"/>
  </r>
  <r>
    <n v="2854912"/>
    <s v="nvmoblsr.dll"/>
    <x v="1"/>
  </r>
  <r>
    <n v="6844416"/>
    <s v="nvoglv32.dll"/>
    <x v="1"/>
  </r>
  <r>
    <n v="150120"/>
    <s v="nvshext.dll"/>
    <x v="1"/>
  </r>
  <r>
    <n v="86016"/>
    <s v="nvsvc.dll"/>
    <x v="1"/>
  </r>
  <r>
    <n v="1297000"/>
    <s v="nvsvs.dll"/>
    <x v="1"/>
  </r>
  <r>
    <n v="356352"/>
    <s v="nvudisp.exe"/>
    <x v="3"/>
  </r>
  <r>
    <n v="356352"/>
    <s v="NVUNINST.EXE"/>
    <x v="3"/>
  </r>
  <r>
    <n v="3395584"/>
    <s v="nvvitvs.dll"/>
    <x v="1"/>
  </r>
  <r>
    <n v="3620864"/>
    <s v="nvvitvsr.dll"/>
    <x v="1"/>
  </r>
  <r>
    <n v="219752"/>
    <s v="nvvsvc.exe"/>
    <x v="3"/>
  </r>
  <r>
    <n v="1410560"/>
    <s v="nvwgf2um.dll"/>
    <x v="1"/>
  </r>
  <r>
    <n v="81050"/>
    <s v="nvwsapps.xml"/>
    <x v="42"/>
  </r>
  <r>
    <n v="2113536"/>
    <s v="nvwss.dll"/>
    <x v="1"/>
  </r>
  <r>
    <n v="2379776"/>
    <s v="nvwssr.dll"/>
    <x v="1"/>
  </r>
  <r>
    <n v="537600"/>
    <s v="objsel.dll"/>
    <x v="1"/>
  </r>
  <r>
    <n v="153088"/>
    <s v="occache.dll"/>
    <x v="1"/>
  </r>
  <r>
    <n v="174592"/>
    <s v="ocsetapi.dll"/>
    <x v="1"/>
  </r>
  <r>
    <n v="197632"/>
    <s v="ocsetup.exe"/>
    <x v="3"/>
  </r>
  <r>
    <n v="26224"/>
    <s v="odbc16gt.dll"/>
    <x v="1"/>
  </r>
  <r>
    <n v="565248"/>
    <s v="odbc32.dll"/>
    <x v="1"/>
  </r>
  <r>
    <n v="24576"/>
    <s v="odbc32gt.dll"/>
    <x v="1"/>
  </r>
  <r>
    <n v="86016"/>
    <s v="odbcad32.exe"/>
    <x v="3"/>
  </r>
  <r>
    <n v="49152"/>
    <s v="odbcbcp.dll"/>
    <x v="1"/>
  </r>
  <r>
    <n v="40960"/>
    <s v="odbcconf.dll"/>
    <x v="1"/>
  </r>
  <r>
    <n v="32768"/>
    <s v="odbcconf.exe"/>
    <x v="3"/>
  </r>
  <r>
    <n v="4453"/>
    <s v="odbcconf.rsp"/>
    <x v="56"/>
  </r>
  <r>
    <n v="9728"/>
    <s v="ODBCCP32.CPL"/>
    <x v="7"/>
  </r>
  <r>
    <n v="122880"/>
    <s v="odbccp32.dll"/>
    <x v="1"/>
  </r>
  <r>
    <n v="86016"/>
    <s v="odbccr32.dll"/>
    <x v="1"/>
  </r>
  <r>
    <n v="86016"/>
    <s v="odbccu32.dll"/>
    <x v="1"/>
  </r>
  <r>
    <n v="342"/>
    <s v="ODBCINST.CNT"/>
    <x v="27"/>
  </r>
  <r>
    <n v="87319"/>
    <s v="ODBCINST.HLP"/>
    <x v="28"/>
  </r>
  <r>
    <n v="229376"/>
    <s v="odbcint.dll"/>
    <x v="1"/>
  </r>
  <r>
    <n v="6902"/>
    <s v="Odbcjet.cnt"/>
    <x v="27"/>
  </r>
  <r>
    <n v="170865"/>
    <s v="Odbcjet.hlp"/>
    <x v="28"/>
  </r>
  <r>
    <n v="24576"/>
    <s v="odbcji32.dll"/>
    <x v="1"/>
  </r>
  <r>
    <n v="319488"/>
    <s v="odbcjt32.dll"/>
    <x v="1"/>
  </r>
  <r>
    <n v="72704"/>
    <s v="ODBCTL32.DLL"/>
    <x v="1"/>
  </r>
  <r>
    <n v="163840"/>
    <s v="odbctrac.dll"/>
    <x v="1"/>
  </r>
  <r>
    <n v="20480"/>
    <s v="oddbse32.dll"/>
    <x v="1"/>
  </r>
  <r>
    <n v="20480"/>
    <s v="odexl32.dll"/>
    <x v="1"/>
  </r>
  <r>
    <n v="20480"/>
    <s v="odfox32.dll"/>
    <x v="1"/>
  </r>
  <r>
    <n v="20480"/>
    <s v="odpdx32.dll"/>
    <x v="1"/>
  </r>
  <r>
    <n v="20480"/>
    <s v="odtext32.dll"/>
    <x v="1"/>
  </r>
  <r>
    <n v="22486"/>
    <s v="OemLink.ico"/>
    <x v="11"/>
  </r>
  <r>
    <n v="22486"/>
    <s v="OemLinksw.ico"/>
    <x v="11"/>
  </r>
  <r>
    <n v="204800"/>
    <s v="offfilt.dll"/>
    <x v="1"/>
  </r>
  <r>
    <n v="23552"/>
    <s v="oflc.rs"/>
    <x v="18"/>
  </r>
  <r>
    <n v="1106944"/>
    <s v="ogldrv.dll"/>
    <x v="1"/>
  </r>
  <r>
    <n v="42592"/>
    <s v="ole2.dll"/>
    <x v="1"/>
  </r>
  <r>
    <n v="169520"/>
    <s v="ole2disp.dll"/>
    <x v="1"/>
  </r>
  <r>
    <n v="153008"/>
    <s v="ole2nls.dll"/>
    <x v="1"/>
  </r>
  <r>
    <n v="1412608"/>
    <s v="ole32.dll"/>
    <x v="1"/>
  </r>
  <r>
    <n v="233472"/>
    <s v="oleacc.dll"/>
    <x v="1"/>
  </r>
  <r>
    <n v="9216"/>
    <s v="oleacchooks.dll"/>
    <x v="1"/>
  </r>
  <r>
    <n v="4096"/>
    <s v="oleaccrc.dll"/>
    <x v="1"/>
  </r>
  <r>
    <n v="571904"/>
    <s v="oleaut32.dll"/>
    <x v="1"/>
  </r>
  <r>
    <n v="82944"/>
    <s v="olecli.dll"/>
    <x v="1"/>
  </r>
  <r>
    <n v="80384"/>
    <s v="olecli32.dll"/>
    <x v="1"/>
  </r>
  <r>
    <n v="103424"/>
    <s v="oledlg.dll"/>
    <x v="1"/>
  </r>
  <r>
    <n v="107008"/>
    <s v="oleprn.dll"/>
    <x v="1"/>
  </r>
  <r>
    <n v="90112"/>
    <s v="olepro32.dll"/>
    <x v="1"/>
  </r>
  <r>
    <n v="25600"/>
    <s v="oleres.dll"/>
    <x v="1"/>
  </r>
  <r>
    <n v="24064"/>
    <s v="OLESVR.DLL"/>
    <x v="1"/>
  </r>
  <r>
    <n v="28672"/>
    <s v="olesvr32.dll"/>
    <x v="1"/>
  </r>
  <r>
    <n v="77312"/>
    <s v="olethk32.dll"/>
    <x v="1"/>
  </r>
  <r>
    <n v="199168"/>
    <s v="onex.dll"/>
    <x v="1"/>
  </r>
  <r>
    <n v="1111552"/>
    <s v="onexui.dll"/>
    <x v="1"/>
  </r>
  <r>
    <n v="218112"/>
    <s v="OnLineIDCpl.dll"/>
    <x v="1"/>
  </r>
  <r>
    <n v="843"/>
    <s v="onlinesetup.cmd"/>
    <x v="57"/>
  </r>
  <r>
    <s v="&lt;DIR&gt;"/>
    <s v="oobe"/>
    <x v="5"/>
  </r>
  <r>
    <n v="859648"/>
    <s v="OobeFldr.dll"/>
    <x v="1"/>
  </r>
  <r>
    <n v="1160192"/>
    <s v="OpcServices.dll"/>
    <x v="1"/>
  </r>
  <r>
    <n v="62464"/>
    <s v="openfiles.exe"/>
    <x v="3"/>
  </r>
  <r>
    <n v="791552"/>
    <s v="opengl32.dll"/>
    <x v="1"/>
  </r>
  <r>
    <n v="97280"/>
    <s v="OptionalFeatures.exe"/>
    <x v="3"/>
  </r>
  <r>
    <n v="19456"/>
    <s v="osbaseln.dll"/>
    <x v="1"/>
  </r>
  <r>
    <n v="646144"/>
    <s v="osk.exe"/>
    <x v="3"/>
  </r>
  <r>
    <n v="6656"/>
    <s v="osuninst.dll"/>
    <x v="1"/>
  </r>
  <r>
    <n v="217088"/>
    <s v="P2P.dll"/>
    <x v="1"/>
  </r>
  <r>
    <n v="412672"/>
    <s v="p2pcollab.dll"/>
    <x v="1"/>
  </r>
  <r>
    <n v="334848"/>
    <s v="P2PGraph.dll"/>
    <x v="1"/>
  </r>
  <r>
    <n v="152064"/>
    <s v="p2phost.exe"/>
    <x v="3"/>
  </r>
  <r>
    <n v="136704"/>
    <s v="p2pnetsh.dll"/>
    <x v="1"/>
  </r>
  <r>
    <n v="327680"/>
    <s v="p2psvc.dll"/>
    <x v="1"/>
  </r>
  <r>
    <n v="68096"/>
    <s v="packager.dll"/>
    <x v="1"/>
  </r>
  <r>
    <n v="10752"/>
    <s v="panmap.dll"/>
    <x v="1"/>
  </r>
  <r>
    <n v="13312"/>
    <s v="PATHPING.EXE"/>
    <x v="3"/>
  </r>
  <r>
    <n v="44032"/>
    <s v="pautoenr.dll"/>
    <x v="1"/>
  </r>
  <r>
    <n v="28160"/>
    <s v="pcadm.dll"/>
    <x v="1"/>
  </r>
  <r>
    <n v="8704"/>
    <s v="pcaevts.dll"/>
    <x v="1"/>
  </r>
  <r>
    <n v="8192"/>
    <s v="pcalua.exe"/>
    <x v="3"/>
  </r>
  <r>
    <n v="154624"/>
    <s v="pcasvc.dll"/>
    <x v="1"/>
  </r>
  <r>
    <n v="87040"/>
    <s v="pcaui.dll"/>
    <x v="1"/>
  </r>
  <r>
    <n v="15872"/>
    <s v="pcaui.exe"/>
    <x v="3"/>
  </r>
  <r>
    <n v="9728"/>
    <s v="pcawrk.exe"/>
    <x v="3"/>
  </r>
  <r>
    <n v="114"/>
    <s v="pcl.sep"/>
    <x v="58"/>
  </r>
  <r>
    <n v="12288"/>
    <s v="pcwrun.exe"/>
    <x v="3"/>
  </r>
  <r>
    <n v="33280"/>
    <s v="pcwum.dll"/>
    <x v="1"/>
  </r>
  <r>
    <n v="17920"/>
    <s v="pcwutl.dll"/>
    <x v="1"/>
  </r>
  <r>
    <n v="236544"/>
    <s v="pdh.dll"/>
    <x v="1"/>
  </r>
  <r>
    <n v="46080"/>
    <s v="pdhui.dll"/>
    <x v="1"/>
  </r>
  <r>
    <n v="139776"/>
    <s v="PeerDist.dll"/>
    <x v="1"/>
  </r>
  <r>
    <n v="43520"/>
    <s v="PeerDistHttpTrans.dll"/>
    <x v="1"/>
  </r>
  <r>
    <n v="666112"/>
    <s v="PeerDistSh.dll"/>
    <x v="1"/>
  </r>
  <r>
    <n v="1004544"/>
    <s v="PeerDistSvc.dll"/>
    <x v="1"/>
  </r>
  <r>
    <n v="95744"/>
    <s v="PeerDistWSDDiscoProv.dll"/>
    <x v="1"/>
  </r>
  <r>
    <n v="20480"/>
    <s v="pegi-fi.rs"/>
    <x v="18"/>
  </r>
  <r>
    <n v="20480"/>
    <s v="pegi-pt.rs"/>
    <x v="18"/>
  </r>
  <r>
    <n v="37376"/>
    <s v="pegi.rs"/>
    <x v="18"/>
  </r>
  <r>
    <n v="53760"/>
    <s v="pegibbfc.rs"/>
    <x v="18"/>
  </r>
  <r>
    <n v="600576"/>
    <s v="PerfCenterCPL.dll"/>
    <x v="1"/>
  </r>
  <r>
    <n v="116288"/>
    <s v="PerfCenterCpl.ico"/>
    <x v="11"/>
  </r>
  <r>
    <n v="39424"/>
    <s v="perfctrs.dll"/>
    <x v="1"/>
  </r>
  <r>
    <n v="31548"/>
    <s v="perfd009.dat"/>
    <x v="29"/>
  </r>
  <r>
    <n v="31232"/>
    <s v="perfdisk.dll"/>
    <x v="1"/>
  </r>
  <r>
    <n v="291294"/>
    <s v="perfi009.dat"/>
    <x v="29"/>
  </r>
  <r>
    <n v="157184"/>
    <s v="perfmon.exe"/>
    <x v="3"/>
  </r>
  <r>
    <n v="145519"/>
    <s v="perfmon.msc"/>
    <x v="10"/>
  </r>
  <r>
    <n v="20992"/>
    <s v="perfnet.dll"/>
    <x v="1"/>
  </r>
  <r>
    <n v="28672"/>
    <s v="perfos.dll"/>
    <x v="1"/>
  </r>
  <r>
    <n v="35328"/>
    <s v="perfproc.dll"/>
    <x v="1"/>
  </r>
  <r>
    <n v="578048"/>
    <s v="perftrack.dll"/>
    <x v="1"/>
  </r>
  <r>
    <n v="17408"/>
    <s v="perfts.dll"/>
    <x v="1"/>
  </r>
  <r>
    <n v="125952"/>
    <s v="phon.ime"/>
    <x v="19"/>
  </r>
  <r>
    <n v="316928"/>
    <s v="PhotoMetadataHandler.dll"/>
    <x v="1"/>
  </r>
  <r>
    <n v="413696"/>
    <s v="PhotoScreensaver.scr"/>
    <x v="17"/>
  </r>
  <r>
    <n v="295424"/>
    <s v="photowiz.dll"/>
    <x v="1"/>
  </r>
  <r>
    <n v="36352"/>
    <s v="pid.dll"/>
    <x v="1"/>
  </r>
  <r>
    <n v="1234944"/>
    <s v="pidgenx.dll"/>
    <x v="1"/>
  </r>
  <r>
    <n v="34816"/>
    <s v="pifmgr.dll"/>
    <x v="1"/>
  </r>
  <r>
    <n v="15360"/>
    <s v="PING.EXE"/>
    <x v="3"/>
  </r>
  <r>
    <n v="90112"/>
    <s v="pintlgnt.ime"/>
    <x v="19"/>
  </r>
  <r>
    <n v="209920"/>
    <s v="PkgMgr.exe"/>
    <x v="3"/>
  </r>
  <r>
    <n v="186880"/>
    <s v="pku2u.dll"/>
    <x v="1"/>
  </r>
  <r>
    <s v="&lt;DIR&gt;"/>
    <s v="pl-PL"/>
    <x v="5"/>
  </r>
  <r>
    <n v="1508864"/>
    <s v="pla.dll"/>
    <x v="1"/>
  </r>
  <r>
    <n v="7680"/>
    <s v="plasrv.exe"/>
    <x v="3"/>
  </r>
  <r>
    <n v="77312"/>
    <s v="PlaySndSrv.dll"/>
    <x v="1"/>
  </r>
  <r>
    <n v="266832"/>
    <s v="plotman.cpl"/>
    <x v="7"/>
  </r>
  <r>
    <n v="629760"/>
    <s v="pmcsnap.dll"/>
    <x v="1"/>
  </r>
  <r>
    <n v="46592"/>
    <s v="pmspl.dll"/>
    <x v="1"/>
  </r>
  <r>
    <n v="278528"/>
    <s v="pncrt.dll"/>
    <x v="1"/>
  </r>
  <r>
    <n v="6656"/>
    <s v="pndx5016.dll"/>
    <x v="1"/>
  </r>
  <r>
    <n v="5632"/>
    <s v="pndx5032.dll"/>
    <x v="1"/>
  </r>
  <r>
    <n v="163328"/>
    <s v="Pnen3230.dll"/>
    <x v="1"/>
  </r>
  <r>
    <n v="46592"/>
    <s v="pngfilt.dll"/>
    <x v="1"/>
  </r>
  <r>
    <n v="1750528"/>
    <s v="pnidui.dll"/>
    <x v="1"/>
  </r>
  <r>
    <n v="27024"/>
    <s v="Pnloader.dll"/>
    <x v="1"/>
  </r>
  <r>
    <n v="74752"/>
    <s v="pnpsetup.dll"/>
    <x v="1"/>
  </r>
  <r>
    <n v="10752"/>
    <s v="pnpts.dll"/>
    <x v="1"/>
  </r>
  <r>
    <n v="379904"/>
    <s v="pnpui.dll"/>
    <x v="1"/>
  </r>
  <r>
    <n v="60928"/>
    <s v="PnPUnattend.exe"/>
    <x v="3"/>
  </r>
  <r>
    <n v="34304"/>
    <s v="PnPutil.exe"/>
    <x v="3"/>
  </r>
  <r>
    <n v="83456"/>
    <s v="PNPXAssoc.dll"/>
    <x v="1"/>
  </r>
  <r>
    <n v="53248"/>
    <s v="PNPXAssocPrx.dll"/>
    <x v="1"/>
  </r>
  <r>
    <n v="20480"/>
    <s v="pnrpauto.dll"/>
    <x v="1"/>
  </r>
  <r>
    <n v="57856"/>
    <s v="Pnrphc.dll"/>
    <x v="1"/>
  </r>
  <r>
    <n v="65024"/>
    <s v="pnrpnsp.dll"/>
    <x v="1"/>
  </r>
  <r>
    <n v="269824"/>
    <s v="pnrpsvc.dll"/>
    <x v="1"/>
  </r>
  <r>
    <n v="189952"/>
    <s v="Pnui3230.dll"/>
    <x v="1"/>
  </r>
  <r>
    <n v="273920"/>
    <s v="polstore.dll"/>
    <x v="1"/>
  </r>
  <r>
    <n v="123904"/>
    <s v="poqexec.exe"/>
    <x v="3"/>
  </r>
  <r>
    <n v="547328"/>
    <s v="PortableDeviceApi.dll"/>
    <x v="1"/>
  </r>
  <r>
    <n v="110080"/>
    <s v="PortableDeviceClassExtension.dll"/>
    <x v="1"/>
  </r>
  <r>
    <n v="60928"/>
    <s v="PortableDeviceConnectApi.dll"/>
    <x v="1"/>
  </r>
  <r>
    <n v="427520"/>
    <s v="PortableDeviceStatus.dll"/>
    <x v="1"/>
  </r>
  <r>
    <n v="183296"/>
    <s v="PortableDeviceSyncProvider.dll"/>
    <x v="1"/>
  </r>
  <r>
    <n v="159744"/>
    <s v="PortableDeviceTypes.dll"/>
    <x v="1"/>
  </r>
  <r>
    <n v="138240"/>
    <s v="PortableDeviceWiaCompat.dll"/>
    <x v="1"/>
  </r>
  <r>
    <n v="196608"/>
    <s v="PortableDeviceWMDRM.dll"/>
    <x v="1"/>
  </r>
  <r>
    <n v="22528"/>
    <s v="pots.dll"/>
    <x v="1"/>
  </r>
  <r>
    <n v="142336"/>
    <s v="powercfg.cpl"/>
    <x v="7"/>
  </r>
  <r>
    <n v="59392"/>
    <s v="powercfg.exe"/>
    <x v="3"/>
  </r>
  <r>
    <n v="441856"/>
    <s v="powercpl.dll"/>
    <x v="1"/>
  </r>
  <r>
    <n v="145408"/>
    <s v="powrprof.dll"/>
    <x v="1"/>
  </r>
  <r>
    <n v="238080"/>
    <s v="ppcsnap.dll"/>
    <x v="1"/>
  </r>
  <r>
    <n v="101768"/>
    <s v="PresentationCFFRasterizerNative_v0300.dll"/>
    <x v="1"/>
  </r>
  <r>
    <n v="295264"/>
    <s v="PresentationHost.exe"/>
    <x v="3"/>
  </r>
  <r>
    <n v="99176"/>
    <s v="PresentationHostProxy.dll"/>
    <x v="1"/>
  </r>
  <r>
    <n v="778096"/>
    <s v="PresentationNative_v0300.dll"/>
    <x v="1"/>
  </r>
  <r>
    <n v="170496"/>
    <s v="PresentationSettings.exe"/>
    <x v="3"/>
  </r>
  <r>
    <n v="31232"/>
    <s v="prevhost.exe"/>
    <x v="3"/>
  </r>
  <r>
    <n v="31548"/>
    <s v="prfd0804.dat"/>
    <x v="29"/>
  </r>
  <r>
    <n v="111310"/>
    <s v="prfi0804.dat"/>
    <x v="29"/>
  </r>
  <r>
    <n v="17408"/>
    <s v="prflbmsg.dll"/>
    <x v="1"/>
  </r>
  <r>
    <n v="13824"/>
    <s v="print.exe"/>
    <x v="3"/>
  </r>
  <r>
    <n v="66048"/>
    <s v="PrintBrmUi.exe"/>
    <x v="3"/>
  </r>
  <r>
    <n v="25088"/>
    <s v="printfilterpipelineprxy.dll"/>
    <x v="1"/>
  </r>
  <r>
    <n v="448000"/>
    <s v="printfilterpipelinesvc.exe"/>
    <x v="3"/>
  </r>
  <r>
    <s v="&lt;DIR&gt;"/>
    <s v="Printing_Admin_Scripts"/>
    <x v="5"/>
  </r>
  <r>
    <n v="17408"/>
    <s v="PrintIsolationHost.exe"/>
    <x v="3"/>
  </r>
  <r>
    <n v="32768"/>
    <s v="PrintIsolationProxy.dll"/>
    <x v="1"/>
  </r>
  <r>
    <n v="146389"/>
    <s v="printmanagement.msc"/>
    <x v="10"/>
  </r>
  <r>
    <n v="931840"/>
    <s v="printui.dll"/>
    <x v="1"/>
  </r>
  <r>
    <n v="60928"/>
    <s v="printui.exe"/>
    <x v="3"/>
  </r>
  <r>
    <n v="114688"/>
    <s v="prncache.dll"/>
    <x v="1"/>
  </r>
  <r>
    <n v="395264"/>
    <s v="prnfldr.dll"/>
    <x v="1"/>
  </r>
  <r>
    <n v="175616"/>
    <s v="prnntfy.dll"/>
    <x v="1"/>
  </r>
  <r>
    <n v="119808"/>
    <s v="prntvpt.dll"/>
    <x v="1"/>
  </r>
  <r>
    <n v="8704"/>
    <s v="procinst.dll"/>
    <x v="1"/>
  </r>
  <r>
    <n v="31744"/>
    <s v="profapi.dll"/>
    <x v="1"/>
  </r>
  <r>
    <n v="28160"/>
    <s v="profprov.dll"/>
    <x v="1"/>
  </r>
  <r>
    <n v="162816"/>
    <s v="profsvc.dll"/>
    <x v="1"/>
  </r>
  <r>
    <n v="988160"/>
    <s v="propsys.dll"/>
    <x v="1"/>
  </r>
  <r>
    <n v="28160"/>
    <s v="proquota.exe"/>
    <x v="3"/>
  </r>
  <r>
    <n v="165376"/>
    <s v="provsvc.dll"/>
    <x v="1"/>
  </r>
  <r>
    <n v="189952"/>
    <s v="provthrd.dll"/>
    <x v="1"/>
  </r>
  <r>
    <n v="6144"/>
    <s v="psapi.dll"/>
    <x v="1"/>
  </r>
  <r>
    <n v="50688"/>
    <s v="psbase.dll"/>
    <x v="1"/>
  </r>
  <r>
    <n v="51"/>
    <s v="pscript.sep"/>
    <x v="58"/>
  </r>
  <r>
    <n v="52816"/>
    <s v="PSHED.DLL"/>
    <x v="1"/>
  </r>
  <r>
    <n v="465408"/>
    <s v="psisdecd.dll"/>
    <x v="1"/>
  </r>
  <r>
    <n v="75776"/>
    <s v="psisrndr.ax"/>
    <x v="13"/>
  </r>
  <r>
    <n v="696320"/>
    <s v="psr.exe"/>
    <x v="3"/>
  </r>
  <r>
    <n v="42496"/>
    <s v="pstorec.dll"/>
    <x v="1"/>
  </r>
  <r>
    <n v="23552"/>
    <s v="pstorsvc.dll"/>
    <x v="1"/>
  </r>
  <r>
    <s v="&lt;DIR&gt;"/>
    <s v="pt-BR"/>
    <x v="5"/>
  </r>
  <r>
    <s v="&lt;DIR&gt;"/>
    <s v="pt-PT"/>
    <x v="5"/>
  </r>
  <r>
    <n v="69382"/>
    <s v="pthreadGC2.dll"/>
    <x v="1"/>
  </r>
  <r>
    <n v="20"/>
    <s v="pub_store.dat"/>
    <x v="29"/>
  </r>
  <r>
    <n v="169472"/>
    <s v="puiapi.dll"/>
    <x v="1"/>
  </r>
  <r>
    <n v="324096"/>
    <s v="puiobj.dll"/>
    <x v="1"/>
  </r>
  <r>
    <n v="1314816"/>
    <s v="PVSonyDll.dll"/>
    <x v="1"/>
  </r>
  <r>
    <n v="41984"/>
    <s v="pwrshplugin.dll"/>
    <x v="1"/>
  </r>
  <r>
    <n v="171008"/>
    <s v="QAGENT.DLL"/>
    <x v="1"/>
  </r>
  <r>
    <n v="330240"/>
    <s v="QAGENTRT.DLL"/>
    <x v="1"/>
  </r>
  <r>
    <n v="21504"/>
    <s v="qappsrv.exe"/>
    <x v="3"/>
  </r>
  <r>
    <n v="206848"/>
    <s v="qasf.dll"/>
    <x v="1"/>
  </r>
  <r>
    <n v="190976"/>
    <s v="qcap.dll"/>
    <x v="1"/>
  </r>
  <r>
    <n v="71680"/>
    <s v="QCLIPROV.DLL"/>
    <x v="1"/>
  </r>
  <r>
    <n v="283136"/>
    <s v="qdv.dll"/>
    <x v="1"/>
  </r>
  <r>
    <n v="514560"/>
    <s v="qdvd.dll"/>
    <x v="1"/>
  </r>
  <r>
    <n v="509440"/>
    <s v="qedit.dll"/>
    <x v="1"/>
  </r>
  <r>
    <n v="733184"/>
    <s v="qedwipes.dll"/>
    <x v="1"/>
  </r>
  <r>
    <n v="125952"/>
    <s v="qintlgnt.ime"/>
    <x v="19"/>
  </r>
  <r>
    <n v="589312"/>
    <s v="qmgr.dll"/>
    <x v="1"/>
  </r>
  <r>
    <n v="21504"/>
    <s v="qmgrprxy.dll"/>
    <x v="1"/>
  </r>
  <r>
    <n v="25088"/>
    <s v="qprocess.exe"/>
    <x v="3"/>
  </r>
  <r>
    <n v="167936"/>
    <s v="QSHVHOST.DLL"/>
    <x v="1"/>
  </r>
  <r>
    <n v="99328"/>
    <s v="QSVRMGMT.DLL"/>
    <x v="1"/>
  </r>
  <r>
    <n v="1328640"/>
    <s v="quartz.dll"/>
    <x v="1"/>
  </r>
  <r>
    <n v="1363456"/>
    <s v="Query.dll"/>
    <x v="1"/>
  </r>
  <r>
    <n v="14848"/>
    <s v="query.exe"/>
    <x v="3"/>
  </r>
  <r>
    <n v="125952"/>
    <s v="quick.ime"/>
    <x v="19"/>
  </r>
  <r>
    <s v="&lt;DIR&gt;"/>
    <s v="QuickTime"/>
    <x v="5"/>
  </r>
  <r>
    <n v="23040"/>
    <s v="quser.exe"/>
    <x v="3"/>
  </r>
  <r>
    <n v="80896"/>
    <s v="QUTIL.DLL"/>
    <x v="1"/>
  </r>
  <r>
    <n v="210944"/>
    <s v="qwave.dll"/>
    <x v="1"/>
  </r>
  <r>
    <n v="26624"/>
    <s v="qwinsta.exe"/>
    <x v="3"/>
  </r>
  <r>
    <n v="81920"/>
    <s v="Ra3214_4.dll"/>
    <x v="1"/>
  </r>
  <r>
    <n v="72704"/>
    <s v="Ra3228_8.dll"/>
    <x v="1"/>
  </r>
  <r>
    <n v="14848"/>
    <s v="Ra32dnet.dll"/>
    <x v="1"/>
  </r>
  <r>
    <n v="1116160"/>
    <s v="RacEngn.dll"/>
    <x v="1"/>
  </r>
  <r>
    <n v="111616"/>
    <s v="racpldlg.dll"/>
    <x v="1"/>
  </r>
  <r>
    <n v="105371"/>
    <s v="RacRules.xml"/>
    <x v="42"/>
  </r>
  <r>
    <n v="53568"/>
    <s v="Ract14_4.dll"/>
    <x v="1"/>
  </r>
  <r>
    <n v="19760"/>
    <s v="Ractdnet.dll"/>
    <x v="1"/>
  </r>
  <r>
    <n v="85504"/>
    <s v="radardt.dll"/>
    <x v="1"/>
  </r>
  <r>
    <n v="62976"/>
    <s v="radarrs.dll"/>
    <x v="1"/>
  </r>
  <r>
    <s v="&lt;DIR&gt;"/>
    <s v="ras"/>
    <x v="5"/>
  </r>
  <r>
    <n v="11776"/>
    <s v="rasadhlp.dll"/>
    <x v="1"/>
  </r>
  <r>
    <n v="325120"/>
    <s v="rasapi32.dll"/>
    <x v="1"/>
  </r>
  <r>
    <n v="90624"/>
    <s v="rasauto.dll"/>
    <x v="1"/>
  </r>
  <r>
    <n v="16896"/>
    <s v="rasautou.exe"/>
    <x v="3"/>
  </r>
  <r>
    <n v="81408"/>
    <s v="rascfg.dll"/>
    <x v="1"/>
  </r>
  <r>
    <n v="318464"/>
    <s v="raschap.dll"/>
    <x v="1"/>
  </r>
  <r>
    <n v="1820"/>
    <s v="rasctrnm.h"/>
    <x v="59"/>
  </r>
  <r>
    <n v="15360"/>
    <s v="rasctrs.dll"/>
    <x v="1"/>
  </r>
  <r>
    <n v="61952"/>
    <s v="rasdiag.dll"/>
    <x v="1"/>
  </r>
  <r>
    <n v="73216"/>
    <s v="rasdial.exe"/>
    <x v="3"/>
  </r>
  <r>
    <n v="772608"/>
    <s v="rasdlg.dll"/>
    <x v="1"/>
  </r>
  <r>
    <n v="101888"/>
    <s v="raserver.exe"/>
    <x v="3"/>
  </r>
  <r>
    <n v="761856"/>
    <s v="rasgcw.dll"/>
    <x v="1"/>
  </r>
  <r>
    <n v="76800"/>
    <s v="rasman.dll"/>
    <x v="1"/>
  </r>
  <r>
    <n v="285184"/>
    <s v="rasmans.dll"/>
    <x v="1"/>
  </r>
  <r>
    <n v="45056"/>
    <s v="rasmbmgr.dll"/>
    <x v="1"/>
  </r>
  <r>
    <n v="845824"/>
    <s v="RASMM.dll"/>
    <x v="1"/>
  </r>
  <r>
    <n v="179200"/>
    <s v="rasmontr.dll"/>
    <x v="1"/>
  </r>
  <r>
    <n v="33280"/>
    <s v="rasmxs.dll"/>
    <x v="1"/>
  </r>
  <r>
    <n v="50176"/>
    <s v="rasphone.exe"/>
    <x v="3"/>
  </r>
  <r>
    <n v="385024"/>
    <s v="rasplap.dll"/>
    <x v="1"/>
  </r>
  <r>
    <n v="176640"/>
    <s v="rasppp.dll"/>
    <x v="1"/>
  </r>
  <r>
    <n v="22528"/>
    <s v="rasser.dll"/>
    <x v="1"/>
  </r>
  <r>
    <n v="69632"/>
    <s v="rastapi.dll"/>
    <x v="1"/>
  </r>
  <r>
    <n v="372224"/>
    <s v="rastls.dll"/>
    <x v="1"/>
  </r>
  <r>
    <n v="8704"/>
    <s v="rdpcfgex.dll"/>
    <x v="1"/>
  </r>
  <r>
    <n v="172032"/>
    <s v="rdpclip.exe"/>
    <x v="3"/>
  </r>
  <r>
    <n v="826368"/>
    <s v="rdpcore.dll"/>
    <x v="1"/>
  </r>
  <r>
    <n v="129536"/>
    <s v="rdpcorekmts.dll"/>
    <x v="1"/>
  </r>
  <r>
    <n v="52224"/>
    <s v="rdpd3d.dll"/>
    <x v="1"/>
  </r>
  <r>
    <n v="151552"/>
    <s v="rdpdd.dll"/>
    <x v="1"/>
  </r>
  <r>
    <n v="121856"/>
    <s v="RDPENCDD.dll"/>
    <x v="1"/>
  </r>
  <r>
    <n v="186368"/>
    <s v="rdpencom.dll"/>
    <x v="1"/>
  </r>
  <r>
    <n v="138240"/>
    <s v="rdpendp.dll"/>
    <x v="1"/>
  </r>
  <r>
    <n v="159744"/>
    <s v="rdpinit.exe"/>
    <x v="3"/>
  </r>
  <r>
    <n v="26624"/>
    <s v="RDPREFDD.dll"/>
    <x v="1"/>
  </r>
  <r>
    <n v="21504"/>
    <s v="rdprefdrvapi.dll"/>
    <x v="1"/>
  </r>
  <r>
    <n v="257024"/>
    <s v="rdpshell.exe"/>
    <x v="3"/>
  </r>
  <r>
    <n v="57344"/>
    <s v="rdpsign.exe"/>
    <x v="3"/>
  </r>
  <r>
    <n v="57856"/>
    <s v="rdpwsx.dll"/>
    <x v="1"/>
  </r>
  <r>
    <n v="36352"/>
    <s v="rdrleakdiag.exe"/>
    <x v="3"/>
  </r>
  <r>
    <n v="247808"/>
    <s v="ReAgent.dll"/>
    <x v="1"/>
  </r>
  <r>
    <n v="21504"/>
    <s v="ReAgentc.exe"/>
    <x v="3"/>
  </r>
  <r>
    <n v="210432"/>
    <s v="recdisc.exe"/>
    <x v="3"/>
  </r>
  <r>
    <n v="11776"/>
    <s v="recover.exe"/>
    <x v="3"/>
  </r>
  <r>
    <s v="&lt;DIR&gt;"/>
    <s v="Recovery"/>
    <x v="5"/>
  </r>
  <r>
    <n v="135680"/>
    <s v="recovery.dll"/>
    <x v="1"/>
  </r>
  <r>
    <n v="2842"/>
    <s v="redir.exe"/>
    <x v="3"/>
  </r>
  <r>
    <n v="62464"/>
    <s v="reg.exe"/>
    <x v="3"/>
  </r>
  <r>
    <n v="71680"/>
    <s v="regapi.dll"/>
    <x v="1"/>
  </r>
  <r>
    <n v="41472"/>
    <s v="RegCtrl.dll"/>
    <x v="1"/>
  </r>
  <r>
    <n v="9216"/>
    <s v="regedt32.exe"/>
    <x v="3"/>
  </r>
  <r>
    <n v="13312"/>
    <s v="regidle.dll"/>
    <x v="1"/>
  </r>
  <r>
    <n v="44032"/>
    <s v="regini.exe"/>
    <x v="3"/>
  </r>
  <r>
    <n v="83968"/>
    <s v="RegisterIEPKEYs.exe"/>
    <x v="3"/>
  </r>
  <r>
    <n v="112640"/>
    <s v="regsvc.dll"/>
    <x v="1"/>
  </r>
  <r>
    <n v="14848"/>
    <s v="regsvr32.exe"/>
    <x v="3"/>
  </r>
  <r>
    <n v="61440"/>
    <s v="rekeywiz.exe"/>
    <x v="3"/>
  </r>
  <r>
    <n v="37376"/>
    <s v="relog.exe"/>
    <x v="3"/>
  </r>
  <r>
    <n v="182784"/>
    <s v="RelPost.exe"/>
    <x v="3"/>
  </r>
  <r>
    <n v="146944"/>
    <s v="remotepg.dll"/>
    <x v="1"/>
  </r>
  <r>
    <n v="82432"/>
    <s v="remotesp.tsp"/>
    <x v="34"/>
  </r>
  <r>
    <n v="6144"/>
    <s v="rendezvousSession.tlb"/>
    <x v="4"/>
  </r>
  <r>
    <n v="57344"/>
    <s v="repair-bde.exe"/>
    <x v="3"/>
  </r>
  <r>
    <n v="16896"/>
    <s v="replace.exe"/>
    <x v="3"/>
  </r>
  <r>
    <n v="206848"/>
    <s v="RESAMPLEDMO.DLL"/>
    <x v="1"/>
  </r>
  <r>
    <n v="15360"/>
    <s v="reset.exe"/>
    <x v="3"/>
  </r>
  <r>
    <n v="103424"/>
    <s v="resmon.exe"/>
    <x v="3"/>
  </r>
  <r>
    <n v="714"/>
    <s v="RestartManager.mof"/>
    <x v="60"/>
  </r>
  <r>
    <n v="176"/>
    <s v="RestartManagerUninstall.mof"/>
    <x v="60"/>
  </r>
  <r>
    <s v="&lt;DIR&gt;"/>
    <s v="restore"/>
    <x v="5"/>
  </r>
  <r>
    <n v="71168"/>
    <s v="resutils.dll"/>
    <x v="1"/>
  </r>
  <r>
    <n v="147968"/>
    <s v="rgb9rast.dll"/>
    <x v="1"/>
  </r>
  <r>
    <n v="220672"/>
    <s v="Ribbons.scr"/>
    <x v="17"/>
  </r>
  <r>
    <n v="473600"/>
    <s v="riched20.dll"/>
    <x v="1"/>
  </r>
  <r>
    <n v="8192"/>
    <s v="riched32.dll"/>
    <x v="1"/>
  </r>
  <r>
    <n v="320512"/>
    <s v="RMActivate.exe"/>
    <x v="3"/>
  </r>
  <r>
    <n v="324608"/>
    <s v="RMActivate_isv.exe"/>
    <x v="3"/>
  </r>
  <r>
    <n v="280064"/>
    <s v="RMActivate_ssp.exe"/>
    <x v="3"/>
  </r>
  <r>
    <n v="278016"/>
    <s v="RMActivate_ssp_isv.exe"/>
    <x v="3"/>
  </r>
  <r>
    <n v="14848"/>
    <s v="RmClient.exe"/>
    <x v="3"/>
  </r>
  <r>
    <n v="185920"/>
    <s v="rmoc3260.dll"/>
    <x v="1"/>
  </r>
  <r>
    <n v="2560"/>
    <s v="rnr20.dll"/>
    <x v="1"/>
  </r>
  <r>
    <s v="&lt;DIR&gt;"/>
    <s v="ro-RO"/>
    <x v="5"/>
  </r>
  <r>
    <n v="97280"/>
    <s v="Robocopy.exe"/>
    <x v="3"/>
  </r>
  <r>
    <n v="28252"/>
    <s v="Rockey9x.vxd"/>
    <x v="61"/>
  </r>
  <r>
    <n v="17920"/>
    <s v="ROUTE.EXE"/>
    <x v="3"/>
  </r>
  <r>
    <n v="8192"/>
    <s v="RpcDiag.dll"/>
    <x v="1"/>
  </r>
  <r>
    <n v="43520"/>
    <s v="RpcEpMap.dll"/>
    <x v="1"/>
  </r>
  <r>
    <n v="134656"/>
    <s v="rpchttp.dll"/>
    <x v="1"/>
  </r>
  <r>
    <n v="44544"/>
    <s v="RPCNDFP.dll"/>
    <x v="1"/>
  </r>
  <r>
    <n v="7680"/>
    <s v="RpcNs4.dll"/>
    <x v="1"/>
  </r>
  <r>
    <n v="27648"/>
    <s v="rpcnsh.dll"/>
    <x v="1"/>
  </r>
  <r>
    <n v="34816"/>
    <s v="RpcPing.exe"/>
    <x v="3"/>
  </r>
  <r>
    <n v="652288"/>
    <s v="rpcrt4.dll"/>
    <x v="1"/>
  </r>
  <r>
    <n v="45568"/>
    <s v="RpcRtRemote.dll"/>
    <x v="1"/>
  </r>
  <r>
    <n v="376320"/>
    <s v="rpcss.dll"/>
    <x v="1"/>
  </r>
  <r>
    <n v="50176"/>
    <s v="rrinstaller.exe"/>
    <x v="3"/>
  </r>
  <r>
    <n v="242936"/>
    <s v="rsaenh.dll"/>
    <x v="1"/>
  </r>
  <r>
    <n v="43008"/>
    <s v="rshx32.dll"/>
    <x v="1"/>
  </r>
  <r>
    <n v="43566"/>
    <s v="rsop.msc"/>
    <x v="10"/>
  </r>
  <r>
    <n v="152064"/>
    <s v="RstrtMgr.dll"/>
    <x v="1"/>
  </r>
  <r>
    <n v="262656"/>
    <s v="rstrui.exe"/>
    <x v="3"/>
  </r>
  <r>
    <n v="36864"/>
    <s v="rtffilt.dll"/>
    <x v="1"/>
  </r>
  <r>
    <n v="115200"/>
    <s v="rtm.dll"/>
    <x v="1"/>
  </r>
  <r>
    <n v="37376"/>
    <s v="rtutils.dll"/>
    <x v="1"/>
  </r>
  <r>
    <s v="&lt;DIR&gt;"/>
    <s v="ru-RU"/>
    <x v="5"/>
  </r>
  <r>
    <n v="17408"/>
    <s v="runas.exe"/>
    <x v="3"/>
  </r>
  <r>
    <n v="44544"/>
    <s v="rundll32.exe"/>
    <x v="3"/>
  </r>
  <r>
    <n v="57856"/>
    <s v="RunLegacyCPLElevated.exe"/>
    <x v="3"/>
  </r>
  <r>
    <n v="50688"/>
    <s v="runonce.exe"/>
    <x v="3"/>
  </r>
  <r>
    <n v="20992"/>
    <s v="rwinsta.exe"/>
    <x v="3"/>
  </r>
  <r>
    <n v="50688"/>
    <s v="samcli.dll"/>
    <x v="1"/>
  </r>
  <r>
    <n v="60928"/>
    <s v="samlib.dll"/>
    <x v="1"/>
  </r>
  <r>
    <n v="2048"/>
    <s v="SampleRes.dll"/>
    <x v="1"/>
  </r>
  <r>
    <n v="550912"/>
    <s v="samsrv.dll"/>
    <x v="1"/>
  </r>
  <r>
    <n v="8704"/>
    <s v="sas.dll"/>
    <x v="1"/>
  </r>
  <r>
    <n v="850432"/>
    <s v="sbe.dll"/>
    <x v="1"/>
  </r>
  <r>
    <n v="153600"/>
    <s v="sbeio.dll"/>
    <x v="1"/>
  </r>
  <r>
    <n v="65536"/>
    <s v="sberes.dll"/>
    <x v="1"/>
  </r>
  <r>
    <n v="12288"/>
    <s v="sbunattend.exe"/>
    <x v="3"/>
  </r>
  <r>
    <n v="37376"/>
    <s v="sc.exe"/>
    <x v="3"/>
  </r>
  <r>
    <n v="245760"/>
    <s v="scansetting.dll"/>
    <x v="1"/>
  </r>
  <r>
    <n v="66048"/>
    <s v="SCardDlg.dll"/>
    <x v="1"/>
  </r>
  <r>
    <n v="132608"/>
    <s v="SCardSvr.dll"/>
    <x v="1"/>
  </r>
  <r>
    <n v="63488"/>
    <s v="sccls.dll"/>
    <x v="1"/>
  </r>
  <r>
    <n v="175616"/>
    <s v="scecli.dll"/>
    <x v="1"/>
  </r>
  <r>
    <n v="307712"/>
    <s v="scesrv.dll"/>
    <x v="1"/>
  </r>
  <r>
    <n v="51200"/>
    <s v="scext.dll"/>
    <x v="1"/>
  </r>
  <r>
    <n v="224256"/>
    <s v="schannel.dll"/>
    <x v="1"/>
  </r>
  <r>
    <n v="17408"/>
    <s v="schedcli.dll"/>
    <x v="1"/>
  </r>
  <r>
    <n v="743424"/>
    <s v="schedsvc.dll"/>
    <x v="1"/>
  </r>
  <r>
    <n v="178688"/>
    <s v="schtasks.exe"/>
    <x v="3"/>
  </r>
  <r>
    <n v="180224"/>
    <s v="scksp.dll"/>
    <x v="1"/>
  </r>
  <r>
    <n v="39728"/>
    <s v="SCP32.DLL"/>
    <x v="1"/>
  </r>
  <r>
    <n v="57856"/>
    <s v="scripto.dll"/>
    <x v="1"/>
  </r>
  <r>
    <n v="10240"/>
    <s v="scrnsave.scr"/>
    <x v="17"/>
  </r>
  <r>
    <n v="173568"/>
    <s v="scrobj.dll"/>
    <x v="1"/>
  </r>
  <r>
    <n v="464896"/>
    <s v="scrptadm.dll"/>
    <x v="1"/>
  </r>
  <r>
    <n v="163840"/>
    <s v="scrrun.dll"/>
    <x v="1"/>
  </r>
  <r>
    <n v="46592"/>
    <s v="sdautoplay.dll"/>
    <x v="1"/>
  </r>
  <r>
    <n v="20992"/>
    <s v="sdbinst.exe"/>
    <x v="3"/>
  </r>
  <r>
    <n v="40960"/>
    <s v="sdchange.exe"/>
    <x v="3"/>
  </r>
  <r>
    <n v="1131008"/>
    <s v="sdclt.exe"/>
    <x v="3"/>
  </r>
  <r>
    <n v="750080"/>
    <s v="sdcpl.dll"/>
    <x v="1"/>
  </r>
  <r>
    <n v="907264"/>
    <s v="sdengin2.dll"/>
    <x v="1"/>
  </r>
  <r>
    <n v="32768"/>
    <s v="sdhcinst.dll"/>
    <x v="1"/>
  </r>
  <r>
    <n v="178176"/>
    <s v="sdiageng.dll"/>
    <x v="1"/>
  </r>
  <r>
    <n v="21504"/>
    <s v="sdiagnhost.exe"/>
    <x v="3"/>
  </r>
  <r>
    <n v="240128"/>
    <s v="sdiagprv.dll"/>
    <x v="1"/>
  </r>
  <r>
    <n v="45056"/>
    <s v="sdiagschd.dll"/>
    <x v="1"/>
  </r>
  <r>
    <n v="358400"/>
    <s v="sdohlp.dll"/>
    <x v="1"/>
  </r>
  <r>
    <n v="125952"/>
    <s v="sdrsvc.dll"/>
    <x v="1"/>
  </r>
  <r>
    <n v="102912"/>
    <s v="sdshext.dll"/>
    <x v="1"/>
  </r>
  <r>
    <n v="86528"/>
    <s v="SearchFilterHost.exe"/>
    <x v="3"/>
  </r>
  <r>
    <n v="643072"/>
    <s v="SearchFolder.dll"/>
    <x v="1"/>
  </r>
  <r>
    <n v="428032"/>
    <s v="SearchIndexer.exe"/>
    <x v="3"/>
  </r>
  <r>
    <n v="164352"/>
    <s v="SearchProtocolHost.exe"/>
    <x v="3"/>
  </r>
  <r>
    <n v="35328"/>
    <s v="SecEdit.exe"/>
    <x v="3"/>
  </r>
  <r>
    <n v="92160"/>
    <s v="sechost.dll"/>
    <x v="1"/>
  </r>
  <r>
    <n v="14848"/>
    <s v="secinit.exe"/>
    <x v="3"/>
  </r>
  <r>
    <n v="21504"/>
    <s v="seclogon.dll"/>
    <x v="1"/>
  </r>
  <r>
    <n v="120458"/>
    <s v="secpol.msc"/>
    <x v="10"/>
  </r>
  <r>
    <n v="369152"/>
    <s v="secproc.dll"/>
    <x v="1"/>
  </r>
  <r>
    <n v="365568"/>
    <s v="secproc_isv.dll"/>
    <x v="1"/>
  </r>
  <r>
    <n v="85504"/>
    <s v="secproc_ssp.dll"/>
    <x v="1"/>
  </r>
  <r>
    <n v="85504"/>
    <s v="secproc_ssp_isv.dll"/>
    <x v="1"/>
  </r>
  <r>
    <n v="22016"/>
    <s v="secur32.dll"/>
    <x v="1"/>
  </r>
  <r>
    <n v="4608"/>
    <s v="security.dll"/>
    <x v="1"/>
  </r>
  <r>
    <n v="65536"/>
    <s v="sendmail.dll"/>
    <x v="1"/>
  </r>
  <r>
    <n v="49664"/>
    <s v="Sens.dll"/>
    <x v="1"/>
  </r>
  <r>
    <n v="10752"/>
    <s v="SensApi.dll"/>
    <x v="1"/>
  </r>
  <r>
    <n v="129024"/>
    <s v="SensorsApi.dll"/>
    <x v="1"/>
  </r>
  <r>
    <n v="81408"/>
    <s v="SensorsClassExtension.dll"/>
    <x v="1"/>
  </r>
  <r>
    <n v="2202624"/>
    <s v="SensorsCpl.dll"/>
    <x v="1"/>
  </r>
  <r>
    <n v="25088"/>
    <s v="sensrsvc.dll"/>
    <x v="1"/>
  </r>
  <r>
    <n v="15360"/>
    <s v="serialui.dll"/>
    <x v="1"/>
  </r>
  <r>
    <n v="259072"/>
    <s v="services.exe"/>
    <x v="3"/>
  </r>
  <r>
    <n v="92745"/>
    <s v="services.msc"/>
    <x v="10"/>
  </r>
  <r>
    <n v="18432"/>
    <s v="serwvdrv.dll"/>
    <x v="1"/>
  </r>
  <r>
    <n v="99328"/>
    <s v="SessEnv.dll"/>
    <x v="1"/>
  </r>
  <r>
    <n v="49664"/>
    <s v="setbcdlocale.dll"/>
    <x v="1"/>
  </r>
  <r>
    <n v="270336"/>
    <s v="sethc.exe"/>
    <x v="3"/>
  </r>
  <r>
    <n v="77824"/>
    <s v="SetIEInstalledDate.exe"/>
    <x v="3"/>
  </r>
  <r>
    <n v="1766"/>
    <s v="SetSafe.vbs"/>
    <x v="32"/>
  </r>
  <r>
    <n v="31744"/>
    <s v="setspn.exe"/>
    <x v="3"/>
  </r>
  <r>
    <s v="&lt;DIR&gt;"/>
    <s v="Setup"/>
    <x v="5"/>
  </r>
  <r>
    <n v="1668608"/>
    <s v="setupapi.dll"/>
    <x v="1"/>
  </r>
  <r>
    <n v="103936"/>
    <s v="setupcl.exe"/>
    <x v="3"/>
  </r>
  <r>
    <n v="115200"/>
    <s v="setupcln.dll"/>
    <x v="1"/>
  </r>
  <r>
    <n v="5120"/>
    <s v="setupetw.dll"/>
    <x v="1"/>
  </r>
  <r>
    <n v="17920"/>
    <s v="setupSNK.exe"/>
    <x v="3"/>
  </r>
  <r>
    <n v="112640"/>
    <s v="setupugc.exe"/>
    <x v="3"/>
  </r>
  <r>
    <n v="11753"/>
    <s v="setver.exe"/>
    <x v="3"/>
  </r>
  <r>
    <n v="46080"/>
    <s v="setx.exe"/>
    <x v="3"/>
  </r>
  <r>
    <n v="2560"/>
    <s v="sfc.dll"/>
    <x v="1"/>
  </r>
  <r>
    <n v="35328"/>
    <s v="sfc.exe"/>
    <x v="3"/>
  </r>
  <r>
    <n v="40960"/>
    <s v="sfc_os.dll"/>
    <x v="1"/>
  </r>
  <r>
    <n v="108032"/>
    <s v="shacct.dll"/>
    <x v="1"/>
  </r>
  <r>
    <n v="20992"/>
    <s v="shadow.exe"/>
    <x v="3"/>
  </r>
  <r>
    <n v="882"/>
    <s v="share.exe"/>
    <x v="3"/>
  </r>
  <r>
    <n v="316416"/>
    <s v="sharemediacpl.dll"/>
    <x v="1"/>
  </r>
  <r>
    <n v="179712"/>
    <s v="shdocvw.dll"/>
    <x v="1"/>
  </r>
  <r>
    <n v="5120"/>
    <s v="SHELL.DLL"/>
    <x v="1"/>
  </r>
  <r>
    <n v="12867584"/>
    <s v="shell32.dll"/>
    <x v="1"/>
  </r>
  <r>
    <n v="514048"/>
    <s v="shellstyle.dll"/>
    <x v="1"/>
  </r>
  <r>
    <n v="7168"/>
    <s v="shfolder.dll"/>
    <x v="1"/>
  </r>
  <r>
    <n v="20992"/>
    <s v="shgina.dll"/>
    <x v="1"/>
  </r>
  <r>
    <n v="16740"/>
    <s v="ShiftJIS.uce"/>
    <x v="16"/>
  </r>
  <r>
    <n v="5120"/>
    <s v="shimeng.dll"/>
    <x v="1"/>
  </r>
  <r>
    <n v="35840"/>
    <s v="shimgvw.dll"/>
    <x v="1"/>
  </r>
  <r>
    <n v="350208"/>
    <s v="shlwapi.dll"/>
    <x v="1"/>
  </r>
  <r>
    <n v="14336"/>
    <s v="shpafact.dll"/>
    <x v="1"/>
  </r>
  <r>
    <n v="391680"/>
    <s v="shrpubw.exe"/>
    <x v="3"/>
  </r>
  <r>
    <n v="110592"/>
    <s v="shsetup.dll"/>
    <x v="1"/>
  </r>
  <r>
    <n v="328192"/>
    <s v="shsvcs.dll"/>
    <x v="1"/>
  </r>
  <r>
    <n v="10240"/>
    <s v="shunimpl.dll"/>
    <x v="1"/>
  </r>
  <r>
    <n v="30720"/>
    <s v="shutdown.exe"/>
    <x v="3"/>
  </r>
  <r>
    <n v="428544"/>
    <s v="shwebsvc.dll"/>
    <x v="1"/>
  </r>
  <r>
    <n v="41984"/>
    <s v="signdrv.dll"/>
    <x v="1"/>
  </r>
  <r>
    <n v="67584"/>
    <s v="sigverif.exe"/>
    <x v="3"/>
  </r>
  <r>
    <n v="12288"/>
    <s v="simpdata.tlb"/>
    <x v="4"/>
  </r>
  <r>
    <n v="19456"/>
    <s v="sisbkup.dll"/>
    <x v="1"/>
  </r>
  <r>
    <s v="&lt;DIR&gt;"/>
    <s v="sk-SK"/>
    <x v="5"/>
  </r>
  <r>
    <s v="&lt;DIR&gt;"/>
    <s v="sl-SI"/>
    <x v="5"/>
  </r>
  <r>
    <n v="27136"/>
    <s v="slc.dll"/>
    <x v="1"/>
  </r>
  <r>
    <n v="16384"/>
    <s v="slcext.dll"/>
    <x v="1"/>
  </r>
  <r>
    <s v="&lt;DIR&gt;"/>
    <s v="slmgr"/>
    <x v="5"/>
  </r>
  <r>
    <n v="113629"/>
    <s v="slmgr.vbs"/>
    <x v="32"/>
  </r>
  <r>
    <n v="325632"/>
    <s v="slui.exe"/>
    <x v="3"/>
  </r>
  <r>
    <n v="13824"/>
    <s v="slwga.dll"/>
    <x v="1"/>
  </r>
  <r>
    <n v="152064"/>
    <s v="SmartcardCredentialProvider.dll"/>
    <x v="1"/>
  </r>
  <r>
    <n v="84992"/>
    <s v="SMBHelperClass.dll"/>
    <x v="1"/>
  </r>
  <r>
    <s v="&lt;DIR&gt;"/>
    <s v="SMI"/>
    <x v="5"/>
  </r>
  <r>
    <n v="697344"/>
    <s v="SmiEngine.dll"/>
    <x v="1"/>
  </r>
  <r>
    <n v="69632"/>
    <s v="smss.exe"/>
    <x v="3"/>
  </r>
  <r>
    <n v="314368"/>
    <s v="SndVol.exe"/>
    <x v="3"/>
  </r>
  <r>
    <n v="220160"/>
    <s v="SndVolSSO.dll"/>
    <x v="1"/>
  </r>
  <r>
    <n v="396288"/>
    <s v="SnippingTool.exe"/>
    <x v="3"/>
  </r>
  <r>
    <n v="22528"/>
    <s v="snmpapi.dll"/>
    <x v="1"/>
  </r>
  <r>
    <n v="12800"/>
    <s v="snmptrap.exe"/>
    <x v="3"/>
  </r>
  <r>
    <n v="220672"/>
    <s v="SNTSearch.dll"/>
    <x v="1"/>
  </r>
  <r>
    <n v="126464"/>
    <s v="softkbd.dll"/>
    <x v="1"/>
  </r>
  <r>
    <n v="8704"/>
    <s v="softpub.dll"/>
    <x v="1"/>
  </r>
  <r>
    <n v="19968"/>
    <s v="sort.exe"/>
    <x v="3"/>
  </r>
  <r>
    <n v="38400"/>
    <s v="SortServer2003Compat.dll"/>
    <x v="1"/>
  </r>
  <r>
    <n v="54784"/>
    <s v="SortWindows6Compat.dll"/>
    <x v="1"/>
  </r>
  <r>
    <n v="1744"/>
    <s v="sound.drv"/>
    <x v="24"/>
  </r>
  <r>
    <n v="125952"/>
    <s v="SoundRecorder.exe"/>
    <x v="3"/>
  </r>
  <r>
    <n v="61952"/>
    <s v="spbcd.dll"/>
    <x v="1"/>
  </r>
  <r>
    <n v="8280"/>
    <s v="spcinstrumentation.man"/>
    <x v="62"/>
  </r>
  <r>
    <n v="12288"/>
    <s v="spcmsg.dll"/>
    <x v="1"/>
  </r>
  <r>
    <s v="&lt;DIR&gt;"/>
    <s v="Speech"/>
    <x v="5"/>
  </r>
  <r>
    <n v="190464"/>
    <s v="sperror.dll"/>
    <x v="1"/>
  </r>
  <r>
    <n v="81920"/>
    <s v="spfileq.dll"/>
    <x v="1"/>
  </r>
  <r>
    <n v="75776"/>
    <s v="SPInf.dll"/>
    <x v="1"/>
  </r>
  <r>
    <n v="448000"/>
    <s v="spinstall.exe"/>
    <x v="3"/>
  </r>
  <r>
    <n v="8192"/>
    <s v="spnet.dll"/>
    <x v="1"/>
  </r>
  <r>
    <s v="&lt;DIR&gt;"/>
    <s v="spool"/>
    <x v="5"/>
  </r>
  <r>
    <n v="45056"/>
    <s v="spoolss.dll"/>
    <x v="1"/>
  </r>
  <r>
    <n v="316416"/>
    <s v="spoolsv.exe"/>
    <x v="3"/>
  </r>
  <r>
    <n v="19968"/>
    <s v="spopk.dll"/>
    <x v="1"/>
  </r>
  <r>
    <s v="&lt;DIR&gt;"/>
    <s v="spp"/>
    <x v="5"/>
  </r>
  <r>
    <n v="171008"/>
    <s v="spp.dll"/>
    <x v="1"/>
  </r>
  <r>
    <n v="121344"/>
    <s v="sppc.dll"/>
    <x v="1"/>
  </r>
  <r>
    <n v="389632"/>
    <s v="sppcc.dll"/>
    <x v="1"/>
  </r>
  <r>
    <n v="1111552"/>
    <s v="sppcext.dll"/>
    <x v="1"/>
  </r>
  <r>
    <n v="193024"/>
    <s v="sppcomapi.dll"/>
    <x v="1"/>
  </r>
  <r>
    <n v="345088"/>
    <s v="sppcommdlg.dll"/>
    <x v="1"/>
  </r>
  <r>
    <n v="100352"/>
    <s v="sppinst.dll"/>
    <x v="1"/>
  </r>
  <r>
    <n v="115200"/>
    <s v="sppnp.dll"/>
    <x v="1"/>
  </r>
  <r>
    <n v="974336"/>
    <s v="sppobjs.dll"/>
    <x v="1"/>
  </r>
  <r>
    <n v="3179520"/>
    <s v="sppsvc.exe"/>
    <x v="3"/>
  </r>
  <r>
    <s v="&lt;DIR&gt;"/>
    <s v="sppui"/>
    <x v="5"/>
  </r>
  <r>
    <n v="53760"/>
    <s v="sppuinotify.dll"/>
    <x v="1"/>
  </r>
  <r>
    <n v="412160"/>
    <s v="sppwinob.dll"/>
    <x v="1"/>
  </r>
  <r>
    <n v="118784"/>
    <s v="sppwmi.dll"/>
    <x v="1"/>
  </r>
  <r>
    <n v="282624"/>
    <s v="spreview.exe"/>
    <x v="3"/>
  </r>
  <r>
    <n v="11264"/>
    <s v="spwinsat.dll"/>
    <x v="1"/>
  </r>
  <r>
    <n v="351744"/>
    <s v="spwizeng.dll"/>
    <x v="1"/>
  </r>
  <r>
    <n v="8338432"/>
    <s v="spwizimg.dll"/>
    <x v="1"/>
  </r>
  <r>
    <n v="7168"/>
    <s v="spwizres.dll"/>
    <x v="1"/>
  </r>
  <r>
    <n v="133120"/>
    <s v="spwizui.dll"/>
    <x v="1"/>
  </r>
  <r>
    <n v="8192"/>
    <s v="spwmp.dll"/>
    <x v="1"/>
  </r>
  <r>
    <n v="151552"/>
    <s v="sqlceoledb30.dll"/>
    <x v="1"/>
  </r>
  <r>
    <n v="605184"/>
    <s v="sqlceqp30.dll"/>
    <x v="1"/>
  </r>
  <r>
    <n v="309760"/>
    <s v="sqlcese30.dll"/>
    <x v="1"/>
  </r>
  <r>
    <n v="15973"/>
    <s v="SQLSODBC.HLP"/>
    <x v="28"/>
  </r>
  <r>
    <n v="9287"/>
    <s v="SQLSRDME.TXT"/>
    <x v="47"/>
  </r>
  <r>
    <n v="782336"/>
    <s v="sqlsrv32.dll"/>
    <x v="1"/>
  </r>
  <r>
    <n v="106496"/>
    <s v="sqlsrv32.rll"/>
    <x v="21"/>
  </r>
  <r>
    <n v="180800"/>
    <s v="sqlunirl.dll"/>
    <x v="1"/>
  </r>
  <r>
    <n v="24603"/>
    <s v="sqlwid.dll"/>
    <x v="1"/>
  </r>
  <r>
    <n v="49179"/>
    <s v="sqlwoa.dll"/>
    <x v="1"/>
  </r>
  <r>
    <n v="189440"/>
    <s v="sqmapi.dll"/>
    <x v="1"/>
  </r>
  <r>
    <s v="&lt;DIR&gt;"/>
    <s v="sr-Latn-CS"/>
    <x v="5"/>
  </r>
  <r>
    <n v="301568"/>
    <s v="srchadmin.dll"/>
    <x v="1"/>
  </r>
  <r>
    <n v="43008"/>
    <s v="srclient.dll"/>
    <x v="1"/>
  </r>
  <r>
    <n v="400896"/>
    <s v="srcore.dll"/>
    <x v="1"/>
  </r>
  <r>
    <n v="14848"/>
    <s v="srdelayed.exe"/>
    <x v="3"/>
  </r>
  <r>
    <n v="73216"/>
    <s v="srhelper.dll"/>
    <x v="1"/>
  </r>
  <r>
    <n v="302592"/>
    <s v="SrpUxNativeSnapIn.dll"/>
    <x v="1"/>
  </r>
  <r>
    <n v="257024"/>
    <s v="srrstr.dll"/>
    <x v="1"/>
  </r>
  <r>
    <n v="90112"/>
    <s v="srvcli.dll"/>
    <x v="1"/>
  </r>
  <r>
    <n v="168448"/>
    <s v="srvsvc.dll"/>
    <x v="1"/>
  </r>
  <r>
    <n v="23040"/>
    <s v="srwmi.dll"/>
    <x v="1"/>
  </r>
  <r>
    <n v="9728"/>
    <s v="sscore.dll"/>
    <x v="1"/>
  </r>
  <r>
    <n v="39936"/>
    <s v="ssdpapi.dll"/>
    <x v="1"/>
  </r>
  <r>
    <n v="162816"/>
    <s v="ssdpsrv.dll"/>
    <x v="1"/>
  </r>
  <r>
    <n v="99840"/>
    <s v="sspicli.dll"/>
    <x v="1"/>
  </r>
  <r>
    <n v="15360"/>
    <s v="sspisrv.dll"/>
    <x v="1"/>
  </r>
  <r>
    <n v="110080"/>
    <s v="SSShim.dll"/>
    <x v="1"/>
  </r>
  <r>
    <n v="293888"/>
    <s v="ssText3d.scr"/>
    <x v="17"/>
  </r>
  <r>
    <n v="90112"/>
    <s v="sstpsvc.dll"/>
    <x v="1"/>
  </r>
  <r>
    <n v="65024"/>
    <s v="stclient.dll"/>
    <x v="1"/>
  </r>
  <r>
    <n v="6144"/>
    <s v="stdftchs.dll"/>
    <x v="1"/>
  </r>
  <r>
    <n v="16896"/>
    <s v="stdole2.tlb"/>
    <x v="4"/>
  </r>
  <r>
    <n v="7168"/>
    <s v="stdole32.tlb"/>
    <x v="4"/>
  </r>
  <r>
    <n v="199680"/>
    <s v="sti.dll"/>
    <x v="1"/>
  </r>
  <r>
    <n v="354304"/>
    <s v="StikyNot.exe"/>
    <x v="3"/>
  </r>
  <r>
    <n v="122368"/>
    <s v="sti_ci.dll"/>
    <x v="1"/>
  </r>
  <r>
    <n v="227328"/>
    <s v="stobject.dll"/>
    <x v="1"/>
  </r>
  <r>
    <n v="4208"/>
    <s v="storage.dll"/>
    <x v="1"/>
  </r>
  <r>
    <n v="62464"/>
    <s v="StorageContextHandler.dll"/>
    <x v="1"/>
  </r>
  <r>
    <n v="60928"/>
    <s v="Storprop.dll"/>
    <x v="1"/>
  </r>
  <r>
    <n v="22096"/>
    <s v="streamci.dll"/>
    <x v="1"/>
  </r>
  <r>
    <n v="363520"/>
    <s v="StructuredQuery.dll"/>
    <x v="1"/>
  </r>
  <r>
    <n v="266832"/>
    <s v="styleman.cpl"/>
    <x v="7"/>
  </r>
  <r>
    <n v="93702"/>
    <s v="SubRange.uce"/>
    <x v="16"/>
  </r>
  <r>
    <n v="13824"/>
    <s v="subst.exe"/>
    <x v="3"/>
  </r>
  <r>
    <n v="755200"/>
    <s v="sud.dll"/>
    <x v="1"/>
  </r>
  <r>
    <s v="&lt;DIR&gt;"/>
    <s v="sv-SE"/>
    <x v="5"/>
  </r>
  <r>
    <n v="20992"/>
    <s v="svchost.exe"/>
    <x v="3"/>
  </r>
  <r>
    <n v="313856"/>
    <s v="swprv.dll"/>
    <x v="1"/>
  </r>
  <r>
    <n v="31744"/>
    <s v="sxproxy.dll"/>
    <x v="1"/>
  </r>
  <r>
    <n v="380416"/>
    <s v="sxs.dll"/>
    <x v="1"/>
  </r>
  <r>
    <n v="19456"/>
    <s v="sxshared.dll"/>
    <x v="1"/>
  </r>
  <r>
    <n v="24576"/>
    <s v="sxssrv.dll"/>
    <x v="1"/>
  </r>
  <r>
    <n v="22016"/>
    <s v="sxsstore.dll"/>
    <x v="1"/>
  </r>
  <r>
    <n v="27136"/>
    <s v="sxstrace.exe"/>
    <x v="3"/>
  </r>
  <r>
    <n v="2146304"/>
    <s v="SyncCenter.dll"/>
    <x v="1"/>
  </r>
  <r>
    <n v="78336"/>
    <s v="synceng.dll"/>
    <x v="1"/>
  </r>
  <r>
    <n v="38912"/>
    <s v="SyncHost.exe"/>
    <x v="3"/>
  </r>
  <r>
    <n v="9728"/>
    <s v="SyncHostps.dll"/>
    <x v="1"/>
  </r>
  <r>
    <n v="323072"/>
    <s v="SyncInfrastructure.dll"/>
    <x v="1"/>
  </r>
  <r>
    <n v="15360"/>
    <s v="SyncInfrastructureps.dll"/>
    <x v="1"/>
  </r>
  <r>
    <n v="55296"/>
    <s v="Syncreg.dll"/>
    <x v="1"/>
  </r>
  <r>
    <n v="158720"/>
    <s v="syncui.dll"/>
    <x v="1"/>
  </r>
  <r>
    <n v="198144"/>
    <s v="sysclass.dll"/>
    <x v="1"/>
  </r>
  <r>
    <n v="326656"/>
    <s v="sysdm.cpl"/>
    <x v="7"/>
  </r>
  <r>
    <n v="18896"/>
    <s v="sysedit.exe"/>
    <x v="3"/>
  </r>
  <r>
    <n v="338944"/>
    <s v="SysFxUI.dll"/>
    <x v="1"/>
  </r>
  <r>
    <n v="28672"/>
    <s v="syskey.exe"/>
    <x v="3"/>
  </r>
  <r>
    <n v="1169408"/>
    <s v="sysmain.dll"/>
    <x v="1"/>
  </r>
  <r>
    <n v="389632"/>
    <s v="sysmon.ocx"/>
    <x v="23"/>
  </r>
  <r>
    <n v="16896"/>
    <s v="sysntfy.dll"/>
    <x v="1"/>
  </r>
  <r>
    <s v="&lt;DIR&gt;"/>
    <s v="sysprep"/>
    <x v="5"/>
  </r>
  <r>
    <n v="7168"/>
    <s v="sysprepMCE.dll"/>
    <x v="1"/>
  </r>
  <r>
    <n v="3214"/>
    <s v="sysprint.sep"/>
    <x v="58"/>
  </r>
  <r>
    <n v="3577"/>
    <s v="sysprtj.sep"/>
    <x v="58"/>
  </r>
  <r>
    <n v="14336"/>
    <s v="syssetup.dll"/>
    <x v="1"/>
  </r>
  <r>
    <n v="3360"/>
    <s v="system.drv"/>
    <x v="24"/>
  </r>
  <r>
    <n v="410624"/>
    <s v="systemcpl.dll"/>
    <x v="1"/>
  </r>
  <r>
    <n v="75776"/>
    <s v="systeminfo.exe"/>
    <x v="3"/>
  </r>
  <r>
    <n v="81920"/>
    <s v="SystemPropertiesAdvanced.exe"/>
    <x v="3"/>
  </r>
  <r>
    <n v="81920"/>
    <s v="SystemPropertiesComputerName.exe"/>
    <x v="3"/>
  </r>
  <r>
    <n v="81920"/>
    <s v="SystemPropertiesDataExecutionPrevention.exe"/>
    <x v="3"/>
  </r>
  <r>
    <n v="81920"/>
    <s v="SystemPropertiesHardware.exe"/>
    <x v="3"/>
  </r>
  <r>
    <n v="81920"/>
    <s v="SystemPropertiesPerformance.exe"/>
    <x v="3"/>
  </r>
  <r>
    <n v="81920"/>
    <s v="SystemPropertiesProtection.exe"/>
    <x v="3"/>
  </r>
  <r>
    <n v="81920"/>
    <s v="SystemPropertiesRemote.exe"/>
    <x v="3"/>
  </r>
  <r>
    <n v="152516"/>
    <s v="systemsf.ebd"/>
    <x v="63"/>
  </r>
  <r>
    <n v="8192"/>
    <s v="systray.exe"/>
    <x v="3"/>
  </r>
  <r>
    <n v="108544"/>
    <s v="t2embed.dll"/>
    <x v="1"/>
  </r>
  <r>
    <n v="95232"/>
    <s v="Tabbtn.dll"/>
    <x v="1"/>
  </r>
  <r>
    <n v="53248"/>
    <s v="TabbtnEx.dll"/>
    <x v="1"/>
  </r>
  <r>
    <n v="74240"/>
    <s v="tabcal.exe"/>
    <x v="3"/>
  </r>
  <r>
    <n v="600576"/>
    <s v="TabletPC.cpl"/>
    <x v="7"/>
  </r>
  <r>
    <n v="73728"/>
    <s v="TabSvc.dll"/>
    <x v="1"/>
  </r>
  <r>
    <n v="50688"/>
    <s v="takeown.exe"/>
    <x v="3"/>
  </r>
  <r>
    <n v="19216"/>
    <s v="tapi.dll"/>
    <x v="1"/>
  </r>
  <r>
    <n v="855552"/>
    <s v="tapi3.dll"/>
    <x v="1"/>
  </r>
  <r>
    <n v="192000"/>
    <s v="tapi32.dll"/>
    <x v="1"/>
  </r>
  <r>
    <n v="28672"/>
    <s v="tapilua.dll"/>
    <x v="1"/>
  </r>
  <r>
    <n v="100864"/>
    <s v="TapiMigPlugin.dll"/>
    <x v="1"/>
  </r>
  <r>
    <n v="8704"/>
    <s v="tapiperf.dll"/>
    <x v="1"/>
  </r>
  <r>
    <n v="241664"/>
    <s v="tapisrv.dll"/>
    <x v="1"/>
  </r>
  <r>
    <n v="9216"/>
    <s v="TapiSysprep.dll"/>
    <x v="1"/>
  </r>
  <r>
    <n v="108544"/>
    <s v="tapiui.dll"/>
    <x v="1"/>
  </r>
  <r>
    <n v="11264"/>
    <s v="TapiUnattend.exe"/>
    <x v="3"/>
  </r>
  <r>
    <n v="233472"/>
    <s v="taskbarcpl.dll"/>
    <x v="1"/>
  </r>
  <r>
    <n v="304640"/>
    <s v="taskcomp.dll"/>
    <x v="1"/>
  </r>
  <r>
    <n v="190464"/>
    <s v="taskeng.exe"/>
    <x v="3"/>
  </r>
  <r>
    <n v="49152"/>
    <s v="taskhost.exe"/>
    <x v="3"/>
  </r>
  <r>
    <n v="77824"/>
    <s v="taskkill.exe"/>
    <x v="3"/>
  </r>
  <r>
    <n v="80896"/>
    <s v="tasklist.exe"/>
    <x v="3"/>
  </r>
  <r>
    <n v="0"/>
    <s v="taskmagr.exe"/>
    <x v="3"/>
  </r>
  <r>
    <n v="0"/>
    <s v="taskmagr.ex_"/>
    <x v="64"/>
  </r>
  <r>
    <n v="227328"/>
    <s v="taskmgr.exe"/>
    <x v="3"/>
  </r>
  <r>
    <s v="&lt;DIR&gt;"/>
    <s v="Tasks"/>
    <x v="5"/>
  </r>
  <r>
    <n v="496128"/>
    <s v="taskschd.dll"/>
    <x v="1"/>
  </r>
  <r>
    <n v="145059"/>
    <s v="taskschd.msc"/>
    <x v="10"/>
  </r>
  <r>
    <n v="36864"/>
    <s v="TaskSchdPS.dll"/>
    <x v="1"/>
  </r>
  <r>
    <n v="12288"/>
    <s v="tbs.dll"/>
    <x v="1"/>
  </r>
  <r>
    <n v="55808"/>
    <s v="tbssvc.dll"/>
    <x v="1"/>
  </r>
  <r>
    <n v="13824"/>
    <s v="tcmsetup.exe"/>
    <x v="3"/>
  </r>
  <r>
    <n v="1041"/>
    <s v="tcpbidi.xml"/>
    <x v="42"/>
  </r>
  <r>
    <n v="180736"/>
    <s v="tcpipcfg.dll"/>
    <x v="1"/>
  </r>
  <r>
    <n v="31232"/>
    <s v="tcpmib.dll"/>
    <x v="1"/>
  </r>
  <r>
    <n v="148992"/>
    <s v="tcpmon.dll"/>
    <x v="1"/>
  </r>
  <r>
    <n v="60124"/>
    <s v="tcpmon.ini"/>
    <x v="65"/>
  </r>
  <r>
    <n v="61440"/>
    <s v="tcpmonui.dll"/>
    <x v="1"/>
  </r>
  <r>
    <n v="9216"/>
    <s v="TCPSVCS.EXE"/>
    <x v="3"/>
  </r>
  <r>
    <n v="66560"/>
    <s v="tdc.ocx"/>
    <x v="23"/>
  </r>
  <r>
    <n v="606720"/>
    <s v="tdh.dll"/>
    <x v="1"/>
  </r>
  <r>
    <n v="106496"/>
    <s v="telephon.cpl"/>
    <x v="7"/>
  </r>
  <r>
    <n v="352768"/>
    <s v="termmgr.dll"/>
    <x v="1"/>
  </r>
  <r>
    <n v="543232"/>
    <s v="termsrv.dll"/>
    <x v="1"/>
  </r>
  <r>
    <s v="&lt;DIR&gt;"/>
    <s v="th-TH"/>
    <x v="5"/>
  </r>
  <r>
    <n v="313856"/>
    <s v="thawbrkr.dll"/>
    <x v="1"/>
  </r>
  <r>
    <n v="2157056"/>
    <s v="themecpl.dll"/>
    <x v="1"/>
  </r>
  <r>
    <n v="37376"/>
    <s v="themeservice.dll"/>
    <x v="1"/>
  </r>
  <r>
    <n v="2755072"/>
    <s v="themeui.dll"/>
    <x v="1"/>
  </r>
  <r>
    <n v="82944"/>
    <s v="thumbcache.dll"/>
    <x v="1"/>
  </r>
  <r>
    <n v="1988"/>
    <s v="ticrf.rat"/>
    <x v="36"/>
  </r>
  <r>
    <n v="478208"/>
    <s v="timedate.cpl"/>
    <x v="7"/>
  </r>
  <r>
    <n v="8192"/>
    <s v="TimeDateMUICallback.dll"/>
    <x v="1"/>
  </r>
  <r>
    <n v="27136"/>
    <s v="timeout.exe"/>
    <x v="3"/>
  </r>
  <r>
    <n v="4048"/>
    <s v="TIMER.DRV"/>
    <x v="24"/>
  </r>
  <r>
    <n v="126976"/>
    <s v="tintlgnt.ime"/>
    <x v="19"/>
  </r>
  <r>
    <n v="70144"/>
    <s v="tlscsp.dll"/>
    <x v="1"/>
  </r>
  <r>
    <n v="13888"/>
    <s v="TOOLHELP.DLL"/>
    <x v="1"/>
  </r>
  <r>
    <n v="144862"/>
    <s v="tpm.msc"/>
    <x v="10"/>
  </r>
  <r>
    <n v="40960"/>
    <s v="tpmcompc.dll"/>
    <x v="1"/>
  </r>
  <r>
    <n v="94720"/>
    <s v="TpmInit.exe"/>
    <x v="3"/>
  </r>
  <r>
    <n v="1553408"/>
    <s v="tquery.dll"/>
    <x v="1"/>
  </r>
  <r>
    <s v="&lt;DIR&gt;"/>
    <s v="tr-TR"/>
    <x v="5"/>
  </r>
  <r>
    <n v="364544"/>
    <s v="tracerpt.exe"/>
    <x v="3"/>
  </r>
  <r>
    <n v="12288"/>
    <s v="TRACERT.EXE"/>
    <x v="3"/>
  </r>
  <r>
    <n v="33280"/>
    <s v="traffic.dll"/>
    <x v="1"/>
  </r>
  <r>
    <n v="20992"/>
    <s v="TRAPI.dll"/>
    <x v="1"/>
  </r>
  <r>
    <n v="16384"/>
    <s v="tree.com"/>
    <x v="20"/>
  </r>
  <r>
    <n v="77312"/>
    <s v="trkwks.dll"/>
    <x v="1"/>
  </r>
  <r>
    <n v="12288"/>
    <s v="tsbyuv.dll"/>
    <x v="1"/>
  </r>
  <r>
    <n v="98304"/>
    <s v="tsccvid.dll"/>
    <x v="1"/>
  </r>
  <r>
    <n v="153600"/>
    <s v="tscfgwmi.dll"/>
    <x v="1"/>
  </r>
  <r>
    <n v="13312"/>
    <s v="TSChannel.dll"/>
    <x v="1"/>
  </r>
  <r>
    <n v="21504"/>
    <s v="tscon.exe"/>
    <x v="3"/>
  </r>
  <r>
    <n v="14848"/>
    <s v="tsddd.dll"/>
    <x v="1"/>
  </r>
  <r>
    <n v="22016"/>
    <s v="tsdiscon.exe"/>
    <x v="3"/>
  </r>
  <r>
    <n v="11264"/>
    <s v="TSErrRedir.dll"/>
    <x v="1"/>
  </r>
  <r>
    <n v="36864"/>
    <s v="tsgqec.dll"/>
    <x v="1"/>
  </r>
  <r>
    <n v="22528"/>
    <s v="tskill.exe"/>
    <x v="3"/>
  </r>
  <r>
    <n v="262656"/>
    <s v="tsmf.dll"/>
    <x v="1"/>
  </r>
  <r>
    <n v="65024"/>
    <s v="TSpkg.dll"/>
    <x v="1"/>
  </r>
  <r>
    <n v="7168"/>
    <s v="TsPnPRdrCoInstaller.dll"/>
    <x v="1"/>
  </r>
  <r>
    <n v="130048"/>
    <s v="tspubwmi.dll"/>
    <x v="1"/>
  </r>
  <r>
    <n v="38912"/>
    <s v="TSTheme.exe"/>
    <x v="3"/>
  </r>
  <r>
    <n v="46080"/>
    <s v="TSWbPrxy.exe"/>
    <x v="3"/>
  </r>
  <r>
    <n v="594432"/>
    <s v="TSWorkspace.dll"/>
    <x v="1"/>
  </r>
  <r>
    <n v="34624"/>
    <s v="TsWpfWrp.exe"/>
    <x v="3"/>
  </r>
  <r>
    <n v="29696"/>
    <s v="tvratings.dll"/>
    <x v="1"/>
  </r>
  <r>
    <n v="146432"/>
    <s v="twext.dll"/>
    <x v="1"/>
  </r>
  <r>
    <n v="90624"/>
    <s v="txflog.dll"/>
    <x v="1"/>
  </r>
  <r>
    <n v="10752"/>
    <s v="txfw32.dll"/>
    <x v="1"/>
  </r>
  <r>
    <n v="177856"/>
    <s v="typelib.dll"/>
    <x v="1"/>
  </r>
  <r>
    <n v="40448"/>
    <s v="typeperf.exe"/>
    <x v="3"/>
  </r>
  <r>
    <n v="2048"/>
    <s v="tzres.dll"/>
    <x v="1"/>
  </r>
  <r>
    <n v="47616"/>
    <s v="tzutil.exe"/>
    <x v="3"/>
  </r>
  <r>
    <n v="170496"/>
    <s v="ubpm.dll"/>
    <x v="1"/>
  </r>
  <r>
    <n v="48128"/>
    <s v="ucmhc.dll"/>
    <x v="1"/>
  </r>
  <r>
    <n v="47104"/>
    <s v="ucsvc.exe"/>
    <x v="3"/>
  </r>
  <r>
    <n v="45056"/>
    <s v="udhisapi.dll"/>
    <x v="1"/>
  </r>
  <r>
    <n v="239616"/>
    <s v="uDWM.dll"/>
    <x v="1"/>
  </r>
  <r>
    <n v="68096"/>
    <s v="uexfat.dll"/>
    <x v="1"/>
  </r>
  <r>
    <n v="95232"/>
    <s v="ufat.dll"/>
    <x v="1"/>
  </r>
  <r>
    <n v="35840"/>
    <s v="UI0Detect.exe"/>
    <x v="3"/>
  </r>
  <r>
    <n v="99328"/>
    <s v="UIAnimation.dll"/>
    <x v="1"/>
  </r>
  <r>
    <n v="561664"/>
    <s v="UIAutomationCore.dll"/>
    <x v="1"/>
  </r>
  <r>
    <n v="35328"/>
    <s v="uicom.dll"/>
    <x v="1"/>
  </r>
  <r>
    <n v="2969600"/>
    <s v="UIHub.dll"/>
    <x v="1"/>
  </r>
  <r>
    <n v="2983424"/>
    <s v="UIRibbon.dll"/>
    <x v="1"/>
  </r>
  <r>
    <n v="1164800"/>
    <s v="UIRibbonRes.dll"/>
    <x v="1"/>
  </r>
  <r>
    <s v="&lt;DIR&gt;"/>
    <s v="uk-UA"/>
    <x v="5"/>
  </r>
  <r>
    <n v="108544"/>
    <s v="ulib.dll"/>
    <x v="1"/>
  </r>
  <r>
    <n v="50688"/>
    <s v="umb.dll"/>
    <x v="1"/>
  </r>
  <r>
    <n v="17920"/>
    <s v="umdmxfrm.dll"/>
    <x v="1"/>
  </r>
  <r>
    <n v="294400"/>
    <s v="umpnpmgr.dll"/>
    <x v="1"/>
  </r>
  <r>
    <n v="119808"/>
    <s v="umpo.dll"/>
    <x v="1"/>
  </r>
  <r>
    <n v="154624"/>
    <s v="umrdp.dll"/>
    <x v="1"/>
  </r>
  <r>
    <n v="21504"/>
    <s v="umstartup.etl"/>
    <x v="66"/>
  </r>
  <r>
    <n v="9216"/>
    <s v="umstartup000.etl"/>
    <x v="66"/>
  </r>
  <r>
    <n v="201728"/>
    <s v="unattend.dll"/>
    <x v="1"/>
  </r>
  <r>
    <n v="281088"/>
    <s v="unimdm.tsp"/>
    <x v="34"/>
  </r>
  <r>
    <n v="59392"/>
    <s v="unimdmat.dll"/>
    <x v="1"/>
  </r>
  <r>
    <n v="43056"/>
    <s v="uninst.exe"/>
    <x v="3"/>
  </r>
  <r>
    <n v="16896"/>
    <s v="uniplat.dll"/>
    <x v="1"/>
  </r>
  <r>
    <n v="33792"/>
    <s v="unlodctr.exe"/>
    <x v="3"/>
  </r>
  <r>
    <n v="178176"/>
    <s v="unrar.dll"/>
    <x v="1"/>
  </r>
  <r>
    <n v="278528"/>
    <s v="unregmp2.exe"/>
    <x v="3"/>
  </r>
  <r>
    <n v="346112"/>
    <s v="untfs.dll"/>
    <x v="1"/>
  </r>
  <r>
    <n v="201728"/>
    <s v="upnp.dll"/>
    <x v="1"/>
  </r>
  <r>
    <n v="23552"/>
    <s v="upnpcont.exe"/>
    <x v="3"/>
  </r>
  <r>
    <n v="266752"/>
    <s v="upnphost.dll"/>
    <x v="1"/>
  </r>
  <r>
    <n v="23040"/>
    <s v="ureg.dll"/>
    <x v="1"/>
  </r>
  <r>
    <n v="131584"/>
    <s v="url.dll"/>
    <x v="1"/>
  </r>
  <r>
    <n v="1226240"/>
    <s v="urlmon.dll"/>
    <x v="1"/>
  </r>
  <r>
    <n v="23552"/>
    <s v="usbceip.dll"/>
    <x v="1"/>
  </r>
  <r>
    <n v="34304"/>
    <s v="usbmon.dll"/>
    <x v="1"/>
  </r>
  <r>
    <n v="11264"/>
    <s v="usbperf.dll"/>
    <x v="1"/>
  </r>
  <r>
    <n v="80896"/>
    <s v="usbui.dll"/>
    <x v="1"/>
  </r>
  <r>
    <n v="47840"/>
    <s v="USER.EXE"/>
    <x v="3"/>
  </r>
  <r>
    <n v="811520"/>
    <s v="user32.dll"/>
    <x v="1"/>
  </r>
  <r>
    <n v="78848"/>
    <s v="UserAccountControlSettings.dll"/>
    <x v="1"/>
  </r>
  <r>
    <n v="192512"/>
    <s v="UserAccountControlSettings.exe"/>
    <x v="3"/>
  </r>
  <r>
    <n v="600064"/>
    <s v="usercpl.dll"/>
    <x v="1"/>
  </r>
  <r>
    <n v="79360"/>
    <s v="userenv.dll"/>
    <x v="1"/>
  </r>
  <r>
    <n v="26112"/>
    <s v="userinit.exe"/>
    <x v="3"/>
  </r>
  <r>
    <n v="31232"/>
    <s v="usk.rs"/>
    <x v="18"/>
  </r>
  <r>
    <n v="627200"/>
    <s v="usp10.dll"/>
    <x v="1"/>
  </r>
  <r>
    <n v="31744"/>
    <s v="utildll.dll"/>
    <x v="1"/>
  </r>
  <r>
    <n v="1397248"/>
    <s v="Utilman.exe"/>
    <x v="3"/>
  </r>
  <r>
    <n v="135680"/>
    <s v="uudf.dll"/>
    <x v="1"/>
  </r>
  <r>
    <n v="20992"/>
    <s v="UXInit.dll"/>
    <x v="1"/>
  </r>
  <r>
    <n v="118272"/>
    <s v="uxlib.dll"/>
    <x v="1"/>
  </r>
  <r>
    <n v="2560"/>
    <s v="uxlibres.dll"/>
    <x v="1"/>
  </r>
  <r>
    <n v="29696"/>
    <s v="uxsms.dll"/>
    <x v="1"/>
  </r>
  <r>
    <n v="249856"/>
    <s v="uxtheme.dll"/>
    <x v="1"/>
  </r>
  <r>
    <n v="18832"/>
    <s v="v7vga.rom"/>
    <x v="14"/>
  </r>
  <r>
    <n v="638976"/>
    <s v="VAN.dll"/>
    <x v="1"/>
  </r>
  <r>
    <n v="933376"/>
    <s v="Vault.dll"/>
    <x v="1"/>
  </r>
  <r>
    <n v="36352"/>
    <s v="vaultcli.dll"/>
    <x v="1"/>
  </r>
  <r>
    <n v="23040"/>
    <s v="VaultCmd.exe"/>
    <x v="3"/>
  </r>
  <r>
    <n v="70144"/>
    <s v="VaultCredProvider.dll"/>
    <x v="1"/>
  </r>
  <r>
    <n v="196096"/>
    <s v="vaultsvc.dll"/>
    <x v="1"/>
  </r>
  <r>
    <n v="37376"/>
    <s v="VaultSysUi.exe"/>
    <x v="3"/>
  </r>
  <r>
    <n v="102160"/>
    <s v="VB6CHS.DLL"/>
    <x v="1"/>
  </r>
  <r>
    <n v="24336"/>
    <s v="VBACHS32.OLB"/>
    <x v="67"/>
  </r>
  <r>
    <n v="24848"/>
    <s v="VBAEN32.OLB"/>
    <x v="67"/>
  </r>
  <r>
    <n v="24848"/>
    <s v="VBAEND32.OLB"/>
    <x v="67"/>
  </r>
  <r>
    <n v="30749"/>
    <s v="vbajet32.dll"/>
    <x v="1"/>
  </r>
  <r>
    <n v="47920"/>
    <s v="VBAME.DLL"/>
    <x v="1"/>
  </r>
  <r>
    <n v="368912"/>
    <s v="VBAR332.DLL"/>
    <x v="1"/>
  </r>
  <r>
    <n v="153600"/>
    <s v="VBICodec.ax"/>
    <x v="13"/>
  </r>
  <r>
    <n v="33280"/>
    <s v="vbisurf.ax"/>
    <x v="13"/>
  </r>
  <r>
    <n v="427520"/>
    <s v="vbscript.dll"/>
    <x v="1"/>
  </r>
  <r>
    <n v="16896"/>
    <s v="vdmdbg.dll"/>
    <x v="1"/>
  </r>
  <r>
    <n v="19456"/>
    <s v="vdmredir.dll"/>
    <x v="1"/>
  </r>
  <r>
    <n v="452608"/>
    <s v="vds.exe"/>
    <x v="3"/>
  </r>
  <r>
    <n v="160256"/>
    <s v="vdsbas.dll"/>
    <x v="1"/>
  </r>
  <r>
    <n v="518144"/>
    <s v="vdsdyn.dll"/>
    <x v="1"/>
  </r>
  <r>
    <n v="19968"/>
    <s v="vdsldr.exe"/>
    <x v="3"/>
  </r>
  <r>
    <n v="151040"/>
    <s v="vdsutil.dll"/>
    <x v="1"/>
  </r>
  <r>
    <n v="47616"/>
    <s v="vdsvd.dll"/>
    <x v="1"/>
  </r>
  <r>
    <n v="44544"/>
    <s v="vds_ps.dll"/>
    <x v="1"/>
  </r>
  <r>
    <n v="37376"/>
    <s v="VEN2232.OLB"/>
    <x v="67"/>
  </r>
  <r>
    <n v="9008"/>
    <s v="ver.dll"/>
    <x v="1"/>
  </r>
  <r>
    <n v="10752"/>
    <s v="verclsid.exe"/>
    <x v="3"/>
  </r>
  <r>
    <n v="341504"/>
    <s v="verifier.dll"/>
    <x v="1"/>
  </r>
  <r>
    <n v="103424"/>
    <s v="verifier.exe"/>
    <x v="3"/>
  </r>
  <r>
    <n v="21504"/>
    <s v="version.dll"/>
    <x v="1"/>
  </r>
  <r>
    <n v="3370768"/>
    <s v="VFP6R.DLL"/>
    <x v="1"/>
  </r>
  <r>
    <n v="865280"/>
    <s v="VFP6RCHS.DLL"/>
    <x v="1"/>
  </r>
  <r>
    <n v="875520"/>
    <s v="VFP6RENU.DLL"/>
    <x v="1"/>
  </r>
  <r>
    <n v="24990"/>
    <s v="VFP6RUN.EXE"/>
    <x v="3"/>
  </r>
  <r>
    <n v="934672"/>
    <s v="vfpodbc.dll"/>
    <x v="1"/>
  </r>
  <r>
    <n v="11923"/>
    <s v="VFPODBC.TXT"/>
    <x v="47"/>
  </r>
  <r>
    <n v="56832"/>
    <s v="vfwwdm32.dll"/>
    <x v="1"/>
  </r>
  <r>
    <n v="10752"/>
    <s v="vga.dll"/>
    <x v="1"/>
  </r>
  <r>
    <n v="2176"/>
    <s v="vga.drv"/>
    <x v="24"/>
  </r>
  <r>
    <n v="56320"/>
    <s v="vga256.dll"/>
    <x v="1"/>
  </r>
  <r>
    <n v="21504"/>
    <s v="vga64k.dll"/>
    <x v="1"/>
  </r>
  <r>
    <n v="23040"/>
    <s v="vidcap.ax"/>
    <x v="13"/>
  </r>
  <r>
    <n v="154112"/>
    <s v="VIDRESZR.DLL"/>
    <x v="1"/>
  </r>
  <r>
    <n v="17408"/>
    <s v="virtdisk.dll"/>
    <x v="1"/>
  </r>
  <r>
    <n v="116224"/>
    <s v="VmbusCoinstaller.dll"/>
    <x v="1"/>
  </r>
  <r>
    <n v="13824"/>
    <s v="vmbuspipe.dll"/>
    <x v="1"/>
  </r>
  <r>
    <n v="44544"/>
    <s v="vmbusres.dll"/>
    <x v="1"/>
  </r>
  <r>
    <n v="113664"/>
    <s v="VmdCoinstall.dll"/>
    <x v="1"/>
  </r>
  <r>
    <n v="53760"/>
    <s v="vmicres.dll"/>
    <x v="1"/>
  </r>
  <r>
    <n v="213504"/>
    <s v="vmicsvc.exe"/>
    <x v="3"/>
  </r>
  <r>
    <n v="47616"/>
    <s v="vmictimeprovider.dll"/>
    <x v="1"/>
  </r>
  <r>
    <n v="37888"/>
    <s v="vmstorfltres.dll"/>
    <x v="1"/>
  </r>
  <r>
    <n v="525824"/>
    <s v="VOCTL32.DLL"/>
    <x v="1"/>
  </r>
  <r>
    <n v="539968"/>
    <s v="Voctool.dll"/>
    <x v="1"/>
  </r>
  <r>
    <n v="237056"/>
    <s v="vpnike.dll"/>
    <x v="1"/>
  </r>
  <r>
    <n v="24576"/>
    <s v="vpnikeapi.dll"/>
    <x v="1"/>
  </r>
  <r>
    <n v="2539520"/>
    <s v="VSFilter.dll"/>
    <x v="1"/>
  </r>
  <r>
    <n v="115200"/>
    <s v="vssadmin.exe"/>
    <x v="3"/>
  </r>
  <r>
    <n v="1123328"/>
    <s v="vssapi.dll"/>
    <x v="1"/>
  </r>
  <r>
    <n v="56320"/>
    <s v="vsstrace.dll"/>
    <x v="1"/>
  </r>
  <r>
    <n v="1025536"/>
    <s v="VSSVC.exe"/>
    <x v="3"/>
  </r>
  <r>
    <n v="26112"/>
    <s v="vss_ps.dll"/>
    <x v="1"/>
  </r>
  <r>
    <n v="288768"/>
    <s v="w32time.dll"/>
    <x v="1"/>
  </r>
  <r>
    <n v="65536"/>
    <s v="w32tm.exe"/>
    <x v="3"/>
  </r>
  <r>
    <n v="26624"/>
    <s v="w32topl.dll"/>
    <x v="1"/>
  </r>
  <r>
    <n v="58880"/>
    <s v="WABSyncProvider.dll"/>
    <x v="1"/>
  </r>
  <r>
    <n v="34304"/>
    <s v="waitfor.exe"/>
    <x v="3"/>
  </r>
  <r>
    <n v="46592"/>
    <s v="WavDest.dll"/>
    <x v="1"/>
  </r>
  <r>
    <n v="222208"/>
    <s v="wavemsp.dll"/>
    <x v="1"/>
  </r>
  <r>
    <n v="224768"/>
    <s v="wbadmin.exe"/>
    <x v="3"/>
  </r>
  <r>
    <s v="&lt;DIR&gt;"/>
    <s v="wbem"/>
    <x v="5"/>
  </r>
  <r>
    <n v="362496"/>
    <s v="wbemcomn.dll"/>
    <x v="1"/>
  </r>
  <r>
    <n v="1202688"/>
    <s v="wbengine.exe"/>
    <x v="3"/>
  </r>
  <r>
    <n v="151552"/>
    <s v="wbiosrvc.dll"/>
    <x v="1"/>
  </r>
  <r>
    <s v="&lt;DIR&gt;"/>
    <s v="WCN"/>
    <x v="5"/>
  </r>
  <r>
    <n v="86528"/>
    <s v="WcnApi.dll"/>
    <x v="1"/>
  </r>
  <r>
    <n v="276480"/>
    <s v="wcncsvc.dll"/>
    <x v="1"/>
  </r>
  <r>
    <n v="20480"/>
    <s v="WcnEapAuthProxy.dll"/>
    <x v="1"/>
  </r>
  <r>
    <n v="20992"/>
    <s v="WcnEapPeerProxy.dll"/>
    <x v="1"/>
  </r>
  <r>
    <n v="30208"/>
    <s v="WcnNetsh.dll"/>
    <x v="1"/>
  </r>
  <r>
    <n v="994816"/>
    <s v="wcnwiz.dll"/>
    <x v="1"/>
  </r>
  <r>
    <n v="32768"/>
    <s v="WcsPlugInService.dll"/>
    <x v="1"/>
  </r>
  <r>
    <n v="1227776"/>
    <s v="wdc.dll"/>
    <x v="1"/>
  </r>
  <r>
    <s v="&lt;DIR&gt;"/>
    <s v="wdi"/>
    <x v="5"/>
  </r>
  <r>
    <n v="76288"/>
    <s v="wdi.dll"/>
    <x v="1"/>
  </r>
  <r>
    <n v="31232"/>
    <s v="wdiasqmmodule.dll"/>
    <x v="1"/>
  </r>
  <r>
    <n v="171520"/>
    <s v="wdigest.dll"/>
    <x v="1"/>
  </r>
  <r>
    <n v="172032"/>
    <s v="wdmaud.drv"/>
    <x v="24"/>
  </r>
  <r>
    <n v="189952"/>
    <s v="wdscore.dll"/>
    <x v="1"/>
  </r>
  <r>
    <n v="610"/>
    <s v="WdsUnattendTemplate.xml"/>
    <x v="42"/>
  </r>
  <r>
    <n v="4096"/>
    <s v="WEB.rs"/>
    <x v="18"/>
  </r>
  <r>
    <n v="229376"/>
    <s v="webcheck.dll"/>
    <x v="1"/>
  </r>
  <r>
    <n v="202240"/>
    <s v="WebClnt.dll"/>
    <x v="1"/>
  </r>
  <r>
    <n v="313856"/>
    <s v="webio.dll"/>
    <x v="1"/>
  </r>
  <r>
    <n v="782336"/>
    <s v="webservices.dll"/>
    <x v="1"/>
  </r>
  <r>
    <n v="58368"/>
    <s v="wecapi.dll"/>
    <x v="1"/>
  </r>
  <r>
    <n v="147968"/>
    <s v="wecsvc.dll"/>
    <x v="1"/>
  </r>
  <r>
    <n v="80384"/>
    <s v="wecutil.exe"/>
    <x v="3"/>
  </r>
  <r>
    <n v="377856"/>
    <s v="wer.dll"/>
    <x v="1"/>
  </r>
  <r>
    <n v="1063936"/>
    <s v="werconcpl.dll"/>
    <x v="1"/>
  </r>
  <r>
    <n v="61440"/>
    <s v="wercplsupport.dll"/>
    <x v="1"/>
  </r>
  <r>
    <n v="28672"/>
    <s v="werdiagcontroller.dll"/>
    <x v="1"/>
  </r>
  <r>
    <n v="360448"/>
    <s v="WerFault.exe"/>
    <x v="3"/>
  </r>
  <r>
    <n v="28672"/>
    <s v="WerFaultSecure.exe"/>
    <x v="3"/>
  </r>
  <r>
    <n v="53760"/>
    <s v="wermgr.exe"/>
    <x v="3"/>
  </r>
  <r>
    <n v="65024"/>
    <s v="wersvc.dll"/>
    <x v="1"/>
  </r>
  <r>
    <n v="160256"/>
    <s v="werui.dll"/>
    <x v="1"/>
  </r>
  <r>
    <n v="262144"/>
    <s v="wevtapi.dll"/>
    <x v="1"/>
  </r>
  <r>
    <n v="83456"/>
    <s v="wevtfwd.dll"/>
    <x v="1"/>
  </r>
  <r>
    <n v="1086464"/>
    <s v="wevtsvc.dll"/>
    <x v="1"/>
  </r>
  <r>
    <n v="175616"/>
    <s v="wevtutil.exe"/>
    <x v="3"/>
  </r>
  <r>
    <n v="151552"/>
    <s v="wextract.exe"/>
    <x v="3"/>
  </r>
  <r>
    <n v="115091"/>
    <s v="WF.msc"/>
    <x v="10"/>
  </r>
  <r>
    <n v="18944"/>
    <s v="wfapigp.dll"/>
    <x v="1"/>
  </r>
  <r>
    <n v="66048"/>
    <s v="WfHC.dll"/>
    <x v="1"/>
  </r>
  <r>
    <s v="&lt;DIR&gt;"/>
    <s v="wfp"/>
    <x v="5"/>
  </r>
  <r>
    <n v="802304"/>
    <s v="WFS.exe"/>
    <x v="3"/>
  </r>
  <r>
    <n v="669184"/>
    <s v="WFSR.dll"/>
    <x v="1"/>
  </r>
  <r>
    <n v="12704"/>
    <s v="WFWNET.DRV"/>
    <x v="24"/>
  </r>
  <r>
    <n v="32768"/>
    <s v="whealogr.dll"/>
    <x v="1"/>
  </r>
  <r>
    <n v="35328"/>
    <s v="where.exe"/>
    <x v="3"/>
  </r>
  <r>
    <n v="14848"/>
    <s v="whhelper.dll"/>
    <x v="1"/>
  </r>
  <r>
    <n v="43008"/>
    <s v="whoami.exe"/>
    <x v="3"/>
  </r>
  <r>
    <n v="88576"/>
    <s v="wiaacmgr.exe"/>
    <x v="3"/>
  </r>
  <r>
    <n v="544256"/>
    <s v="wiaaut.dll"/>
    <x v="1"/>
  </r>
  <r>
    <n v="416256"/>
    <s v="wiadefui.dll"/>
    <x v="1"/>
  </r>
  <r>
    <n v="113664"/>
    <s v="wiadss.dll"/>
    <x v="1"/>
  </r>
  <r>
    <n v="33280"/>
    <s v="wiarpc.dll"/>
    <x v="1"/>
  </r>
  <r>
    <n v="87552"/>
    <s v="wiascanprofiles.dll"/>
    <x v="1"/>
  </r>
  <r>
    <n v="462336"/>
    <s v="wiaservc.dll"/>
    <x v="1"/>
  </r>
  <r>
    <n v="444928"/>
    <s v="wiashext.dll"/>
    <x v="1"/>
  </r>
  <r>
    <n v="12800"/>
    <s v="wiatrace.dll"/>
    <x v="1"/>
  </r>
  <r>
    <n v="110080"/>
    <s v="wiavideo.dll"/>
    <x v="1"/>
  </r>
  <r>
    <n v="9216"/>
    <s v="WIFEMAN.DLL"/>
    <x v="1"/>
  </r>
  <r>
    <n v="406016"/>
    <s v="wimgapi.dll"/>
    <x v="1"/>
  </r>
  <r>
    <n v="327680"/>
    <s v="wimserv.exe"/>
    <x v="3"/>
  </r>
  <r>
    <n v="6656"/>
    <s v="win.com"/>
    <x v="20"/>
  </r>
  <r>
    <n v="2326016"/>
    <s v="win32k.sys"/>
    <x v="6"/>
  </r>
  <r>
    <n v="489472"/>
    <s v="win32spl.dll"/>
    <x v="1"/>
  </r>
  <r>
    <n v="13312"/>
    <s v="win87em.dll"/>
    <x v="1"/>
  </r>
  <r>
    <n v="57856"/>
    <s v="winbio.dll"/>
    <x v="1"/>
  </r>
  <r>
    <s v="&lt;DIR&gt;"/>
    <s v="WinBioDatabase"/>
    <x v="5"/>
  </r>
  <r>
    <s v="&lt;DIR&gt;"/>
    <s v="WinBioPlugIns"/>
    <x v="5"/>
  </r>
  <r>
    <n v="12800"/>
    <s v="winbrand.dll"/>
    <x v="1"/>
  </r>
  <r>
    <n v="35328"/>
    <s v="wincredprovider.dll"/>
    <x v="1"/>
  </r>
  <r>
    <n v="30720"/>
    <s v="WINDBVER.EXE"/>
    <x v="3"/>
  </r>
  <r>
    <n v="292864"/>
    <s v="WindowsAnytimeUpgradeResults.exe"/>
    <x v="3"/>
  </r>
  <r>
    <n v="1011200"/>
    <s v="WindowsCodecs.dll"/>
    <x v="1"/>
  </r>
  <r>
    <n v="192512"/>
    <s v="WindowsCodecsExt.dll"/>
    <x v="1"/>
  </r>
  <r>
    <s v="&lt;DIR&gt;"/>
    <s v="WindowsPowerShell"/>
    <x v="5"/>
  </r>
  <r>
    <n v="82944"/>
    <s v="winethc.dll"/>
    <x v="1"/>
  </r>
  <r>
    <s v="&lt;DIR&gt;"/>
    <s v="winevt"/>
    <x v="5"/>
  </r>
  <r>
    <n v="27648"/>
    <s v="WinFax.dll"/>
    <x v="1"/>
  </r>
  <r>
    <n v="348672"/>
    <s v="winhttp.dll"/>
    <x v="1"/>
  </r>
  <r>
    <n v="978432"/>
    <s v="wininet.dll"/>
    <x v="1"/>
  </r>
  <r>
    <n v="96256"/>
    <s v="wininit.exe"/>
    <x v="3"/>
  </r>
  <r>
    <n v="70144"/>
    <s v="winipsec.dll"/>
    <x v="1"/>
  </r>
  <r>
    <n v="507568"/>
    <s v="winload.exe"/>
    <x v="3"/>
  </r>
  <r>
    <n v="285696"/>
    <s v="winlogon.exe"/>
    <x v="3"/>
  </r>
  <r>
    <n v="194048"/>
    <s v="winmm.dll"/>
    <x v="1"/>
  </r>
  <r>
    <n v="5120"/>
    <s v="WINNLS.DLL"/>
    <x v="1"/>
  </r>
  <r>
    <n v="16896"/>
    <s v="winnsi.dll"/>
    <x v="1"/>
  </r>
  <r>
    <n v="2080"/>
    <s v="WINOLDAP.MOD"/>
    <x v="68"/>
  </r>
  <r>
    <n v="442920"/>
    <s v="winresume.exe"/>
    <x v="3"/>
  </r>
  <r>
    <s v="&lt;DIR&gt;"/>
    <s v="winrm"/>
    <x v="5"/>
  </r>
  <r>
    <n v="35"/>
    <s v="winrm.cmd"/>
    <x v="57"/>
  </r>
  <r>
    <n v="201034"/>
    <s v="winrm.vbs"/>
    <x v="32"/>
  </r>
  <r>
    <n v="20992"/>
    <s v="winrnr.dll"/>
    <x v="1"/>
  </r>
  <r>
    <n v="39936"/>
    <s v="winrs.exe"/>
    <x v="3"/>
  </r>
  <r>
    <n v="240128"/>
    <s v="winrscmd.dll"/>
    <x v="1"/>
  </r>
  <r>
    <n v="20480"/>
    <s v="winrshost.exe"/>
    <x v="3"/>
  </r>
  <r>
    <n v="1536"/>
    <s v="winrsmgr.dll"/>
    <x v="1"/>
  </r>
  <r>
    <n v="10752"/>
    <s v="winrssrv.dll"/>
    <x v="1"/>
  </r>
  <r>
    <n v="3367424"/>
    <s v="WinSAT.exe"/>
    <x v="3"/>
  </r>
  <r>
    <n v="335872"/>
    <s v="WinSATAPI.dll"/>
    <x v="1"/>
  </r>
  <r>
    <n v="134144"/>
    <s v="WinSCard.dll"/>
    <x v="1"/>
  </r>
  <r>
    <n v="11264"/>
    <s v="winshfhc.dll"/>
    <x v="1"/>
  </r>
  <r>
    <n v="2864"/>
    <s v="WINSOCK.DLL"/>
    <x v="1"/>
  </r>
  <r>
    <n v="68608"/>
    <s v="winsockhc.dll"/>
    <x v="1"/>
  </r>
  <r>
    <n v="319488"/>
    <s v="winspool.drv"/>
    <x v="24"/>
  </r>
  <r>
    <n v="2112"/>
    <s v="WINSPOOL.EXE"/>
    <x v="3"/>
  </r>
  <r>
    <n v="16896"/>
    <s v="WINSRPC.DLL"/>
    <x v="1"/>
  </r>
  <r>
    <n v="169472"/>
    <s v="winsrv.dll"/>
    <x v="1"/>
  </r>
  <r>
    <n v="156160"/>
    <s v="winsta.dll"/>
    <x v="1"/>
  </r>
  <r>
    <n v="296960"/>
    <s v="WinSync.dll"/>
    <x v="1"/>
  </r>
  <r>
    <n v="173056"/>
    <s v="WinSyncMetastore.dll"/>
    <x v="1"/>
  </r>
  <r>
    <n v="116736"/>
    <s v="WinSyncProviders.dll"/>
    <x v="1"/>
  </r>
  <r>
    <n v="172032"/>
    <s v="wintrust.dll"/>
    <x v="1"/>
  </r>
  <r>
    <n v="16896"/>
    <s v="winusb.dll"/>
    <x v="1"/>
  </r>
  <r>
    <n v="79872"/>
    <s v="winver.exe"/>
    <x v="3"/>
  </r>
  <r>
    <n v="334336"/>
    <s v="wisptis.exe"/>
    <x v="3"/>
  </r>
  <r>
    <n v="47104"/>
    <s v="wkscli.dll"/>
    <x v="1"/>
  </r>
  <r>
    <n v="223232"/>
    <s v="wksprt.exe"/>
    <x v="3"/>
  </r>
  <r>
    <n v="12800"/>
    <s v="wksprtPS.dll"/>
    <x v="1"/>
  </r>
  <r>
    <n v="84480"/>
    <s v="wkssvc.dll"/>
    <x v="1"/>
  </r>
  <r>
    <n v="81408"/>
    <s v="wlanapi.dll"/>
    <x v="1"/>
  </r>
  <r>
    <n v="177152"/>
    <s v="wlancfg.dll"/>
    <x v="1"/>
  </r>
  <r>
    <n v="669696"/>
    <s v="WLanConn.dll"/>
    <x v="1"/>
  </r>
  <r>
    <n v="505856"/>
    <s v="wlandlg.dll"/>
    <x v="1"/>
  </r>
  <r>
    <n v="77312"/>
    <s v="wlanext.exe"/>
    <x v="3"/>
  </r>
  <r>
    <n v="411648"/>
    <s v="wlangpui.dll"/>
    <x v="1"/>
  </r>
  <r>
    <n v="158208"/>
    <s v="WLanHC.dll"/>
    <x v="1"/>
  </r>
  <r>
    <n v="84480"/>
    <s v="wlanhlp.dll"/>
    <x v="1"/>
  </r>
  <r>
    <n v="16896"/>
    <s v="wlaninst.dll"/>
    <x v="1"/>
  </r>
  <r>
    <n v="748544"/>
    <s v="WlanMM.dll"/>
    <x v="1"/>
  </r>
  <r>
    <n v="428032"/>
    <s v="wlanmsm.dll"/>
    <x v="1"/>
  </r>
  <r>
    <n v="1326592"/>
    <s v="wlanpref.dll"/>
    <x v="1"/>
  </r>
  <r>
    <n v="392192"/>
    <s v="wlansec.dll"/>
    <x v="1"/>
  </r>
  <r>
    <n v="829440"/>
    <s v="wlansvc.dll"/>
    <x v="1"/>
  </r>
  <r>
    <n v="410112"/>
    <s v="wlanui.dll"/>
    <x v="1"/>
  </r>
  <r>
    <n v="8192"/>
    <s v="wlanutil.dll"/>
    <x v="1"/>
  </r>
  <r>
    <n v="268800"/>
    <s v="Wldap32.dll"/>
    <x v="1"/>
  </r>
  <r>
    <n v="118784"/>
    <s v="wlgpclnt.dll"/>
    <x v="1"/>
  </r>
  <r>
    <n v="40448"/>
    <s v="wlrmdr.exe"/>
    <x v="3"/>
  </r>
  <r>
    <n v="8704"/>
    <s v="WlS0WndH.dll"/>
    <x v="1"/>
  </r>
  <r>
    <n v="902656"/>
    <s v="WMADMOD.DLL"/>
    <x v="1"/>
  </r>
  <r>
    <n v="812032"/>
    <s v="WMADMOE.DLL"/>
    <x v="1"/>
  </r>
  <r>
    <n v="1202176"/>
    <s v="WMALFXGFXDSP.dll"/>
    <x v="1"/>
  </r>
  <r>
    <n v="237568"/>
    <s v="WMASF.DLL"/>
    <x v="1"/>
  </r>
  <r>
    <n v="53760"/>
    <s v="wmcodecdspps.dll"/>
    <x v="1"/>
  </r>
  <r>
    <n v="31744"/>
    <s v="wmdmlog.dll"/>
    <x v="1"/>
  </r>
  <r>
    <n v="36864"/>
    <s v="wmdmps.dll"/>
    <x v="1"/>
  </r>
  <r>
    <n v="507392"/>
    <s v="wmdrmdev.dll"/>
    <x v="1"/>
  </r>
  <r>
    <n v="436736"/>
    <s v="wmdrmnet.dll"/>
    <x v="1"/>
  </r>
  <r>
    <n v="616960"/>
    <s v="wmdrmsdk.dll"/>
    <x v="1"/>
  </r>
  <r>
    <n v="2048"/>
    <s v="wmerror.dll"/>
    <x v="1"/>
  </r>
  <r>
    <n v="5120"/>
    <s v="wmi.dll"/>
    <x v="1"/>
  </r>
  <r>
    <n v="349184"/>
    <s v="wmicmiplugin.dll"/>
    <x v="1"/>
  </r>
  <r>
    <n v="155136"/>
    <s v="wmidx.dll"/>
    <x v="1"/>
  </r>
  <r>
    <n v="144673"/>
    <s v="WmiMgmt.msc"/>
    <x v="10"/>
  </r>
  <r>
    <n v="23040"/>
    <s v="wmiprop.dll"/>
    <x v="1"/>
  </r>
  <r>
    <n v="1003008"/>
    <s v="WMNetMgr.dll"/>
    <x v="1"/>
  </r>
  <r>
    <n v="11406336"/>
    <s v="wmp.dll"/>
    <x v="1"/>
  </r>
  <r>
    <n v="22528"/>
    <s v="wmpcm.dll"/>
    <x v="1"/>
  </r>
  <r>
    <n v="170496"/>
    <s v="WmpDui.dll"/>
    <x v="1"/>
  </r>
  <r>
    <n v="299520"/>
    <s v="wmpdxm.dll"/>
    <x v="1"/>
  </r>
  <r>
    <n v="344576"/>
    <s v="wmpeffects.dll"/>
    <x v="1"/>
  </r>
  <r>
    <n v="1624064"/>
    <s v="WMPEncEn.dll"/>
    <x v="1"/>
  </r>
  <r>
    <n v="318464"/>
    <s v="WMPhoto.dll"/>
    <x v="1"/>
  </r>
  <r>
    <n v="12625408"/>
    <s v="wmploc.DLL"/>
    <x v="1"/>
  </r>
  <r>
    <n v="738816"/>
    <s v="wmpmde.dll"/>
    <x v="1"/>
  </r>
  <r>
    <n v="143872"/>
    <s v="wmpps.dll"/>
    <x v="1"/>
  </r>
  <r>
    <n v="105472"/>
    <s v="wmpshell.dll"/>
    <x v="1"/>
  </r>
  <r>
    <n v="182272"/>
    <s v="wmpsrcwp.dll"/>
    <x v="1"/>
  </r>
  <r>
    <n v="11264"/>
    <s v="wmsgapi.dll"/>
    <x v="1"/>
  </r>
  <r>
    <n v="739328"/>
    <s v="WMSPDMOD.DLL"/>
    <x v="1"/>
  </r>
  <r>
    <n v="1325056"/>
    <s v="WMSPDMOE.DLL"/>
    <x v="1"/>
  </r>
  <r>
    <n v="2504192"/>
    <s v="WMVCORE.DLL"/>
    <x v="1"/>
  </r>
  <r>
    <n v="1619968"/>
    <s v="WMVDECOD.DLL"/>
    <x v="1"/>
  </r>
  <r>
    <n v="144896"/>
    <s v="wmvdspa.dll"/>
    <x v="1"/>
  </r>
  <r>
    <n v="1568768"/>
    <s v="WMVENCOD.DLL"/>
    <x v="1"/>
  </r>
  <r>
    <n v="541184"/>
    <s v="WMVSDECD.DLL"/>
    <x v="1"/>
  </r>
  <r>
    <n v="358400"/>
    <s v="WMVSENCD.DLL"/>
    <x v="1"/>
  </r>
  <r>
    <n v="664576"/>
    <s v="WMVXENCD.DLL"/>
    <x v="1"/>
  </r>
  <r>
    <n v="282112"/>
    <s v="wow32.dll"/>
    <x v="1"/>
  </r>
  <r>
    <n v="2864"/>
    <s v="WOWDEB.EXE"/>
    <x v="3"/>
  </r>
  <r>
    <n v="8960"/>
    <s v="WOWEXEC.EXE"/>
    <x v="3"/>
  </r>
  <r>
    <n v="308736"/>
    <s v="Wpc.dll"/>
    <x v="1"/>
  </r>
  <r>
    <n v="128512"/>
    <s v="wpcao.dll"/>
    <x v="1"/>
  </r>
  <r>
    <n v="766464"/>
    <s v="wpccpl.dll"/>
    <x v="1"/>
  </r>
  <r>
    <n v="15872"/>
    <s v="wpcmig.dll"/>
    <x v="1"/>
  </r>
  <r>
    <n v="10752"/>
    <s v="wpcsvc.dll"/>
    <x v="1"/>
  </r>
  <r>
    <n v="179200"/>
    <s v="wpcumi.dll"/>
    <x v="1"/>
  </r>
  <r>
    <n v="84480"/>
    <s v="wpdbusenum.dll"/>
    <x v="1"/>
  </r>
  <r>
    <n v="2311168"/>
    <s v="wpdshext.dll"/>
    <x v="1"/>
  </r>
  <r>
    <n v="30208"/>
    <s v="WPDShextAutoplay.exe"/>
    <x v="3"/>
  </r>
  <r>
    <n v="105984"/>
    <s v="WPDShServiceObj.dll"/>
    <x v="1"/>
  </r>
  <r>
    <n v="350720"/>
    <s v="WPDSp.dll"/>
    <x v="1"/>
  </r>
  <r>
    <n v="198144"/>
    <s v="wpdwcn.dll"/>
    <x v="1"/>
  </r>
  <r>
    <n v="577024"/>
    <s v="wpd_ci.dll"/>
    <x v="1"/>
  </r>
  <r>
    <n v="39424"/>
    <s v="wpnpinst.exe"/>
    <x v="3"/>
  </r>
  <r>
    <n v="9216"/>
    <s v="write.exe"/>
    <x v="3"/>
  </r>
  <r>
    <n v="4608"/>
    <s v="ws2help.dll"/>
    <x v="1"/>
  </r>
  <r>
    <n v="206336"/>
    <s v="ws2_32.dll"/>
    <x v="1"/>
  </r>
  <r>
    <n v="48128"/>
    <s v="wscapi.dll"/>
    <x v="1"/>
  </r>
  <r>
    <n v="95744"/>
    <s v="wscinterop.dll"/>
    <x v="1"/>
  </r>
  <r>
    <n v="18944"/>
    <s v="wscisvif.dll"/>
    <x v="1"/>
  </r>
  <r>
    <n v="56832"/>
    <s v="wscmisetup.dll"/>
    <x v="1"/>
  </r>
  <r>
    <n v="9728"/>
    <s v="wscproxystub.dll"/>
    <x v="1"/>
  </r>
  <r>
    <n v="141824"/>
    <s v="wscript.exe"/>
    <x v="3"/>
  </r>
  <r>
    <n v="73728"/>
    <s v="wscsvc.dll"/>
    <x v="1"/>
  </r>
  <r>
    <n v="1140736"/>
    <s v="wscui.cpl"/>
    <x v="7"/>
  </r>
  <r>
    <n v="458240"/>
    <s v="WSDApi.dll"/>
    <x v="1"/>
  </r>
  <r>
    <n v="20992"/>
    <s v="wsdchngr.dll"/>
    <x v="1"/>
  </r>
  <r>
    <n v="185344"/>
    <s v="WSDMon.dll"/>
    <x v="1"/>
  </r>
  <r>
    <n v="57856"/>
    <s v="WSDPrintProxy.DLL"/>
    <x v="1"/>
  </r>
  <r>
    <n v="55808"/>
    <s v="WSDScanProxy.dll"/>
    <x v="1"/>
  </r>
  <r>
    <n v="1294336"/>
    <s v="wsecedit.dll"/>
    <x v="1"/>
  </r>
  <r>
    <n v="27136"/>
    <s v="wsepno.dll"/>
    <x v="1"/>
  </r>
  <r>
    <n v="35840"/>
    <s v="wshbth.dll"/>
    <x v="1"/>
  </r>
  <r>
    <n v="25600"/>
    <s v="wshcon.dll"/>
    <x v="1"/>
  </r>
  <r>
    <n v="15360"/>
    <s v="wshelper.dll"/>
    <x v="1"/>
  </r>
  <r>
    <n v="80896"/>
    <s v="wshext.dll"/>
    <x v="1"/>
  </r>
  <r>
    <n v="10752"/>
    <s v="wship6.dll"/>
    <x v="1"/>
  </r>
  <r>
    <n v="10752"/>
    <s v="wshirda.dll"/>
    <x v="1"/>
  </r>
  <r>
    <n v="10752"/>
    <s v="wshnetbs.dll"/>
    <x v="1"/>
  </r>
  <r>
    <n v="122368"/>
    <s v="wshom.ocx"/>
    <x v="23"/>
  </r>
  <r>
    <n v="13824"/>
    <s v="wshqos.dll"/>
    <x v="1"/>
  </r>
  <r>
    <n v="14848"/>
    <s v="wshrm.dll"/>
    <x v="1"/>
  </r>
  <r>
    <n v="9216"/>
    <s v="WSHTCPIP.DLL"/>
    <x v="1"/>
  </r>
  <r>
    <n v="4675"/>
    <s v="wsmanconfig_schema.xml"/>
    <x v="42"/>
  </r>
  <r>
    <n v="198144"/>
    <s v="WSManHTTPConfig.exe"/>
    <x v="3"/>
  </r>
  <r>
    <n v="248832"/>
    <s v="WSManMigrationPlugin.dll"/>
    <x v="1"/>
  </r>
  <r>
    <n v="145920"/>
    <s v="WsmAuto.dll"/>
    <x v="1"/>
  </r>
  <r>
    <n v="10752"/>
    <s v="wsmplpxy.dll"/>
    <x v="1"/>
  </r>
  <r>
    <n v="12288"/>
    <s v="wsmprovhost.exe"/>
    <x v="3"/>
  </r>
  <r>
    <n v="1559"/>
    <s v="WsmPty.xsl"/>
    <x v="31"/>
  </r>
  <r>
    <n v="54272"/>
    <s v="WsmRes.dll"/>
    <x v="1"/>
  </r>
  <r>
    <n v="1175040"/>
    <s v="WsmSvc.dll"/>
    <x v="1"/>
  </r>
  <r>
    <n v="2426"/>
    <s v="WsmTxt.xsl"/>
    <x v="31"/>
  </r>
  <r>
    <n v="213504"/>
    <s v="WsmWmiPl.dll"/>
    <x v="1"/>
  </r>
  <r>
    <n v="51712"/>
    <s v="wsnmp32.dll"/>
    <x v="1"/>
  </r>
  <r>
    <n v="15360"/>
    <s v="wsock32.dll"/>
    <x v="1"/>
  </r>
  <r>
    <n v="254976"/>
    <s v="wsqmcons.exe"/>
    <x v="3"/>
  </r>
  <r>
    <n v="68608"/>
    <s v="WSTPager.ax"/>
    <x v="13"/>
  </r>
  <r>
    <n v="39936"/>
    <s v="wtsapi32.dll"/>
    <x v="1"/>
  </r>
  <r>
    <n v="560128"/>
    <s v="wuapi.dll"/>
    <x v="1"/>
  </r>
  <r>
    <n v="33792"/>
    <s v="wuapp.exe"/>
    <x v="3"/>
  </r>
  <r>
    <n v="47104"/>
    <s v="wuauclt.exe"/>
    <x v="3"/>
  </r>
  <r>
    <n v="1912832"/>
    <s v="wuaueng.dll"/>
    <x v="1"/>
  </r>
  <r>
    <n v="2414080"/>
    <s v="wucltux.dll"/>
    <x v="1"/>
  </r>
  <r>
    <n v="39936"/>
    <s v="WUDFCoinstaller.dll"/>
    <x v="1"/>
  </r>
  <r>
    <n v="195584"/>
    <s v="WUDFHost.exe"/>
    <x v="3"/>
  </r>
  <r>
    <n v="162304"/>
    <s v="WUDFPlatform.dll"/>
    <x v="1"/>
  </r>
  <r>
    <n v="64512"/>
    <s v="WUDFSvc.dll"/>
    <x v="1"/>
  </r>
  <r>
    <n v="567808"/>
    <s v="WUDFx.dll"/>
    <x v="1"/>
  </r>
  <r>
    <n v="87552"/>
    <s v="wudriver.dll"/>
    <x v="1"/>
  </r>
  <r>
    <n v="27136"/>
    <s v="wups.dll"/>
    <x v="1"/>
  </r>
  <r>
    <n v="36352"/>
    <s v="wups2.dll"/>
    <x v="1"/>
  </r>
  <r>
    <n v="314880"/>
    <s v="wusa.exe"/>
    <x v="3"/>
  </r>
  <r>
    <n v="164352"/>
    <s v="wuwebv.dll"/>
    <x v="1"/>
  </r>
  <r>
    <n v="444928"/>
    <s v="wvc.dll"/>
    <x v="1"/>
  </r>
  <r>
    <n v="163328"/>
    <s v="Wwanadvui.dll"/>
    <x v="1"/>
  </r>
  <r>
    <n v="284672"/>
    <s v="WWanAPI.dll"/>
    <x v="1"/>
  </r>
  <r>
    <n v="42496"/>
    <s v="wwancfg.dll"/>
    <x v="1"/>
  </r>
  <r>
    <n v="196608"/>
    <s v="wwanconn.dll"/>
    <x v="1"/>
  </r>
  <r>
    <n v="56320"/>
    <s v="WWanHC.dll"/>
    <x v="1"/>
  </r>
  <r>
    <n v="13312"/>
    <s v="wwaninst.dll"/>
    <x v="1"/>
  </r>
  <r>
    <n v="674304"/>
    <s v="wwanmm.dll"/>
    <x v="1"/>
  </r>
  <r>
    <n v="39424"/>
    <s v="Wwanpref.dll"/>
    <x v="1"/>
  </r>
  <r>
    <n v="40960"/>
    <s v="wwanprotdim.dll"/>
    <x v="1"/>
  </r>
  <r>
    <n v="185856"/>
    <s v="wwansvc.dll"/>
    <x v="1"/>
  </r>
  <r>
    <n v="27648"/>
    <s v="wwapi.dll"/>
    <x v="1"/>
  </r>
  <r>
    <n v="80896"/>
    <s v="wzcdlg.dll"/>
    <x v="1"/>
  </r>
  <r>
    <n v="14032"/>
    <s v="x3daudio1_0.dll"/>
    <x v="1"/>
  </r>
  <r>
    <n v="15128"/>
    <s v="x3daudio1_1.dll"/>
    <x v="1"/>
  </r>
  <r>
    <n v="17928"/>
    <s v="x3daudio1_2.dll"/>
    <x v="1"/>
  </r>
  <r>
    <n v="25608"/>
    <s v="X3DAudio1_3.dll"/>
    <x v="1"/>
  </r>
  <r>
    <n v="25608"/>
    <s v="x3daudio1_4.dll"/>
    <x v="1"/>
  </r>
  <r>
    <n v="230096"/>
    <s v="xactengine2_0.dll"/>
    <x v="1"/>
  </r>
  <r>
    <n v="229584"/>
    <s v="xactengine2_1.dll"/>
    <x v="1"/>
  </r>
  <r>
    <n v="267272"/>
    <s v="xactengine2_10.dll"/>
    <x v="1"/>
  </r>
  <r>
    <n v="230168"/>
    <s v="xactengine2_2.dll"/>
    <x v="1"/>
  </r>
  <r>
    <n v="236824"/>
    <s v="xactengine2_3.dll"/>
    <x v="1"/>
  </r>
  <r>
    <n v="237848"/>
    <s v="xactengine2_4.dll"/>
    <x v="1"/>
  </r>
  <r>
    <n v="251672"/>
    <s v="xactengine2_5.dll"/>
    <x v="1"/>
  </r>
  <r>
    <n v="255848"/>
    <s v="xactengine2_6.dll"/>
    <x v="1"/>
  </r>
  <r>
    <n v="261480"/>
    <s v="xactengine2_7.dll"/>
    <x v="1"/>
  </r>
  <r>
    <n v="266088"/>
    <s v="xactengine2_8.dll"/>
    <x v="1"/>
  </r>
  <r>
    <n v="267112"/>
    <s v="xactengine2_9.dll"/>
    <x v="1"/>
  </r>
  <r>
    <n v="238088"/>
    <s v="xactengine3_0.dll"/>
    <x v="1"/>
  </r>
  <r>
    <n v="238088"/>
    <s v="xactengine3_1.dll"/>
    <x v="1"/>
  </r>
  <r>
    <n v="238088"/>
    <s v="xactengine3_2.dll"/>
    <x v="1"/>
  </r>
  <r>
    <n v="65032"/>
    <s v="XAPOFX1_0.dll"/>
    <x v="1"/>
  </r>
  <r>
    <n v="479752"/>
    <s v="XAudio2_0.dll"/>
    <x v="1"/>
  </r>
  <r>
    <n v="507400"/>
    <s v="XAudio2_1.dll"/>
    <x v="1"/>
  </r>
  <r>
    <n v="509448"/>
    <s v="XAudio2_2.dll"/>
    <x v="1"/>
  </r>
  <r>
    <n v="36864"/>
    <s v="xcopy.exe"/>
    <x v="3"/>
  </r>
  <r>
    <n v="62672"/>
    <s v="xinput1_1.dll"/>
    <x v="1"/>
  </r>
  <r>
    <n v="62744"/>
    <s v="xinput1_2.dll"/>
    <x v="1"/>
  </r>
  <r>
    <n v="81768"/>
    <s v="xinput1_3.dll"/>
    <x v="1"/>
  </r>
  <r>
    <n v="25600"/>
    <s v="XInput9_1_0.dll"/>
    <x v="1"/>
  </r>
  <r>
    <n v="54784"/>
    <s v="xmlfilter.dll"/>
    <x v="1"/>
  </r>
  <r>
    <n v="180224"/>
    <s v="xmllite.dll"/>
    <x v="1"/>
  </r>
  <r>
    <n v="17920"/>
    <s v="xmlprovi.dll"/>
    <x v="1"/>
  </r>
  <r>
    <n v="47616"/>
    <s v="xolehlp.dll"/>
    <x v="1"/>
  </r>
  <r>
    <n v="601600"/>
    <s v="XpsFilt.dll"/>
    <x v="1"/>
  </r>
  <r>
    <n v="279552"/>
    <s v="XpsGdiConverter.dll"/>
    <x v="1"/>
  </r>
  <r>
    <n v="344576"/>
    <s v="XpsPrint.dll"/>
    <x v="1"/>
  </r>
  <r>
    <n v="135168"/>
    <s v="XpsRasterService.dll"/>
    <x v="1"/>
  </r>
  <r>
    <n v="3405312"/>
    <s v="xpsrchvw.exe"/>
    <x v="3"/>
  </r>
  <r>
    <n v="76060"/>
    <s v="xpsrchvw.xml"/>
    <x v="42"/>
  </r>
  <r>
    <n v="1712640"/>
    <s v="xpsservices.dll"/>
    <x v="1"/>
  </r>
  <r>
    <n v="443904"/>
    <s v="XPSSHHDR.dll"/>
    <x v="1"/>
  </r>
  <r>
    <n v="930816"/>
    <s v="xpssvcs.dll"/>
    <x v="1"/>
  </r>
  <r>
    <s v="&lt;DIR&gt;"/>
    <s v="XPSViewer"/>
    <x v="5"/>
  </r>
  <r>
    <n v="59392"/>
    <s v="xvid.ax"/>
    <x v="13"/>
  </r>
  <r>
    <n v="790528"/>
    <s v="xvidcore.dll"/>
    <x v="1"/>
  </r>
  <r>
    <n v="134144"/>
    <s v="xvidvfw.dll"/>
    <x v="1"/>
  </r>
  <r>
    <n v="4041"/>
    <s v="xwizard.dtd"/>
    <x v="69"/>
  </r>
  <r>
    <n v="41472"/>
    <s v="xwizard.exe"/>
    <x v="3"/>
  </r>
  <r>
    <n v="354816"/>
    <s v="xwizards.dll"/>
    <x v="1"/>
  </r>
  <r>
    <n v="85504"/>
    <s v="xwreg.dll"/>
    <x v="1"/>
  </r>
  <r>
    <n v="158208"/>
    <s v="xwtpdui.dll"/>
    <x v="1"/>
  </r>
  <r>
    <n v="107520"/>
    <s v="xwtpw32.dll"/>
    <x v="1"/>
  </r>
  <r>
    <n v="222720"/>
    <s v="zgmprxy.dll"/>
    <x v="1"/>
  </r>
  <r>
    <s v="&lt;DIR&gt;"/>
    <s v="zh-CHS"/>
    <x v="5"/>
  </r>
  <r>
    <s v="&lt;DIR&gt;"/>
    <s v="zh-CN"/>
    <x v="5"/>
  </r>
  <r>
    <s v="&lt;DIR&gt;"/>
    <s v="zh-HK"/>
    <x v="5"/>
  </r>
  <r>
    <s v="&lt;DIR&gt;"/>
    <s v="zh-TW"/>
    <x v="5"/>
  </r>
  <r>
    <n v="327680"/>
    <s v="zipfldr.dll"/>
    <x v="1"/>
  </r>
  <r>
    <s v="个文件"/>
    <n v="1154541009"/>
    <x v="5"/>
  </r>
  <r>
    <s v="个目录"/>
    <n v="4138618880"/>
    <x v="5"/>
  </r>
  <r>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数据透视表5" cacheId="3" dataOnRows="1" applyNumberFormats="0" applyBorderFormats="0" applyFontFormats="0" applyPatternFormats="0" applyAlignmentFormats="0" applyWidthHeightFormats="1" dataCaption="数据" updatedVersion="3" showMemberPropertyTips="0" useAutoFormatting="1" itemPrintTitles="1" createdVersion="1" indent="0" compact="0" compactData="0" gridDropZones="1">
  <location ref="F1:G20" firstHeaderRow="2" firstDataRow="2" firstDataCol="1"/>
  <pivotFields count="5">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8">
        <item x="16"/>
        <item x="3"/>
        <item x="10"/>
        <item x="6"/>
        <item x="7"/>
        <item x="9"/>
        <item x="1"/>
        <item x="12"/>
        <item x="13"/>
        <item x="4"/>
        <item x="11"/>
        <item x="2"/>
        <item x="14"/>
        <item x="8"/>
        <item x="5"/>
        <item x="15"/>
        <item x="0"/>
        <item t="default"/>
      </items>
    </pivotField>
  </pivotFields>
  <rowFields count="1">
    <field x="4"/>
  </rowFields>
  <rowItems count="18">
    <i>
      <x/>
    </i>
    <i>
      <x v="1"/>
    </i>
    <i>
      <x v="2"/>
    </i>
    <i>
      <x v="3"/>
    </i>
    <i>
      <x v="4"/>
    </i>
    <i>
      <x v="5"/>
    </i>
    <i>
      <x v="6"/>
    </i>
    <i>
      <x v="7"/>
    </i>
    <i>
      <x v="8"/>
    </i>
    <i>
      <x v="9"/>
    </i>
    <i>
      <x v="10"/>
    </i>
    <i>
      <x v="11"/>
    </i>
    <i>
      <x v="12"/>
    </i>
    <i>
      <x v="13"/>
    </i>
    <i>
      <x v="14"/>
    </i>
    <i>
      <x v="15"/>
    </i>
    <i>
      <x v="16"/>
    </i>
    <i t="grand">
      <x/>
    </i>
  </rowItems>
  <colItems count="1">
    <i/>
  </colItems>
  <dataFields count="1">
    <dataField name="计数项:classi" fld="0" subtotal="count"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数据透视表4" cacheId="2" applyNumberFormats="0" applyBorderFormats="0" applyFontFormats="0" applyPatternFormats="0" applyAlignmentFormats="0" applyWidthHeightFormats="1" dataCaption="值" updatedVersion="3" minRefreshableVersion="3" showCalcMbrs="0" useAutoFormatting="1" itemPrintTitles="1" createdVersion="3" indent="0" outline="1" outlineData="1" multipleFieldFilters="0">
  <location ref="E1:G18" firstHeaderRow="1" firstDataRow="2" firstDataCol="1"/>
  <pivotFields count="3">
    <pivotField dataField="1" showAll="0"/>
    <pivotField showAll="0"/>
    <pivotField axis="axisRow" showAll="0">
      <items count="16">
        <item x="7"/>
        <item x="3"/>
        <item x="10"/>
        <item x="12"/>
        <item x="6"/>
        <item x="2"/>
        <item x="0"/>
        <item x="4"/>
        <item x="8"/>
        <item x="14"/>
        <item x="5"/>
        <item x="13"/>
        <item x="9"/>
        <item x="11"/>
        <item x="1"/>
        <item t="default"/>
      </items>
    </pivotField>
  </pivotFields>
  <rowFields count="1">
    <field x="2"/>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计数项:&lt;DIR&gt;" fld="0" subtotal="count" baseField="0" baseItem="0"/>
    <dataField name="求和项:&lt;DIR&gt;2" fld="0" baseField="0" baseItem="0" numFmtId="176"/>
  </dataFields>
  <formats count="3">
    <format dxfId="5">
      <pivotArea outline="0" collapsedLevelsAreSubtotals="1" fieldPosition="0">
        <references count="1">
          <reference field="4294967294" count="1" selected="0">
            <x v="1"/>
          </reference>
        </references>
      </pivotArea>
    </format>
    <format dxfId="6">
      <pivotArea type="topRight" dataOnly="0" labelOnly="1" outline="0" fieldPosition="0"/>
    </format>
    <format dxfId="7">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数据透视表1" cacheId="1" applyNumberFormats="0" applyBorderFormats="0" applyFontFormats="0" applyPatternFormats="0" applyAlignmentFormats="0" applyWidthHeightFormats="1" dataCaption="数据" updatedVersion="3" showMemberPropertyTips="0" useAutoFormatting="1" itemPrintTitles="1" createdVersion="1" indent="0" compact="0" compactData="0" gridDropZones="1">
  <location ref="E1:G73" firstHeaderRow="1" firstDataRow="2" firstDataCol="1"/>
  <pivotFields count="3">
    <pivotField dataField="1" compact="0" outline="0" subtotalTop="0" showAll="0" includeNewItemsInFilter="1"/>
    <pivotField compact="0" outline="0" subtotalTop="0" showAll="0" includeNewItemsInFilter="1"/>
    <pivotField axis="axisRow" compact="0" outline="0" subtotalTop="0" showAll="0" includeNewItemsInFilter="1">
      <items count="71">
        <item x="58"/>
        <item x="2"/>
        <item x="13"/>
        <item x="12"/>
        <item x="48"/>
        <item x="50"/>
        <item x="51"/>
        <item x="57"/>
        <item x="27"/>
        <item x="20"/>
        <item x="30"/>
        <item x="7"/>
        <item x="0"/>
        <item x="29"/>
        <item x="46"/>
        <item x="1"/>
        <item x="24"/>
        <item x="69"/>
        <item x="63"/>
        <item x="66"/>
        <item x="64"/>
        <item x="3"/>
        <item x="59"/>
        <item x="28"/>
        <item x="11"/>
        <item x="35"/>
        <item x="19"/>
        <item x="37"/>
        <item x="65"/>
        <item x="52"/>
        <item x="53"/>
        <item x="9"/>
        <item x="39"/>
        <item x="44"/>
        <item x="62"/>
        <item x="68"/>
        <item x="60"/>
        <item x="10"/>
        <item x="25"/>
        <item x="8"/>
        <item x="55"/>
        <item x="23"/>
        <item x="67"/>
        <item x="49"/>
        <item x="33"/>
        <item x="36"/>
        <item x="21"/>
        <item x="14"/>
        <item x="26"/>
        <item x="18"/>
        <item x="56"/>
        <item x="41"/>
        <item x="17"/>
        <item x="15"/>
        <item x="38"/>
        <item x="22"/>
        <item x="6"/>
        <item x="40"/>
        <item x="54"/>
        <item x="4"/>
        <item x="45"/>
        <item x="34"/>
        <item x="47"/>
        <item x="16"/>
        <item x="32"/>
        <item x="61"/>
        <item x="43"/>
        <item x="42"/>
        <item x="31"/>
        <item x="5"/>
        <item t="default"/>
      </items>
    </pivotField>
  </pivotFields>
  <rowFields count="1">
    <field x="2"/>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Fields count="1">
    <field x="-2"/>
  </colFields>
  <colItems count="2">
    <i>
      <x/>
    </i>
    <i i="1">
      <x v="1"/>
    </i>
  </colItems>
  <dataFields count="2">
    <dataField name="计数项:size" fld="0" subtotal="count" baseField="0" baseItem="0"/>
    <dataField name="求和项:size2" fld="0" baseField="0" baseItem="0"/>
  </dataFields>
  <formats count="5">
    <format dxfId="0">
      <pivotArea dataOnly="0" outline="0" fieldPosition="0">
        <references count="1">
          <reference field="2" count="1">
            <x v="21"/>
          </reference>
        </references>
      </pivotArea>
    </format>
    <format dxfId="1">
      <pivotArea dataOnly="0" outline="0" fieldPosition="0">
        <references count="1">
          <reference field="2" count="1">
            <x v="15"/>
          </reference>
        </references>
      </pivotArea>
    </format>
    <format dxfId="2">
      <pivotArea outline="0" fieldPosition="0">
        <references count="1">
          <reference field="2" count="1" selected="0">
            <x v="9"/>
          </reference>
        </references>
      </pivotArea>
    </format>
    <format dxfId="3">
      <pivotArea dataOnly="0" labelOnly="1" outline="0" fieldPosition="0">
        <references count="1">
          <reference field="2" count="1">
            <x v="9"/>
          </reference>
        </references>
      </pivotArea>
    </format>
    <format dxfId="4">
      <pivotArea outline="0" fieldPosition="0">
        <references count="1">
          <reference field="2" count="1" selected="0">
            <x v="37"/>
          </reference>
        </references>
      </pivotArea>
    </format>
  </formats>
  <pivotTableStyleInfo showRowHeaders="1" showColHeaders="1" showRowStripes="0" showColStripes="0" showLastColumn="1"/>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file:///\\computername" TargetMode="External"/><Relationship Id="rId1" Type="http://schemas.openxmlformats.org/officeDocument/2006/relationships/hyperlink" Target="file:///\\computername"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8.bin"/><Relationship Id="rId1" Type="http://schemas.openxmlformats.org/officeDocument/2006/relationships/hyperlink" Target="http://baike.baidu.com/view/597.htm"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9.bin"/><Relationship Id="rId1" Type="http://schemas.openxmlformats.org/officeDocument/2006/relationships/hyperlink" Target="http://baike.baidu.com/view/880.htm"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2.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3.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9.bin"/><Relationship Id="rId1" Type="http://schemas.openxmlformats.org/officeDocument/2006/relationships/hyperlink" Target="shortcut:%25systemroot%25\system32\mmc.exe%20certmgr.msc"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1.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5.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40.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41.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42.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43.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4.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5.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6.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7.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8.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9.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50.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51.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52.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53.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4.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5.bin"/></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50.xml"/><Relationship Id="rId2" Type="http://schemas.openxmlformats.org/officeDocument/2006/relationships/printerSettings" Target="../printerSettings/printerSettings56.bin"/><Relationship Id="rId1" Type="http://schemas.openxmlformats.org/officeDocument/2006/relationships/hyperlink" Target="http://windows.microsoft.com/zh-CN/windows7/Choosing-a-network-location" TargetMode="Externa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7.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8.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9.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60.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61.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sheetPr>
    <tabColor rgb="FFFF0000"/>
  </sheetPr>
  <dimension ref="A1:G23"/>
  <sheetViews>
    <sheetView tabSelected="1" zoomScaleSheetLayoutView="100" workbookViewId="0">
      <pane ySplit="1" topLeftCell="A2" activePane="bottomLeft" state="frozen"/>
      <selection activeCell="E5" sqref="E5"/>
      <selection pane="bottomLeft" activeCell="D21" sqref="D21"/>
    </sheetView>
  </sheetViews>
  <sheetFormatPr defaultRowHeight="14.4"/>
  <cols>
    <col min="1" max="1" width="3" style="12" customWidth="1"/>
    <col min="2" max="2" width="20.6640625" style="10" customWidth="1"/>
    <col min="3" max="3" width="27.44140625" style="10" customWidth="1"/>
    <col min="4" max="4" width="25.44140625" style="10" customWidth="1"/>
    <col min="5" max="5" width="24.44140625" style="10" customWidth="1"/>
    <col min="6" max="6" width="31" style="10" customWidth="1"/>
    <col min="7" max="7" width="11" style="10" customWidth="1"/>
    <col min="8" max="16384" width="8.88671875" style="10"/>
  </cols>
  <sheetData>
    <row r="1" spans="2:7">
      <c r="B1" s="10" t="s">
        <v>7230</v>
      </c>
      <c r="C1" s="141" t="s">
        <v>7229</v>
      </c>
      <c r="D1" s="10" t="s">
        <v>7228</v>
      </c>
      <c r="E1" s="141" t="s">
        <v>7227</v>
      </c>
      <c r="F1" s="10" t="s">
        <v>7226</v>
      </c>
      <c r="G1" s="292"/>
    </row>
    <row r="2" spans="2:7" ht="14.4" customHeight="1">
      <c r="B2" s="143" t="s">
        <v>1445</v>
      </c>
      <c r="C2" s="143" t="s">
        <v>1248</v>
      </c>
      <c r="D2" s="168" t="s">
        <v>467</v>
      </c>
      <c r="E2" s="143" t="s">
        <v>7225</v>
      </c>
      <c r="F2" s="168" t="s">
        <v>7224</v>
      </c>
    </row>
    <row r="3" spans="2:7" ht="14.4" customHeight="1">
      <c r="B3" s="143" t="s">
        <v>7223</v>
      </c>
      <c r="C3" s="143" t="s">
        <v>7222</v>
      </c>
      <c r="D3" s="168" t="s">
        <v>469</v>
      </c>
      <c r="E3" s="143" t="s">
        <v>7099</v>
      </c>
      <c r="F3" s="143" t="s">
        <v>1277</v>
      </c>
    </row>
    <row r="4" spans="2:7" ht="14.4" customHeight="1">
      <c r="B4" s="168" t="s">
        <v>7221</v>
      </c>
      <c r="C4" s="143" t="s">
        <v>7220</v>
      </c>
      <c r="D4" s="168" t="s">
        <v>464</v>
      </c>
      <c r="E4" s="143" t="s">
        <v>7192</v>
      </c>
      <c r="F4" s="168" t="s">
        <v>7205</v>
      </c>
    </row>
    <row r="5" spans="2:7" ht="14.4" customHeight="1">
      <c r="B5" s="143" t="s">
        <v>7219</v>
      </c>
      <c r="C5" s="143" t="s">
        <v>1276</v>
      </c>
      <c r="D5" s="143" t="s">
        <v>7218</v>
      </c>
      <c r="E5" s="143" t="s">
        <v>7197</v>
      </c>
      <c r="F5" s="168" t="s">
        <v>7217</v>
      </c>
    </row>
    <row r="6" spans="2:7" ht="14.4" customHeight="1">
      <c r="B6" s="143" t="s">
        <v>6691</v>
      </c>
      <c r="C6" s="143" t="s">
        <v>7216</v>
      </c>
      <c r="D6" s="168" t="s">
        <v>7215</v>
      </c>
      <c r="E6" s="143" t="s">
        <v>7191</v>
      </c>
      <c r="F6" s="143" t="s">
        <v>7214</v>
      </c>
    </row>
    <row r="7" spans="2:7" ht="14.4" customHeight="1">
      <c r="B7" s="168" t="s">
        <v>7213</v>
      </c>
      <c r="D7" s="168" t="s">
        <v>1100</v>
      </c>
      <c r="E7" s="143" t="s">
        <v>7193</v>
      </c>
      <c r="F7" s="143" t="s">
        <v>7202</v>
      </c>
    </row>
    <row r="8" spans="2:7" ht="14.4" customHeight="1">
      <c r="B8" s="143" t="s">
        <v>1257</v>
      </c>
      <c r="E8" s="143" t="s">
        <v>7189</v>
      </c>
    </row>
    <row r="9" spans="2:7" ht="14.4" customHeight="1">
      <c r="B9" s="143" t="s">
        <v>1252</v>
      </c>
      <c r="D9" s="10" t="s">
        <v>7212</v>
      </c>
      <c r="E9" s="291" t="s">
        <v>7211</v>
      </c>
      <c r="F9" s="143" t="s">
        <v>6750</v>
      </c>
    </row>
    <row r="10" spans="2:7" ht="14.4" customHeight="1">
      <c r="B10" s="143" t="s">
        <v>7210</v>
      </c>
      <c r="D10" s="143" t="s">
        <v>7185</v>
      </c>
      <c r="E10" s="143" t="s">
        <v>6762</v>
      </c>
      <c r="F10" s="143" t="s">
        <v>6352</v>
      </c>
    </row>
    <row r="11" spans="2:7" ht="14.4" customHeight="1">
      <c r="B11" s="168" t="s">
        <v>1254</v>
      </c>
      <c r="E11" s="168"/>
      <c r="F11" s="168" t="s">
        <v>1264</v>
      </c>
    </row>
    <row r="12" spans="2:7" ht="14.4" customHeight="1">
      <c r="B12" s="168" t="s">
        <v>1256</v>
      </c>
      <c r="C12" s="143" t="s">
        <v>653</v>
      </c>
      <c r="D12" s="143" t="s">
        <v>1444</v>
      </c>
    </row>
    <row r="13" spans="2:7" ht="14.4" customHeight="1">
      <c r="B13" s="10" t="s">
        <v>7209</v>
      </c>
      <c r="C13" s="143" t="s">
        <v>674</v>
      </c>
      <c r="D13" s="143" t="s">
        <v>1263</v>
      </c>
      <c r="F13" s="143" t="s">
        <v>7208</v>
      </c>
    </row>
    <row r="14" spans="2:7" ht="14.4" customHeight="1">
      <c r="B14" s="143" t="s">
        <v>7207</v>
      </c>
      <c r="C14" s="143" t="s">
        <v>720</v>
      </c>
      <c r="F14" s="232" t="s">
        <v>7106</v>
      </c>
    </row>
    <row r="15" spans="2:7" ht="14.4" customHeight="1">
      <c r="B15" s="168" t="s">
        <v>1447</v>
      </c>
      <c r="F15" s="168" t="s">
        <v>7206</v>
      </c>
    </row>
    <row r="16" spans="2:7" ht="14.4" customHeight="1">
      <c r="B16" s="168" t="s">
        <v>6881</v>
      </c>
      <c r="C16" s="143" t="s">
        <v>1265</v>
      </c>
      <c r="F16" s="143" t="s">
        <v>1432</v>
      </c>
    </row>
    <row r="17" spans="2:2" s="10" customFormat="1" ht="14.4" customHeight="1">
      <c r="B17" s="143" t="s">
        <v>7182</v>
      </c>
    </row>
    <row r="18" spans="2:2" s="10" customFormat="1" ht="14.4" customHeight="1">
      <c r="B18" s="168" t="s">
        <v>6316</v>
      </c>
    </row>
    <row r="19" spans="2:2" s="10" customFormat="1" ht="14.4" customHeight="1">
      <c r="B19" s="168" t="s">
        <v>1262</v>
      </c>
    </row>
    <row r="20" spans="2:2" s="10" customFormat="1" ht="14.4" customHeight="1"/>
    <row r="21" spans="2:2" s="10" customFormat="1" ht="14.4" customHeight="1"/>
    <row r="22" spans="2:2" s="10" customFormat="1" ht="14.4" customHeight="1"/>
    <row r="23" spans="2:2" s="10" customFormat="1" ht="14.4" customHeight="1"/>
  </sheetData>
  <phoneticPr fontId="2" type="noConversion"/>
  <hyperlinks>
    <hyperlink ref="D5" location="修改注册表激活Administrator帐户!A1" display="修改注册表激活Administrator帐户"/>
    <hyperlink ref="B11" location="计算机相关单位!A1" display="计算机相关单位"/>
    <hyperlink ref="D7" location="自动登录帐户!A1" display="自动登录帐户"/>
    <hyperlink ref="D4" location="忘记自动登录密码!A1" display="忘记自动登录密码"/>
    <hyperlink ref="D2" location="ABC帐户只能在规定时间内登录!A1" display="ABC帐户只能在规定时间内登录"/>
    <hyperlink ref="D3" location="禁止特定软件在另外一个帐户中运行!A1" display="禁止特定软件在另外一个帐户中运行"/>
    <hyperlink ref="D6" location="帐户基础!A1" display="帐户基础"/>
    <hyperlink ref="E3" location="Windows轻松传送!A1" display="Windows轻松传送"/>
    <hyperlink ref="B8" location="程序和DLL文件!A1" display="程序和DLL文件"/>
    <hyperlink ref="B16" location="文件夹大小的显示!A1" display="文件夹大小的显示"/>
    <hyperlink ref="B12" location="计算机英语缩略语!A1" display="计算机英语缩略语"/>
    <hyperlink ref="B3" location="PC基础知识点!A1" display="PC基础知识点"/>
    <hyperlink ref="E8" location="系统安装明细!A1" display="系统安装明细"/>
    <hyperlink ref="F7" location="windows系统内容路径!A1" display="windows系统内容路径"/>
    <hyperlink ref="F14" location="计划任务程序!A1" display="计划任务程序"/>
    <hyperlink ref="F13" location="定时开关机!A1" display="定时开关机"/>
    <hyperlink ref="F6" location="windows系统内容!A1" display="windows系统内容"/>
    <hyperlink ref="F9" location="文件关联、默认程序、打开方式!A1" display="文件关联、默认程序、打开方式"/>
    <hyperlink ref="F3" location="'驱动(driver)'!A1" display="驱动(driver)"/>
    <hyperlink ref="E4" location="XP安装!A1" display="XP安装"/>
    <hyperlink ref="E10" location="'雨林木风 WinXP SP2 安装'!A1" display="雨林木风 WinXP SP2 安装"/>
    <hyperlink ref="D10" location="手机里暗藏的十大秘密!A1" display="手机里暗藏的十大秘密"/>
    <hyperlink ref="C6" location="'恢复win7的quick launch'!A1" display="恢复win7的quick launch"/>
    <hyperlink ref="E5" location="'可启动光盘 硬盘 恢复盘 启动盘'!A1" display="可启动光盘 硬盘 恢复盘 启动盘"/>
    <hyperlink ref="E6" location="双系统启动顺序!A1" display="双系统启动顺序"/>
    <hyperlink ref="B6" location="操作系统原理!Print_Titles" display="操作系统原理"/>
    <hyperlink ref="C2" location="'shortcut key'!A1" display="shortcut key"/>
    <hyperlink ref="B9" location="低格、高格、快格的区别!A1" display="低格、高格、快格的区别"/>
    <hyperlink ref="B17" location="虚拟virtual!A1" display="虚拟virtual"/>
    <hyperlink ref="C5" location="常见故障解决记录与技巧!A1" display="常见故障解决记录与技巧"/>
    <hyperlink ref="B5" location="安全模式下磁盘查错和程序运行!A1" display="安全模式下磁盘查错"/>
    <hyperlink ref="E2" location="DOS下安装Windows!A1" display="DOS下安装Windows"/>
    <hyperlink ref="C3" location="experience!A1" display="experience"/>
    <hyperlink ref="C4" location="tips!A1" display="tips"/>
    <hyperlink ref="E7" location="无人值守安装!A1" display="无人值守安装"/>
    <hyperlink ref="B10" location="服务!A1" display="服务"/>
    <hyperlink ref="B14" location="全部服务!A1" display="全部服务"/>
    <hyperlink ref="B15" location="事件查看器!A1" display="事件查看器"/>
    <hyperlink ref="F4" location="system32!A1" display="system32"/>
    <hyperlink ref="F5" location="windows!A1" display="windows"/>
    <hyperlink ref="F2" location="drv!A1" display="drv"/>
    <hyperlink ref="B4" location="PC基础知识点2!A1" display="PC基础知识点2"/>
    <hyperlink ref="B7" location="os!A1" display="os"/>
    <hyperlink ref="F15" location="自启动项目!A1" display="自启动项目"/>
    <hyperlink ref="C12" location="逻辑电路!A1" display="逻辑电路"/>
    <hyperlink ref="C13" location="全加器的逻辑电路实现!A1" display="全加器的逻辑电路实现"/>
    <hyperlink ref="C14" location="加法机!A1" display="加法机"/>
    <hyperlink ref="F10" location="主题包.theme!A1" display="主题包.theme"/>
    <hyperlink ref="E9" location="系统试用12月!A1" display="系统试用12月"/>
    <hyperlink ref="B18" location="环境变量!A1" display="环境变量"/>
    <hyperlink ref="F11" location="'HP dv3623启动时各功能键用途'!A1" display="HP dv3623启动时各功能键用途"/>
    <hyperlink ref="C16" location="碎片化生存的互联网!A1" display="碎片化生存的互联网"/>
    <hyperlink ref="B2" location="EFS!A1" display="EFS"/>
    <hyperlink ref="D12" location="文件系统安全与加密!A1" display="文件系统安全与加密"/>
    <hyperlink ref="D13" location="文件共享!A1" display="文件共享"/>
    <hyperlink ref="B19" location="鼠标键!A1" display="鼠标键"/>
    <hyperlink ref="F16" location="'9个最基本的系统进程'!A1" display="9个最基本的系统进程"/>
  </hyperlinks>
  <pageMargins left="0.7" right="0.7" top="0.75" bottom="0.75" header="0.3" footer="0.3"/>
  <pageSetup paperSize="9" scale="77"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53" activePane="bottomLeft" state="frozen"/>
      <selection pane="bottomLeft" activeCell="A2" sqref="A2"/>
    </sheetView>
  </sheetViews>
  <sheetFormatPr defaultRowHeight="14.4"/>
  <sheetData>
    <row r="1" spans="1:2">
      <c r="A1" t="s">
        <v>1249</v>
      </c>
      <c r="B1" t="s">
        <v>1250</v>
      </c>
    </row>
    <row r="2" spans="1:2">
      <c r="A2">
        <v>1</v>
      </c>
      <c r="B2" s="143" t="s">
        <v>7182</v>
      </c>
    </row>
    <row r="3" spans="1:2">
      <c r="A3">
        <v>2</v>
      </c>
      <c r="B3" s="143" t="s">
        <v>7183</v>
      </c>
    </row>
    <row r="4" spans="1:2">
      <c r="A4">
        <v>3</v>
      </c>
      <c r="B4" s="143" t="s">
        <v>7184</v>
      </c>
    </row>
    <row r="5" spans="1:2">
      <c r="A5">
        <v>4</v>
      </c>
      <c r="B5" s="143" t="s">
        <v>7185</v>
      </c>
    </row>
    <row r="6" spans="1:2">
      <c r="A6">
        <v>5</v>
      </c>
      <c r="B6" s="143" t="s">
        <v>7186</v>
      </c>
    </row>
    <row r="7" spans="1:2">
      <c r="A7">
        <v>6</v>
      </c>
      <c r="B7" s="143" t="s">
        <v>7187</v>
      </c>
    </row>
    <row r="8" spans="1:2">
      <c r="A8">
        <v>7</v>
      </c>
      <c r="B8" s="143" t="s">
        <v>7188</v>
      </c>
    </row>
    <row r="9" spans="1:2">
      <c r="A9">
        <v>8</v>
      </c>
      <c r="B9" s="143" t="s">
        <v>7189</v>
      </c>
    </row>
    <row r="10" spans="1:2">
      <c r="A10">
        <v>9</v>
      </c>
      <c r="B10" s="143" t="s">
        <v>7190</v>
      </c>
    </row>
    <row r="11" spans="1:2">
      <c r="A11">
        <v>10</v>
      </c>
      <c r="B11" s="143" t="s">
        <v>7191</v>
      </c>
    </row>
    <row r="12" spans="1:2">
      <c r="A12">
        <v>11</v>
      </c>
      <c r="B12" s="143" t="s">
        <v>6762</v>
      </c>
    </row>
    <row r="13" spans="1:2">
      <c r="A13">
        <v>12</v>
      </c>
      <c r="B13" s="143" t="s">
        <v>7192</v>
      </c>
    </row>
    <row r="14" spans="1:2">
      <c r="A14">
        <v>13</v>
      </c>
      <c r="B14" s="143" t="s">
        <v>7193</v>
      </c>
    </row>
    <row r="15" spans="1:2">
      <c r="A15">
        <v>14</v>
      </c>
      <c r="B15" s="143" t="s">
        <v>7194</v>
      </c>
    </row>
    <row r="16" spans="1:2">
      <c r="A16">
        <v>15</v>
      </c>
      <c r="B16" s="143" t="s">
        <v>7195</v>
      </c>
    </row>
    <row r="17" spans="1:2">
      <c r="A17">
        <v>16</v>
      </c>
      <c r="B17" s="143" t="s">
        <v>7196</v>
      </c>
    </row>
    <row r="18" spans="1:2">
      <c r="A18">
        <v>17</v>
      </c>
      <c r="B18" s="143" t="s">
        <v>7197</v>
      </c>
    </row>
    <row r="19" spans="1:2">
      <c r="A19">
        <v>18</v>
      </c>
      <c r="B19" s="143" t="s">
        <v>7198</v>
      </c>
    </row>
    <row r="20" spans="1:2">
      <c r="A20">
        <v>19</v>
      </c>
      <c r="B20" s="143" t="s">
        <v>7199</v>
      </c>
    </row>
    <row r="21" spans="1:2">
      <c r="A21">
        <v>20</v>
      </c>
      <c r="B21" s="143" t="s">
        <v>6670</v>
      </c>
    </row>
    <row r="22" spans="1:2">
      <c r="A22">
        <v>21</v>
      </c>
      <c r="B22" s="143" t="s">
        <v>6316</v>
      </c>
    </row>
    <row r="23" spans="1:2">
      <c r="A23">
        <v>22</v>
      </c>
      <c r="B23" s="143" t="s">
        <v>7200</v>
      </c>
    </row>
    <row r="24" spans="1:2">
      <c r="A24">
        <v>23</v>
      </c>
      <c r="B24" s="143" t="s">
        <v>6352</v>
      </c>
    </row>
    <row r="25" spans="1:2">
      <c r="A25">
        <v>24</v>
      </c>
      <c r="B25" s="143" t="s">
        <v>7201</v>
      </c>
    </row>
    <row r="26" spans="1:2">
      <c r="A26">
        <v>25</v>
      </c>
      <c r="B26" s="143" t="s">
        <v>7202</v>
      </c>
    </row>
    <row r="27" spans="1:2">
      <c r="A27">
        <v>26</v>
      </c>
      <c r="B27" s="143" t="s">
        <v>1473</v>
      </c>
    </row>
    <row r="28" spans="1:2">
      <c r="A28">
        <v>27</v>
      </c>
      <c r="B28" s="143" t="s">
        <v>7203</v>
      </c>
    </row>
    <row r="29" spans="1:2">
      <c r="A29">
        <v>28</v>
      </c>
      <c r="B29" s="143" t="s">
        <v>7204</v>
      </c>
    </row>
    <row r="30" spans="1:2">
      <c r="A30">
        <v>29</v>
      </c>
      <c r="B30" s="143" t="s">
        <v>7205</v>
      </c>
    </row>
    <row r="31" spans="1:2">
      <c r="A31">
        <v>30</v>
      </c>
      <c r="B31" s="143" t="s">
        <v>1444</v>
      </c>
    </row>
    <row r="32" spans="1:2">
      <c r="A32">
        <v>31</v>
      </c>
      <c r="B32" s="143" t="s">
        <v>1432</v>
      </c>
    </row>
    <row r="33" spans="1:2">
      <c r="A33">
        <v>32</v>
      </c>
      <c r="B33" s="143" t="s">
        <v>1445</v>
      </c>
    </row>
    <row r="34" spans="1:2">
      <c r="A34">
        <v>33</v>
      </c>
      <c r="B34" s="143" t="s">
        <v>1446</v>
      </c>
    </row>
    <row r="35" spans="1:2">
      <c r="A35">
        <v>34</v>
      </c>
      <c r="B35" s="143" t="s">
        <v>1447</v>
      </c>
    </row>
    <row r="36" spans="1:2">
      <c r="A36">
        <v>35</v>
      </c>
      <c r="B36" s="143" t="s">
        <v>1291</v>
      </c>
    </row>
    <row r="37" spans="1:2">
      <c r="A37">
        <v>36</v>
      </c>
      <c r="B37" s="143" t="s">
        <v>1251</v>
      </c>
    </row>
    <row r="38" spans="1:2">
      <c r="A38">
        <v>37</v>
      </c>
      <c r="B38" s="143" t="s">
        <v>1252</v>
      </c>
    </row>
    <row r="39" spans="1:2">
      <c r="A39">
        <v>38</v>
      </c>
      <c r="B39" s="143" t="s">
        <v>1253</v>
      </c>
    </row>
    <row r="40" spans="1:2">
      <c r="A40">
        <v>39</v>
      </c>
      <c r="B40" s="143" t="s">
        <v>1254</v>
      </c>
    </row>
    <row r="41" spans="1:2">
      <c r="A41">
        <v>40</v>
      </c>
      <c r="B41" s="143" t="s">
        <v>1255</v>
      </c>
    </row>
    <row r="42" spans="1:2">
      <c r="A42">
        <v>41</v>
      </c>
      <c r="B42" s="143" t="s">
        <v>1256</v>
      </c>
    </row>
    <row r="43" spans="1:2">
      <c r="A43">
        <v>42</v>
      </c>
      <c r="B43" s="143" t="s">
        <v>1257</v>
      </c>
    </row>
    <row r="44" spans="1:2">
      <c r="A44">
        <v>43</v>
      </c>
      <c r="B44" s="143" t="s">
        <v>1258</v>
      </c>
    </row>
    <row r="45" spans="1:2">
      <c r="A45">
        <v>44</v>
      </c>
      <c r="B45" s="143" t="s">
        <v>1259</v>
      </c>
    </row>
    <row r="46" spans="1:2">
      <c r="A46">
        <v>45</v>
      </c>
      <c r="B46" s="143" t="s">
        <v>1260</v>
      </c>
    </row>
    <row r="47" spans="1:2">
      <c r="A47">
        <v>46</v>
      </c>
      <c r="B47" s="143" t="s">
        <v>1261</v>
      </c>
    </row>
    <row r="48" spans="1:2">
      <c r="A48">
        <v>47</v>
      </c>
      <c r="B48" s="143" t="s">
        <v>1262</v>
      </c>
    </row>
    <row r="49" spans="1:2">
      <c r="A49">
        <v>48</v>
      </c>
      <c r="B49" s="143" t="s">
        <v>1263</v>
      </c>
    </row>
    <row r="50" spans="1:2">
      <c r="A50">
        <v>49</v>
      </c>
      <c r="B50" s="143" t="s">
        <v>1264</v>
      </c>
    </row>
    <row r="51" spans="1:2">
      <c r="A51">
        <v>50</v>
      </c>
      <c r="B51" s="143" t="s">
        <v>1265</v>
      </c>
    </row>
    <row r="52" spans="1:2">
      <c r="A52">
        <v>51</v>
      </c>
      <c r="B52" s="143" t="s">
        <v>653</v>
      </c>
    </row>
    <row r="53" spans="1:2">
      <c r="A53">
        <v>52</v>
      </c>
      <c r="B53" s="143" t="s">
        <v>1266</v>
      </c>
    </row>
    <row r="54" spans="1:2">
      <c r="A54">
        <v>53</v>
      </c>
      <c r="B54" s="143" t="s">
        <v>674</v>
      </c>
    </row>
    <row r="55" spans="1:2">
      <c r="A55">
        <v>54</v>
      </c>
      <c r="B55" s="143" t="s">
        <v>1267</v>
      </c>
    </row>
    <row r="56" spans="1:2">
      <c r="A56">
        <v>55</v>
      </c>
      <c r="B56" s="143" t="s">
        <v>1268</v>
      </c>
    </row>
    <row r="57" spans="1:2">
      <c r="A57">
        <v>56</v>
      </c>
      <c r="B57" s="143" t="s">
        <v>720</v>
      </c>
    </row>
    <row r="58" spans="1:2">
      <c r="A58">
        <v>57</v>
      </c>
      <c r="B58" s="143" t="s">
        <v>1269</v>
      </c>
    </row>
    <row r="59" spans="1:2">
      <c r="A59">
        <v>58</v>
      </c>
      <c r="B59" s="143" t="s">
        <v>1270</v>
      </c>
    </row>
    <row r="60" spans="1:2">
      <c r="A60">
        <v>59</v>
      </c>
      <c r="B60" s="143" t="s">
        <v>1271</v>
      </c>
    </row>
    <row r="61" spans="1:2">
      <c r="A61">
        <v>60</v>
      </c>
      <c r="B61" s="143" t="s">
        <v>1272</v>
      </c>
    </row>
    <row r="62" spans="1:2">
      <c r="A62">
        <v>61</v>
      </c>
      <c r="B62" s="143" t="s">
        <v>1273</v>
      </c>
    </row>
    <row r="63" spans="1:2">
      <c r="A63">
        <v>62</v>
      </c>
      <c r="B63" s="143" t="s">
        <v>1274</v>
      </c>
    </row>
    <row r="64" spans="1:2">
      <c r="A64">
        <v>63</v>
      </c>
      <c r="B64" s="143" t="s">
        <v>1275</v>
      </c>
    </row>
    <row r="65" spans="1:2">
      <c r="A65">
        <v>64</v>
      </c>
      <c r="B65" s="143" t="s">
        <v>1276</v>
      </c>
    </row>
    <row r="66" spans="1:2">
      <c r="A66">
        <v>65</v>
      </c>
      <c r="B66" s="143" t="s">
        <v>1277</v>
      </c>
    </row>
    <row r="67" spans="1:2">
      <c r="A67">
        <v>66</v>
      </c>
      <c r="B67" s="143" t="s">
        <v>1278</v>
      </c>
    </row>
  </sheetData>
  <phoneticPr fontId="2" type="noConversion"/>
  <hyperlinks>
    <hyperlink ref="B2" location="虚拟virtual!A1" tooltip="单击打开虚拟virtual" display="虚拟virtual"/>
    <hyperlink ref="B3" location="定时开关机!A1" tooltip="单击打开定时开关机" display="定时开关机"/>
    <hyperlink ref="B4" location="计划任务程序!A1" tooltip="单击打开计划任务程序" display="计划任务程序"/>
    <hyperlink ref="B5" location="手机里暗藏的十大秘密!A1" tooltip="单击打开手机里暗藏的十大秘密" display="手机里暗藏的十大秘密"/>
    <hyperlink ref="B6" location="Windows轻松传送!A1" tooltip="单击打开Windows轻松传送" display="Windows轻松传送"/>
    <hyperlink ref="B7" location="系统安装明细 (2)!A1" tooltip="单击打开系统安装明细 (2)" display="系统安装明细 (2)"/>
    <hyperlink ref="B8" location="文件夹大小的显示!A1" tooltip="单击打开文件夹大小的显示" display="文件夹大小的显示"/>
    <hyperlink ref="B9" location="系统安装明细!A1" tooltip="单击打开系统安装明细" display="系统安装明细"/>
    <hyperlink ref="B10" location="高级启动!A1" tooltip="单击打开高级启动" display="高级启动"/>
    <hyperlink ref="B11" location="双系统启动顺序!A1" tooltip="单击打开双系统启动顺序" display="双系统启动顺序"/>
    <hyperlink ref="B12" location="雨林木风 WinXP SP2 安装!A1" tooltip="单击打开雨林木风 WinXP SP2 安装" display="雨林木风 WinXP SP2 安装"/>
    <hyperlink ref="B13" location="XP安装!A1" tooltip="单击打开XP安装" display="XP安装"/>
    <hyperlink ref="B14" location="无人值守安装!A1" tooltip="单击打开无人值守安装" display="无人值守安装"/>
    <hyperlink ref="B15" location="DOS下安装Windows!A1" tooltip="单击打开DOS下安装Windows" display="DOS下安装Windows"/>
    <hyperlink ref="B16" location="文件关联、默认程序、打开方式!A1" tooltip="单击打开文件关联、默认程序、打开方式" display="文件关联、默认程序、打开方式"/>
    <hyperlink ref="B17" location="恢复win7的quick launch!A1" tooltip="单击打开恢复win7的quick launch" display="恢复win7的quick launch"/>
    <hyperlink ref="B18" location="可启动光盘 硬盘 恢复盘 启动盘!A1" tooltip="单击打开可启动光盘 硬盘 恢复盘 启动盘" display="可启动光盘 硬盘 恢复盘 启动盘"/>
    <hyperlink ref="B19" location="操作系统原理!A1" tooltip="单击打开操作系统原理" display="操作系统原理"/>
    <hyperlink ref="B20" location="优化后的后台服务!A1" tooltip="单击打开优化后的后台服务" display="优化后的后台服务"/>
    <hyperlink ref="B21" location="全部服务!A1" tooltip="单击打开全部服务" display="全部服务"/>
    <hyperlink ref="B22" location="环境变量!A1" tooltip="单击打开环境变量" display="环境变量"/>
    <hyperlink ref="B23" location="系统试用12月!A1" tooltip="单击打开系统试用12月" display="系统试用12月"/>
    <hyperlink ref="B24" location="主题包.theme!A1" tooltip="单击打开主题包.theme" display="主题包.theme"/>
    <hyperlink ref="B25" location="MMC!A1" tooltip="单击打开MMC" display="MMC"/>
    <hyperlink ref="B26" location="windows系统内容路径!A1" tooltip="单击打开windows系统内容路径" display="windows系统内容路径"/>
    <hyperlink ref="B27" location="drv!A1" tooltip="单击打开drv" display="drv"/>
    <hyperlink ref="B28" location="windows系统内容!A1" tooltip="单击打开windows系统内容" display="windows系统内容"/>
    <hyperlink ref="B29" location="windows!A1" tooltip="单击打开windows" display="windows"/>
    <hyperlink ref="B30" location="system32!A1" tooltip="单击打开system32" display="system32"/>
    <hyperlink ref="B31" location="文件系统安全与加密!A1" tooltip="单击打开文件系统安全与加密" display="文件系统安全与加密"/>
    <hyperlink ref="B32" location="9个最基本的系统进程!A1" tooltip="单击打开9个最基本的系统进程" display="9个最基本的系统进程"/>
    <hyperlink ref="B33" location="EFS!A1" tooltip="单击打开EFS" display="EFS"/>
    <hyperlink ref="B34" location="服务!A1" tooltip="单击打开服务" display="服务"/>
    <hyperlink ref="B35" location="事件查看器!A1" tooltip="单击打开事件查看器" display="事件查看器"/>
    <hyperlink ref="B36" location="自启动项目!A1" tooltip="单击打开自启动项目" display="自启动项目"/>
    <hyperlink ref="B37" location="shortcut key!A1" tooltip="单击打开shortcut key" display="shortcut key"/>
    <hyperlink ref="B38" location="低格、高格、快格的区别!A1" tooltip="单击打开低格、高格、快格的区别" display="低格、高格、快格的区别"/>
    <hyperlink ref="B39" location="网络基础!A1" tooltip="单击打开网络基础" display="网络基础"/>
    <hyperlink ref="B40" location="计算机相关单位!A1" tooltip="单击打开计算机相关单位" display="计算机相关单位"/>
    <hyperlink ref="B41" location="自动登录帐户!A1" tooltip="单击打开自动登录帐户" display="自动登录帐户"/>
    <hyperlink ref="B42" location="计算机英语缩略语!A1" tooltip="单击打开计算机英语缩略语" display="计算机英语缩略语"/>
    <hyperlink ref="B43" location="程序和DLL文件!A1" tooltip="单击打开程序和DLL文件" display="程序和DLL文件"/>
    <hyperlink ref="B44" location="忘记自动登录密码!A1" tooltip="单击打开忘记自动登录密码" display="忘记自动登录密码"/>
    <hyperlink ref="B45" location="ABC帐户只能在规定时间内登录!A1" tooltip="单击打开ABC帐户只能在规定时间内登录" display="ABC帐户只能在规定时间内登录"/>
    <hyperlink ref="B46" location="禁止特定软件在另外一个帐户中运行!A1" tooltip="单击打开禁止特定软件在另外一个帐户中运行" display="禁止特定软件在另外一个帐户中运行"/>
    <hyperlink ref="B47" location="帐户基础!A1" tooltip="单击打开帐户基础" display="帐户基础"/>
    <hyperlink ref="B48" location="鼠标键!A1" tooltip="单击打开鼠标键" display="鼠标键"/>
    <hyperlink ref="B49" location="文件共享!A1" tooltip="单击打开文件共享" display="文件共享"/>
    <hyperlink ref="B50" location="HP dv3623启动时各功能键用途!A1" tooltip="单击打开HP dv3623启动时各功能键用途" display="HP dv3623启动时各功能键用途"/>
    <hyperlink ref="B51" location="碎片化生存的互联网!A1" tooltip="单击打开碎片化生存的互联网" display="碎片化生存的互联网"/>
    <hyperlink ref="B52" location="逻辑电路!A1" tooltip="单击打开逻辑电路" display="逻辑电路"/>
    <hyperlink ref="B53" location="逻辑电路 (2)!A1" tooltip="单击打开逻辑电路 (2)" display="逻辑电路 (2)"/>
    <hyperlink ref="B54" location="全加器的逻辑电路实现!A1" tooltip="单击打开全加器的逻辑电路实现" display="全加器的逻辑电路实现"/>
    <hyperlink ref="B55" location="全加器的逻辑电路实现 (2)!A1" tooltip="单击打开全加器的逻辑电路实现 (2)" display="全加器的逻辑电路实现 (2)"/>
    <hyperlink ref="B56" location="全加器的逻辑电路实现1!A1" tooltip="单击打开全加器的逻辑电路实现1" display="全加器的逻辑电路实现1"/>
    <hyperlink ref="B57" location="加法机!A1" tooltip="单击打开加法机" display="加法机"/>
    <hyperlink ref="B58" location="os!A1" tooltip="单击打开os" display="os"/>
    <hyperlink ref="B59" location="PC基础知识点2!A1" tooltip="单击打开PC基础知识点2" display="PC基础知识点2"/>
    <hyperlink ref="B60" location="PC基础知识点!A1" tooltip="单击打开PC基础知识点" display="PC基础知识点"/>
    <hyperlink ref="B61" location="PC基础知识点index!A1" tooltip="单击打开PC基础知识点index" display="PC基础知识点index"/>
    <hyperlink ref="B62" location="tips!A1" tooltip="单击打开tips" display="tips"/>
    <hyperlink ref="B63" location="experience!A1" tooltip="单击打开experience" display="experience"/>
    <hyperlink ref="B64" location="安全模式下磁盘查错和程序运行!A1" tooltip="单击打开安全模式下磁盘查错和程序运行" display="安全模式下磁盘查错和程序运行"/>
    <hyperlink ref="B65" location="常见故障解决记录与技巧!A1" tooltip="单击打开常见故障解决记录与技巧" display="常见故障解决记录与技巧"/>
    <hyperlink ref="B66" location="驱动(driver)!A1" tooltip="单击打开驱动(driver)" display="驱动(driver)"/>
    <hyperlink ref="B67" location="修改注册表激活Administrator帐户!A1" tooltip="单击打开修改注册表激活Administrator帐户" display="修改注册表激活Administrator帐户"/>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6" tint="-0.249977111117893"/>
  </sheetPr>
  <dimension ref="A1:E29"/>
  <sheetViews>
    <sheetView showGridLines="0" zoomScaleSheetLayoutView="100" workbookViewId="0">
      <pane ySplit="1" topLeftCell="A2" activePane="bottomLeft" state="frozen"/>
      <selection activeCell="C19" sqref="C19"/>
      <selection pane="bottomLeft" activeCell="C19" sqref="C19"/>
    </sheetView>
  </sheetViews>
  <sheetFormatPr defaultRowHeight="14.4"/>
  <cols>
    <col min="1" max="1" width="4.21875" style="12" customWidth="1"/>
    <col min="2" max="2" width="15.77734375" style="11" customWidth="1"/>
    <col min="3" max="3" width="107.6640625" style="11" customWidth="1"/>
    <col min="4" max="16384" width="8.88671875" style="10"/>
  </cols>
  <sheetData>
    <row r="1" spans="1:5" ht="16.2" thickBot="1">
      <c r="B1" s="20" t="s">
        <v>7137</v>
      </c>
    </row>
    <row r="2" spans="1:5" ht="15" thickBot="1">
      <c r="A2" s="12">
        <v>1</v>
      </c>
      <c r="B2" s="285" t="s">
        <v>7136</v>
      </c>
      <c r="C2" s="284" t="s">
        <v>7135</v>
      </c>
    </row>
    <row r="3" spans="1:5" ht="29.4" thickBot="1">
      <c r="A3" s="12">
        <v>2</v>
      </c>
      <c r="B3" s="283" t="s">
        <v>7134</v>
      </c>
      <c r="C3" s="282" t="s">
        <v>7133</v>
      </c>
      <c r="E3" s="17"/>
    </row>
    <row r="4" spans="1:5" ht="15" thickBot="1">
      <c r="A4" s="12">
        <v>3</v>
      </c>
      <c r="B4" s="283" t="s">
        <v>7132</v>
      </c>
      <c r="C4" s="282" t="s">
        <v>7131</v>
      </c>
    </row>
    <row r="5" spans="1:5" ht="15" thickBot="1">
      <c r="A5" s="12">
        <v>4</v>
      </c>
      <c r="B5" s="283" t="s">
        <v>7130</v>
      </c>
      <c r="C5" s="282" t="s">
        <v>7129</v>
      </c>
    </row>
    <row r="6" spans="1:5" ht="15" thickBot="1">
      <c r="A6" s="12">
        <v>5</v>
      </c>
      <c r="B6" s="283" t="s">
        <v>7128</v>
      </c>
      <c r="C6" s="282" t="s">
        <v>7127</v>
      </c>
    </row>
    <row r="7" spans="1:5" ht="29.4" thickBot="1">
      <c r="A7" s="12">
        <v>6</v>
      </c>
      <c r="B7" s="283" t="s">
        <v>7126</v>
      </c>
      <c r="C7" s="282" t="s">
        <v>7125</v>
      </c>
    </row>
    <row r="8" spans="1:5" ht="15" thickBot="1">
      <c r="A8" s="12">
        <v>7</v>
      </c>
      <c r="B8" s="283" t="s">
        <v>7124</v>
      </c>
      <c r="C8" s="282" t="s">
        <v>7123</v>
      </c>
    </row>
    <row r="9" spans="1:5" ht="15" thickBot="1">
      <c r="A9" s="12">
        <v>8</v>
      </c>
      <c r="B9" s="283" t="s">
        <v>7122</v>
      </c>
      <c r="C9" s="282" t="s">
        <v>7121</v>
      </c>
    </row>
    <row r="10" spans="1:5" ht="15" thickBot="1">
      <c r="A10" s="12">
        <v>9</v>
      </c>
      <c r="B10" s="283" t="s">
        <v>7120</v>
      </c>
      <c r="C10" s="282" t="s">
        <v>7119</v>
      </c>
    </row>
    <row r="11" spans="1:5" ht="15" thickBot="1">
      <c r="A11" s="12">
        <v>10</v>
      </c>
      <c r="B11" s="283" t="s">
        <v>7118</v>
      </c>
      <c r="C11" s="282" t="s">
        <v>7117</v>
      </c>
    </row>
    <row r="12" spans="1:5" ht="15" thickBot="1">
      <c r="A12" s="12">
        <v>11</v>
      </c>
      <c r="B12" s="283" t="s">
        <v>7116</v>
      </c>
      <c r="C12" s="282" t="s">
        <v>7115</v>
      </c>
    </row>
    <row r="13" spans="1:5" ht="29.4" thickBot="1">
      <c r="A13" s="12">
        <v>12</v>
      </c>
      <c r="B13" s="283" t="s">
        <v>7114</v>
      </c>
      <c r="C13" s="282" t="s">
        <v>7113</v>
      </c>
    </row>
    <row r="14" spans="1:5" ht="29.4" thickBot="1">
      <c r="A14" s="12">
        <v>13</v>
      </c>
      <c r="B14" s="283" t="s">
        <v>7112</v>
      </c>
      <c r="C14" s="282" t="s">
        <v>7111</v>
      </c>
    </row>
    <row r="15" spans="1:5" ht="29.4" thickBot="1">
      <c r="A15" s="12">
        <v>14</v>
      </c>
      <c r="B15" s="283" t="s">
        <v>7110</v>
      </c>
      <c r="C15" s="282" t="s">
        <v>7109</v>
      </c>
    </row>
    <row r="16" spans="1:5" ht="15" thickBot="1">
      <c r="A16" s="12">
        <v>15</v>
      </c>
      <c r="B16" s="283" t="s">
        <v>7108</v>
      </c>
      <c r="C16" s="282" t="s">
        <v>7107</v>
      </c>
    </row>
    <row r="17" spans="2:2" s="10" customFormat="1" ht="15" thickBot="1">
      <c r="B17" s="281"/>
    </row>
    <row r="18" spans="2:2" s="10" customFormat="1" ht="15" thickBot="1">
      <c r="B18" s="27"/>
    </row>
    <row r="19" spans="2:2" s="10" customFormat="1" ht="15" thickBot="1">
      <c r="B19" s="27"/>
    </row>
    <row r="20" spans="2:2" s="10" customFormat="1" ht="15" thickBot="1">
      <c r="B20" s="27"/>
    </row>
    <row r="21" spans="2:2" s="10" customFormat="1" ht="15" thickBot="1">
      <c r="B21" s="27"/>
    </row>
    <row r="22" spans="2:2" s="10" customFormat="1" ht="15" thickBot="1">
      <c r="B22" s="27"/>
    </row>
    <row r="23" spans="2:2" s="10" customFormat="1" ht="15" thickBot="1">
      <c r="B23" s="27"/>
    </row>
    <row r="24" spans="2:2" s="10" customFormat="1" ht="15" thickBot="1">
      <c r="B24" s="27"/>
    </row>
    <row r="25" spans="2:2" s="10" customFormat="1" ht="15" thickBot="1">
      <c r="B25" s="27"/>
    </row>
    <row r="26" spans="2:2" s="10" customFormat="1" ht="15" thickBot="1">
      <c r="B26" s="27"/>
    </row>
    <row r="27" spans="2:2" s="10" customFormat="1" ht="15" thickBot="1">
      <c r="B27" s="27"/>
    </row>
    <row r="28" spans="2:2" s="10" customFormat="1" ht="15" thickBot="1">
      <c r="B28" s="27"/>
    </row>
    <row r="29" spans="2:2" s="10" customFormat="1" ht="15" thickBot="1">
      <c r="B29"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50"/>
  <sheetViews>
    <sheetView showGridLines="0" workbookViewId="0">
      <pane ySplit="1" topLeftCell="A2" activePane="bottomLeft" state="frozen"/>
      <selection activeCell="C19" sqref="C19"/>
      <selection pane="bottomLeft" activeCell="C19" sqref="C19"/>
    </sheetView>
  </sheetViews>
  <sheetFormatPr defaultRowHeight="15.6"/>
  <cols>
    <col min="1" max="1" width="4.21875" style="12" customWidth="1"/>
    <col min="2" max="2" width="121.88671875" style="244" customWidth="1"/>
    <col min="3" max="16384" width="8.88671875" style="10"/>
  </cols>
  <sheetData>
    <row r="1" spans="2:5" s="10" customFormat="1" ht="16.2" thickBot="1">
      <c r="B1" s="20" t="s">
        <v>7181</v>
      </c>
    </row>
    <row r="2" spans="2:5" s="10" customFormat="1" ht="16.2" thickBot="1">
      <c r="B2" s="289" t="s">
        <v>7180</v>
      </c>
    </row>
    <row r="3" spans="2:5" s="10" customFormat="1" ht="16.2" thickBot="1">
      <c r="B3" s="289" t="s">
        <v>7179</v>
      </c>
      <c r="E3" s="17"/>
    </row>
    <row r="4" spans="2:5" s="10" customFormat="1" ht="16.2" thickBot="1">
      <c r="B4" s="290" t="s">
        <v>7178</v>
      </c>
    </row>
    <row r="5" spans="2:5" s="10" customFormat="1" ht="16.2" thickBot="1">
      <c r="B5" s="289" t="s">
        <v>7177</v>
      </c>
    </row>
    <row r="6" spans="2:5" s="10" customFormat="1" ht="16.2" thickBot="1">
      <c r="B6" s="289" t="s">
        <v>7176</v>
      </c>
    </row>
    <row r="7" spans="2:5" s="10" customFormat="1" ht="16.2" thickBot="1">
      <c r="B7" s="289" t="s">
        <v>7175</v>
      </c>
    </row>
    <row r="8" spans="2:5" s="10" customFormat="1" ht="16.2" thickBot="1">
      <c r="B8" s="289" t="s">
        <v>7174</v>
      </c>
    </row>
    <row r="9" spans="2:5" s="10" customFormat="1" ht="16.2" thickBot="1">
      <c r="B9" s="289" t="s">
        <v>7173</v>
      </c>
    </row>
    <row r="10" spans="2:5" s="10" customFormat="1" ht="16.2" thickBot="1">
      <c r="B10" s="289" t="s">
        <v>7172</v>
      </c>
    </row>
    <row r="11" spans="2:5" s="10" customFormat="1" ht="16.2" thickBot="1">
      <c r="B11" s="289" t="s">
        <v>7171</v>
      </c>
    </row>
    <row r="12" spans="2:5" s="10" customFormat="1" ht="16.2" thickBot="1">
      <c r="B12" s="289"/>
    </row>
    <row r="13" spans="2:5" s="10" customFormat="1" ht="47.4" thickBot="1">
      <c r="B13" s="289" t="s">
        <v>7170</v>
      </c>
    </row>
    <row r="14" spans="2:5" s="10" customFormat="1" ht="31.8" thickBot="1">
      <c r="B14" s="289" t="s">
        <v>7169</v>
      </c>
    </row>
    <row r="15" spans="2:5" s="10" customFormat="1" ht="31.8" thickBot="1">
      <c r="B15" s="289" t="s">
        <v>7168</v>
      </c>
    </row>
    <row r="16" spans="2:5" s="10" customFormat="1" ht="31.8" thickBot="1">
      <c r="B16" s="289" t="s">
        <v>7167</v>
      </c>
    </row>
    <row r="17" spans="2:2" s="10" customFormat="1" ht="16.2" thickBot="1">
      <c r="B17" s="245"/>
    </row>
    <row r="18" spans="2:2" s="10" customFormat="1" ht="16.2" thickBot="1">
      <c r="B18" s="289" t="s">
        <v>7166</v>
      </c>
    </row>
    <row r="19" spans="2:2" s="10" customFormat="1" ht="109.8" thickBot="1">
      <c r="B19" s="289" t="s">
        <v>7165</v>
      </c>
    </row>
    <row r="20" spans="2:2" s="10" customFormat="1" ht="16.2" thickBot="1">
      <c r="B20" s="289" t="s">
        <v>7164</v>
      </c>
    </row>
    <row r="21" spans="2:2" s="10" customFormat="1" ht="16.2" thickBot="1">
      <c r="B21" s="245"/>
    </row>
    <row r="22" spans="2:2" s="10" customFormat="1" ht="16.2" thickBot="1">
      <c r="B22" s="289" t="s">
        <v>7163</v>
      </c>
    </row>
    <row r="23" spans="2:2" s="10" customFormat="1" ht="63" thickBot="1">
      <c r="B23" s="289" t="s">
        <v>7162</v>
      </c>
    </row>
    <row r="24" spans="2:2" s="10" customFormat="1" ht="63" thickBot="1">
      <c r="B24" s="289" t="s">
        <v>7161</v>
      </c>
    </row>
    <row r="27" spans="2:2" s="10" customFormat="1" ht="14.4">
      <c r="B27" s="288" t="s">
        <v>7160</v>
      </c>
    </row>
    <row r="28" spans="2:2" s="10" customFormat="1" ht="14.4">
      <c r="B28" s="286" t="s">
        <v>7159</v>
      </c>
    </row>
    <row r="29" spans="2:2" s="10" customFormat="1" ht="14.4">
      <c r="B29" s="286" t="s">
        <v>7158</v>
      </c>
    </row>
    <row r="30" spans="2:2" s="10" customFormat="1" ht="14.4">
      <c r="B30" s="286" t="s">
        <v>7157</v>
      </c>
    </row>
    <row r="31" spans="2:2" s="10" customFormat="1" ht="14.4">
      <c r="B31" s="286" t="s">
        <v>7156</v>
      </c>
    </row>
    <row r="32" spans="2:2" s="10" customFormat="1" ht="14.4">
      <c r="B32" s="287" t="s">
        <v>7155</v>
      </c>
    </row>
    <row r="33" spans="2:2" s="10" customFormat="1" ht="14.4">
      <c r="B33" s="286" t="s">
        <v>7154</v>
      </c>
    </row>
    <row r="34" spans="2:2" s="10" customFormat="1" ht="14.4">
      <c r="B34" s="286" t="s">
        <v>7153</v>
      </c>
    </row>
    <row r="35" spans="2:2" s="10" customFormat="1" ht="14.4">
      <c r="B35" s="286" t="s">
        <v>7152</v>
      </c>
    </row>
    <row r="36" spans="2:2" s="10" customFormat="1" ht="14.4">
      <c r="B36" s="286" t="s">
        <v>7151</v>
      </c>
    </row>
    <row r="37" spans="2:2" s="10" customFormat="1" ht="14.4">
      <c r="B37" s="286" t="s">
        <v>7150</v>
      </c>
    </row>
    <row r="38" spans="2:2" s="10" customFormat="1" ht="14.4">
      <c r="B38" s="286" t="s">
        <v>7149</v>
      </c>
    </row>
    <row r="39" spans="2:2" s="10" customFormat="1" ht="14.4">
      <c r="B39" s="286" t="s">
        <v>7148</v>
      </c>
    </row>
    <row r="40" spans="2:2" s="10" customFormat="1" ht="14.4">
      <c r="B40" s="287" t="s">
        <v>7147</v>
      </c>
    </row>
    <row r="41" spans="2:2" s="10" customFormat="1" ht="14.4">
      <c r="B41" s="286" t="s">
        <v>7146</v>
      </c>
    </row>
    <row r="42" spans="2:2" s="10" customFormat="1" ht="14.4">
      <c r="B42" s="286" t="s">
        <v>7145</v>
      </c>
    </row>
    <row r="43" spans="2:2" s="10" customFormat="1" ht="14.4">
      <c r="B43" s="286" t="s">
        <v>7144</v>
      </c>
    </row>
    <row r="44" spans="2:2" s="10" customFormat="1" ht="14.4">
      <c r="B44" s="286" t="s">
        <v>7143</v>
      </c>
    </row>
    <row r="45" spans="2:2" s="10" customFormat="1" ht="14.4">
      <c r="B45" s="286" t="s">
        <v>7142</v>
      </c>
    </row>
    <row r="46" spans="2:2" s="10" customFormat="1" ht="14.4">
      <c r="B46" s="286" t="s">
        <v>7141</v>
      </c>
    </row>
    <row r="47" spans="2:2" s="10" customFormat="1" ht="14.4">
      <c r="B47" s="286" t="s">
        <v>7140</v>
      </c>
    </row>
    <row r="48" spans="2:2" s="10" customFormat="1" ht="14.4">
      <c r="B48" s="286" t="s">
        <v>7139</v>
      </c>
    </row>
    <row r="50" spans="2:2" s="10" customFormat="1">
      <c r="B50" s="244" t="s">
        <v>7138</v>
      </c>
    </row>
  </sheetData>
  <phoneticPr fontId="2" type="noConversion"/>
  <hyperlinks>
    <hyperlink ref="B32" r:id="rId1" display="\\computername\"/>
    <hyperlink ref="B40" r:id="rId2" display="\\computername\"/>
  </hyperlinks>
  <pageMargins left="0.7" right="0.7" top="0.75" bottom="0.75" header="0.3" footer="0.3"/>
  <pageSetup paperSize="9" scale="70" orientation="portrait" horizontalDpi="200" verticalDpi="200" r:id="rId3"/>
  <drawing r:id="rId4"/>
</worksheet>
</file>

<file path=xl/worksheets/sheet5.xml><?xml version="1.0" encoding="utf-8"?>
<worksheet xmlns="http://schemas.openxmlformats.org/spreadsheetml/2006/main" xmlns:r="http://schemas.openxmlformats.org/officeDocument/2006/relationships">
  <sheetPr>
    <tabColor rgb="FF7030A0"/>
  </sheetPr>
  <dimension ref="A1:E10"/>
  <sheetViews>
    <sheetView workbookViewId="0">
      <pane ySplit="2" topLeftCell="A3" activePane="bottomLeft" state="frozen"/>
      <selection activeCell="C9" sqref="C9"/>
      <selection pane="bottomLeft" activeCell="B22" sqref="B22"/>
    </sheetView>
  </sheetViews>
  <sheetFormatPr defaultRowHeight="14.4"/>
  <cols>
    <col min="1" max="1" width="4.21875" style="12" customWidth="1"/>
    <col min="2" max="2" width="121.88671875" style="11" customWidth="1"/>
    <col min="3" max="16384" width="8.88671875" style="10"/>
  </cols>
  <sheetData>
    <row r="1" spans="2:5" s="10" customFormat="1" ht="15.6">
      <c r="B1" s="20" t="s">
        <v>7106</v>
      </c>
    </row>
    <row r="2" spans="2:5" s="10" customFormat="1">
      <c r="B2" s="211"/>
    </row>
    <row r="3" spans="2:5" s="10" customFormat="1">
      <c r="B3" s="11" t="s">
        <v>7105</v>
      </c>
    </row>
    <row r="4" spans="2:5" s="10" customFormat="1">
      <c r="B4" s="11"/>
      <c r="E4" s="17"/>
    </row>
    <row r="5" spans="2:5" s="10" customFormat="1">
      <c r="B5" s="11" t="s">
        <v>7104</v>
      </c>
    </row>
    <row r="6" spans="2:5" s="10" customFormat="1">
      <c r="B6" s="11" t="s">
        <v>7103</v>
      </c>
    </row>
    <row r="7" spans="2:5" s="10" customFormat="1">
      <c r="B7" s="11" t="s">
        <v>7102</v>
      </c>
    </row>
    <row r="8" spans="2:5" s="10" customFormat="1">
      <c r="B8" s="11" t="s">
        <v>7101</v>
      </c>
    </row>
    <row r="10" spans="2:5" s="10" customFormat="1">
      <c r="B10" s="11" t="s">
        <v>7100</v>
      </c>
    </row>
  </sheetData>
  <phoneticPr fontId="2" type="noConversion"/>
  <pageMargins left="0.7" right="0.7" top="0.75" bottom="0.75" header="0.3" footer="0.3"/>
  <pageSetup paperSize="9"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sheetPr>
    <tabColor rgb="FFFFC000"/>
  </sheetPr>
  <dimension ref="A1:E71"/>
  <sheetViews>
    <sheetView showGridLines="0" zoomScaleSheetLayoutView="100" workbookViewId="0">
      <pane ySplit="1" topLeftCell="A53" activePane="bottomLeft" state="frozen"/>
      <selection activeCell="B72" sqref="B72"/>
      <selection pane="bottomLeft" activeCell="B67" sqref="B67"/>
    </sheetView>
  </sheetViews>
  <sheetFormatPr defaultRowHeight="15.6"/>
  <cols>
    <col min="1" max="1" width="4.21875" style="276" customWidth="1"/>
    <col min="2" max="2" width="123.77734375" style="244" customWidth="1"/>
    <col min="3" max="3" width="6.44140625" style="275" customWidth="1"/>
    <col min="4" max="16384" width="8.88671875" style="275"/>
  </cols>
  <sheetData>
    <row r="1" spans="2:5" s="275" customFormat="1">
      <c r="B1" s="20" t="s">
        <v>7091</v>
      </c>
    </row>
    <row r="2" spans="2:5" s="275" customFormat="1">
      <c r="B2" s="279" t="s">
        <v>7090</v>
      </c>
    </row>
    <row r="3" spans="2:5" s="275" customFormat="1">
      <c r="B3" s="277" t="s">
        <v>7089</v>
      </c>
      <c r="E3" s="17"/>
    </row>
    <row r="4" spans="2:5" s="275" customFormat="1">
      <c r="B4" s="277" t="s">
        <v>7088</v>
      </c>
    </row>
    <row r="5" spans="2:5" s="275" customFormat="1">
      <c r="B5" s="277" t="s">
        <v>7087</v>
      </c>
    </row>
    <row r="6" spans="2:5" s="275" customFormat="1">
      <c r="B6" s="277" t="s">
        <v>7086</v>
      </c>
    </row>
    <row r="7" spans="2:5" s="275" customFormat="1">
      <c r="B7" s="280"/>
    </row>
    <row r="8" spans="2:5" s="275" customFormat="1">
      <c r="B8" s="277" t="s">
        <v>7085</v>
      </c>
    </row>
    <row r="9" spans="2:5" s="275" customFormat="1">
      <c r="B9" s="277" t="s">
        <v>7084</v>
      </c>
    </row>
    <row r="10" spans="2:5" s="275" customFormat="1">
      <c r="B10" s="277" t="s">
        <v>7083</v>
      </c>
    </row>
    <row r="11" spans="2:5" s="275" customFormat="1" ht="16.2" thickBot="1">
      <c r="B11" s="277" t="s">
        <v>7082</v>
      </c>
    </row>
    <row r="12" spans="2:5" s="275" customFormat="1" ht="16.2" thickBot="1">
      <c r="B12" s="245"/>
    </row>
    <row r="13" spans="2:5" s="275" customFormat="1">
      <c r="B13" s="279" t="s">
        <v>7081</v>
      </c>
    </row>
    <row r="14" spans="2:5" s="275" customFormat="1">
      <c r="B14" s="277" t="s">
        <v>7080</v>
      </c>
    </row>
    <row r="15" spans="2:5" s="275" customFormat="1" ht="46.8">
      <c r="B15" s="277" t="s">
        <v>7079</v>
      </c>
    </row>
    <row r="16" spans="2:5" s="275" customFormat="1">
      <c r="B16" s="277" t="s">
        <v>7078</v>
      </c>
    </row>
    <row r="17" spans="2:2" s="275" customFormat="1" ht="46.8">
      <c r="B17" s="277" t="s">
        <v>7077</v>
      </c>
    </row>
    <row r="18" spans="2:2" s="275" customFormat="1">
      <c r="B18" s="277" t="s">
        <v>7076</v>
      </c>
    </row>
    <row r="19" spans="2:2" s="275" customFormat="1" ht="46.8">
      <c r="B19" s="277" t="s">
        <v>7075</v>
      </c>
    </row>
    <row r="20" spans="2:2" s="275" customFormat="1">
      <c r="B20" s="277" t="s">
        <v>7074</v>
      </c>
    </row>
    <row r="21" spans="2:2" s="275" customFormat="1" ht="63" thickBot="1">
      <c r="B21" s="277" t="s">
        <v>7073</v>
      </c>
    </row>
    <row r="22" spans="2:2" s="275" customFormat="1" ht="16.2" thickBot="1">
      <c r="B22" s="245"/>
    </row>
    <row r="23" spans="2:2" s="275" customFormat="1">
      <c r="B23" s="277" t="s">
        <v>7072</v>
      </c>
    </row>
    <row r="24" spans="2:2" s="275" customFormat="1" ht="78">
      <c r="B24" s="277" t="s">
        <v>7071</v>
      </c>
    </row>
    <row r="25" spans="2:2" s="275" customFormat="1">
      <c r="B25" s="277" t="s">
        <v>7041</v>
      </c>
    </row>
    <row r="26" spans="2:2" s="275" customFormat="1">
      <c r="B26" s="277" t="s">
        <v>7070</v>
      </c>
    </row>
    <row r="27" spans="2:2" s="275" customFormat="1" ht="62.4">
      <c r="B27" s="277" t="s">
        <v>7069</v>
      </c>
    </row>
    <row r="28" spans="2:2" s="275" customFormat="1">
      <c r="B28" s="277" t="s">
        <v>7041</v>
      </c>
    </row>
    <row r="29" spans="2:2" s="275" customFormat="1">
      <c r="B29" s="277" t="s">
        <v>7068</v>
      </c>
    </row>
    <row r="30" spans="2:2" s="275" customFormat="1" ht="93.6">
      <c r="B30" s="277" t="s">
        <v>7067</v>
      </c>
    </row>
    <row r="31" spans="2:2" s="275" customFormat="1">
      <c r="B31" s="277" t="s">
        <v>7066</v>
      </c>
    </row>
    <row r="32" spans="2:2" s="275" customFormat="1" ht="31.2">
      <c r="B32" s="277" t="s">
        <v>7065</v>
      </c>
    </row>
    <row r="33" spans="2:2" s="275" customFormat="1">
      <c r="B33" s="277" t="s">
        <v>7064</v>
      </c>
    </row>
    <row r="34" spans="2:2" s="275" customFormat="1">
      <c r="B34" s="277" t="s">
        <v>7041</v>
      </c>
    </row>
    <row r="35" spans="2:2" s="275" customFormat="1">
      <c r="B35" s="278" t="s">
        <v>7063</v>
      </c>
    </row>
    <row r="36" spans="2:2" s="275" customFormat="1" ht="124.8">
      <c r="B36" s="277" t="s">
        <v>7062</v>
      </c>
    </row>
    <row r="37" spans="2:2" s="275" customFormat="1">
      <c r="B37" s="277" t="s">
        <v>7061</v>
      </c>
    </row>
    <row r="38" spans="2:2" s="275" customFormat="1" ht="62.4">
      <c r="B38" s="277" t="s">
        <v>7060</v>
      </c>
    </row>
    <row r="39" spans="2:2" s="275" customFormat="1">
      <c r="B39" s="277" t="s">
        <v>7041</v>
      </c>
    </row>
    <row r="40" spans="2:2" s="275" customFormat="1">
      <c r="B40" s="277" t="s">
        <v>7059</v>
      </c>
    </row>
    <row r="41" spans="2:2" s="275" customFormat="1" ht="31.2">
      <c r="B41" s="277" t="s">
        <v>7058</v>
      </c>
    </row>
    <row r="42" spans="2:2" s="275" customFormat="1">
      <c r="B42" s="277"/>
    </row>
    <row r="43" spans="2:2" s="275" customFormat="1" ht="31.2">
      <c r="B43" s="277" t="s">
        <v>7057</v>
      </c>
    </row>
    <row r="44" spans="2:2" s="275" customFormat="1">
      <c r="B44" s="277" t="s">
        <v>7056</v>
      </c>
    </row>
    <row r="45" spans="2:2" s="275" customFormat="1">
      <c r="B45" s="277" t="s">
        <v>7055</v>
      </c>
    </row>
    <row r="46" spans="2:2" s="275" customFormat="1">
      <c r="B46" s="277" t="s">
        <v>7054</v>
      </c>
    </row>
    <row r="47" spans="2:2" s="275" customFormat="1">
      <c r="B47" s="277" t="s">
        <v>7053</v>
      </c>
    </row>
    <row r="48" spans="2:2" s="275" customFormat="1">
      <c r="B48" s="277" t="s">
        <v>7052</v>
      </c>
    </row>
    <row r="49" spans="2:2" s="275" customFormat="1">
      <c r="B49" s="277" t="s">
        <v>7051</v>
      </c>
    </row>
    <row r="50" spans="2:2" s="275" customFormat="1">
      <c r="B50" s="277" t="s">
        <v>7050</v>
      </c>
    </row>
    <row r="51" spans="2:2" s="275" customFormat="1">
      <c r="B51" s="277" t="s">
        <v>7049</v>
      </c>
    </row>
    <row r="52" spans="2:2" s="275" customFormat="1">
      <c r="B52" s="277" t="s">
        <v>7048</v>
      </c>
    </row>
    <row r="53" spans="2:2" s="275" customFormat="1">
      <c r="B53" s="277" t="s">
        <v>7041</v>
      </c>
    </row>
    <row r="54" spans="2:2" s="275" customFormat="1">
      <c r="B54" s="277" t="s">
        <v>7047</v>
      </c>
    </row>
    <row r="55" spans="2:2" s="275" customFormat="1">
      <c r="B55" s="277" t="s">
        <v>7046</v>
      </c>
    </row>
    <row r="56" spans="2:2" s="275" customFormat="1">
      <c r="B56" s="277" t="s">
        <v>7045</v>
      </c>
    </row>
    <row r="57" spans="2:2" s="275" customFormat="1">
      <c r="B57" s="277" t="s">
        <v>7044</v>
      </c>
    </row>
    <row r="58" spans="2:2" s="275" customFormat="1" ht="31.2">
      <c r="B58" s="277" t="s">
        <v>7043</v>
      </c>
    </row>
    <row r="59" spans="2:2" s="275" customFormat="1">
      <c r="B59" s="277" t="s">
        <v>7042</v>
      </c>
    </row>
    <row r="60" spans="2:2" s="275" customFormat="1">
      <c r="B60" s="277" t="s">
        <v>7041</v>
      </c>
    </row>
    <row r="61" spans="2:2" s="275" customFormat="1">
      <c r="B61" s="277" t="s">
        <v>7040</v>
      </c>
    </row>
    <row r="62" spans="2:2" s="275" customFormat="1">
      <c r="B62" s="277" t="s">
        <v>7039</v>
      </c>
    </row>
    <row r="63" spans="2:2" s="275" customFormat="1">
      <c r="B63" s="277" t="s">
        <v>7038</v>
      </c>
    </row>
    <row r="64" spans="2:2" s="275" customFormat="1">
      <c r="B64" s="277" t="s">
        <v>7037</v>
      </c>
    </row>
    <row r="65" spans="2:2" s="275" customFormat="1">
      <c r="B65" s="277" t="s">
        <v>7036</v>
      </c>
    </row>
    <row r="66" spans="2:2" s="275" customFormat="1">
      <c r="B66" s="277" t="s">
        <v>7035</v>
      </c>
    </row>
    <row r="67" spans="2:2" s="275" customFormat="1">
      <c r="B67" s="277" t="s">
        <v>7034</v>
      </c>
    </row>
    <row r="68" spans="2:2" s="275" customFormat="1" ht="16.2" thickBot="1">
      <c r="B68" s="277" t="s">
        <v>7033</v>
      </c>
    </row>
    <row r="69" spans="2:2" s="275" customFormat="1" ht="16.2" thickBot="1">
      <c r="B69" s="245"/>
    </row>
    <row r="70" spans="2:2" s="275" customFormat="1" ht="16.2" thickBot="1">
      <c r="B70" s="245"/>
    </row>
    <row r="71" spans="2:2" s="275" customFormat="1" ht="16.2" thickBot="1">
      <c r="B71" s="245"/>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sheetPr>
    <tabColor rgb="FFFFC000"/>
  </sheetPr>
  <dimension ref="A1:E9"/>
  <sheetViews>
    <sheetView workbookViewId="0">
      <pane ySplit="2" topLeftCell="A3" activePane="bottomLeft" state="frozen"/>
      <selection activeCell="B72" sqref="B72"/>
      <selection pane="bottomLeft" activeCell="B72" sqref="B72"/>
    </sheetView>
  </sheetViews>
  <sheetFormatPr defaultRowHeight="14.4"/>
  <cols>
    <col min="1" max="1" width="4.21875" style="12" customWidth="1"/>
    <col min="2" max="2" width="121.88671875" style="11" customWidth="1"/>
    <col min="3" max="16384" width="8.88671875" style="10"/>
  </cols>
  <sheetData>
    <row r="1" spans="2:5" s="10" customFormat="1" ht="15.6">
      <c r="B1" s="19" t="s">
        <v>7099</v>
      </c>
    </row>
    <row r="2" spans="2:5" s="10" customFormat="1">
      <c r="B2" s="211" t="s">
        <v>461</v>
      </c>
    </row>
    <row r="3" spans="2:5" s="10" customFormat="1">
      <c r="B3" s="11" t="s">
        <v>7098</v>
      </c>
    </row>
    <row r="4" spans="2:5" s="10" customFormat="1">
      <c r="B4" s="11" t="s">
        <v>7097</v>
      </c>
      <c r="E4" s="17"/>
    </row>
    <row r="5" spans="2:5" s="10" customFormat="1">
      <c r="B5" s="11" t="s">
        <v>7096</v>
      </c>
    </row>
    <row r="6" spans="2:5" s="10" customFormat="1">
      <c r="B6" s="11" t="s">
        <v>7095</v>
      </c>
    </row>
    <row r="7" spans="2:5" s="10" customFormat="1">
      <c r="B7" s="11" t="s">
        <v>7094</v>
      </c>
    </row>
    <row r="8" spans="2:5" s="10" customFormat="1">
      <c r="B8" s="11" t="s">
        <v>7093</v>
      </c>
    </row>
    <row r="9" spans="2:5" s="10" customFormat="1">
      <c r="B9" s="11" t="s">
        <v>7092</v>
      </c>
    </row>
  </sheetData>
  <phoneticPr fontId="2" type="noConversion"/>
  <hyperlinks>
    <hyperlink ref="B2" location="contents!A1" display="Return to contents"/>
  </hyperlinks>
  <pageMargins left="0.7" right="0.7" top="0.75" bottom="0.75" header="0.3" footer="0.3"/>
  <pageSetup paperSize="9" scale="70" orientation="portrait" horizontalDpi="200" verticalDpi="200" r:id="rId1"/>
  <drawing r:id="rId2"/>
</worksheet>
</file>

<file path=xl/worksheets/sheet8.xml><?xml version="1.0" encoding="utf-8"?>
<worksheet xmlns="http://schemas.openxmlformats.org/spreadsheetml/2006/main" xmlns:r="http://schemas.openxmlformats.org/officeDocument/2006/relationships">
  <sheetPr>
    <tabColor rgb="FFFF0000"/>
  </sheetPr>
  <dimension ref="B1:E80"/>
  <sheetViews>
    <sheetView showGridLines="0" workbookViewId="0">
      <pane xSplit="1" ySplit="1" topLeftCell="B41" activePane="bottomRight" state="frozen"/>
      <selection activeCell="C9" sqref="C9"/>
      <selection pane="topRight" activeCell="C9" sqref="C9"/>
      <selection pane="bottomLeft" activeCell="C9" sqref="C9"/>
      <selection pane="bottomRight" activeCell="D53" sqref="D53"/>
    </sheetView>
  </sheetViews>
  <sheetFormatPr defaultRowHeight="14.4"/>
  <cols>
    <col min="1" max="1" width="3.77734375" style="98" customWidth="1"/>
    <col min="2" max="2" width="4.21875" style="261" customWidth="1"/>
    <col min="3" max="3" width="4.44140625" style="98" customWidth="1"/>
    <col min="4" max="4" width="120.77734375" style="98" customWidth="1"/>
    <col min="5" max="16384" width="8.88671875" style="98"/>
  </cols>
  <sheetData>
    <row r="1" spans="2:5" s="98" customFormat="1" ht="16.2" thickBot="1">
      <c r="B1" s="261"/>
      <c r="D1" s="274" t="s">
        <v>7032</v>
      </c>
    </row>
    <row r="2" spans="2:5" s="98" customFormat="1" ht="15" thickBot="1">
      <c r="B2" s="268">
        <v>1</v>
      </c>
      <c r="C2" s="269" t="s">
        <v>7031</v>
      </c>
      <c r="D2" s="269"/>
    </row>
    <row r="3" spans="2:5" s="98" customFormat="1" ht="15" thickBot="1">
      <c r="B3" s="268"/>
      <c r="C3" s="268" t="s">
        <v>7030</v>
      </c>
      <c r="D3" s="269" t="s">
        <v>7029</v>
      </c>
      <c r="E3" s="273"/>
    </row>
    <row r="4" spans="2:5" s="98" customFormat="1" ht="15" thickBot="1">
      <c r="B4" s="268"/>
      <c r="C4" s="268" t="s">
        <v>7028</v>
      </c>
      <c r="D4" s="269" t="s">
        <v>6956</v>
      </c>
    </row>
    <row r="5" spans="2:5" s="98" customFormat="1" ht="15" thickBot="1">
      <c r="B5" s="268"/>
      <c r="C5" s="268" t="s">
        <v>7027</v>
      </c>
      <c r="D5" s="269" t="s">
        <v>7026</v>
      </c>
    </row>
    <row r="6" spans="2:5" s="98" customFormat="1" ht="15" thickBot="1">
      <c r="B6" s="268"/>
      <c r="C6" s="269"/>
      <c r="D6" s="269"/>
    </row>
    <row r="7" spans="2:5" s="98" customFormat="1" ht="15" thickBot="1">
      <c r="B7" s="268">
        <v>2</v>
      </c>
      <c r="C7" s="269" t="s">
        <v>7025</v>
      </c>
      <c r="D7" s="269"/>
    </row>
    <row r="8" spans="2:5" s="98" customFormat="1" ht="15" thickBot="1">
      <c r="B8" s="268">
        <v>3</v>
      </c>
      <c r="C8" s="269" t="s">
        <v>7024</v>
      </c>
      <c r="D8" s="269"/>
    </row>
    <row r="9" spans="2:5" s="98" customFormat="1" ht="15" thickBot="1">
      <c r="B9" s="268">
        <v>4</v>
      </c>
      <c r="C9" s="269" t="s">
        <v>7023</v>
      </c>
      <c r="D9" s="269"/>
    </row>
    <row r="10" spans="2:5" s="98" customFormat="1" ht="15" thickBot="1">
      <c r="B10" s="268">
        <v>5</v>
      </c>
      <c r="C10" s="271" t="s">
        <v>7022</v>
      </c>
      <c r="D10" s="269"/>
    </row>
    <row r="11" spans="2:5" s="98" customFormat="1" ht="15" thickBot="1">
      <c r="B11" s="268">
        <v>6</v>
      </c>
      <c r="C11" s="271" t="s">
        <v>7021</v>
      </c>
      <c r="D11" s="269"/>
    </row>
    <row r="12" spans="2:5" s="98" customFormat="1" ht="15" thickBot="1">
      <c r="B12" s="268">
        <v>7</v>
      </c>
      <c r="C12" s="271" t="s">
        <v>7020</v>
      </c>
      <c r="D12" s="269"/>
    </row>
    <row r="13" spans="2:5" s="98" customFormat="1" ht="29.4" thickBot="1">
      <c r="B13" s="268"/>
      <c r="C13" s="269"/>
      <c r="D13" s="272" t="s">
        <v>7019</v>
      </c>
    </row>
    <row r="14" spans="2:5" s="98" customFormat="1" ht="15" thickBot="1">
      <c r="B14" s="268">
        <v>8</v>
      </c>
      <c r="C14" s="271" t="s">
        <v>7018</v>
      </c>
      <c r="D14" s="269"/>
    </row>
    <row r="15" spans="2:5" s="98" customFormat="1" ht="15" thickBot="1">
      <c r="B15" s="268">
        <v>9</v>
      </c>
      <c r="C15" s="271" t="s">
        <v>7017</v>
      </c>
      <c r="D15" s="269"/>
    </row>
    <row r="16" spans="2:5" s="98" customFormat="1" ht="15" thickBot="1">
      <c r="B16" s="268">
        <v>10</v>
      </c>
      <c r="C16" s="271" t="s">
        <v>7016</v>
      </c>
      <c r="D16" s="269"/>
    </row>
    <row r="17" spans="2:4" s="98" customFormat="1" ht="15" thickBot="1">
      <c r="B17" s="268">
        <v>11</v>
      </c>
      <c r="C17" s="269" t="s">
        <v>7015</v>
      </c>
      <c r="D17" s="269"/>
    </row>
    <row r="18" spans="2:4" s="98" customFormat="1" ht="15" thickBot="1">
      <c r="B18" s="268"/>
      <c r="C18" s="269"/>
      <c r="D18" s="270" t="s">
        <v>7014</v>
      </c>
    </row>
    <row r="19" spans="2:4" s="98" customFormat="1" ht="15" thickBot="1">
      <c r="B19" s="268">
        <v>13</v>
      </c>
      <c r="C19" s="269" t="s">
        <v>7013</v>
      </c>
      <c r="D19" s="269"/>
    </row>
    <row r="20" spans="2:4" s="98" customFormat="1" ht="15" thickBot="1">
      <c r="B20" s="268"/>
      <c r="C20" s="268" t="s">
        <v>6940</v>
      </c>
      <c r="D20" s="269" t="s">
        <v>6939</v>
      </c>
    </row>
    <row r="21" spans="2:4" s="98" customFormat="1" ht="15" thickBot="1">
      <c r="B21" s="268"/>
      <c r="C21" s="268" t="s">
        <v>6938</v>
      </c>
      <c r="D21" s="269" t="s">
        <v>6937</v>
      </c>
    </row>
    <row r="22" spans="2:4" s="98" customFormat="1" ht="15" thickBot="1">
      <c r="B22" s="268"/>
      <c r="C22" s="268" t="s">
        <v>6936</v>
      </c>
      <c r="D22" s="269" t="s">
        <v>6935</v>
      </c>
    </row>
    <row r="23" spans="2:4" s="98" customFormat="1" ht="15" thickBot="1">
      <c r="B23" s="268"/>
      <c r="C23" s="268" t="s">
        <v>6934</v>
      </c>
      <c r="D23" s="269" t="s">
        <v>6933</v>
      </c>
    </row>
    <row r="24" spans="2:4" s="98" customFormat="1" ht="15" thickBot="1">
      <c r="B24" s="268">
        <v>14</v>
      </c>
      <c r="C24" s="269" t="s">
        <v>7012</v>
      </c>
      <c r="D24" s="269"/>
    </row>
    <row r="25" spans="2:4" s="98" customFormat="1" ht="15" thickBot="1">
      <c r="B25" s="268">
        <v>15</v>
      </c>
      <c r="C25" s="269" t="s">
        <v>7011</v>
      </c>
      <c r="D25" s="269"/>
    </row>
    <row r="26" spans="2:4" s="98" customFormat="1" ht="15" thickBot="1">
      <c r="B26" s="268">
        <v>16</v>
      </c>
      <c r="C26" s="269" t="s">
        <v>7010</v>
      </c>
      <c r="D26" s="269"/>
    </row>
    <row r="27" spans="2:4" s="98" customFormat="1" ht="15" thickBot="1">
      <c r="B27" s="268"/>
      <c r="C27" s="269"/>
      <c r="D27" s="270" t="s">
        <v>7009</v>
      </c>
    </row>
    <row r="28" spans="2:4" s="98" customFormat="1" ht="15" thickBot="1">
      <c r="B28" s="268"/>
      <c r="C28" s="269"/>
      <c r="D28" s="269"/>
    </row>
    <row r="29" spans="2:4" s="98" customFormat="1" ht="15" thickBot="1">
      <c r="B29" s="268">
        <v>17</v>
      </c>
      <c r="C29" s="269" t="s">
        <v>7008</v>
      </c>
      <c r="D29" s="269"/>
    </row>
    <row r="30" spans="2:4" s="98" customFormat="1" ht="15" thickBot="1">
      <c r="B30" s="268">
        <v>18</v>
      </c>
      <c r="C30" s="269" t="s">
        <v>7007</v>
      </c>
      <c r="D30" s="269"/>
    </row>
    <row r="31" spans="2:4" s="98" customFormat="1" ht="15" thickBot="1">
      <c r="B31" s="268"/>
      <c r="C31" s="269" t="s">
        <v>7006</v>
      </c>
      <c r="D31" s="269"/>
    </row>
    <row r="32" spans="2:4" s="98" customFormat="1" ht="15" thickBot="1">
      <c r="B32" s="268"/>
      <c r="C32" s="269"/>
      <c r="D32" s="270" t="s">
        <v>7005</v>
      </c>
    </row>
    <row r="33" spans="2:4" s="98" customFormat="1" ht="15" thickBot="1">
      <c r="B33" s="268"/>
      <c r="C33" s="269"/>
      <c r="D33" s="269"/>
    </row>
    <row r="34" spans="2:4" s="98" customFormat="1" ht="15" thickBot="1">
      <c r="B34" s="268">
        <v>19</v>
      </c>
      <c r="C34" s="269" t="s">
        <v>7004</v>
      </c>
      <c r="D34" s="269"/>
    </row>
    <row r="35" spans="2:4" s="98" customFormat="1" ht="15" thickBot="1">
      <c r="B35" s="268"/>
      <c r="C35" s="268">
        <v>1</v>
      </c>
      <c r="D35" s="269" t="s">
        <v>7003</v>
      </c>
    </row>
    <row r="36" spans="2:4" s="98" customFormat="1" ht="15" thickBot="1">
      <c r="B36" s="268"/>
      <c r="C36" s="268">
        <v>2</v>
      </c>
      <c r="D36" s="269" t="s">
        <v>7002</v>
      </c>
    </row>
    <row r="37" spans="2:4" s="98" customFormat="1" ht="15" thickBot="1">
      <c r="B37" s="268"/>
      <c r="C37" s="268">
        <v>3</v>
      </c>
      <c r="D37" s="269" t="s">
        <v>7001</v>
      </c>
    </row>
    <row r="38" spans="2:4" s="98" customFormat="1" ht="15" thickBot="1">
      <c r="B38" s="268"/>
      <c r="C38" s="268">
        <v>4</v>
      </c>
      <c r="D38" s="269" t="s">
        <v>7000</v>
      </c>
    </row>
    <row r="39" spans="2:4" s="98" customFormat="1" ht="15" thickBot="1">
      <c r="B39" s="268"/>
      <c r="C39" s="268">
        <v>5</v>
      </c>
      <c r="D39" s="269" t="s">
        <v>6999</v>
      </c>
    </row>
    <row r="40" spans="2:4" s="98" customFormat="1" ht="15" thickBot="1">
      <c r="B40" s="268"/>
      <c r="C40" s="268">
        <v>6</v>
      </c>
      <c r="D40" s="269" t="s">
        <v>6998</v>
      </c>
    </row>
    <row r="41" spans="2:4" s="98" customFormat="1" ht="15" thickBot="1">
      <c r="B41" s="268"/>
      <c r="C41" s="268">
        <v>7</v>
      </c>
      <c r="D41" s="269" t="s">
        <v>6997</v>
      </c>
    </row>
    <row r="42" spans="2:4" s="98" customFormat="1" ht="15" thickBot="1">
      <c r="B42" s="268"/>
      <c r="C42" s="268">
        <v>8</v>
      </c>
      <c r="D42" s="269" t="s">
        <v>6996</v>
      </c>
    </row>
    <row r="43" spans="2:4" s="98" customFormat="1" ht="15" thickBot="1">
      <c r="B43" s="268"/>
      <c r="C43" s="268">
        <v>9</v>
      </c>
      <c r="D43" s="269" t="s">
        <v>6995</v>
      </c>
    </row>
    <row r="44" spans="2:4" s="98" customFormat="1" ht="15" thickBot="1">
      <c r="B44" s="268"/>
      <c r="C44" s="268">
        <v>10</v>
      </c>
      <c r="D44" s="269" t="s">
        <v>6994</v>
      </c>
    </row>
    <row r="45" spans="2:4" s="98" customFormat="1" ht="58.2" thickBot="1">
      <c r="B45" s="268"/>
      <c r="C45" s="268">
        <v>11</v>
      </c>
      <c r="D45" s="240" t="s">
        <v>6993</v>
      </c>
    </row>
    <row r="46" spans="2:4" s="98" customFormat="1" ht="15" thickBot="1">
      <c r="B46" s="268"/>
      <c r="C46" s="268">
        <v>12</v>
      </c>
      <c r="D46" s="240" t="s">
        <v>6992</v>
      </c>
    </row>
    <row r="47" spans="2:4" s="98" customFormat="1" ht="15" thickBot="1">
      <c r="B47" s="268"/>
      <c r="C47" s="268">
        <v>13</v>
      </c>
      <c r="D47" s="269" t="s">
        <v>6991</v>
      </c>
    </row>
    <row r="48" spans="2:4" s="98" customFormat="1" ht="15" thickBot="1">
      <c r="B48" s="268"/>
      <c r="C48" s="268">
        <v>14</v>
      </c>
      <c r="D48" s="269" t="s">
        <v>6990</v>
      </c>
    </row>
    <row r="49" spans="2:4" s="98" customFormat="1" ht="15" thickBot="1">
      <c r="B49" s="268"/>
      <c r="C49" s="268">
        <v>15</v>
      </c>
      <c r="D49" s="269" t="s">
        <v>6989</v>
      </c>
    </row>
    <row r="50" spans="2:4" s="98" customFormat="1" ht="15" thickBot="1">
      <c r="B50" s="268"/>
      <c r="C50" s="268">
        <v>16</v>
      </c>
      <c r="D50" s="269" t="s">
        <v>6988</v>
      </c>
    </row>
    <row r="51" spans="2:4" s="98" customFormat="1" ht="29.4" thickBot="1">
      <c r="B51" s="268"/>
      <c r="C51" s="268">
        <v>17</v>
      </c>
      <c r="D51" s="240" t="s">
        <v>6987</v>
      </c>
    </row>
    <row r="52" spans="2:4" s="98" customFormat="1" ht="15" thickBot="1">
      <c r="B52" s="261"/>
    </row>
    <row r="53" spans="2:4" s="98" customFormat="1" ht="58.2" thickBot="1">
      <c r="B53" s="268"/>
      <c r="C53" s="268">
        <v>18</v>
      </c>
      <c r="D53" s="240" t="s">
        <v>6986</v>
      </c>
    </row>
    <row r="54" spans="2:4" s="98" customFormat="1" ht="15" thickBot="1">
      <c r="B54" s="268"/>
      <c r="C54" s="268">
        <v>19</v>
      </c>
      <c r="D54" s="10" t="s">
        <v>6985</v>
      </c>
    </row>
    <row r="55" spans="2:4" s="98" customFormat="1" ht="58.2" thickBot="1">
      <c r="B55" s="268"/>
      <c r="C55" s="268"/>
      <c r="D55" s="240" t="s">
        <v>6984</v>
      </c>
    </row>
    <row r="56" spans="2:4" s="98" customFormat="1" ht="15" thickBot="1">
      <c r="B56" s="268"/>
      <c r="C56" s="268"/>
      <c r="D56" s="240" t="s">
        <v>6983</v>
      </c>
    </row>
    <row r="57" spans="2:4" s="98" customFormat="1" ht="29.4" thickBot="1">
      <c r="B57" s="268"/>
      <c r="C57" s="268"/>
      <c r="D57" s="240" t="s">
        <v>6982</v>
      </c>
    </row>
    <row r="58" spans="2:4" s="98" customFormat="1" ht="15" thickBot="1">
      <c r="B58" s="268"/>
      <c r="C58" s="268"/>
      <c r="D58" s="240"/>
    </row>
    <row r="59" spans="2:4" s="98" customFormat="1" ht="15" thickBot="1">
      <c r="B59" s="268"/>
      <c r="C59" s="268"/>
      <c r="D59" s="240" t="s">
        <v>6981</v>
      </c>
    </row>
    <row r="60" spans="2:4" s="98" customFormat="1" ht="15" thickBot="1">
      <c r="B60" s="268"/>
      <c r="C60" s="268"/>
      <c r="D60" s="240"/>
    </row>
    <row r="61" spans="2:4" s="98" customFormat="1" ht="87" thickBot="1">
      <c r="B61" s="268"/>
      <c r="C61" s="268"/>
      <c r="D61" s="240" t="s">
        <v>6980</v>
      </c>
    </row>
    <row r="62" spans="2:4" s="98" customFormat="1" ht="15" thickBot="1">
      <c r="B62" s="268"/>
      <c r="C62" s="268"/>
      <c r="D62" s="240"/>
    </row>
    <row r="63" spans="2:4" s="98" customFormat="1" ht="58.2" thickBot="1">
      <c r="B63" s="268"/>
      <c r="C63" s="268"/>
      <c r="D63" s="240" t="s">
        <v>6979</v>
      </c>
    </row>
    <row r="64" spans="2:4" s="98" customFormat="1">
      <c r="B64" s="261">
        <v>20</v>
      </c>
      <c r="C64" s="98" t="s">
        <v>6978</v>
      </c>
    </row>
    <row r="65" spans="2:4" s="98" customFormat="1">
      <c r="B65" s="261"/>
      <c r="C65" s="98">
        <v>1</v>
      </c>
      <c r="D65" s="98" t="s">
        <v>6977</v>
      </c>
    </row>
    <row r="66" spans="2:4" s="98" customFormat="1" ht="15" thickBot="1">
      <c r="B66" s="261"/>
      <c r="C66" s="265"/>
      <c r="D66" s="266" t="s">
        <v>6976</v>
      </c>
    </row>
    <row r="67" spans="2:4" s="98" customFormat="1">
      <c r="B67" s="261"/>
      <c r="C67" s="98">
        <v>2</v>
      </c>
      <c r="D67" s="98" t="s">
        <v>6975</v>
      </c>
    </row>
    <row r="68" spans="2:4" s="98" customFormat="1" ht="15" thickBot="1">
      <c r="B68" s="261"/>
      <c r="C68" s="265"/>
      <c r="D68" s="266" t="s">
        <v>6974</v>
      </c>
    </row>
    <row r="69" spans="2:4" s="98" customFormat="1">
      <c r="B69" s="261"/>
      <c r="C69" s="98">
        <v>3</v>
      </c>
      <c r="D69" s="98" t="s">
        <v>6973</v>
      </c>
    </row>
    <row r="70" spans="2:4" s="98" customFormat="1" ht="29.4" thickBot="1">
      <c r="B70" s="261"/>
      <c r="C70" s="265"/>
      <c r="D70" s="267" t="s">
        <v>6972</v>
      </c>
    </row>
    <row r="71" spans="2:4" s="98" customFormat="1">
      <c r="B71" s="261"/>
      <c r="C71" s="98">
        <v>4</v>
      </c>
      <c r="D71" s="98" t="s">
        <v>6971</v>
      </c>
    </row>
    <row r="72" spans="2:4" s="98" customFormat="1" ht="15" thickBot="1">
      <c r="B72" s="261"/>
      <c r="C72" s="265"/>
      <c r="D72" s="266" t="s">
        <v>6970</v>
      </c>
    </row>
    <row r="73" spans="2:4" s="98" customFormat="1">
      <c r="B73" s="261"/>
      <c r="C73" s="98">
        <v>5</v>
      </c>
      <c r="D73" s="98" t="s">
        <v>6969</v>
      </c>
    </row>
    <row r="74" spans="2:4" s="98" customFormat="1" ht="29.4" thickBot="1">
      <c r="B74" s="261"/>
      <c r="C74" s="265"/>
      <c r="D74" s="267" t="s">
        <v>6968</v>
      </c>
    </row>
    <row r="75" spans="2:4" s="98" customFormat="1">
      <c r="B75" s="261"/>
      <c r="C75" s="98">
        <v>6</v>
      </c>
      <c r="D75" s="98" t="s">
        <v>6967</v>
      </c>
    </row>
    <row r="76" spans="2:4" s="98" customFormat="1" ht="15" thickBot="1">
      <c r="B76" s="261"/>
      <c r="C76" s="265"/>
      <c r="D76" s="266" t="s">
        <v>6966</v>
      </c>
    </row>
    <row r="77" spans="2:4" s="98" customFormat="1">
      <c r="B77" s="261">
        <v>21</v>
      </c>
      <c r="C77" s="98" t="s">
        <v>6965</v>
      </c>
    </row>
    <row r="78" spans="2:4" s="98" customFormat="1" ht="15" thickBot="1">
      <c r="B78" s="261"/>
      <c r="C78" s="265">
        <v>1</v>
      </c>
      <c r="D78" s="264" t="s">
        <v>6964</v>
      </c>
    </row>
    <row r="79" spans="2:4" s="98" customFormat="1" ht="58.2" thickBot="1">
      <c r="B79" s="261"/>
      <c r="C79" s="263">
        <v>2</v>
      </c>
      <c r="D79" s="262" t="s">
        <v>6963</v>
      </c>
    </row>
    <row r="80" spans="2:4" s="98" customFormat="1">
      <c r="B80" s="261"/>
      <c r="C80" s="98">
        <v>3</v>
      </c>
      <c r="D80" s="98" t="s">
        <v>6962</v>
      </c>
    </row>
  </sheetData>
  <phoneticPr fontId="2" type="noConversion"/>
  <pageMargins left="0.70866141732283472" right="0.70866141732283472" top="0.35433070866141736" bottom="0.35433070866141736" header="0.31496062992125984" footer="0.31496062992125984"/>
  <pageSetup paperSize="9" scale="64" orientation="portrait" horizontalDpi="200" verticalDpi="200" r:id="rId1"/>
  <drawing r:id="rId2"/>
</worksheet>
</file>

<file path=xl/worksheets/sheet9.xml><?xml version="1.0" encoding="utf-8"?>
<worksheet xmlns="http://schemas.openxmlformats.org/spreadsheetml/2006/main" xmlns:r="http://schemas.openxmlformats.org/officeDocument/2006/relationships">
  <dimension ref="A1:E4"/>
  <sheetViews>
    <sheetView workbookViewId="0">
      <pane ySplit="1" topLeftCell="A2" activePane="bottomLeft" state="frozen"/>
      <selection activeCell="B1" sqref="B1:B4"/>
      <selection pane="bottomLeft" activeCell="B19" sqref="B19"/>
    </sheetView>
  </sheetViews>
  <sheetFormatPr defaultRowHeight="14.4"/>
  <cols>
    <col min="1" max="1" width="4.21875" style="12" customWidth="1"/>
    <col min="2" max="2" width="121.88671875" style="11" customWidth="1"/>
    <col min="3" max="16384" width="8.88671875" style="10"/>
  </cols>
  <sheetData>
    <row r="1" spans="2:5" s="10" customFormat="1" ht="15.6">
      <c r="B1" s="20" t="s">
        <v>6881</v>
      </c>
      <c r="C1" s="260" t="s">
        <v>461</v>
      </c>
    </row>
    <row r="2" spans="2:5" s="10" customFormat="1">
      <c r="B2" s="13" t="s">
        <v>6880</v>
      </c>
    </row>
    <row r="3" spans="2:5" s="10" customFormat="1">
      <c r="B3" s="11"/>
      <c r="E3" s="17"/>
    </row>
    <row r="4" spans="2:5" s="10" customFormat="1" ht="28.8">
      <c r="B4" s="11" t="s">
        <v>6879</v>
      </c>
    </row>
  </sheetData>
  <phoneticPr fontId="2" type="noConversion"/>
  <hyperlinks>
    <hyperlink ref="C1" location="contents!A1" display="Return to contents"/>
  </hyperlinks>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sheetPr>
    <tabColor rgb="FFFF0000"/>
  </sheetPr>
  <dimension ref="B1:E80"/>
  <sheetViews>
    <sheetView showGridLines="0" workbookViewId="0">
      <pane xSplit="1" ySplit="1" topLeftCell="B41" activePane="bottomRight" state="frozen"/>
      <selection activeCell="B1" sqref="B1:B4"/>
      <selection pane="topRight" activeCell="B1" sqref="B1:B4"/>
      <selection pane="bottomLeft" activeCell="B1" sqref="B1:B4"/>
      <selection pane="bottomRight" activeCell="B1" sqref="B1:B4"/>
    </sheetView>
  </sheetViews>
  <sheetFormatPr defaultRowHeight="14.4"/>
  <cols>
    <col min="1" max="1" width="3.77734375" style="98" customWidth="1"/>
    <col min="2" max="2" width="4.21875" style="261" customWidth="1"/>
    <col min="3" max="3" width="4.44140625" style="98" customWidth="1"/>
    <col min="4" max="4" width="120.77734375" style="98" customWidth="1"/>
    <col min="5" max="16384" width="8.88671875" style="98"/>
  </cols>
  <sheetData>
    <row r="1" spans="2:5" s="98" customFormat="1" ht="16.2" thickBot="1">
      <c r="B1" s="261"/>
      <c r="D1" s="274" t="s">
        <v>6961</v>
      </c>
    </row>
    <row r="2" spans="2:5" s="98" customFormat="1" ht="15" thickBot="1">
      <c r="B2" s="268">
        <v>1</v>
      </c>
      <c r="C2" s="269" t="s">
        <v>6960</v>
      </c>
      <c r="D2" s="269"/>
    </row>
    <row r="3" spans="2:5" s="98" customFormat="1" ht="15" thickBot="1">
      <c r="B3" s="268"/>
      <c r="C3" s="268" t="s">
        <v>6959</v>
      </c>
      <c r="D3" s="269" t="s">
        <v>6958</v>
      </c>
      <c r="E3" s="273"/>
    </row>
    <row r="4" spans="2:5" s="98" customFormat="1" ht="15" thickBot="1">
      <c r="B4" s="268"/>
      <c r="C4" s="268" t="s">
        <v>6957</v>
      </c>
      <c r="D4" s="269" t="s">
        <v>6956</v>
      </c>
    </row>
    <row r="5" spans="2:5" s="98" customFormat="1" ht="15" thickBot="1">
      <c r="B5" s="268"/>
      <c r="C5" s="268" t="s">
        <v>6955</v>
      </c>
      <c r="D5" s="269" t="s">
        <v>6954</v>
      </c>
    </row>
    <row r="6" spans="2:5" s="98" customFormat="1" ht="15" thickBot="1">
      <c r="B6" s="268"/>
      <c r="C6" s="269"/>
      <c r="D6" s="269"/>
    </row>
    <row r="7" spans="2:5" s="98" customFormat="1" ht="15" thickBot="1">
      <c r="B7" s="268">
        <v>2</v>
      </c>
      <c r="C7" s="269" t="s">
        <v>6953</v>
      </c>
      <c r="D7" s="269"/>
    </row>
    <row r="8" spans="2:5" s="98" customFormat="1" ht="15" thickBot="1">
      <c r="B8" s="268">
        <v>3</v>
      </c>
      <c r="C8" s="269" t="s">
        <v>6952</v>
      </c>
      <c r="D8" s="269"/>
    </row>
    <row r="9" spans="2:5" s="98" customFormat="1" ht="15" thickBot="1">
      <c r="B9" s="268">
        <v>4</v>
      </c>
      <c r="C9" s="269" t="s">
        <v>6951</v>
      </c>
      <c r="D9" s="269"/>
    </row>
    <row r="10" spans="2:5" s="98" customFormat="1" ht="15" thickBot="1">
      <c r="B10" s="268">
        <v>5</v>
      </c>
      <c r="C10" s="271" t="s">
        <v>6950</v>
      </c>
      <c r="D10" s="269"/>
    </row>
    <row r="11" spans="2:5" s="98" customFormat="1" ht="15" thickBot="1">
      <c r="B11" s="268">
        <v>6</v>
      </c>
      <c r="C11" s="271" t="s">
        <v>6949</v>
      </c>
      <c r="D11" s="269"/>
    </row>
    <row r="12" spans="2:5" s="98" customFormat="1" ht="15" thickBot="1">
      <c r="B12" s="268">
        <v>7</v>
      </c>
      <c r="C12" s="271" t="s">
        <v>6948</v>
      </c>
      <c r="D12" s="269"/>
    </row>
    <row r="13" spans="2:5" s="98" customFormat="1" ht="29.4" thickBot="1">
      <c r="B13" s="268"/>
      <c r="C13" s="269"/>
      <c r="D13" s="272" t="s">
        <v>6947</v>
      </c>
    </row>
    <row r="14" spans="2:5" s="98" customFormat="1" ht="15" thickBot="1">
      <c r="B14" s="268">
        <v>8</v>
      </c>
      <c r="C14" s="271" t="s">
        <v>6946</v>
      </c>
      <c r="D14" s="269"/>
    </row>
    <row r="15" spans="2:5" s="98" customFormat="1" ht="15" thickBot="1">
      <c r="B15" s="268">
        <v>9</v>
      </c>
      <c r="C15" s="271" t="s">
        <v>6945</v>
      </c>
      <c r="D15" s="269"/>
    </row>
    <row r="16" spans="2:5" s="98" customFormat="1" ht="15" thickBot="1">
      <c r="B16" s="268">
        <v>10</v>
      </c>
      <c r="C16" s="271" t="s">
        <v>6944</v>
      </c>
      <c r="D16" s="269"/>
    </row>
    <row r="17" spans="2:4" s="98" customFormat="1" ht="15" thickBot="1">
      <c r="B17" s="268">
        <v>11</v>
      </c>
      <c r="C17" s="269" t="s">
        <v>6943</v>
      </c>
      <c r="D17" s="269"/>
    </row>
    <row r="18" spans="2:4" s="98" customFormat="1" ht="15" thickBot="1">
      <c r="B18" s="268"/>
      <c r="C18" s="269"/>
      <c r="D18" s="270" t="s">
        <v>6942</v>
      </c>
    </row>
    <row r="19" spans="2:4" s="98" customFormat="1" ht="15" thickBot="1">
      <c r="B19" s="268">
        <v>13</v>
      </c>
      <c r="C19" s="269" t="s">
        <v>6941</v>
      </c>
      <c r="D19" s="269"/>
    </row>
    <row r="20" spans="2:4" s="98" customFormat="1" ht="15" thickBot="1">
      <c r="B20" s="268"/>
      <c r="C20" s="268" t="s">
        <v>6940</v>
      </c>
      <c r="D20" s="269" t="s">
        <v>6939</v>
      </c>
    </row>
    <row r="21" spans="2:4" s="98" customFormat="1" ht="15" thickBot="1">
      <c r="B21" s="268"/>
      <c r="C21" s="268" t="s">
        <v>6938</v>
      </c>
      <c r="D21" s="269" t="s">
        <v>6937</v>
      </c>
    </row>
    <row r="22" spans="2:4" s="98" customFormat="1" ht="15" thickBot="1">
      <c r="B22" s="268"/>
      <c r="C22" s="268" t="s">
        <v>6936</v>
      </c>
      <c r="D22" s="269" t="s">
        <v>6935</v>
      </c>
    </row>
    <row r="23" spans="2:4" s="98" customFormat="1" ht="15" thickBot="1">
      <c r="B23" s="268"/>
      <c r="C23" s="268" t="s">
        <v>6934</v>
      </c>
      <c r="D23" s="269" t="s">
        <v>6933</v>
      </c>
    </row>
    <row r="24" spans="2:4" s="98" customFormat="1" ht="15" thickBot="1">
      <c r="B24" s="268">
        <v>14</v>
      </c>
      <c r="C24" s="269" t="s">
        <v>6932</v>
      </c>
      <c r="D24" s="269"/>
    </row>
    <row r="25" spans="2:4" s="98" customFormat="1" ht="15" thickBot="1">
      <c r="B25" s="268">
        <v>15</v>
      </c>
      <c r="C25" s="269" t="s">
        <v>6931</v>
      </c>
      <c r="D25" s="269"/>
    </row>
    <row r="26" spans="2:4" s="98" customFormat="1" ht="15" thickBot="1">
      <c r="B26" s="268">
        <v>16</v>
      </c>
      <c r="C26" s="269" t="s">
        <v>6930</v>
      </c>
      <c r="D26" s="269"/>
    </row>
    <row r="27" spans="2:4" s="98" customFormat="1" ht="15" thickBot="1">
      <c r="B27" s="268"/>
      <c r="C27" s="269"/>
      <c r="D27" s="270" t="s">
        <v>6929</v>
      </c>
    </row>
    <row r="28" spans="2:4" s="98" customFormat="1" ht="15" thickBot="1">
      <c r="B28" s="268"/>
      <c r="C28" s="269"/>
      <c r="D28" s="269"/>
    </row>
    <row r="29" spans="2:4" s="98" customFormat="1" ht="15" thickBot="1">
      <c r="B29" s="268">
        <v>17</v>
      </c>
      <c r="C29" s="269" t="s">
        <v>6928</v>
      </c>
      <c r="D29" s="269"/>
    </row>
    <row r="30" spans="2:4" s="98" customFormat="1" ht="15" thickBot="1">
      <c r="B30" s="268">
        <v>18</v>
      </c>
      <c r="C30" s="269" t="s">
        <v>6927</v>
      </c>
      <c r="D30" s="269"/>
    </row>
    <row r="31" spans="2:4" s="98" customFormat="1" ht="15" thickBot="1">
      <c r="B31" s="268"/>
      <c r="C31" s="269" t="s">
        <v>6926</v>
      </c>
      <c r="D31" s="269"/>
    </row>
    <row r="32" spans="2:4" s="98" customFormat="1" ht="15" thickBot="1">
      <c r="B32" s="268"/>
      <c r="C32" s="269"/>
      <c r="D32" s="270" t="s">
        <v>6925</v>
      </c>
    </row>
    <row r="33" spans="2:4" s="98" customFormat="1" ht="15" thickBot="1">
      <c r="B33" s="268"/>
      <c r="C33" s="269"/>
      <c r="D33" s="269"/>
    </row>
    <row r="34" spans="2:4" s="98" customFormat="1" ht="15" thickBot="1">
      <c r="B34" s="268">
        <v>19</v>
      </c>
      <c r="C34" s="269" t="s">
        <v>6924</v>
      </c>
      <c r="D34" s="269"/>
    </row>
    <row r="35" spans="2:4" s="98" customFormat="1" ht="15" thickBot="1">
      <c r="B35" s="268"/>
      <c r="C35" s="268">
        <v>1</v>
      </c>
      <c r="D35" s="269" t="s">
        <v>6923</v>
      </c>
    </row>
    <row r="36" spans="2:4" s="98" customFormat="1" ht="15" thickBot="1">
      <c r="B36" s="268"/>
      <c r="C36" s="268">
        <v>2</v>
      </c>
      <c r="D36" s="269" t="s">
        <v>6922</v>
      </c>
    </row>
    <row r="37" spans="2:4" s="98" customFormat="1" ht="15" thickBot="1">
      <c r="B37" s="268"/>
      <c r="C37" s="268">
        <v>3</v>
      </c>
      <c r="D37" s="269" t="s">
        <v>6921</v>
      </c>
    </row>
    <row r="38" spans="2:4" s="98" customFormat="1" ht="15" thickBot="1">
      <c r="B38" s="268"/>
      <c r="C38" s="268">
        <v>4</v>
      </c>
      <c r="D38" s="269" t="s">
        <v>6920</v>
      </c>
    </row>
    <row r="39" spans="2:4" s="98" customFormat="1" ht="15" thickBot="1">
      <c r="B39" s="268"/>
      <c r="C39" s="268">
        <v>5</v>
      </c>
      <c r="D39" s="269" t="s">
        <v>6919</v>
      </c>
    </row>
    <row r="40" spans="2:4" s="98" customFormat="1" ht="15" thickBot="1">
      <c r="B40" s="268"/>
      <c r="C40" s="268">
        <v>6</v>
      </c>
      <c r="D40" s="269" t="s">
        <v>6918</v>
      </c>
    </row>
    <row r="41" spans="2:4" s="98" customFormat="1" ht="15" thickBot="1">
      <c r="B41" s="268"/>
      <c r="C41" s="268">
        <v>7</v>
      </c>
      <c r="D41" s="269" t="s">
        <v>6917</v>
      </c>
    </row>
    <row r="42" spans="2:4" s="98" customFormat="1" ht="15" thickBot="1">
      <c r="B42" s="268"/>
      <c r="C42" s="268">
        <v>8</v>
      </c>
      <c r="D42" s="269" t="s">
        <v>6916</v>
      </c>
    </row>
    <row r="43" spans="2:4" s="98" customFormat="1" ht="15" thickBot="1">
      <c r="B43" s="268"/>
      <c r="C43" s="268">
        <v>9</v>
      </c>
      <c r="D43" s="269" t="s">
        <v>6915</v>
      </c>
    </row>
    <row r="44" spans="2:4" s="98" customFormat="1" ht="15" thickBot="1">
      <c r="B44" s="268"/>
      <c r="C44" s="268">
        <v>10</v>
      </c>
      <c r="D44" s="269" t="s">
        <v>6914</v>
      </c>
    </row>
    <row r="45" spans="2:4" s="98" customFormat="1" ht="58.2" thickBot="1">
      <c r="B45" s="268"/>
      <c r="C45" s="268">
        <v>11</v>
      </c>
      <c r="D45" s="240" t="s">
        <v>6913</v>
      </c>
    </row>
    <row r="46" spans="2:4" s="98" customFormat="1" ht="15" thickBot="1">
      <c r="B46" s="268"/>
      <c r="C46" s="268">
        <v>12</v>
      </c>
      <c r="D46" s="240" t="s">
        <v>6912</v>
      </c>
    </row>
    <row r="47" spans="2:4" s="98" customFormat="1" ht="15" thickBot="1">
      <c r="B47" s="268"/>
      <c r="C47" s="268">
        <v>13</v>
      </c>
      <c r="D47" s="269" t="s">
        <v>6911</v>
      </c>
    </row>
    <row r="48" spans="2:4" s="98" customFormat="1" ht="15" thickBot="1">
      <c r="B48" s="268"/>
      <c r="C48" s="268">
        <v>14</v>
      </c>
      <c r="D48" s="269" t="s">
        <v>6910</v>
      </c>
    </row>
    <row r="49" spans="2:4" s="98" customFormat="1" ht="15" thickBot="1">
      <c r="B49" s="268"/>
      <c r="C49" s="268">
        <v>15</v>
      </c>
      <c r="D49" s="269" t="s">
        <v>6909</v>
      </c>
    </row>
    <row r="50" spans="2:4" s="98" customFormat="1" ht="15" thickBot="1">
      <c r="B50" s="268"/>
      <c r="C50" s="268">
        <v>16</v>
      </c>
      <c r="D50" s="269" t="s">
        <v>6908</v>
      </c>
    </row>
    <row r="51" spans="2:4" s="98" customFormat="1" ht="29.4" thickBot="1">
      <c r="B51" s="268"/>
      <c r="C51" s="268">
        <v>17</v>
      </c>
      <c r="D51" s="240" t="s">
        <v>6907</v>
      </c>
    </row>
    <row r="52" spans="2:4" s="98" customFormat="1" ht="15" thickBot="1">
      <c r="B52" s="261"/>
    </row>
    <row r="53" spans="2:4" s="98" customFormat="1" ht="58.2" thickBot="1">
      <c r="B53" s="268"/>
      <c r="C53" s="268">
        <v>18</v>
      </c>
      <c r="D53" s="240" t="s">
        <v>6906</v>
      </c>
    </row>
    <row r="54" spans="2:4" s="98" customFormat="1" ht="15" thickBot="1">
      <c r="B54" s="268"/>
      <c r="C54" s="268">
        <v>19</v>
      </c>
      <c r="D54" s="10" t="s">
        <v>6905</v>
      </c>
    </row>
    <row r="55" spans="2:4" s="98" customFormat="1" ht="58.2" thickBot="1">
      <c r="B55" s="268"/>
      <c r="C55" s="268"/>
      <c r="D55" s="240" t="s">
        <v>6904</v>
      </c>
    </row>
    <row r="56" spans="2:4" s="98" customFormat="1" ht="15" thickBot="1">
      <c r="B56" s="268"/>
      <c r="C56" s="268"/>
      <c r="D56" s="240" t="s">
        <v>6903</v>
      </c>
    </row>
    <row r="57" spans="2:4" s="98" customFormat="1" ht="29.4" thickBot="1">
      <c r="B57" s="268"/>
      <c r="C57" s="268"/>
      <c r="D57" s="240" t="s">
        <v>6902</v>
      </c>
    </row>
    <row r="58" spans="2:4" s="98" customFormat="1" ht="15" thickBot="1">
      <c r="B58" s="268"/>
      <c r="C58" s="268"/>
      <c r="D58" s="240"/>
    </row>
    <row r="59" spans="2:4" s="98" customFormat="1" ht="15" thickBot="1">
      <c r="B59" s="268"/>
      <c r="C59" s="268"/>
      <c r="D59" s="240" t="s">
        <v>6901</v>
      </c>
    </row>
    <row r="60" spans="2:4" s="98" customFormat="1" ht="15" thickBot="1">
      <c r="B60" s="268"/>
      <c r="C60" s="268"/>
      <c r="D60" s="240"/>
    </row>
    <row r="61" spans="2:4" s="98" customFormat="1" ht="87" thickBot="1">
      <c r="B61" s="268"/>
      <c r="C61" s="268"/>
      <c r="D61" s="240" t="s">
        <v>6900</v>
      </c>
    </row>
    <row r="62" spans="2:4" s="98" customFormat="1" ht="15" thickBot="1">
      <c r="B62" s="268"/>
      <c r="C62" s="268"/>
      <c r="D62" s="240"/>
    </row>
    <row r="63" spans="2:4" s="98" customFormat="1" ht="58.2" thickBot="1">
      <c r="B63" s="268"/>
      <c r="C63" s="268"/>
      <c r="D63" s="240" t="s">
        <v>6899</v>
      </c>
    </row>
    <row r="64" spans="2:4" s="98" customFormat="1">
      <c r="B64" s="261">
        <v>20</v>
      </c>
      <c r="C64" s="98" t="s">
        <v>6898</v>
      </c>
    </row>
    <row r="65" spans="2:4" s="98" customFormat="1">
      <c r="B65" s="261"/>
      <c r="C65" s="98">
        <v>1</v>
      </c>
      <c r="D65" s="98" t="s">
        <v>6897</v>
      </c>
    </row>
    <row r="66" spans="2:4" s="98" customFormat="1" ht="15" thickBot="1">
      <c r="B66" s="261"/>
      <c r="C66" s="265"/>
      <c r="D66" s="266" t="s">
        <v>6896</v>
      </c>
    </row>
    <row r="67" spans="2:4" s="98" customFormat="1">
      <c r="B67" s="261"/>
      <c r="C67" s="98">
        <v>2</v>
      </c>
      <c r="D67" s="98" t="s">
        <v>6895</v>
      </c>
    </row>
    <row r="68" spans="2:4" s="98" customFormat="1" ht="15" thickBot="1">
      <c r="B68" s="261"/>
      <c r="C68" s="265"/>
      <c r="D68" s="266" t="s">
        <v>6894</v>
      </c>
    </row>
    <row r="69" spans="2:4" s="98" customFormat="1">
      <c r="B69" s="261"/>
      <c r="C69" s="98">
        <v>3</v>
      </c>
      <c r="D69" s="98" t="s">
        <v>6893</v>
      </c>
    </row>
    <row r="70" spans="2:4" s="98" customFormat="1" ht="29.4" thickBot="1">
      <c r="B70" s="261"/>
      <c r="C70" s="265"/>
      <c r="D70" s="267" t="s">
        <v>6892</v>
      </c>
    </row>
    <row r="71" spans="2:4" s="98" customFormat="1">
      <c r="B71" s="261"/>
      <c r="C71" s="98">
        <v>4</v>
      </c>
      <c r="D71" s="98" t="s">
        <v>6891</v>
      </c>
    </row>
    <row r="72" spans="2:4" s="98" customFormat="1" ht="15" thickBot="1">
      <c r="B72" s="261"/>
      <c r="C72" s="265"/>
      <c r="D72" s="266" t="s">
        <v>6890</v>
      </c>
    </row>
    <row r="73" spans="2:4" s="98" customFormat="1">
      <c r="B73" s="261"/>
      <c r="C73" s="98">
        <v>5</v>
      </c>
      <c r="D73" s="98" t="s">
        <v>6889</v>
      </c>
    </row>
    <row r="74" spans="2:4" s="98" customFormat="1" ht="29.4" thickBot="1">
      <c r="B74" s="261"/>
      <c r="C74" s="265"/>
      <c r="D74" s="267" t="s">
        <v>6888</v>
      </c>
    </row>
    <row r="75" spans="2:4" s="98" customFormat="1">
      <c r="B75" s="261"/>
      <c r="C75" s="98">
        <v>6</v>
      </c>
      <c r="D75" s="98" t="s">
        <v>6887</v>
      </c>
    </row>
    <row r="76" spans="2:4" s="98" customFormat="1" ht="15" thickBot="1">
      <c r="B76" s="261"/>
      <c r="C76" s="265"/>
      <c r="D76" s="266" t="s">
        <v>6886</v>
      </c>
    </row>
    <row r="77" spans="2:4" s="98" customFormat="1">
      <c r="B77" s="261">
        <v>21</v>
      </c>
      <c r="C77" s="98" t="s">
        <v>6885</v>
      </c>
    </row>
    <row r="78" spans="2:4" s="98" customFormat="1" ht="15" thickBot="1">
      <c r="B78" s="261"/>
      <c r="C78" s="265">
        <v>1</v>
      </c>
      <c r="D78" s="264" t="s">
        <v>6884</v>
      </c>
    </row>
    <row r="79" spans="2:4" s="98" customFormat="1" ht="58.2" thickBot="1">
      <c r="B79" s="261"/>
      <c r="C79" s="263">
        <v>2</v>
      </c>
      <c r="D79" s="262" t="s">
        <v>6883</v>
      </c>
    </row>
    <row r="80" spans="2:4" s="98" customFormat="1">
      <c r="B80" s="261"/>
      <c r="C80" s="98">
        <v>3</v>
      </c>
      <c r="D80" s="98" t="s">
        <v>6882</v>
      </c>
    </row>
  </sheetData>
  <phoneticPr fontId="2" type="noConversion"/>
  <pageMargins left="0.70866141732283472" right="0.70866141732283472" top="0.35433070866141736" bottom="0.35433070866141736" header="0.31496062992125984" footer="0.31496062992125984"/>
  <pageSetup paperSize="9" scale="64" orientation="portrait" horizontalDpi="200" verticalDpi="200" r:id="rId1"/>
  <drawing r:id="rId2"/>
</worksheet>
</file>

<file path=xl/worksheets/sheet11.xml><?xml version="1.0" encoding="utf-8"?>
<worksheet xmlns="http://schemas.openxmlformats.org/spreadsheetml/2006/main" xmlns:r="http://schemas.openxmlformats.org/officeDocument/2006/relationships">
  <sheetPr>
    <tabColor rgb="FF00B0F0"/>
  </sheetPr>
  <dimension ref="A1:E17"/>
  <sheetViews>
    <sheetView showGridLines="0" zoomScaleSheetLayoutView="100" workbookViewId="0">
      <pane ySplit="2" topLeftCell="A15" activePane="bottomLeft" state="frozen"/>
      <selection activeCell="B1" sqref="B1:C16"/>
      <selection pane="bottomLeft" activeCell="B1" sqref="B1:C16"/>
    </sheetView>
  </sheetViews>
  <sheetFormatPr defaultRowHeight="14.4"/>
  <cols>
    <col min="1" max="1" width="4.21875" style="12" customWidth="1"/>
    <col min="2" max="2" width="29.6640625" style="11" customWidth="1"/>
    <col min="3" max="3" width="95.109375" style="11" customWidth="1"/>
    <col min="4" max="4" width="89.77734375" style="10" customWidth="1"/>
    <col min="5" max="16384" width="8.88671875" style="10"/>
  </cols>
  <sheetData>
    <row r="1" spans="1:5" ht="15.6">
      <c r="B1" s="20" t="s">
        <v>6845</v>
      </c>
      <c r="C1" s="20"/>
    </row>
    <row r="2" spans="1:5">
      <c r="B2" s="211"/>
      <c r="C2" s="211"/>
    </row>
    <row r="3" spans="1:5" ht="28.95" customHeight="1">
      <c r="B3" s="253" t="s">
        <v>6844</v>
      </c>
      <c r="C3" s="253"/>
    </row>
    <row r="4" spans="1:5" ht="15" thickBot="1">
      <c r="B4" s="211"/>
      <c r="C4" s="211"/>
      <c r="E4" s="17"/>
    </row>
    <row r="5" spans="1:5" ht="29.4" thickBot="1">
      <c r="A5" s="12">
        <v>1</v>
      </c>
      <c r="B5" s="172" t="s">
        <v>6843</v>
      </c>
      <c r="C5" s="209" t="s">
        <v>6842</v>
      </c>
    </row>
    <row r="6" spans="1:5" ht="29.4" thickBot="1">
      <c r="A6" s="12">
        <v>2</v>
      </c>
      <c r="B6" s="172" t="s">
        <v>6841</v>
      </c>
      <c r="C6" s="209" t="s">
        <v>6840</v>
      </c>
    </row>
    <row r="7" spans="1:5" ht="15" thickBot="1">
      <c r="A7" s="12">
        <v>3</v>
      </c>
      <c r="B7" s="172" t="s">
        <v>6839</v>
      </c>
      <c r="C7" s="209" t="s">
        <v>6838</v>
      </c>
    </row>
    <row r="8" spans="1:5" ht="29.4" thickBot="1">
      <c r="A8" s="12">
        <v>4</v>
      </c>
      <c r="B8" s="172" t="s">
        <v>6837</v>
      </c>
      <c r="C8" s="209" t="s">
        <v>6836</v>
      </c>
    </row>
    <row r="9" spans="1:5" ht="43.8" thickBot="1">
      <c r="A9" s="12">
        <v>5</v>
      </c>
      <c r="B9" s="172" t="s">
        <v>6835</v>
      </c>
      <c r="C9" s="209" t="s">
        <v>6834</v>
      </c>
    </row>
    <row r="10" spans="1:5" ht="29.4" thickBot="1">
      <c r="A10" s="12">
        <v>6</v>
      </c>
      <c r="B10" s="172" t="s">
        <v>6833</v>
      </c>
      <c r="C10" s="209" t="s">
        <v>6832</v>
      </c>
    </row>
    <row r="11" spans="1:5" ht="15" thickBot="1">
      <c r="A11" s="12">
        <v>7</v>
      </c>
      <c r="B11" s="172" t="s">
        <v>6831</v>
      </c>
      <c r="C11" s="209" t="s">
        <v>6830</v>
      </c>
    </row>
    <row r="12" spans="1:5" ht="29.4" thickBot="1">
      <c r="A12" s="12">
        <v>8</v>
      </c>
      <c r="B12" s="172" t="s">
        <v>6829</v>
      </c>
      <c r="C12" s="209" t="s">
        <v>6828</v>
      </c>
    </row>
    <row r="13" spans="1:5" ht="15" thickBot="1">
      <c r="A13" s="12">
        <v>9</v>
      </c>
      <c r="B13" s="172" t="s">
        <v>6827</v>
      </c>
      <c r="C13" s="209" t="s">
        <v>6826</v>
      </c>
    </row>
    <row r="14" spans="1:5" ht="29.4" thickBot="1">
      <c r="A14" s="12">
        <v>10</v>
      </c>
      <c r="B14" s="172" t="s">
        <v>6825</v>
      </c>
      <c r="C14" s="209" t="s">
        <v>6824</v>
      </c>
    </row>
    <row r="15" spans="1:5" ht="15" thickBot="1">
      <c r="A15" s="12">
        <v>11</v>
      </c>
      <c r="B15" s="172" t="s">
        <v>6823</v>
      </c>
      <c r="C15" s="209" t="s">
        <v>6822</v>
      </c>
    </row>
    <row r="16" spans="1:5" ht="15" thickBot="1">
      <c r="A16" s="12">
        <v>12</v>
      </c>
      <c r="B16" s="172" t="s">
        <v>6821</v>
      </c>
      <c r="C16" s="209" t="s">
        <v>6820</v>
      </c>
    </row>
    <row r="17" spans="2:3" s="10" customFormat="1" ht="15" thickBot="1">
      <c r="B17" s="172"/>
      <c r="C17" s="172"/>
    </row>
  </sheetData>
  <mergeCells count="1">
    <mergeCell ref="B3:C3"/>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12.xml><?xml version="1.0" encoding="utf-8"?>
<worksheet xmlns="http://schemas.openxmlformats.org/spreadsheetml/2006/main" xmlns:r="http://schemas.openxmlformats.org/officeDocument/2006/relationships">
  <sheetPr>
    <tabColor rgb="FFFFFF00"/>
  </sheetPr>
  <dimension ref="A1:L41"/>
  <sheetViews>
    <sheetView showGridLines="0" workbookViewId="0">
      <pane xSplit="1" ySplit="1" topLeftCell="B26" activePane="bottomRight" state="frozen"/>
      <selection activeCell="B1" sqref="B1:C16"/>
      <selection pane="topRight" activeCell="B1" sqref="B1:C16"/>
      <selection pane="bottomLeft" activeCell="B1" sqref="B1:C16"/>
      <selection pane="bottomRight" activeCell="B1" sqref="B1:C16"/>
    </sheetView>
  </sheetViews>
  <sheetFormatPr defaultRowHeight="14.4"/>
  <cols>
    <col min="1" max="1" width="4" style="10" customWidth="1"/>
    <col min="2" max="2" width="19.109375" style="10" customWidth="1"/>
    <col min="3" max="3" width="5.109375" style="10" customWidth="1"/>
    <col min="4" max="4" width="6.44140625" style="10" customWidth="1"/>
    <col min="5" max="5" width="17.33203125" style="10" customWidth="1"/>
    <col min="6" max="7" width="8.88671875" style="10"/>
    <col min="8" max="8" width="8.44140625" style="10" customWidth="1"/>
    <col min="9" max="9" width="5.6640625" style="10" customWidth="1"/>
    <col min="10" max="10" width="5.44140625" style="10" customWidth="1"/>
    <col min="11" max="11" width="4.44140625" style="10" customWidth="1"/>
    <col min="12" max="12" width="12.33203125" style="10" customWidth="1"/>
    <col min="13" max="16384" width="8.88671875" style="10"/>
  </cols>
  <sheetData>
    <row r="1" spans="2:5">
      <c r="B1" s="10" t="s">
        <v>6878</v>
      </c>
      <c r="E1" s="10" t="s">
        <v>6877</v>
      </c>
    </row>
    <row r="3" spans="2:5">
      <c r="B3" s="61" t="s">
        <v>6876</v>
      </c>
      <c r="E3" s="61" t="s">
        <v>6876</v>
      </c>
    </row>
    <row r="4" spans="2:5" ht="6" customHeight="1">
      <c r="B4" s="12"/>
      <c r="E4" s="259"/>
    </row>
    <row r="5" spans="2:5">
      <c r="B5" s="61" t="s">
        <v>6875</v>
      </c>
      <c r="E5" s="61" t="s">
        <v>6875</v>
      </c>
    </row>
    <row r="6" spans="2:5" ht="6" customHeight="1">
      <c r="B6" s="12"/>
    </row>
    <row r="7" spans="2:5">
      <c r="B7" s="61" t="s">
        <v>6874</v>
      </c>
      <c r="E7" s="61" t="s">
        <v>6873</v>
      </c>
    </row>
    <row r="8" spans="2:5" ht="6" customHeight="1">
      <c r="B8" s="12"/>
    </row>
    <row r="9" spans="2:5">
      <c r="B9" s="61" t="s">
        <v>6872</v>
      </c>
      <c r="E9" s="61" t="s">
        <v>6871</v>
      </c>
    </row>
    <row r="10" spans="2:5" ht="6" customHeight="1">
      <c r="B10" s="12"/>
    </row>
    <row r="11" spans="2:5">
      <c r="B11" s="61" t="s">
        <v>6870</v>
      </c>
    </row>
    <row r="12" spans="2:5" ht="6" customHeight="1">
      <c r="B12" s="12"/>
    </row>
    <row r="13" spans="2:5">
      <c r="B13" s="61" t="s">
        <v>6869</v>
      </c>
      <c r="E13" s="61" t="s">
        <v>6869</v>
      </c>
    </row>
    <row r="14" spans="2:5" ht="6" customHeight="1">
      <c r="B14" s="12"/>
      <c r="E14" s="12"/>
    </row>
    <row r="15" spans="2:5">
      <c r="B15" s="61" t="s">
        <v>6868</v>
      </c>
      <c r="E15" s="61" t="s">
        <v>6868</v>
      </c>
    </row>
    <row r="16" spans="2:5" ht="6" customHeight="1">
      <c r="B16" s="12"/>
    </row>
    <row r="17" spans="1:12">
      <c r="B17" s="61" t="s">
        <v>6867</v>
      </c>
      <c r="E17" s="61" t="s">
        <v>6866</v>
      </c>
    </row>
    <row r="18" spans="1:12" ht="6" customHeight="1">
      <c r="B18" s="12"/>
    </row>
    <row r="19" spans="1:12">
      <c r="B19" s="61" t="s">
        <v>6862</v>
      </c>
      <c r="E19" s="257" t="s">
        <v>6865</v>
      </c>
      <c r="F19" s="256" t="s">
        <v>6864</v>
      </c>
      <c r="G19" s="256"/>
      <c r="H19" s="256"/>
    </row>
    <row r="20" spans="1:12" ht="6" customHeight="1">
      <c r="E20" s="258"/>
      <c r="F20" s="256"/>
      <c r="G20" s="256"/>
      <c r="H20" s="256"/>
    </row>
    <row r="21" spans="1:12">
      <c r="E21" s="257" t="s">
        <v>6863</v>
      </c>
      <c r="F21" s="256"/>
      <c r="G21" s="256"/>
      <c r="H21" s="256"/>
    </row>
    <row r="23" spans="1:12">
      <c r="E23" s="61" t="s">
        <v>6862</v>
      </c>
    </row>
    <row r="25" spans="1:12" ht="42" customHeight="1" thickBot="1">
      <c r="A25" s="12">
        <v>1</v>
      </c>
      <c r="B25" s="254" t="s">
        <v>6861</v>
      </c>
      <c r="C25" s="254"/>
      <c r="D25" s="254"/>
      <c r="E25" s="254"/>
      <c r="F25" s="254"/>
      <c r="G25" s="254"/>
      <c r="H25" s="254"/>
      <c r="I25" s="254"/>
      <c r="J25" s="254"/>
      <c r="K25" s="254"/>
      <c r="L25" s="254"/>
    </row>
    <row r="26" spans="1:12" ht="14.4" customHeight="1" thickBot="1">
      <c r="A26" s="12">
        <v>2</v>
      </c>
      <c r="B26" s="254" t="s">
        <v>6860</v>
      </c>
      <c r="C26" s="254"/>
      <c r="D26" s="254"/>
      <c r="E26" s="254"/>
      <c r="F26" s="254"/>
      <c r="G26" s="254"/>
      <c r="H26" s="254"/>
      <c r="I26" s="254"/>
      <c r="J26" s="254"/>
      <c r="K26" s="254"/>
      <c r="L26" s="254"/>
    </row>
    <row r="27" spans="1:12" ht="15" thickBot="1">
      <c r="A27" s="12">
        <v>3</v>
      </c>
      <c r="B27" s="254" t="s">
        <v>6859</v>
      </c>
      <c r="C27" s="254"/>
      <c r="D27" s="254"/>
      <c r="E27" s="254"/>
      <c r="F27" s="254"/>
      <c r="G27" s="254"/>
      <c r="H27" s="254"/>
      <c r="I27" s="254"/>
      <c r="J27" s="254"/>
      <c r="K27" s="254"/>
      <c r="L27" s="254"/>
    </row>
    <row r="28" spans="1:12" ht="15" thickBot="1">
      <c r="A28" s="12">
        <v>4</v>
      </c>
      <c r="B28" s="254" t="s">
        <v>6858</v>
      </c>
      <c r="C28" s="254"/>
      <c r="D28" s="254"/>
      <c r="E28" s="254"/>
      <c r="F28" s="254"/>
      <c r="G28" s="254"/>
      <c r="H28" s="254"/>
      <c r="I28" s="254"/>
      <c r="J28" s="254"/>
      <c r="K28" s="254"/>
      <c r="L28" s="254"/>
    </row>
    <row r="29" spans="1:12" ht="15" thickBot="1">
      <c r="A29" s="12">
        <v>5</v>
      </c>
      <c r="B29" s="254" t="s">
        <v>6857</v>
      </c>
      <c r="C29" s="254"/>
      <c r="D29" s="254"/>
      <c r="E29" s="254"/>
      <c r="F29" s="254"/>
      <c r="G29" s="254"/>
      <c r="H29" s="254"/>
      <c r="I29" s="254"/>
      <c r="J29" s="254"/>
      <c r="K29" s="254"/>
      <c r="L29" s="254"/>
    </row>
    <row r="30" spans="1:12" ht="14.4" customHeight="1" thickBot="1">
      <c r="A30" s="12">
        <v>6</v>
      </c>
      <c r="B30" s="254" t="s">
        <v>6856</v>
      </c>
      <c r="C30" s="254"/>
      <c r="D30" s="254"/>
      <c r="E30" s="254"/>
      <c r="F30" s="254"/>
      <c r="G30" s="254"/>
      <c r="H30" s="254"/>
      <c r="I30" s="254"/>
      <c r="J30" s="254"/>
      <c r="K30" s="254"/>
      <c r="L30" s="254"/>
    </row>
    <row r="31" spans="1:12" ht="14.4" customHeight="1" thickBot="1">
      <c r="A31" s="12">
        <v>7</v>
      </c>
      <c r="B31" s="254" t="s">
        <v>6855</v>
      </c>
      <c r="C31" s="254"/>
      <c r="D31" s="254"/>
      <c r="E31" s="254"/>
      <c r="F31" s="254"/>
      <c r="G31" s="254"/>
      <c r="H31" s="254"/>
      <c r="I31" s="254"/>
      <c r="J31" s="254"/>
      <c r="K31" s="254"/>
      <c r="L31" s="254"/>
    </row>
    <row r="32" spans="1:12" ht="14.4" customHeight="1" thickBot="1">
      <c r="A32" s="12">
        <v>8</v>
      </c>
      <c r="B32" s="255" t="s">
        <v>6854</v>
      </c>
      <c r="C32" s="254"/>
      <c r="D32" s="254"/>
      <c r="E32" s="254"/>
      <c r="F32" s="254"/>
      <c r="G32" s="254"/>
      <c r="H32" s="254"/>
      <c r="I32" s="254"/>
      <c r="J32" s="254"/>
      <c r="K32" s="254"/>
      <c r="L32" s="254"/>
    </row>
    <row r="33" spans="1:12" ht="14.4" customHeight="1" thickBot="1">
      <c r="A33" s="12">
        <v>9</v>
      </c>
      <c r="B33" s="254" t="s">
        <v>6853</v>
      </c>
      <c r="C33" s="254"/>
      <c r="D33" s="254"/>
      <c r="E33" s="254"/>
      <c r="F33" s="254"/>
      <c r="G33" s="254"/>
      <c r="H33" s="254"/>
      <c r="I33" s="254"/>
      <c r="J33" s="254"/>
      <c r="K33" s="254"/>
      <c r="L33" s="254"/>
    </row>
    <row r="34" spans="1:12" ht="47.4" customHeight="1" thickBot="1">
      <c r="A34" s="12">
        <v>10</v>
      </c>
      <c r="B34" s="254" t="s">
        <v>6852</v>
      </c>
      <c r="C34" s="254"/>
      <c r="D34" s="254"/>
      <c r="E34" s="254"/>
      <c r="F34" s="254"/>
      <c r="G34" s="254"/>
      <c r="H34" s="254"/>
      <c r="I34" s="254"/>
      <c r="J34" s="254"/>
      <c r="K34" s="254"/>
      <c r="L34" s="254"/>
    </row>
    <row r="35" spans="1:12" ht="28.95" customHeight="1" thickBot="1">
      <c r="A35" s="12">
        <v>11</v>
      </c>
      <c r="B35" s="254" t="s">
        <v>6851</v>
      </c>
      <c r="C35" s="254"/>
      <c r="D35" s="254"/>
      <c r="E35" s="254"/>
      <c r="F35" s="254"/>
      <c r="G35" s="254"/>
      <c r="H35" s="254"/>
      <c r="I35" s="254"/>
      <c r="J35" s="254"/>
      <c r="K35" s="254"/>
      <c r="L35" s="254"/>
    </row>
    <row r="36" spans="1:12" ht="15" thickBot="1">
      <c r="A36" s="12">
        <v>12</v>
      </c>
      <c r="B36" s="254" t="s">
        <v>6850</v>
      </c>
      <c r="C36" s="254"/>
      <c r="D36" s="254"/>
      <c r="E36" s="254"/>
      <c r="F36" s="254"/>
      <c r="G36" s="254"/>
      <c r="H36" s="254"/>
      <c r="I36" s="254"/>
      <c r="J36" s="254"/>
      <c r="K36" s="254"/>
      <c r="L36" s="254"/>
    </row>
    <row r="38" spans="1:12">
      <c r="B38" s="10" t="s">
        <v>6849</v>
      </c>
    </row>
    <row r="39" spans="1:12" ht="31.95" customHeight="1">
      <c r="B39" s="133" t="s">
        <v>6848</v>
      </c>
      <c r="C39" s="133"/>
      <c r="D39" s="133"/>
      <c r="E39" s="133"/>
      <c r="F39" s="133"/>
      <c r="G39" s="133"/>
      <c r="H39" s="133"/>
      <c r="I39" s="133"/>
      <c r="J39" s="133"/>
      <c r="K39" s="133"/>
    </row>
    <row r="40" spans="1:12" ht="28.2" customHeight="1">
      <c r="B40" s="133" t="s">
        <v>6847</v>
      </c>
      <c r="C40" s="133"/>
      <c r="D40" s="133"/>
      <c r="E40" s="133"/>
      <c r="F40" s="133"/>
      <c r="G40" s="133"/>
      <c r="H40" s="133"/>
      <c r="I40" s="133"/>
      <c r="J40" s="133"/>
      <c r="K40" s="133"/>
    </row>
    <row r="41" spans="1:12">
      <c r="B41" s="141" t="s">
        <v>6846</v>
      </c>
    </row>
  </sheetData>
  <mergeCells count="15">
    <mergeCell ref="B32:L32"/>
    <mergeCell ref="B33:L33"/>
    <mergeCell ref="B34:L34"/>
    <mergeCell ref="B39:K39"/>
    <mergeCell ref="B40:K40"/>
    <mergeCell ref="B35:L35"/>
    <mergeCell ref="B36:L36"/>
    <mergeCell ref="F19:H21"/>
    <mergeCell ref="B25:L25"/>
    <mergeCell ref="B26:L26"/>
    <mergeCell ref="B30:L30"/>
    <mergeCell ref="B31:L31"/>
    <mergeCell ref="B27:L27"/>
    <mergeCell ref="B28:L28"/>
    <mergeCell ref="B29:L29"/>
  </mergeCells>
  <phoneticPr fontId="2" type="noConversion"/>
  <pageMargins left="0.7" right="0.7" top="0.75" bottom="0.75" header="0.3" footer="0.3"/>
  <pageSetup paperSize="9" scale="69" orientation="portrait" r:id="rId1"/>
</worksheet>
</file>

<file path=xl/worksheets/sheet13.xml><?xml version="1.0" encoding="utf-8"?>
<worksheet xmlns="http://schemas.openxmlformats.org/spreadsheetml/2006/main" xmlns:r="http://schemas.openxmlformats.org/officeDocument/2006/relationships">
  <sheetPr>
    <tabColor rgb="FF00B050"/>
  </sheetPr>
  <dimension ref="A1:E67"/>
  <sheetViews>
    <sheetView showGridLines="0" zoomScaleSheetLayoutView="100" workbookViewId="0">
      <pane ySplit="2" topLeftCell="A3" activePane="bottomLeft" state="frozen"/>
      <selection activeCell="B1" sqref="B1:B44"/>
      <selection pane="bottomLeft" activeCell="B18" sqref="B18"/>
    </sheetView>
  </sheetViews>
  <sheetFormatPr defaultRowHeight="14.4"/>
  <cols>
    <col min="1" max="1" width="4.21875" style="12" customWidth="1"/>
    <col min="2" max="2" width="123.77734375" style="11" customWidth="1"/>
    <col min="3" max="3" width="6.44140625" style="10" customWidth="1"/>
    <col min="4" max="16384" width="8.88671875" style="10"/>
  </cols>
  <sheetData>
    <row r="1" spans="2:5" s="10" customFormat="1" ht="15.6">
      <c r="B1" s="20" t="s">
        <v>6762</v>
      </c>
    </row>
    <row r="2" spans="2:5" s="10" customFormat="1">
      <c r="B2" s="211"/>
    </row>
    <row r="3" spans="2:5" s="10" customFormat="1" ht="15">
      <c r="B3" s="236" t="s">
        <v>6761</v>
      </c>
    </row>
    <row r="4" spans="2:5" s="10" customFormat="1" ht="29.4">
      <c r="B4" s="242" t="s">
        <v>6760</v>
      </c>
      <c r="E4" s="17"/>
    </row>
    <row r="5" spans="2:5" s="10" customFormat="1" ht="15">
      <c r="B5" s="242" t="s">
        <v>6759</v>
      </c>
    </row>
    <row r="6" spans="2:5" s="10" customFormat="1" ht="30">
      <c r="B6" s="242" t="s">
        <v>6758</v>
      </c>
    </row>
    <row r="7" spans="2:5" s="10" customFormat="1" ht="15">
      <c r="B7" s="236" t="s">
        <v>6757</v>
      </c>
    </row>
    <row r="8" spans="2:5" s="10" customFormat="1">
      <c r="B8" s="243" t="s">
        <v>6756</v>
      </c>
    </row>
    <row r="9" spans="2:5" s="10" customFormat="1">
      <c r="B9" s="243" t="s">
        <v>6755</v>
      </c>
    </row>
    <row r="10" spans="2:5" s="10" customFormat="1" ht="15">
      <c r="B10" s="236" t="s">
        <v>6754</v>
      </c>
    </row>
    <row r="11" spans="2:5" s="10" customFormat="1" ht="30">
      <c r="B11" s="242" t="s">
        <v>6753</v>
      </c>
    </row>
    <row r="12" spans="2:5" s="10" customFormat="1">
      <c r="B12" s="236"/>
    </row>
    <row r="13" spans="2:5" s="10" customFormat="1" ht="15">
      <c r="B13" s="236" t="s">
        <v>6752</v>
      </c>
    </row>
    <row r="14" spans="2:5" s="10" customFormat="1" ht="15" thickBot="1">
      <c r="B14" s="235" t="s">
        <v>6751</v>
      </c>
    </row>
    <row r="15" spans="2:5" s="10" customFormat="1" ht="15" thickBot="1">
      <c r="B15" s="172"/>
    </row>
    <row r="16" spans="2:5" s="10" customFormat="1" ht="15" thickBot="1">
      <c r="B16" s="172"/>
    </row>
    <row r="17" spans="2:2" s="10" customFormat="1" ht="15" thickBot="1">
      <c r="B17" s="172"/>
    </row>
    <row r="18" spans="2:2" s="10" customFormat="1" ht="15" thickBot="1">
      <c r="B18" s="172"/>
    </row>
    <row r="19" spans="2:2" s="10" customFormat="1" ht="15" thickBot="1">
      <c r="B19" s="172"/>
    </row>
    <row r="20" spans="2:2" s="10" customFormat="1" ht="15" thickBot="1">
      <c r="B20" s="172"/>
    </row>
    <row r="21" spans="2:2" s="10" customFormat="1" ht="15" thickBot="1">
      <c r="B21" s="172"/>
    </row>
    <row r="22" spans="2:2" s="10" customFormat="1" ht="15" thickBot="1">
      <c r="B22" s="172"/>
    </row>
    <row r="23" spans="2:2" s="10" customFormat="1" ht="15" thickBot="1">
      <c r="B23" s="172"/>
    </row>
    <row r="24" spans="2:2" s="10" customFormat="1" ht="15" thickBot="1">
      <c r="B24" s="172"/>
    </row>
    <row r="25" spans="2:2" s="10" customFormat="1" ht="15" thickBot="1">
      <c r="B25" s="172"/>
    </row>
    <row r="26" spans="2:2" s="10" customFormat="1" ht="15" thickBot="1">
      <c r="B26" s="172"/>
    </row>
    <row r="27" spans="2:2" s="10" customFormat="1" ht="15" thickBot="1">
      <c r="B27" s="172"/>
    </row>
    <row r="28" spans="2:2" s="10" customFormat="1" ht="15" thickBot="1">
      <c r="B28" s="172"/>
    </row>
    <row r="29" spans="2:2" s="10" customFormat="1" ht="15" thickBot="1">
      <c r="B29" s="172"/>
    </row>
    <row r="30" spans="2:2" s="10" customFormat="1" ht="15" thickBot="1">
      <c r="B30" s="172"/>
    </row>
    <row r="31" spans="2:2" s="10" customFormat="1" ht="15" thickBot="1">
      <c r="B31" s="172"/>
    </row>
    <row r="32" spans="2:2" s="10" customFormat="1" ht="15" thickBot="1">
      <c r="B32" s="172"/>
    </row>
    <row r="33" spans="2:2" s="10" customFormat="1" ht="15" thickBot="1">
      <c r="B33" s="172"/>
    </row>
    <row r="34" spans="2:2" s="10" customFormat="1" ht="15" thickBot="1">
      <c r="B34" s="172"/>
    </row>
    <row r="35" spans="2:2" s="10" customFormat="1" ht="15" thickBot="1">
      <c r="B35" s="172"/>
    </row>
    <row r="36" spans="2:2" s="10" customFormat="1" ht="15" thickBot="1">
      <c r="B36" s="172"/>
    </row>
    <row r="37" spans="2:2" s="10" customFormat="1" ht="15" thickBot="1">
      <c r="B37" s="172"/>
    </row>
    <row r="38" spans="2:2" s="10" customFormat="1" ht="15" thickBot="1">
      <c r="B38" s="172"/>
    </row>
    <row r="39" spans="2:2" s="10" customFormat="1" ht="15" thickBot="1">
      <c r="B39" s="172"/>
    </row>
    <row r="40" spans="2:2" s="10" customFormat="1" ht="15" thickBot="1">
      <c r="B40" s="172"/>
    </row>
    <row r="41" spans="2:2" s="10" customFormat="1" ht="15" thickBot="1">
      <c r="B41" s="172"/>
    </row>
    <row r="42" spans="2:2" s="10" customFormat="1" ht="15" thickBot="1">
      <c r="B42" s="172"/>
    </row>
    <row r="43" spans="2:2" s="10" customFormat="1" ht="15" thickBot="1">
      <c r="B43" s="172"/>
    </row>
    <row r="44" spans="2:2" s="10" customFormat="1" ht="15" thickBot="1">
      <c r="B44" s="172"/>
    </row>
    <row r="45" spans="2:2" s="10" customFormat="1" ht="15" thickBot="1">
      <c r="B45" s="172"/>
    </row>
    <row r="46" spans="2:2" s="10" customFormat="1" ht="15" thickBot="1">
      <c r="B46" s="172"/>
    </row>
    <row r="47" spans="2:2" s="10" customFormat="1" ht="15" thickBot="1">
      <c r="B47" s="172"/>
    </row>
    <row r="48" spans="2:2" s="10" customFormat="1" ht="15" thickBot="1">
      <c r="B48" s="172"/>
    </row>
    <row r="49" spans="2:2" s="10" customFormat="1" ht="15" thickBot="1">
      <c r="B49" s="172"/>
    </row>
    <row r="50" spans="2:2" s="10" customFormat="1" ht="15" thickBot="1">
      <c r="B50" s="172"/>
    </row>
    <row r="51" spans="2:2" s="10" customFormat="1" ht="15" thickBot="1">
      <c r="B51" s="172"/>
    </row>
    <row r="52" spans="2:2" s="10" customFormat="1" ht="15" thickBot="1">
      <c r="B52" s="172"/>
    </row>
    <row r="53" spans="2:2" s="10" customFormat="1" ht="15" thickBot="1">
      <c r="B53" s="172"/>
    </row>
    <row r="54" spans="2:2" s="10" customFormat="1" ht="15" thickBot="1">
      <c r="B54" s="172"/>
    </row>
    <row r="55" spans="2:2" s="10" customFormat="1" ht="15" thickBot="1">
      <c r="B55" s="172"/>
    </row>
    <row r="56" spans="2:2" s="10" customFormat="1" ht="15" thickBot="1">
      <c r="B56" s="172"/>
    </row>
    <row r="57" spans="2:2" s="10" customFormat="1" ht="15" thickBot="1">
      <c r="B57" s="172"/>
    </row>
    <row r="58" spans="2:2" s="10" customFormat="1" ht="15" thickBot="1">
      <c r="B58" s="172"/>
    </row>
    <row r="59" spans="2:2" s="10" customFormat="1" ht="15" thickBot="1">
      <c r="B59" s="172"/>
    </row>
    <row r="60" spans="2:2" s="10" customFormat="1" ht="15" thickBot="1">
      <c r="B60" s="172"/>
    </row>
    <row r="61" spans="2:2" s="10" customFormat="1" ht="15" thickBot="1">
      <c r="B61" s="172"/>
    </row>
    <row r="62" spans="2:2" s="10" customFormat="1" ht="15" thickBot="1">
      <c r="B62" s="172"/>
    </row>
    <row r="63" spans="2:2" s="10" customFormat="1" ht="15" thickBot="1">
      <c r="B63" s="172"/>
    </row>
    <row r="64" spans="2:2" s="10" customFormat="1" ht="15" thickBot="1">
      <c r="B64" s="172"/>
    </row>
    <row r="65" spans="2:2" s="10" customFormat="1" ht="15" thickBot="1">
      <c r="B65" s="172"/>
    </row>
    <row r="66" spans="2:2" s="10" customFormat="1" ht="15" thickBot="1">
      <c r="B66" s="172"/>
    </row>
    <row r="67" spans="2:2" s="10" customFormat="1" ht="15" thickBot="1">
      <c r="B67" s="172"/>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4.xml><?xml version="1.0" encoding="utf-8"?>
<worksheet xmlns="http://schemas.openxmlformats.org/spreadsheetml/2006/main" xmlns:r="http://schemas.openxmlformats.org/officeDocument/2006/relationships">
  <sheetPr>
    <tabColor rgb="FF00B050"/>
  </sheetPr>
  <dimension ref="A1:E45"/>
  <sheetViews>
    <sheetView showGridLines="0" zoomScaleSheetLayoutView="100" workbookViewId="0">
      <pane ySplit="1" topLeftCell="A32" activePane="bottomLeft" state="frozen"/>
      <selection activeCell="B1" sqref="B1:B44"/>
      <selection pane="bottomLeft" activeCell="B1" sqref="B1:B44"/>
    </sheetView>
  </sheetViews>
  <sheetFormatPr defaultRowHeight="15.6"/>
  <cols>
    <col min="1" max="1" width="4.21875" style="12" customWidth="1"/>
    <col min="2" max="2" width="123.77734375" style="244" customWidth="1"/>
    <col min="3" max="3" width="6.44140625" style="10" customWidth="1"/>
    <col min="4" max="16384" width="8.88671875" style="10"/>
  </cols>
  <sheetData>
    <row r="1" spans="1:5" ht="16.2" thickBot="1">
      <c r="B1" s="20" t="s">
        <v>6807</v>
      </c>
    </row>
    <row r="2" spans="1:5">
      <c r="A2" s="12" t="s">
        <v>6806</v>
      </c>
      <c r="B2" s="248" t="s">
        <v>6805</v>
      </c>
    </row>
    <row r="3" spans="1:5" ht="63" thickBot="1">
      <c r="B3" s="252" t="s">
        <v>6804</v>
      </c>
      <c r="E3" s="17"/>
    </row>
    <row r="4" spans="1:5" ht="16.2" thickBot="1">
      <c r="B4" s="245"/>
    </row>
    <row r="5" spans="1:5">
      <c r="A5" s="12" t="s">
        <v>6803</v>
      </c>
      <c r="B5" s="248" t="s">
        <v>6802</v>
      </c>
    </row>
    <row r="6" spans="1:5" ht="31.8" thickBot="1">
      <c r="B6" s="252" t="s">
        <v>6801</v>
      </c>
    </row>
    <row r="7" spans="1:5">
      <c r="B7" s="248" t="s">
        <v>6800</v>
      </c>
    </row>
    <row r="8" spans="1:5">
      <c r="B8" s="251" t="s">
        <v>6799</v>
      </c>
    </row>
    <row r="9" spans="1:5" ht="16.2" thickBot="1">
      <c r="B9" s="252" t="s">
        <v>6798</v>
      </c>
    </row>
    <row r="10" spans="1:5" ht="31.2">
      <c r="B10" s="248" t="s">
        <v>6797</v>
      </c>
    </row>
    <row r="11" spans="1:5">
      <c r="B11" s="251" t="s">
        <v>6796</v>
      </c>
    </row>
    <row r="12" spans="1:5" ht="16.2" thickBot="1">
      <c r="B12" s="250" t="s">
        <v>6795</v>
      </c>
    </row>
    <row r="13" spans="1:5">
      <c r="B13" s="248" t="s">
        <v>6794</v>
      </c>
    </row>
    <row r="14" spans="1:5" ht="31.8" thickBot="1">
      <c r="B14" s="246" t="s">
        <v>6793</v>
      </c>
    </row>
    <row r="15" spans="1:5" ht="16.2" thickBot="1">
      <c r="B15" s="245" t="s">
        <v>6792</v>
      </c>
    </row>
    <row r="16" spans="1:5">
      <c r="B16" s="248" t="s">
        <v>6791</v>
      </c>
    </row>
    <row r="17" spans="2:2" s="10" customFormat="1" ht="16.2" thickBot="1">
      <c r="B17" s="246" t="s">
        <v>6790</v>
      </c>
    </row>
    <row r="18" spans="2:2" s="10" customFormat="1" ht="16.2" thickBot="1">
      <c r="B18" s="246" t="s">
        <v>6789</v>
      </c>
    </row>
    <row r="19" spans="2:2" s="10" customFormat="1" ht="47.4" thickBot="1">
      <c r="B19" s="246" t="s">
        <v>6788</v>
      </c>
    </row>
    <row r="20" spans="2:2" s="10" customFormat="1" ht="16.2" thickBot="1">
      <c r="B20" s="246" t="s">
        <v>6787</v>
      </c>
    </row>
    <row r="21" spans="2:2" s="10" customFormat="1" ht="16.2" thickBot="1">
      <c r="B21" s="245" t="s">
        <v>6786</v>
      </c>
    </row>
    <row r="22" spans="2:2" s="10" customFormat="1" ht="16.2" thickBot="1">
      <c r="B22" s="246" t="s">
        <v>6785</v>
      </c>
    </row>
    <row r="23" spans="2:2" s="10" customFormat="1" ht="16.2" thickBot="1">
      <c r="B23" s="245" t="s">
        <v>6784</v>
      </c>
    </row>
    <row r="24" spans="2:2" s="10" customFormat="1" ht="16.2" thickBot="1">
      <c r="B24" s="245" t="s">
        <v>6783</v>
      </c>
    </row>
    <row r="25" spans="2:2" s="10" customFormat="1" ht="16.2" thickBot="1">
      <c r="B25" s="245" t="s">
        <v>6782</v>
      </c>
    </row>
    <row r="26" spans="2:2" s="10" customFormat="1">
      <c r="B26" s="248" t="s">
        <v>6781</v>
      </c>
    </row>
    <row r="27" spans="2:2" s="10" customFormat="1" ht="16.2" thickBot="1">
      <c r="B27" s="246" t="s">
        <v>6780</v>
      </c>
    </row>
    <row r="28" spans="2:2" s="10" customFormat="1" ht="31.8" thickBot="1">
      <c r="B28" s="249" t="s">
        <v>6779</v>
      </c>
    </row>
    <row r="29" spans="2:2" s="10" customFormat="1" ht="16.2" thickBot="1">
      <c r="B29" s="249" t="s">
        <v>6778</v>
      </c>
    </row>
    <row r="30" spans="2:2" s="10" customFormat="1" ht="16.2" thickBot="1">
      <c r="B30" s="249" t="s">
        <v>6777</v>
      </c>
    </row>
    <row r="31" spans="2:2" s="10" customFormat="1" ht="16.2" thickBot="1">
      <c r="B31" s="245" t="s">
        <v>6776</v>
      </c>
    </row>
    <row r="32" spans="2:2" s="10" customFormat="1" ht="31.8" thickBot="1">
      <c r="B32" s="246" t="s">
        <v>6775</v>
      </c>
    </row>
    <row r="33" spans="2:2" s="10" customFormat="1">
      <c r="B33" s="248" t="s">
        <v>6774</v>
      </c>
    </row>
    <row r="34" spans="2:2" s="10" customFormat="1" ht="16.2" thickBot="1">
      <c r="B34" s="246" t="s">
        <v>6773</v>
      </c>
    </row>
    <row r="35" spans="2:2" s="10" customFormat="1">
      <c r="B35" s="248" t="s">
        <v>6772</v>
      </c>
    </row>
    <row r="36" spans="2:2" s="10" customFormat="1" ht="16.2" thickBot="1">
      <c r="B36" s="246" t="s">
        <v>6771</v>
      </c>
    </row>
    <row r="37" spans="2:2" s="10" customFormat="1">
      <c r="B37" s="248" t="s">
        <v>6770</v>
      </c>
    </row>
    <row r="38" spans="2:2" s="10" customFormat="1" ht="16.2" thickBot="1">
      <c r="B38" s="246" t="s">
        <v>6769</v>
      </c>
    </row>
    <row r="39" spans="2:2" s="10" customFormat="1" ht="16.2" thickBot="1">
      <c r="B39" s="245" t="s">
        <v>6768</v>
      </c>
    </row>
    <row r="40" spans="2:2" s="10" customFormat="1">
      <c r="B40" s="247" t="s">
        <v>6767</v>
      </c>
    </row>
    <row r="41" spans="2:2" s="10" customFormat="1" ht="31.8" thickBot="1">
      <c r="B41" s="246" t="s">
        <v>6766</v>
      </c>
    </row>
    <row r="42" spans="2:2" s="10" customFormat="1" ht="16.2" thickBot="1">
      <c r="B42" s="245" t="s">
        <v>6765</v>
      </c>
    </row>
    <row r="43" spans="2:2" s="10" customFormat="1" ht="16.2" thickBot="1">
      <c r="B43" s="245" t="s">
        <v>6764</v>
      </c>
    </row>
    <row r="44" spans="2:2" s="10" customFormat="1" ht="16.2" thickBot="1">
      <c r="B44" s="245" t="s">
        <v>6763</v>
      </c>
    </row>
    <row r="45" spans="2:2" s="10" customFormat="1" ht="16.2" thickBot="1">
      <c r="B45" s="245"/>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5.xml><?xml version="1.0" encoding="utf-8"?>
<worksheet xmlns="http://schemas.openxmlformats.org/spreadsheetml/2006/main" xmlns:r="http://schemas.openxmlformats.org/officeDocument/2006/relationships">
  <sheetPr>
    <tabColor rgb="FF92D050"/>
  </sheetPr>
  <dimension ref="A1:E17"/>
  <sheetViews>
    <sheetView showGridLines="0" zoomScaleSheetLayoutView="100" workbookViewId="0">
      <pane ySplit="2" topLeftCell="A3" activePane="bottomLeft" state="frozen"/>
      <selection activeCell="B1" sqref="B1:B44"/>
      <selection pane="bottomLeft" activeCell="B1" sqref="B1:B44"/>
    </sheetView>
  </sheetViews>
  <sheetFormatPr defaultRowHeight="14.4"/>
  <cols>
    <col min="1" max="1" width="4.21875" style="25" customWidth="1"/>
    <col min="2" max="2" width="123.77734375" style="11" customWidth="1"/>
    <col min="3" max="3" width="6.44140625" style="10" customWidth="1"/>
    <col min="4" max="16384" width="8.88671875" style="10"/>
  </cols>
  <sheetData>
    <row r="1" spans="2:5" s="10" customFormat="1" ht="15.6">
      <c r="B1" s="20" t="s">
        <v>6815</v>
      </c>
    </row>
    <row r="2" spans="2:5" s="10" customFormat="1" ht="15" thickBot="1">
      <c r="B2" s="192"/>
    </row>
    <row r="3" spans="2:5" s="10" customFormat="1" ht="15" thickBot="1">
      <c r="B3" s="27" t="s">
        <v>6814</v>
      </c>
    </row>
    <row r="4" spans="2:5" s="10" customFormat="1" ht="15" thickBot="1">
      <c r="B4" s="27" t="s">
        <v>6813</v>
      </c>
      <c r="E4" s="17"/>
    </row>
    <row r="5" spans="2:5" s="10" customFormat="1" ht="15" thickBot="1">
      <c r="B5" s="27" t="s">
        <v>6812</v>
      </c>
    </row>
    <row r="6" spans="2:5" s="10" customFormat="1" ht="15" thickBot="1">
      <c r="B6" s="27" t="s">
        <v>6811</v>
      </c>
    </row>
    <row r="7" spans="2:5" s="10" customFormat="1" ht="29.4" thickBot="1">
      <c r="B7" s="27" t="s">
        <v>6810</v>
      </c>
    </row>
    <row r="8" spans="2:5" s="10" customFormat="1" ht="15" thickBot="1">
      <c r="B8" s="27" t="s">
        <v>6809</v>
      </c>
    </row>
    <row r="9" spans="2:5" s="10" customFormat="1" ht="15" thickBot="1">
      <c r="B9" s="27" t="s">
        <v>6808</v>
      </c>
    </row>
    <row r="10" spans="2:5" s="10" customFormat="1" ht="15" thickBot="1">
      <c r="B10" s="27"/>
    </row>
    <row r="11" spans="2:5" s="10" customFormat="1" ht="15" thickBot="1">
      <c r="B11" s="27"/>
    </row>
    <row r="12" spans="2:5" s="10" customFormat="1" ht="15" thickBot="1">
      <c r="B12" s="27"/>
    </row>
    <row r="13" spans="2:5" s="10" customFormat="1" ht="15" thickBot="1">
      <c r="B13" s="27"/>
    </row>
    <row r="14" spans="2:5" s="10" customFormat="1" ht="15" thickBot="1">
      <c r="B14" s="27"/>
    </row>
    <row r="15" spans="2:5" s="10" customFormat="1" ht="15" thickBot="1">
      <c r="B15" s="27"/>
    </row>
    <row r="16" spans="2:5" s="10" customFormat="1" ht="15" thickBot="1">
      <c r="B16" s="27"/>
    </row>
    <row r="17" spans="2:2" s="10" customFormat="1" ht="15" thickBot="1">
      <c r="B17"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6.xml><?xml version="1.0" encoding="utf-8"?>
<worksheet xmlns="http://schemas.openxmlformats.org/spreadsheetml/2006/main" xmlns:r="http://schemas.openxmlformats.org/officeDocument/2006/relationships">
  <sheetPr>
    <tabColor theme="9" tint="-0.249977111117893"/>
  </sheetPr>
  <dimension ref="A1:E16"/>
  <sheetViews>
    <sheetView showGridLines="0" zoomScaleSheetLayoutView="100" workbookViewId="0">
      <pane ySplit="1" topLeftCell="A2" activePane="bottomLeft" state="frozen"/>
      <selection activeCell="B1" sqref="B1:B44"/>
      <selection pane="bottomLeft" activeCell="B1" sqref="B1:B44"/>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6.2" thickBot="1">
      <c r="B1" s="20" t="s">
        <v>6819</v>
      </c>
    </row>
    <row r="2" spans="2:5" s="10" customFormat="1" ht="202.2" thickBot="1">
      <c r="B2" s="27" t="s">
        <v>6818</v>
      </c>
    </row>
    <row r="3" spans="2:5" s="10" customFormat="1" ht="15" thickBot="1">
      <c r="B3" s="85" t="s">
        <v>6817</v>
      </c>
      <c r="E3" s="17"/>
    </row>
    <row r="4" spans="2:5" s="10" customFormat="1" ht="15" thickBot="1">
      <c r="B4" s="27"/>
    </row>
    <row r="5" spans="2:5" s="10" customFormat="1" ht="15" thickBot="1">
      <c r="B5" s="85" t="s">
        <v>6816</v>
      </c>
    </row>
    <row r="6" spans="2:5" s="10" customFormat="1" ht="15" thickBot="1">
      <c r="B6" s="27"/>
    </row>
    <row r="7" spans="2:5" s="10" customFormat="1" ht="15" thickBot="1">
      <c r="B7" s="27"/>
    </row>
    <row r="8" spans="2:5" s="10" customFormat="1" ht="15" thickBot="1">
      <c r="B8" s="27"/>
    </row>
    <row r="9" spans="2:5" s="10" customFormat="1" ht="15" thickBot="1">
      <c r="B9" s="27"/>
    </row>
    <row r="10" spans="2:5" s="10" customFormat="1" ht="15" thickBot="1">
      <c r="B10" s="27"/>
    </row>
    <row r="11" spans="2:5" s="10" customFormat="1" ht="15" thickBot="1">
      <c r="B11" s="27"/>
    </row>
    <row r="12" spans="2:5" s="10" customFormat="1" ht="15" thickBot="1">
      <c r="B12" s="27"/>
    </row>
    <row r="13" spans="2:5" s="10" customFormat="1" ht="15" thickBot="1">
      <c r="B13" s="27"/>
    </row>
    <row r="14" spans="2:5" s="10" customFormat="1" ht="15" thickBot="1">
      <c r="B14" s="27"/>
    </row>
    <row r="15" spans="2:5" s="10" customFormat="1" ht="15" thickBot="1">
      <c r="B15" s="27"/>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7.xml><?xml version="1.0" encoding="utf-8"?>
<worksheet xmlns="http://schemas.openxmlformats.org/spreadsheetml/2006/main" xmlns:r="http://schemas.openxmlformats.org/officeDocument/2006/relationships">
  <sheetPr>
    <tabColor rgb="FFFFC000"/>
  </sheetPr>
  <dimension ref="A1:E31"/>
  <sheetViews>
    <sheetView showGridLines="0" workbookViewId="0">
      <pane ySplit="2" topLeftCell="A3" activePane="bottomLeft" state="frozen"/>
      <selection activeCell="C9" sqref="C9"/>
      <selection pane="bottomLeft" activeCell="B15" sqref="B15"/>
    </sheetView>
  </sheetViews>
  <sheetFormatPr defaultRowHeight="14.4"/>
  <cols>
    <col min="1" max="1" width="4.21875" style="12" customWidth="1"/>
    <col min="2" max="2" width="121.88671875" style="11" customWidth="1"/>
    <col min="3" max="16384" width="8.88671875" style="10"/>
  </cols>
  <sheetData>
    <row r="1" spans="2:5" s="10" customFormat="1" ht="15.6">
      <c r="B1" s="20" t="s">
        <v>6750</v>
      </c>
    </row>
    <row r="2" spans="2:5" s="10" customFormat="1" ht="15" thickBot="1">
      <c r="B2" s="241" t="s">
        <v>6749</v>
      </c>
    </row>
    <row r="3" spans="2:5" s="10" customFormat="1" ht="29.4" thickBot="1">
      <c r="B3" s="172" t="s">
        <v>6748</v>
      </c>
    </row>
    <row r="4" spans="2:5" s="10" customFormat="1" ht="15" thickBot="1">
      <c r="B4" s="172" t="s">
        <v>6747</v>
      </c>
      <c r="E4" s="17"/>
    </row>
    <row r="5" spans="2:5" s="10" customFormat="1" ht="29.4" thickBot="1">
      <c r="B5" s="172" t="s">
        <v>6746</v>
      </c>
    </row>
    <row r="6" spans="2:5" s="10" customFormat="1" ht="15" thickBot="1">
      <c r="B6" s="172" t="s">
        <v>6745</v>
      </c>
    </row>
    <row r="7" spans="2:5" s="10" customFormat="1" ht="29.4" thickBot="1">
      <c r="B7" s="172" t="s">
        <v>6744</v>
      </c>
    </row>
    <row r="8" spans="2:5" s="10" customFormat="1" ht="15" thickBot="1">
      <c r="B8" s="240" t="s">
        <v>6743</v>
      </c>
    </row>
    <row r="9" spans="2:5" s="10" customFormat="1" ht="29.4" thickBot="1">
      <c r="B9" s="172" t="s">
        <v>6742</v>
      </c>
    </row>
    <row r="10" spans="2:5" s="10" customFormat="1" ht="29.4" thickBot="1">
      <c r="B10" s="172" t="s">
        <v>6741</v>
      </c>
    </row>
    <row r="11" spans="2:5" s="10" customFormat="1" ht="15" thickBot="1">
      <c r="B11" s="172"/>
    </row>
    <row r="12" spans="2:5" s="10" customFormat="1" ht="15" thickBot="1">
      <c r="B12" s="172" t="s">
        <v>6740</v>
      </c>
    </row>
    <row r="13" spans="2:5" s="10" customFormat="1" ht="15" thickBot="1">
      <c r="B13" s="172"/>
    </row>
    <row r="14" spans="2:5" s="10" customFormat="1" ht="29.4" thickBot="1">
      <c r="B14" s="172" t="s">
        <v>6739</v>
      </c>
    </row>
    <row r="15" spans="2:5" s="10" customFormat="1" ht="15" thickBot="1">
      <c r="B15" s="172"/>
    </row>
    <row r="16" spans="2:5" s="10" customFormat="1" ht="15" thickBot="1">
      <c r="B16" s="172"/>
    </row>
    <row r="17" spans="2:2" s="10" customFormat="1" ht="15" thickBot="1">
      <c r="B17" s="172"/>
    </row>
    <row r="18" spans="2:2" s="10" customFormat="1" ht="15" thickBot="1">
      <c r="B18" s="172"/>
    </row>
    <row r="19" spans="2:2" s="10" customFormat="1" ht="15" thickBot="1">
      <c r="B19" s="172"/>
    </row>
    <row r="20" spans="2:2" s="10" customFormat="1" ht="15" thickBot="1">
      <c r="B20" s="172"/>
    </row>
    <row r="21" spans="2:2" s="10" customFormat="1" ht="15" thickBot="1">
      <c r="B21" s="172"/>
    </row>
    <row r="22" spans="2:2" s="10" customFormat="1" ht="15" thickBot="1">
      <c r="B22" s="172"/>
    </row>
    <row r="23" spans="2:2" s="10" customFormat="1" ht="15" thickBot="1">
      <c r="B23" s="172"/>
    </row>
    <row r="24" spans="2:2" s="10" customFormat="1" ht="15" thickBot="1">
      <c r="B24" s="172"/>
    </row>
    <row r="25" spans="2:2" s="10" customFormat="1" ht="15" thickBot="1">
      <c r="B25" s="172"/>
    </row>
    <row r="26" spans="2:2" s="10" customFormat="1" ht="15" thickBot="1">
      <c r="B26" s="172"/>
    </row>
    <row r="27" spans="2:2" s="10" customFormat="1" ht="15" thickBot="1">
      <c r="B27" s="172"/>
    </row>
    <row r="28" spans="2:2" s="10" customFormat="1" ht="15" thickBot="1">
      <c r="B28" s="172"/>
    </row>
    <row r="29" spans="2:2" s="10" customFormat="1" ht="15" thickBot="1">
      <c r="B29" s="172"/>
    </row>
    <row r="30" spans="2:2" s="10" customFormat="1" ht="15" thickBot="1">
      <c r="B30" s="172"/>
    </row>
    <row r="31" spans="2:2" s="10" customFormat="1" ht="15" thickBot="1">
      <c r="B31" s="172"/>
    </row>
  </sheetData>
  <phoneticPr fontId="2" type="noConversion"/>
  <pageMargins left="0.7" right="0.7" top="0.75" bottom="0.75" header="0.3" footer="0.3"/>
  <pageSetup paperSize="9" scale="69" orientation="portrait" horizontalDpi="200" verticalDpi="200" r:id="rId1"/>
  <drawing r:id="rId2"/>
</worksheet>
</file>

<file path=xl/worksheets/sheet18.xml><?xml version="1.0" encoding="utf-8"?>
<worksheet xmlns="http://schemas.openxmlformats.org/spreadsheetml/2006/main" xmlns:r="http://schemas.openxmlformats.org/officeDocument/2006/relationships">
  <sheetPr>
    <tabColor theme="1" tint="0.249977111117893"/>
  </sheetPr>
  <dimension ref="A1:E29"/>
  <sheetViews>
    <sheetView showGridLines="0" zoomScaleSheetLayoutView="100" workbookViewId="0">
      <pane ySplit="1" topLeftCell="A2" activePane="bottomLeft" state="frozen"/>
      <selection activeCell="C9" sqref="C9"/>
      <selection pane="bottomLeft" activeCell="B18" sqref="B18"/>
    </sheetView>
  </sheetViews>
  <sheetFormatPr defaultRowHeight="14.4"/>
  <cols>
    <col min="1" max="1" width="4.21875" style="12" customWidth="1"/>
    <col min="2" max="2" width="123.77734375" style="11" customWidth="1"/>
    <col min="3" max="3" width="6.44140625" style="10" customWidth="1"/>
    <col min="4" max="16384" width="8.88671875" style="10"/>
  </cols>
  <sheetData>
    <row r="1" spans="2:5" s="10" customFormat="1" ht="16.2" thickBot="1">
      <c r="B1" s="20" t="s">
        <v>6738</v>
      </c>
    </row>
    <row r="2" spans="2:5" s="10" customFormat="1" ht="29.4" thickBot="1">
      <c r="B2" s="172" t="s">
        <v>6737</v>
      </c>
    </row>
    <row r="3" spans="2:5" s="10" customFormat="1" ht="15" thickBot="1">
      <c r="B3" s="172" t="s">
        <v>6736</v>
      </c>
      <c r="E3" s="17"/>
    </row>
    <row r="4" spans="2:5" s="10" customFormat="1" ht="15" thickBot="1">
      <c r="B4" s="172" t="s">
        <v>6735</v>
      </c>
    </row>
    <row r="5" spans="2:5" s="10" customFormat="1" ht="15" thickBot="1">
      <c r="B5" s="172" t="s">
        <v>6734</v>
      </c>
    </row>
    <row r="6" spans="2:5" s="10" customFormat="1" ht="15" thickBot="1">
      <c r="B6" s="172" t="s">
        <v>6733</v>
      </c>
    </row>
    <row r="7" spans="2:5" s="10" customFormat="1" ht="15" thickBot="1">
      <c r="B7" s="172" t="s">
        <v>6732</v>
      </c>
    </row>
    <row r="8" spans="2:5" s="10" customFormat="1" ht="15" thickBot="1">
      <c r="B8" s="172"/>
    </row>
    <row r="9" spans="2:5" s="10" customFormat="1" ht="15" thickBot="1">
      <c r="B9" s="172"/>
    </row>
    <row r="10" spans="2:5" s="10" customFormat="1" ht="15" thickBot="1">
      <c r="B10" s="172"/>
    </row>
    <row r="11" spans="2:5" s="10" customFormat="1" ht="15" thickBot="1">
      <c r="B11" s="172"/>
    </row>
    <row r="12" spans="2:5" s="10" customFormat="1" ht="15" thickBot="1">
      <c r="B12" s="172"/>
    </row>
    <row r="13" spans="2:5" s="10" customFormat="1" ht="15" thickBot="1">
      <c r="B13" s="172"/>
    </row>
    <row r="14" spans="2:5" s="10" customFormat="1" ht="15" thickBot="1">
      <c r="B14" s="172"/>
    </row>
    <row r="15" spans="2:5" s="10" customFormat="1" ht="15" thickBot="1">
      <c r="B15" s="172"/>
    </row>
    <row r="16" spans="2:5" s="10" customFormat="1" ht="15" thickBot="1">
      <c r="B16" s="172"/>
    </row>
    <row r="17" spans="2:2" s="10" customFormat="1" ht="15" thickBot="1">
      <c r="B17" s="172"/>
    </row>
    <row r="18" spans="2:2" s="10" customFormat="1" ht="15" thickBot="1">
      <c r="B18" s="172"/>
    </row>
    <row r="19" spans="2:2" s="10" customFormat="1" ht="15" thickBot="1">
      <c r="B19" s="172"/>
    </row>
    <row r="20" spans="2:2" s="10" customFormat="1" ht="15" thickBot="1">
      <c r="B20" s="172"/>
    </row>
    <row r="21" spans="2:2" s="10" customFormat="1" ht="15" thickBot="1">
      <c r="B21" s="172"/>
    </row>
    <row r="22" spans="2:2" s="10" customFormat="1" ht="15" thickBot="1">
      <c r="B22" s="172"/>
    </row>
    <row r="23" spans="2:2" s="10" customFormat="1" ht="15" thickBot="1">
      <c r="B23" s="172"/>
    </row>
    <row r="24" spans="2:2" s="10" customFormat="1" ht="15" thickBot="1">
      <c r="B24" s="172"/>
    </row>
    <row r="25" spans="2:2" s="10" customFormat="1" ht="15" thickBot="1">
      <c r="B25" s="172"/>
    </row>
    <row r="26" spans="2:2" s="10" customFormat="1" ht="15" thickBot="1">
      <c r="B26" s="172"/>
    </row>
    <row r="27" spans="2:2" s="10" customFormat="1" ht="15" thickBot="1">
      <c r="B27" s="172"/>
    </row>
    <row r="28" spans="2:2" s="10" customFormat="1" ht="15" thickBot="1">
      <c r="B28" s="172"/>
    </row>
    <row r="29" spans="2:2" s="10" customFormat="1" ht="15" thickBot="1">
      <c r="B29" s="172"/>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19.xml><?xml version="1.0" encoding="utf-8"?>
<worksheet xmlns="http://schemas.openxmlformats.org/spreadsheetml/2006/main" xmlns:r="http://schemas.openxmlformats.org/officeDocument/2006/relationships">
  <sheetPr>
    <tabColor rgb="FFFFFF00"/>
  </sheetPr>
  <dimension ref="A1:E51"/>
  <sheetViews>
    <sheetView showGridLines="0" zoomScaleSheetLayoutView="100" workbookViewId="0">
      <pane ySplit="1" topLeftCell="A2" activePane="bottomLeft" state="frozen"/>
      <selection activeCell="C9" sqref="C9"/>
      <selection pane="bottomLeft" activeCell="B1" sqref="B1:B51"/>
    </sheetView>
  </sheetViews>
  <sheetFormatPr defaultRowHeight="14.4"/>
  <cols>
    <col min="1" max="1" width="4.21875" style="12" customWidth="1"/>
    <col min="2" max="2" width="123.77734375" style="11" customWidth="1"/>
    <col min="3" max="3" width="6.44140625" style="10" customWidth="1"/>
    <col min="4" max="16384" width="8.88671875" style="10"/>
  </cols>
  <sheetData>
    <row r="1" spans="2:5" s="10" customFormat="1" ht="16.2" thickBot="1">
      <c r="B1" s="20" t="s">
        <v>6731</v>
      </c>
    </row>
    <row r="2" spans="2:5" s="10" customFormat="1" ht="15" thickBot="1">
      <c r="B2" s="239" t="s">
        <v>6730</v>
      </c>
    </row>
    <row r="3" spans="2:5" s="10" customFormat="1" ht="43.8" thickBot="1">
      <c r="B3" s="237" t="s">
        <v>6729</v>
      </c>
      <c r="E3" s="17"/>
    </row>
    <row r="4" spans="2:5" s="10" customFormat="1" ht="15" thickBot="1">
      <c r="B4" s="172"/>
    </row>
    <row r="5" spans="2:5" s="10" customFormat="1" ht="15" thickBot="1">
      <c r="B5" s="238" t="s">
        <v>6728</v>
      </c>
    </row>
    <row r="6" spans="2:5" s="10" customFormat="1" ht="58.2" thickBot="1">
      <c r="B6" s="237" t="s">
        <v>6727</v>
      </c>
    </row>
    <row r="7" spans="2:5" s="10" customFormat="1">
      <c r="B7" s="75"/>
    </row>
    <row r="8" spans="2:5" s="10" customFormat="1" ht="15" thickBot="1">
      <c r="B8" s="238" t="s">
        <v>6726</v>
      </c>
    </row>
    <row r="9" spans="2:5" s="10" customFormat="1" ht="29.4" thickBot="1">
      <c r="B9" s="237" t="s">
        <v>6725</v>
      </c>
    </row>
    <row r="10" spans="2:5" s="10" customFormat="1" ht="15" thickBot="1">
      <c r="B10" s="237" t="s">
        <v>6724</v>
      </c>
    </row>
    <row r="11" spans="2:5" s="10" customFormat="1" ht="15" thickBot="1">
      <c r="B11" s="233" t="s">
        <v>6723</v>
      </c>
    </row>
    <row r="12" spans="2:5" s="10" customFormat="1" ht="87" thickBot="1">
      <c r="B12" s="237" t="s">
        <v>6722</v>
      </c>
    </row>
    <row r="13" spans="2:5" s="10" customFormat="1">
      <c r="B13" s="75"/>
    </row>
    <row r="14" spans="2:5" s="10" customFormat="1" ht="74.400000000000006">
      <c r="B14" s="235" t="s">
        <v>6721</v>
      </c>
    </row>
    <row r="15" spans="2:5" s="10" customFormat="1">
      <c r="B15" s="236"/>
    </row>
    <row r="16" spans="2:5" s="10" customFormat="1" ht="30">
      <c r="B16" s="236" t="s">
        <v>6720</v>
      </c>
    </row>
    <row r="17" spans="2:2" s="10" customFormat="1">
      <c r="B17" s="236"/>
    </row>
    <row r="18" spans="2:2" s="10" customFormat="1" ht="59.4">
      <c r="B18" s="235" t="s">
        <v>6719</v>
      </c>
    </row>
    <row r="19" spans="2:2" s="10" customFormat="1" ht="60" thickBot="1">
      <c r="B19" s="235" t="s">
        <v>6718</v>
      </c>
    </row>
    <row r="20" spans="2:2" s="10" customFormat="1" ht="15" thickBot="1">
      <c r="B20" s="172"/>
    </row>
    <row r="21" spans="2:2" s="10" customFormat="1" ht="72.599999999999994" thickBot="1">
      <c r="B21" s="11" t="s">
        <v>6717</v>
      </c>
    </row>
    <row r="22" spans="2:2" s="10" customFormat="1" ht="15" thickBot="1">
      <c r="B22" s="172"/>
    </row>
    <row r="23" spans="2:2" s="10" customFormat="1" ht="30.6" thickBot="1">
      <c r="B23" s="124" t="s">
        <v>6716</v>
      </c>
    </row>
    <row r="24" spans="2:2" s="10" customFormat="1" ht="15" thickBot="1">
      <c r="B24" s="172"/>
    </row>
    <row r="25" spans="2:2" s="10" customFormat="1" ht="15" thickBot="1">
      <c r="B25" s="26" t="s">
        <v>6715</v>
      </c>
    </row>
    <row r="26" spans="2:2" s="10" customFormat="1" ht="15" thickBot="1">
      <c r="B26" s="172"/>
    </row>
    <row r="27" spans="2:2" s="10" customFormat="1" ht="29.4" thickBot="1">
      <c r="B27" s="234" t="s">
        <v>6714</v>
      </c>
    </row>
    <row r="28" spans="2:2" s="10" customFormat="1" ht="15" thickBot="1">
      <c r="B28" s="172"/>
    </row>
    <row r="29" spans="2:2" s="10" customFormat="1">
      <c r="B29" s="11" t="s">
        <v>6713</v>
      </c>
    </row>
    <row r="30" spans="2:2" s="10" customFormat="1" ht="15" thickBot="1">
      <c r="B30" s="11" t="s">
        <v>6712</v>
      </c>
    </row>
    <row r="31" spans="2:2" s="10" customFormat="1" ht="15" thickBot="1">
      <c r="B31" s="172"/>
    </row>
    <row r="32" spans="2:2" s="10" customFormat="1" ht="15" thickBot="1">
      <c r="B32" s="186" t="s">
        <v>6711</v>
      </c>
    </row>
    <row r="33" spans="2:2" s="10" customFormat="1" ht="15" thickBot="1">
      <c r="B33" s="186" t="s">
        <v>6710</v>
      </c>
    </row>
    <row r="34" spans="2:2" s="10" customFormat="1" ht="15" thickBot="1">
      <c r="B34" s="233" t="s">
        <v>6709</v>
      </c>
    </row>
    <row r="35" spans="2:2" s="10" customFormat="1" ht="15" thickBot="1">
      <c r="B35" s="233" t="s">
        <v>6708</v>
      </c>
    </row>
    <row r="36" spans="2:2" s="10" customFormat="1" ht="15" thickBot="1">
      <c r="B36" s="233" t="s">
        <v>6707</v>
      </c>
    </row>
    <row r="37" spans="2:2" s="10" customFormat="1" ht="15" thickBot="1">
      <c r="B37" s="233" t="s">
        <v>6706</v>
      </c>
    </row>
    <row r="38" spans="2:2" s="10" customFormat="1" ht="15" thickBot="1">
      <c r="B38" s="233" t="s">
        <v>6705</v>
      </c>
    </row>
    <row r="39" spans="2:2" s="10" customFormat="1" ht="15" thickBot="1">
      <c r="B39" s="186" t="s">
        <v>6704</v>
      </c>
    </row>
    <row r="40" spans="2:2" s="10" customFormat="1" ht="15" thickBot="1">
      <c r="B40" s="233" t="s">
        <v>6703</v>
      </c>
    </row>
    <row r="41" spans="2:2" s="10" customFormat="1" ht="15" thickBot="1">
      <c r="B41" s="233" t="s">
        <v>6702</v>
      </c>
    </row>
    <row r="42" spans="2:2" s="10" customFormat="1">
      <c r="B42" s="86" t="s">
        <v>6701</v>
      </c>
    </row>
    <row r="43" spans="2:2" s="10" customFormat="1">
      <c r="B43" s="86" t="s">
        <v>6700</v>
      </c>
    </row>
    <row r="44" spans="2:2" s="10" customFormat="1">
      <c r="B44" s="86" t="s">
        <v>6699</v>
      </c>
    </row>
    <row r="45" spans="2:2" s="10" customFormat="1">
      <c r="B45" s="13" t="s">
        <v>6698</v>
      </c>
    </row>
    <row r="46" spans="2:2" s="10" customFormat="1">
      <c r="B46" s="86" t="s">
        <v>6697</v>
      </c>
    </row>
    <row r="47" spans="2:2" s="10" customFormat="1">
      <c r="B47" s="86" t="s">
        <v>6696</v>
      </c>
    </row>
    <row r="48" spans="2:2" s="10" customFormat="1">
      <c r="B48" s="86" t="s">
        <v>6695</v>
      </c>
    </row>
    <row r="49" spans="2:2" s="10" customFormat="1">
      <c r="B49" s="86" t="s">
        <v>6694</v>
      </c>
    </row>
    <row r="50" spans="2:2" s="10" customFormat="1">
      <c r="B50" s="86" t="s">
        <v>6693</v>
      </c>
    </row>
    <row r="51" spans="2:2" s="10" customFormat="1">
      <c r="B51" s="13" t="s">
        <v>6692</v>
      </c>
    </row>
  </sheetData>
  <phoneticPr fontId="2" type="noConversion"/>
  <hyperlinks>
    <hyperlink ref="B27" r:id="rId1" display="启动盘"/>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20.xml><?xml version="1.0" encoding="utf-8"?>
<worksheet xmlns="http://schemas.openxmlformats.org/spreadsheetml/2006/main" xmlns:r="http://schemas.openxmlformats.org/officeDocument/2006/relationships">
  <sheetPr>
    <tabColor theme="3" tint="0.39997558519241921"/>
  </sheetPr>
  <dimension ref="A1:E29"/>
  <sheetViews>
    <sheetView showGridLines="0" zoomScaleSheetLayoutView="100" workbookViewId="0">
      <pane ySplit="1" topLeftCell="A2" activePane="bottomLeft" state="frozen"/>
      <selection activeCell="C9" sqref="C9"/>
      <selection pane="bottomLeft" activeCell="B2" sqref="B2:B23"/>
    </sheetView>
  </sheetViews>
  <sheetFormatPr defaultRowHeight="14.4"/>
  <cols>
    <col min="1" max="1" width="4.21875" style="12" customWidth="1"/>
    <col min="2" max="2" width="123.77734375" style="11" customWidth="1"/>
    <col min="3" max="3" width="6.44140625" style="10" customWidth="1"/>
    <col min="4" max="16384" width="8.88671875" style="10"/>
  </cols>
  <sheetData>
    <row r="1" spans="1:5" ht="15" thickBot="1">
      <c r="B1" s="232" t="s">
        <v>6691</v>
      </c>
    </row>
    <row r="2" spans="1:5" ht="15" thickBot="1">
      <c r="A2" s="12">
        <v>1</v>
      </c>
      <c r="B2" s="172" t="s">
        <v>6690</v>
      </c>
    </row>
    <row r="3" spans="1:5" ht="15" thickBot="1">
      <c r="A3" s="12">
        <v>2</v>
      </c>
      <c r="B3" s="172" t="s">
        <v>6689</v>
      </c>
      <c r="E3" s="17"/>
    </row>
    <row r="4" spans="1:5" ht="15" thickBot="1">
      <c r="A4" s="12">
        <v>3</v>
      </c>
      <c r="B4" s="172" t="s">
        <v>6688</v>
      </c>
    </row>
    <row r="5" spans="1:5" ht="15" thickBot="1">
      <c r="A5" s="12">
        <v>4</v>
      </c>
      <c r="B5" s="172" t="s">
        <v>6687</v>
      </c>
    </row>
    <row r="6" spans="1:5" ht="15" thickBot="1">
      <c r="A6" s="12">
        <v>5</v>
      </c>
      <c r="B6" s="172" t="s">
        <v>6686</v>
      </c>
    </row>
    <row r="7" spans="1:5" ht="15" thickBot="1">
      <c r="A7" s="12">
        <v>6</v>
      </c>
      <c r="B7" s="172" t="s">
        <v>6685</v>
      </c>
    </row>
    <row r="8" spans="1:5" ht="29.4" thickBot="1">
      <c r="B8" s="231" t="s">
        <v>6684</v>
      </c>
    </row>
    <row r="10" spans="1:5" ht="57.6">
      <c r="B10" s="13" t="s">
        <v>6683</v>
      </c>
    </row>
    <row r="12" spans="1:5" ht="28.8">
      <c r="B12" s="13" t="s">
        <v>6682</v>
      </c>
    </row>
    <row r="13" spans="1:5" ht="15" thickBot="1">
      <c r="B13" s="13"/>
    </row>
    <row r="14" spans="1:5" ht="15" thickBot="1">
      <c r="A14" s="25"/>
      <c r="B14" s="27" t="s">
        <v>6681</v>
      </c>
      <c r="C14" s="10" t="s">
        <v>6680</v>
      </c>
    </row>
    <row r="15" spans="1:5" ht="15" thickBot="1">
      <c r="A15" s="25"/>
      <c r="B15" s="27" t="s">
        <v>6679</v>
      </c>
      <c r="E15" s="17"/>
    </row>
    <row r="16" spans="1:5" ht="15" thickBot="1">
      <c r="A16" s="25"/>
      <c r="B16" s="84" t="s">
        <v>6678</v>
      </c>
      <c r="C16" s="141" t="s">
        <v>6677</v>
      </c>
    </row>
    <row r="17" spans="1:2" ht="15" thickBot="1">
      <c r="A17" s="25"/>
      <c r="B17" s="84" t="s">
        <v>6676</v>
      </c>
    </row>
    <row r="18" spans="1:2" ht="15" thickBot="1">
      <c r="A18" s="25"/>
      <c r="B18" s="84" t="s">
        <v>6675</v>
      </c>
    </row>
    <row r="19" spans="1:2" ht="15" thickBot="1">
      <c r="A19" s="25"/>
      <c r="B19" s="84" t="s">
        <v>6674</v>
      </c>
    </row>
    <row r="20" spans="1:2" ht="15" thickBot="1">
      <c r="A20" s="25"/>
      <c r="B20" s="84"/>
    </row>
    <row r="21" spans="1:2" ht="15" thickBot="1">
      <c r="A21" s="25"/>
      <c r="B21" s="85" t="s">
        <v>6673</v>
      </c>
    </row>
    <row r="22" spans="1:2" ht="58.2" thickBot="1">
      <c r="A22" s="25"/>
      <c r="B22" s="84" t="s">
        <v>6672</v>
      </c>
    </row>
    <row r="23" spans="1:2" ht="101.4" thickBot="1">
      <c r="A23" s="25"/>
      <c r="B23" s="84" t="s">
        <v>6671</v>
      </c>
    </row>
    <row r="24" spans="1:2" ht="15" thickBot="1">
      <c r="B24" s="172"/>
    </row>
    <row r="25" spans="1:2" ht="15" thickBot="1">
      <c r="B25" s="172"/>
    </row>
    <row r="26" spans="1:2" ht="15" thickBot="1">
      <c r="B26" s="172"/>
    </row>
    <row r="27" spans="1:2" ht="15" thickBot="1">
      <c r="B27" s="172"/>
    </row>
    <row r="28" spans="1:2" ht="15" thickBot="1">
      <c r="B28" s="172"/>
    </row>
    <row r="29" spans="1:2" ht="15" thickBot="1">
      <c r="B29" s="172"/>
    </row>
  </sheetData>
  <phoneticPr fontId="2" type="noConversion"/>
  <hyperlinks>
    <hyperlink ref="B1" r:id="rId1"/>
  </hyperlinks>
  <pageMargins left="0.70866141732283472" right="0.31496062992125984" top="0.35433070866141736" bottom="0.35433070866141736" header="0.31496062992125984" footer="0.31496062992125984"/>
  <pageSetup paperSize="9" scale="70" orientation="portrait" horizontalDpi="200" verticalDpi="200" r:id="rId2"/>
  <drawing r:id="rId3"/>
</worksheet>
</file>

<file path=xl/worksheets/sheet21.xml><?xml version="1.0" encoding="utf-8"?>
<worksheet xmlns="http://schemas.openxmlformats.org/spreadsheetml/2006/main" xmlns:r="http://schemas.openxmlformats.org/officeDocument/2006/relationships">
  <sheetPr filterMode="1">
    <tabColor theme="5" tint="0.39997558519241921"/>
  </sheetPr>
  <dimension ref="A1:I150"/>
  <sheetViews>
    <sheetView workbookViewId="0">
      <selection activeCell="B153" sqref="B153"/>
    </sheetView>
  </sheetViews>
  <sheetFormatPr defaultRowHeight="14.4"/>
  <cols>
    <col min="1" max="1" width="8.88671875" style="10"/>
    <col min="2" max="2" width="25.21875" style="224" customWidth="1"/>
    <col min="3" max="16384" width="8.88671875" style="10"/>
  </cols>
  <sheetData>
    <row r="1" spans="1:9">
      <c r="A1" s="10" t="s">
        <v>6668</v>
      </c>
      <c r="B1" s="224" t="s">
        <v>6667</v>
      </c>
      <c r="C1" s="10" t="s">
        <v>6666</v>
      </c>
      <c r="D1" s="10" t="s">
        <v>6665</v>
      </c>
      <c r="E1" s="10" t="s">
        <v>6664</v>
      </c>
      <c r="F1" s="225" t="str">
        <f>VLOOKUP(A:A,全部服务!B:D,3,0)</f>
        <v>状态</v>
      </c>
      <c r="G1" s="225" t="str">
        <f>VLOOKUP(A:A,全部服务!B:E,4,0)</f>
        <v>启动类型</v>
      </c>
      <c r="H1" s="227" t="s">
        <v>6663</v>
      </c>
      <c r="I1" s="227" t="s">
        <v>6662</v>
      </c>
    </row>
    <row r="2" spans="1:9" hidden="1">
      <c r="A2" s="10" t="s">
        <v>6661</v>
      </c>
      <c r="D2" s="10" t="s">
        <v>6365</v>
      </c>
      <c r="E2" s="10" t="s">
        <v>6369</v>
      </c>
      <c r="F2" s="225"/>
      <c r="G2" s="225" t="str">
        <f>VLOOKUP(A:A,全部服务!B:E,4,0)</f>
        <v>自动</v>
      </c>
      <c r="H2" s="225" t="b">
        <f>EXACT(G2,D2)</f>
        <v>1</v>
      </c>
      <c r="I2" s="225" t="b">
        <f>EXACT(C2,F2)</f>
        <v>1</v>
      </c>
    </row>
    <row r="3" spans="1:9" hidden="1">
      <c r="A3" s="10" t="s">
        <v>6660</v>
      </c>
      <c r="B3" s="224" t="s">
        <v>6659</v>
      </c>
      <c r="D3" s="10" t="s">
        <v>6359</v>
      </c>
      <c r="E3" s="10" t="s">
        <v>6369</v>
      </c>
      <c r="F3" s="225"/>
      <c r="G3" s="225" t="str">
        <f>VLOOKUP(A:A,全部服务!B:E,4,0)</f>
        <v>手动</v>
      </c>
      <c r="H3" s="225" t="b">
        <f>EXACT(G3,D3)</f>
        <v>1</v>
      </c>
      <c r="I3" s="225" t="b">
        <f>EXACT(C3,F3)</f>
        <v>1</v>
      </c>
    </row>
    <row r="4" spans="1:9" hidden="1">
      <c r="A4" s="10" t="s">
        <v>6658</v>
      </c>
      <c r="B4" s="224" t="s">
        <v>6657</v>
      </c>
      <c r="D4" s="10" t="s">
        <v>6359</v>
      </c>
      <c r="E4" s="10" t="s">
        <v>6362</v>
      </c>
      <c r="F4" s="225"/>
      <c r="G4" s="225" t="str">
        <f>VLOOKUP(A:A,全部服务!B:E,4,0)</f>
        <v>手动</v>
      </c>
      <c r="H4" s="225" t="b">
        <f>EXACT(G4,D4)</f>
        <v>1</v>
      </c>
      <c r="I4" s="225" t="b">
        <f>EXACT(C4,F4)</f>
        <v>1</v>
      </c>
    </row>
    <row r="5" spans="1:9" hidden="1">
      <c r="A5" s="10" t="s">
        <v>6656</v>
      </c>
      <c r="B5" s="224" t="s">
        <v>6655</v>
      </c>
      <c r="D5" s="10" t="s">
        <v>6359</v>
      </c>
      <c r="E5" s="10" t="s">
        <v>6369</v>
      </c>
      <c r="F5" s="225"/>
      <c r="G5" s="225" t="str">
        <f>VLOOKUP(A:A,全部服务!B:E,4,0)</f>
        <v>手动</v>
      </c>
      <c r="H5" s="225" t="b">
        <f>EXACT(G5,D5)</f>
        <v>1</v>
      </c>
      <c r="I5" s="225" t="b">
        <f>EXACT(C5,F5)</f>
        <v>1</v>
      </c>
    </row>
    <row r="6" spans="1:9" hidden="1">
      <c r="A6" s="10" t="s">
        <v>6654</v>
      </c>
      <c r="B6" s="224" t="s">
        <v>6653</v>
      </c>
      <c r="D6" s="10" t="s">
        <v>6359</v>
      </c>
      <c r="E6" s="10" t="s">
        <v>6369</v>
      </c>
      <c r="F6" s="225"/>
      <c r="G6" s="225" t="str">
        <f>VLOOKUP(A:A,全部服务!B:E,4,0)</f>
        <v>手动</v>
      </c>
      <c r="H6" s="225" t="b">
        <f>EXACT(G6,D6)</f>
        <v>1</v>
      </c>
      <c r="I6" s="225" t="b">
        <f>EXACT(C6,F6)</f>
        <v>1</v>
      </c>
    </row>
    <row r="7" spans="1:9" hidden="1">
      <c r="A7" s="10" t="s">
        <v>6652</v>
      </c>
      <c r="B7" s="224" t="s">
        <v>6651</v>
      </c>
      <c r="D7" s="10" t="s">
        <v>6359</v>
      </c>
      <c r="E7" s="10" t="s">
        <v>6362</v>
      </c>
      <c r="F7" s="225"/>
      <c r="G7" s="225" t="str">
        <f>VLOOKUP(A:A,全部服务!B:E,4,0)</f>
        <v>手动</v>
      </c>
      <c r="H7" s="225" t="b">
        <f>EXACT(G7,D7)</f>
        <v>1</v>
      </c>
      <c r="I7" s="225" t="b">
        <f>EXACT(C7,F7)</f>
        <v>1</v>
      </c>
    </row>
    <row r="8" spans="1:9" hidden="1">
      <c r="A8" s="10" t="s">
        <v>6650</v>
      </c>
      <c r="B8" s="224" t="s">
        <v>6649</v>
      </c>
      <c r="D8" s="10" t="s">
        <v>6359</v>
      </c>
      <c r="E8" s="10" t="s">
        <v>6369</v>
      </c>
      <c r="F8" s="225"/>
      <c r="G8" s="225" t="str">
        <f>VLOOKUP(A:A,全部服务!B:E,4,0)</f>
        <v>手动</v>
      </c>
      <c r="H8" s="225" t="b">
        <f>EXACT(G8,D8)</f>
        <v>1</v>
      </c>
      <c r="I8" s="225" t="b">
        <f>EXACT(C8,F8)</f>
        <v>1</v>
      </c>
    </row>
    <row r="9" spans="1:9" hidden="1">
      <c r="A9" s="10" t="s">
        <v>6648</v>
      </c>
      <c r="B9" s="224" t="s">
        <v>6647</v>
      </c>
      <c r="D9" s="10" t="s">
        <v>6359</v>
      </c>
      <c r="E9" s="10" t="s">
        <v>6362</v>
      </c>
      <c r="F9" s="225"/>
      <c r="G9" s="225" t="str">
        <f>VLOOKUP(A:A,全部服务!B:E,4,0)</f>
        <v>手动</v>
      </c>
      <c r="H9" s="225" t="b">
        <f>EXACT(G9,D9)</f>
        <v>1</v>
      </c>
      <c r="I9" s="225" t="b">
        <f>EXACT(C9,F9)</f>
        <v>1</v>
      </c>
    </row>
    <row r="10" spans="1:9" hidden="1">
      <c r="A10" s="10" t="s">
        <v>6646</v>
      </c>
      <c r="B10" s="224" t="s">
        <v>6645</v>
      </c>
      <c r="D10" s="10" t="s">
        <v>6359</v>
      </c>
      <c r="E10" s="10" t="s">
        <v>6369</v>
      </c>
      <c r="F10" s="225"/>
      <c r="G10" s="225" t="str">
        <f>VLOOKUP(A:A,全部服务!B:E,4,0)</f>
        <v>手动</v>
      </c>
      <c r="H10" s="225" t="b">
        <f>EXACT(G10,D10)</f>
        <v>1</v>
      </c>
      <c r="I10" s="225" t="b">
        <f>EXACT(C10,F10)</f>
        <v>1</v>
      </c>
    </row>
    <row r="11" spans="1:9" hidden="1">
      <c r="A11" s="10" t="s">
        <v>6644</v>
      </c>
      <c r="B11" s="224" t="s">
        <v>6643</v>
      </c>
      <c r="C11" s="10" t="s">
        <v>6366</v>
      </c>
      <c r="D11" s="10" t="s">
        <v>6365</v>
      </c>
      <c r="E11" s="10" t="s">
        <v>6369</v>
      </c>
      <c r="F11" s="225" t="str">
        <f>VLOOKUP(A:A,全部服务!B:D,3,0)</f>
        <v>已启动</v>
      </c>
      <c r="G11" s="225" t="str">
        <f>VLOOKUP(A:A,全部服务!B:E,4,0)</f>
        <v>自动</v>
      </c>
      <c r="H11" s="225" t="b">
        <f>EXACT(G11,D11)</f>
        <v>1</v>
      </c>
      <c r="I11" s="225" t="b">
        <f>EXACT(C11,F11)</f>
        <v>1</v>
      </c>
    </row>
    <row r="12" spans="1:9" hidden="1">
      <c r="A12" s="10" t="s">
        <v>6642</v>
      </c>
      <c r="B12" s="224" t="s">
        <v>6641</v>
      </c>
      <c r="D12" s="10" t="s">
        <v>6359</v>
      </c>
      <c r="E12" s="10" t="s">
        <v>6369</v>
      </c>
      <c r="F12" s="225"/>
      <c r="G12" s="225" t="str">
        <f>VLOOKUP(A:A,全部服务!B:E,4,0)</f>
        <v>手动</v>
      </c>
      <c r="H12" s="225" t="b">
        <f>EXACT(G12,D12)</f>
        <v>1</v>
      </c>
      <c r="I12" s="225" t="b">
        <f>EXACT(C12,F12)</f>
        <v>1</v>
      </c>
    </row>
    <row r="13" spans="1:9" hidden="1">
      <c r="A13" s="10" t="s">
        <v>6640</v>
      </c>
      <c r="B13" s="224" t="s">
        <v>6639</v>
      </c>
      <c r="D13" s="10" t="s">
        <v>6359</v>
      </c>
      <c r="E13" s="10" t="s">
        <v>6369</v>
      </c>
      <c r="F13" s="225"/>
      <c r="G13" s="225" t="str">
        <f>VLOOKUP(A:A,全部服务!B:E,4,0)</f>
        <v>手动</v>
      </c>
      <c r="H13" s="225" t="b">
        <f>EXACT(G13,D13)</f>
        <v>1</v>
      </c>
      <c r="I13" s="225" t="b">
        <f>EXACT(C13,F13)</f>
        <v>1</v>
      </c>
    </row>
    <row r="14" spans="1:9" hidden="1">
      <c r="A14" s="10" t="s">
        <v>6638</v>
      </c>
      <c r="B14" s="224" t="s">
        <v>6637</v>
      </c>
      <c r="C14" s="10" t="s">
        <v>6366</v>
      </c>
      <c r="D14" s="10" t="s">
        <v>6365</v>
      </c>
      <c r="E14" s="10" t="s">
        <v>6362</v>
      </c>
      <c r="F14" s="225" t="str">
        <f>VLOOKUP(A:A,全部服务!B:D,3,0)</f>
        <v>已启动</v>
      </c>
      <c r="G14" s="225" t="str">
        <f>VLOOKUP(A:A,全部服务!B:E,4,0)</f>
        <v>自动</v>
      </c>
      <c r="H14" s="225" t="b">
        <f>EXACT(G14,D14)</f>
        <v>1</v>
      </c>
      <c r="I14" s="225" t="b">
        <f>EXACT(C14,F14)</f>
        <v>1</v>
      </c>
    </row>
    <row r="15" spans="1:9" hidden="1">
      <c r="A15" s="10" t="s">
        <v>6636</v>
      </c>
      <c r="B15" s="224" t="s">
        <v>6635</v>
      </c>
      <c r="D15" s="10" t="s">
        <v>6359</v>
      </c>
      <c r="E15" s="10" t="s">
        <v>6369</v>
      </c>
      <c r="F15" s="225"/>
      <c r="G15" s="225" t="str">
        <f>VLOOKUP(A:A,全部服务!B:E,4,0)</f>
        <v>手动</v>
      </c>
      <c r="H15" s="225" t="b">
        <f>EXACT(G15,D15)</f>
        <v>1</v>
      </c>
      <c r="I15" s="225" t="b">
        <f>EXACT(C15,F15)</f>
        <v>1</v>
      </c>
    </row>
    <row r="16" spans="1:9" hidden="1">
      <c r="A16" s="10" t="s">
        <v>6634</v>
      </c>
      <c r="B16" s="224" t="s">
        <v>6633</v>
      </c>
      <c r="D16" s="10" t="s">
        <v>6359</v>
      </c>
      <c r="E16" s="10" t="s">
        <v>6369</v>
      </c>
      <c r="F16" s="225"/>
      <c r="G16" s="225" t="str">
        <f>VLOOKUP(A:A,全部服务!B:E,4,0)</f>
        <v>手动</v>
      </c>
      <c r="H16" s="225" t="b">
        <f>EXACT(G16,D16)</f>
        <v>1</v>
      </c>
      <c r="I16" s="225" t="b">
        <f>EXACT(C16,F16)</f>
        <v>1</v>
      </c>
    </row>
    <row r="17" spans="1:9" hidden="1">
      <c r="A17" s="10" t="s">
        <v>6632</v>
      </c>
      <c r="B17" s="224" t="s">
        <v>6631</v>
      </c>
      <c r="D17" s="10" t="s">
        <v>6359</v>
      </c>
      <c r="E17" s="10" t="s">
        <v>6362</v>
      </c>
      <c r="F17" s="225"/>
      <c r="G17" s="225" t="str">
        <f>VLOOKUP(A:A,全部服务!B:E,4,0)</f>
        <v>手动</v>
      </c>
      <c r="H17" s="225" t="b">
        <f>EXACT(G17,D17)</f>
        <v>1</v>
      </c>
      <c r="I17" s="225" t="b">
        <f>EXACT(C17,F17)</f>
        <v>1</v>
      </c>
    </row>
    <row r="18" spans="1:9" hidden="1">
      <c r="A18" s="10" t="s">
        <v>6630</v>
      </c>
      <c r="B18" s="224" t="s">
        <v>6629</v>
      </c>
      <c r="D18" s="10" t="s">
        <v>6359</v>
      </c>
      <c r="E18" s="10" t="s">
        <v>6358</v>
      </c>
      <c r="F18" s="225"/>
      <c r="G18" s="225" t="str">
        <f>VLOOKUP(A:A,全部服务!B:E,4,0)</f>
        <v>手动</v>
      </c>
      <c r="H18" s="225" t="b">
        <f>EXACT(G18,D18)</f>
        <v>1</v>
      </c>
      <c r="I18" s="225" t="b">
        <f>EXACT(C18,F18)</f>
        <v>1</v>
      </c>
    </row>
    <row r="19" spans="1:9" hidden="1">
      <c r="A19" s="10" t="s">
        <v>6628</v>
      </c>
      <c r="B19" s="224" t="s">
        <v>6627</v>
      </c>
      <c r="D19" s="10" t="s">
        <v>6359</v>
      </c>
      <c r="E19" s="10" t="s">
        <v>6369</v>
      </c>
      <c r="F19" s="225"/>
      <c r="G19" s="225" t="str">
        <f>VLOOKUP(A:A,全部服务!B:E,4,0)</f>
        <v>手动</v>
      </c>
      <c r="H19" s="225" t="b">
        <f>EXACT(G19,D19)</f>
        <v>1</v>
      </c>
      <c r="I19" s="225" t="b">
        <f>EXACT(C19,F19)</f>
        <v>1</v>
      </c>
    </row>
    <row r="20" spans="1:9" hidden="1">
      <c r="A20" s="10" t="s">
        <v>6626</v>
      </c>
      <c r="B20" s="224" t="s">
        <v>6625</v>
      </c>
      <c r="C20" s="10" t="s">
        <v>6366</v>
      </c>
      <c r="D20" s="10" t="s">
        <v>6359</v>
      </c>
      <c r="E20" s="10" t="s">
        <v>6369</v>
      </c>
      <c r="F20" s="225" t="str">
        <f>VLOOKUP(A:A,全部服务!B:D,3,0)</f>
        <v>已启动</v>
      </c>
      <c r="G20" s="225" t="str">
        <f>VLOOKUP(A:A,全部服务!B:E,4,0)</f>
        <v>手动</v>
      </c>
      <c r="H20" s="225" t="b">
        <f>EXACT(G20,D20)</f>
        <v>1</v>
      </c>
      <c r="I20" s="225" t="b">
        <f>EXACT(C20,F20)</f>
        <v>1</v>
      </c>
    </row>
    <row r="21" spans="1:9" hidden="1">
      <c r="A21" s="10" t="s">
        <v>6624</v>
      </c>
      <c r="B21" s="224" t="s">
        <v>6623</v>
      </c>
      <c r="C21" s="10" t="s">
        <v>6366</v>
      </c>
      <c r="D21" s="10" t="s">
        <v>6365</v>
      </c>
      <c r="E21" s="10" t="s">
        <v>6362</v>
      </c>
      <c r="F21" s="225" t="str">
        <f>VLOOKUP(A:A,全部服务!B:D,3,0)</f>
        <v>已启动</v>
      </c>
      <c r="G21" s="225" t="str">
        <f>VLOOKUP(A:A,全部服务!B:E,4,0)</f>
        <v>自动</v>
      </c>
      <c r="H21" s="225" t="b">
        <f>EXACT(G21,D21)</f>
        <v>1</v>
      </c>
      <c r="I21" s="225" t="b">
        <f>EXACT(C21,F21)</f>
        <v>1</v>
      </c>
    </row>
    <row r="22" spans="1:9" hidden="1">
      <c r="A22" s="10" t="s">
        <v>6622</v>
      </c>
      <c r="B22" s="224" t="s">
        <v>6621</v>
      </c>
      <c r="D22" s="10" t="s">
        <v>6359</v>
      </c>
      <c r="E22" s="10" t="s">
        <v>6369</v>
      </c>
      <c r="F22" s="225"/>
      <c r="G22" s="225" t="str">
        <f>VLOOKUP(A:A,全部服务!B:E,4,0)</f>
        <v>手动</v>
      </c>
      <c r="H22" s="225" t="b">
        <f>EXACT(G22,D22)</f>
        <v>1</v>
      </c>
      <c r="I22" s="225" t="b">
        <f>EXACT(C22,F22)</f>
        <v>1</v>
      </c>
    </row>
    <row r="23" spans="1:9" hidden="1">
      <c r="A23" s="10" t="s">
        <v>6620</v>
      </c>
      <c r="B23" s="224" t="s">
        <v>6619</v>
      </c>
      <c r="D23" s="10" t="s">
        <v>6359</v>
      </c>
      <c r="E23" s="10" t="s">
        <v>6369</v>
      </c>
      <c r="F23" s="225"/>
      <c r="G23" s="225" t="str">
        <f>VLOOKUP(A:A,全部服务!B:E,4,0)</f>
        <v>手动</v>
      </c>
      <c r="H23" s="225" t="b">
        <f>EXACT(G23,D23)</f>
        <v>1</v>
      </c>
      <c r="I23" s="225" t="b">
        <f>EXACT(C23,F23)</f>
        <v>1</v>
      </c>
    </row>
    <row r="24" spans="1:9" hidden="1">
      <c r="A24" s="10" t="s">
        <v>6618</v>
      </c>
      <c r="B24" s="224" t="s">
        <v>6617</v>
      </c>
      <c r="D24" s="10" t="s">
        <v>6359</v>
      </c>
      <c r="E24" s="10" t="s">
        <v>6369</v>
      </c>
      <c r="F24" s="225"/>
      <c r="G24" s="225" t="str">
        <f>VLOOKUP(A:A,全部服务!B:E,4,0)</f>
        <v>手动</v>
      </c>
      <c r="H24" s="225" t="b">
        <f>EXACT(G24,D24)</f>
        <v>1</v>
      </c>
      <c r="I24" s="225" t="b">
        <f>EXACT(C24,F24)</f>
        <v>1</v>
      </c>
    </row>
    <row r="25" spans="1:9" hidden="1">
      <c r="A25" s="10" t="s">
        <v>6616</v>
      </c>
      <c r="B25" s="224" t="s">
        <v>6615</v>
      </c>
      <c r="C25" s="10" t="s">
        <v>6366</v>
      </c>
      <c r="D25" s="10" t="s">
        <v>6365</v>
      </c>
      <c r="E25" s="10" t="s">
        <v>6358</v>
      </c>
      <c r="F25" s="225" t="str">
        <f>VLOOKUP(A:A,全部服务!B:D,3,0)</f>
        <v>已启动</v>
      </c>
      <c r="G25" s="225" t="str">
        <f>VLOOKUP(A:A,全部服务!B:E,4,0)</f>
        <v>自动</v>
      </c>
      <c r="H25" s="225" t="b">
        <f>EXACT(G25,D25)</f>
        <v>1</v>
      </c>
      <c r="I25" s="225" t="b">
        <f>EXACT(C25,F25)</f>
        <v>1</v>
      </c>
    </row>
    <row r="26" spans="1:9" hidden="1">
      <c r="A26" s="10" t="s">
        <v>6614</v>
      </c>
      <c r="B26" s="224" t="s">
        <v>6613</v>
      </c>
      <c r="C26" s="10" t="s">
        <v>6366</v>
      </c>
      <c r="D26" s="10" t="s">
        <v>6365</v>
      </c>
      <c r="E26" s="10" t="s">
        <v>6369</v>
      </c>
      <c r="F26" s="225" t="str">
        <f>VLOOKUP(A:A,全部服务!B:D,3,0)</f>
        <v>已启动</v>
      </c>
      <c r="G26" s="225" t="str">
        <f>VLOOKUP(A:A,全部服务!B:E,4,0)</f>
        <v>自动</v>
      </c>
      <c r="H26" s="225" t="b">
        <f>EXACT(G26,D26)</f>
        <v>1</v>
      </c>
      <c r="I26" s="225" t="b">
        <f>EXACT(C26,F26)</f>
        <v>1</v>
      </c>
    </row>
    <row r="27" spans="1:9" hidden="1">
      <c r="A27" s="10" t="s">
        <v>6612</v>
      </c>
      <c r="B27" s="224" t="s">
        <v>6611</v>
      </c>
      <c r="C27" s="10" t="s">
        <v>6366</v>
      </c>
      <c r="D27" s="10" t="s">
        <v>6365</v>
      </c>
      <c r="E27" s="10" t="s">
        <v>6369</v>
      </c>
      <c r="F27" s="225" t="str">
        <f>VLOOKUP(A:A,全部服务!B:D,3,0)</f>
        <v>已启动</v>
      </c>
      <c r="G27" s="225" t="str">
        <f>VLOOKUP(A:A,全部服务!B:E,4,0)</f>
        <v>自动</v>
      </c>
      <c r="H27" s="225" t="b">
        <f>EXACT(G27,D27)</f>
        <v>1</v>
      </c>
      <c r="I27" s="225" t="b">
        <f>EXACT(C27,F27)</f>
        <v>1</v>
      </c>
    </row>
    <row r="28" spans="1:9" hidden="1">
      <c r="A28" s="10" t="s">
        <v>6610</v>
      </c>
      <c r="B28" s="224" t="s">
        <v>6609</v>
      </c>
      <c r="C28" s="10" t="s">
        <v>6366</v>
      </c>
      <c r="D28" s="10" t="s">
        <v>6365</v>
      </c>
      <c r="E28" s="10" t="s">
        <v>6362</v>
      </c>
      <c r="F28" s="225" t="str">
        <f>VLOOKUP(A:A,全部服务!B:D,3,0)</f>
        <v>已启动</v>
      </c>
      <c r="G28" s="225" t="str">
        <f>VLOOKUP(A:A,全部服务!B:E,4,0)</f>
        <v>自动</v>
      </c>
      <c r="H28" s="225" t="b">
        <f>EXACT(G28,D28)</f>
        <v>1</v>
      </c>
      <c r="I28" s="225" t="b">
        <f>EXACT(C28,F28)</f>
        <v>1</v>
      </c>
    </row>
    <row r="29" spans="1:9" hidden="1">
      <c r="A29" s="10" t="s">
        <v>6608</v>
      </c>
      <c r="B29" s="224" t="s">
        <v>6607</v>
      </c>
      <c r="C29" s="10" t="s">
        <v>6366</v>
      </c>
      <c r="D29" s="10" t="s">
        <v>6365</v>
      </c>
      <c r="E29" s="10" t="s">
        <v>6362</v>
      </c>
      <c r="F29" s="225" t="str">
        <f>VLOOKUP(A:A,全部服务!B:D,3,0)</f>
        <v>已启动</v>
      </c>
      <c r="G29" s="225" t="str">
        <f>VLOOKUP(A:A,全部服务!B:E,4,0)</f>
        <v>自动</v>
      </c>
      <c r="H29" s="225" t="b">
        <f>EXACT(G29,D29)</f>
        <v>1</v>
      </c>
      <c r="I29" s="225" t="b">
        <f>EXACT(C29,F29)</f>
        <v>1</v>
      </c>
    </row>
    <row r="30" spans="1:9" hidden="1">
      <c r="A30" s="10" t="s">
        <v>6606</v>
      </c>
      <c r="B30" s="224" t="s">
        <v>6605</v>
      </c>
      <c r="C30" s="10" t="s">
        <v>6366</v>
      </c>
      <c r="D30" s="10" t="s">
        <v>6359</v>
      </c>
      <c r="E30" s="10" t="s">
        <v>6362</v>
      </c>
      <c r="F30" s="225" t="str">
        <f>VLOOKUP(A:A,全部服务!B:D,3,0)</f>
        <v>已启动</v>
      </c>
      <c r="G30" s="225" t="str">
        <f>VLOOKUP(A:A,全部服务!B:E,4,0)</f>
        <v>手动</v>
      </c>
      <c r="H30" s="225" t="b">
        <f>EXACT(G30,D30)</f>
        <v>1</v>
      </c>
      <c r="I30" s="225" t="b">
        <f>EXACT(C30,F30)</f>
        <v>1</v>
      </c>
    </row>
    <row r="31" spans="1:9" hidden="1">
      <c r="A31" s="10" t="s">
        <v>6604</v>
      </c>
      <c r="B31" s="224" t="s">
        <v>6603</v>
      </c>
      <c r="D31" s="10" t="s">
        <v>6359</v>
      </c>
      <c r="E31" s="10" t="s">
        <v>6369</v>
      </c>
      <c r="F31" s="225"/>
      <c r="G31" s="225" t="str">
        <f>VLOOKUP(A:A,全部服务!B:E,4,0)</f>
        <v>手动</v>
      </c>
      <c r="H31" s="225" t="b">
        <f>EXACT(G31,D31)</f>
        <v>1</v>
      </c>
      <c r="I31" s="225" t="b">
        <f>EXACT(C31,F31)</f>
        <v>1</v>
      </c>
    </row>
    <row r="32" spans="1:9" hidden="1">
      <c r="A32" s="10" t="s">
        <v>6602</v>
      </c>
      <c r="B32" s="224" t="s">
        <v>6601</v>
      </c>
      <c r="D32" s="10" t="s">
        <v>6359</v>
      </c>
      <c r="E32" s="10" t="s">
        <v>6369</v>
      </c>
      <c r="F32" s="225"/>
      <c r="G32" s="225" t="str">
        <f>VLOOKUP(A:A,全部服务!B:E,4,0)</f>
        <v>手动</v>
      </c>
      <c r="H32" s="225" t="b">
        <f>EXACT(G32,D32)</f>
        <v>1</v>
      </c>
      <c r="I32" s="225" t="b">
        <f>EXACT(C32,F32)</f>
        <v>1</v>
      </c>
    </row>
    <row r="33" spans="1:9" hidden="1">
      <c r="A33" s="10" t="s">
        <v>6600</v>
      </c>
      <c r="B33" s="224" t="s">
        <v>6599</v>
      </c>
      <c r="C33" s="10" t="s">
        <v>6366</v>
      </c>
      <c r="D33" s="10" t="s">
        <v>6365</v>
      </c>
      <c r="E33" s="10" t="s">
        <v>6369</v>
      </c>
      <c r="F33" s="225" t="str">
        <f>VLOOKUP(A:A,全部服务!B:D,3,0)</f>
        <v>已启动</v>
      </c>
      <c r="G33" s="225" t="str">
        <f>VLOOKUP(A:A,全部服务!B:E,4,0)</f>
        <v>自动</v>
      </c>
      <c r="H33" s="225" t="b">
        <f>EXACT(G33,D33)</f>
        <v>1</v>
      </c>
      <c r="I33" s="225" t="b">
        <f>EXACT(C33,F33)</f>
        <v>1</v>
      </c>
    </row>
    <row r="34" spans="1:9" hidden="1">
      <c r="A34" s="10" t="s">
        <v>6598</v>
      </c>
      <c r="B34" s="224" t="s">
        <v>6597</v>
      </c>
      <c r="D34" s="10" t="s">
        <v>6359</v>
      </c>
      <c r="E34" s="10" t="s">
        <v>6358</v>
      </c>
      <c r="F34" s="225"/>
      <c r="G34" s="225" t="str">
        <f>VLOOKUP(A:A,全部服务!B:E,4,0)</f>
        <v>手动</v>
      </c>
      <c r="H34" s="225" t="b">
        <f>EXACT(G34,D34)</f>
        <v>1</v>
      </c>
      <c r="I34" s="225" t="b">
        <f>EXACT(C34,F34)</f>
        <v>1</v>
      </c>
    </row>
    <row r="35" spans="1:9" hidden="1">
      <c r="A35" s="10" t="s">
        <v>6596</v>
      </c>
      <c r="B35" s="224" t="s">
        <v>6595</v>
      </c>
      <c r="C35" s="10" t="s">
        <v>6366</v>
      </c>
      <c r="D35" s="10" t="s">
        <v>6365</v>
      </c>
      <c r="E35" s="10" t="s">
        <v>6358</v>
      </c>
      <c r="F35" s="225"/>
      <c r="G35" s="225" t="str">
        <f>VLOOKUP(A:A,全部服务!B:E,4,0)</f>
        <v>自动</v>
      </c>
      <c r="H35" s="225" t="b">
        <f>EXACT(G35,D35)</f>
        <v>1</v>
      </c>
      <c r="I35" s="225" t="b">
        <f>EXACT(C35,F35)</f>
        <v>0</v>
      </c>
    </row>
    <row r="36" spans="1:9" hidden="1">
      <c r="A36" s="10" t="s">
        <v>6594</v>
      </c>
      <c r="B36" s="224" t="s">
        <v>6593</v>
      </c>
      <c r="D36" s="10" t="s">
        <v>6376</v>
      </c>
      <c r="E36" s="10" t="s">
        <v>6369</v>
      </c>
      <c r="F36" s="225"/>
      <c r="G36" s="225" t="str">
        <f>VLOOKUP(A:A,全部服务!B:E,4,0)</f>
        <v>禁用</v>
      </c>
      <c r="H36" s="225" t="b">
        <f>EXACT(G36,D36)</f>
        <v>1</v>
      </c>
      <c r="I36" s="225" t="b">
        <f>EXACT(C36,F36)</f>
        <v>1</v>
      </c>
    </row>
    <row r="37" spans="1:9" hidden="1">
      <c r="A37" s="10" t="s">
        <v>6592</v>
      </c>
      <c r="B37" s="224" t="s">
        <v>6591</v>
      </c>
      <c r="C37" s="10" t="s">
        <v>6366</v>
      </c>
      <c r="D37" s="10" t="s">
        <v>6359</v>
      </c>
      <c r="E37" s="10" t="s">
        <v>6369</v>
      </c>
      <c r="F37" s="225" t="str">
        <f>VLOOKUP(A:A,全部服务!B:D,3,0)</f>
        <v>已启动</v>
      </c>
      <c r="G37" s="225" t="str">
        <f>VLOOKUP(A:A,全部服务!B:E,4,0)</f>
        <v>手动</v>
      </c>
      <c r="H37" s="225" t="b">
        <f>EXACT(G37,D37)</f>
        <v>1</v>
      </c>
      <c r="I37" s="225" t="b">
        <f>EXACT(C37,F37)</f>
        <v>1</v>
      </c>
    </row>
    <row r="38" spans="1:9" hidden="1">
      <c r="A38" s="10" t="s">
        <v>6590</v>
      </c>
      <c r="B38" s="224" t="s">
        <v>6589</v>
      </c>
      <c r="D38" s="10" t="s">
        <v>6359</v>
      </c>
      <c r="E38" s="10" t="s">
        <v>6362</v>
      </c>
      <c r="F38" s="225"/>
      <c r="G38" s="225" t="str">
        <f>VLOOKUP(A:A,全部服务!B:E,4,0)</f>
        <v>手动</v>
      </c>
      <c r="H38" s="225" t="b">
        <f>EXACT(G38,D38)</f>
        <v>1</v>
      </c>
      <c r="I38" s="225" t="b">
        <f>EXACT(C38,F38)</f>
        <v>1</v>
      </c>
    </row>
    <row r="39" spans="1:9" hidden="1">
      <c r="A39" s="10" t="s">
        <v>6588</v>
      </c>
      <c r="B39" s="224" t="s">
        <v>6587</v>
      </c>
      <c r="C39" s="10" t="s">
        <v>6366</v>
      </c>
      <c r="D39" s="10" t="s">
        <v>6365</v>
      </c>
      <c r="E39" s="10" t="s">
        <v>6362</v>
      </c>
      <c r="F39" s="225" t="str">
        <f>VLOOKUP(A:A,全部服务!B:D,3,0)</f>
        <v>已启动</v>
      </c>
      <c r="G39" s="225" t="str">
        <f>VLOOKUP(A:A,全部服务!B:E,4,0)</f>
        <v>自动</v>
      </c>
      <c r="H39" s="225" t="b">
        <f>EXACT(G39,D39)</f>
        <v>1</v>
      </c>
      <c r="I39" s="225" t="b">
        <f>EXACT(C39,F39)</f>
        <v>1</v>
      </c>
    </row>
    <row r="40" spans="1:9" hidden="1">
      <c r="A40" s="10" t="s">
        <v>6586</v>
      </c>
      <c r="B40" s="224" t="s">
        <v>6585</v>
      </c>
      <c r="C40" s="10" t="s">
        <v>6366</v>
      </c>
      <c r="D40" s="10" t="s">
        <v>6365</v>
      </c>
      <c r="E40" s="10" t="s">
        <v>6369</v>
      </c>
      <c r="F40" s="225" t="str">
        <f>VLOOKUP(A:A,全部服务!B:D,3,0)</f>
        <v>已启动</v>
      </c>
      <c r="G40" s="225" t="str">
        <f>VLOOKUP(A:A,全部服务!B:E,4,0)</f>
        <v>自动</v>
      </c>
      <c r="H40" s="225" t="b">
        <f>EXACT(G40,D40)</f>
        <v>1</v>
      </c>
      <c r="I40" s="225" t="b">
        <f>EXACT(C40,F40)</f>
        <v>1</v>
      </c>
    </row>
    <row r="41" spans="1:9" hidden="1">
      <c r="A41" s="10" t="s">
        <v>6584</v>
      </c>
      <c r="B41" s="224" t="s">
        <v>6583</v>
      </c>
      <c r="D41" s="10" t="s">
        <v>6359</v>
      </c>
      <c r="E41" s="10" t="s">
        <v>6369</v>
      </c>
      <c r="F41" s="225"/>
      <c r="G41" s="225" t="str">
        <f>VLOOKUP(A:A,全部服务!B:E,4,0)</f>
        <v>手动</v>
      </c>
      <c r="H41" s="225" t="b">
        <f>EXACT(G41,D41)</f>
        <v>1</v>
      </c>
      <c r="I41" s="225" t="b">
        <f>EXACT(C41,F41)</f>
        <v>1</v>
      </c>
    </row>
    <row r="42" spans="1:9" hidden="1">
      <c r="A42" s="10" t="s">
        <v>6582</v>
      </c>
      <c r="B42" s="224" t="s">
        <v>6581</v>
      </c>
      <c r="D42" s="10" t="s">
        <v>6359</v>
      </c>
      <c r="E42" s="10" t="s">
        <v>6369</v>
      </c>
      <c r="F42" s="225"/>
      <c r="G42" s="225" t="str">
        <f>VLOOKUP(A:A,全部服务!B:E,4,0)</f>
        <v>手动</v>
      </c>
      <c r="H42" s="225" t="b">
        <f>EXACT(G42,D42)</f>
        <v>1</v>
      </c>
      <c r="I42" s="225" t="b">
        <f>EXACT(C42,F42)</f>
        <v>1</v>
      </c>
    </row>
    <row r="43" spans="1:9" hidden="1">
      <c r="A43" s="10" t="s">
        <v>6580</v>
      </c>
      <c r="B43" s="224" t="s">
        <v>6579</v>
      </c>
      <c r="D43" s="10" t="s">
        <v>6359</v>
      </c>
      <c r="E43" s="10" t="s">
        <v>6362</v>
      </c>
      <c r="F43" s="225"/>
      <c r="G43" s="225" t="str">
        <f>VLOOKUP(A:A,全部服务!B:E,4,0)</f>
        <v>手动</v>
      </c>
      <c r="H43" s="225" t="b">
        <f>EXACT(G43,D43)</f>
        <v>1</v>
      </c>
      <c r="I43" s="225" t="b">
        <f>EXACT(C43,F43)</f>
        <v>1</v>
      </c>
    </row>
    <row r="44" spans="1:9" hidden="1">
      <c r="A44" s="10" t="s">
        <v>6578</v>
      </c>
      <c r="B44" s="224" t="s">
        <v>6577</v>
      </c>
      <c r="C44" s="10" t="s">
        <v>6366</v>
      </c>
      <c r="D44" s="10" t="s">
        <v>6359</v>
      </c>
      <c r="E44" s="10" t="s">
        <v>6369</v>
      </c>
      <c r="F44" s="225" t="str">
        <f>VLOOKUP(A:A,全部服务!B:D,3,0)</f>
        <v>已启动</v>
      </c>
      <c r="G44" s="225" t="str">
        <f>VLOOKUP(A:A,全部服务!B:E,4,0)</f>
        <v>手动</v>
      </c>
      <c r="H44" s="225" t="b">
        <f>EXACT(G44,D44)</f>
        <v>1</v>
      </c>
      <c r="I44" s="225" t="b">
        <f>EXACT(C44,F44)</f>
        <v>1</v>
      </c>
    </row>
    <row r="45" spans="1:9">
      <c r="A45" s="10" t="s">
        <v>6576</v>
      </c>
      <c r="B45" s="224" t="s">
        <v>6575</v>
      </c>
      <c r="D45" s="10" t="s">
        <v>6376</v>
      </c>
      <c r="E45" s="10" t="s">
        <v>6369</v>
      </c>
      <c r="F45" s="225"/>
      <c r="G45" s="225" t="str">
        <f>VLOOKUP(A:A,全部服务!B:E,4,0)</f>
        <v>手动</v>
      </c>
      <c r="H45" s="225" t="b">
        <f>EXACT(G45,D45)</f>
        <v>0</v>
      </c>
      <c r="I45" s="225" t="b">
        <f>EXACT(C45,F45)</f>
        <v>1</v>
      </c>
    </row>
    <row r="46" spans="1:9" hidden="1">
      <c r="A46" s="10" t="s">
        <v>6574</v>
      </c>
      <c r="B46" s="224" t="s">
        <v>6573</v>
      </c>
      <c r="D46" s="10" t="s">
        <v>6359</v>
      </c>
      <c r="E46" s="10" t="s">
        <v>6369</v>
      </c>
      <c r="F46" s="225"/>
      <c r="G46" s="225" t="str">
        <f>VLOOKUP(A:A,全部服务!B:E,4,0)</f>
        <v>手动</v>
      </c>
      <c r="H46" s="225" t="b">
        <f>EXACT(G46,D46)</f>
        <v>1</v>
      </c>
      <c r="I46" s="225" t="b">
        <f>EXACT(C46,F46)</f>
        <v>1</v>
      </c>
    </row>
    <row r="47" spans="1:9" hidden="1">
      <c r="A47" s="10" t="s">
        <v>6572</v>
      </c>
      <c r="B47" s="224" t="s">
        <v>6571</v>
      </c>
      <c r="D47" s="10" t="s">
        <v>6376</v>
      </c>
      <c r="E47" s="10" t="s">
        <v>6369</v>
      </c>
      <c r="F47" s="225"/>
      <c r="G47" s="225" t="str">
        <f>VLOOKUP(A:A,全部服务!B:E,4,0)</f>
        <v>禁用</v>
      </c>
      <c r="H47" s="225" t="b">
        <f>EXACT(G47,D47)</f>
        <v>1</v>
      </c>
      <c r="I47" s="225" t="b">
        <f>EXACT(C47,F47)</f>
        <v>1</v>
      </c>
    </row>
    <row r="48" spans="1:9">
      <c r="A48" s="10" t="s">
        <v>6570</v>
      </c>
      <c r="B48" s="224" t="s">
        <v>6569</v>
      </c>
      <c r="D48" s="10" t="s">
        <v>6376</v>
      </c>
      <c r="E48" s="10" t="s">
        <v>6369</v>
      </c>
      <c r="F48" s="225" t="str">
        <f>VLOOKUP(A:A,全部服务!B:D,3,0)</f>
        <v>已启动</v>
      </c>
      <c r="G48" s="225" t="str">
        <f>VLOOKUP(A:A,全部服务!B:E,4,0)</f>
        <v>自动</v>
      </c>
      <c r="H48" s="225" t="b">
        <f>EXACT(G48,D48)</f>
        <v>0</v>
      </c>
      <c r="I48" s="225" t="b">
        <f>EXACT(C48,F48)</f>
        <v>0</v>
      </c>
    </row>
    <row r="49" spans="1:9">
      <c r="A49" s="10" t="s">
        <v>6568</v>
      </c>
      <c r="B49" s="224" t="s">
        <v>6567</v>
      </c>
      <c r="D49" s="10" t="s">
        <v>6376</v>
      </c>
      <c r="E49" s="10" t="s">
        <v>6358</v>
      </c>
      <c r="F49" s="225"/>
      <c r="G49" s="225" t="str">
        <f>VLOOKUP(A:A,全部服务!B:E,4,0)</f>
        <v>手动</v>
      </c>
      <c r="H49" s="225" t="b">
        <f>EXACT(G49,D49)</f>
        <v>0</v>
      </c>
      <c r="I49" s="225" t="b">
        <f>EXACT(C49,F49)</f>
        <v>1</v>
      </c>
    </row>
    <row r="50" spans="1:9">
      <c r="A50" s="10" t="s">
        <v>6566</v>
      </c>
      <c r="B50" s="224" t="s">
        <v>6565</v>
      </c>
      <c r="D50" s="10" t="s">
        <v>6376</v>
      </c>
      <c r="E50" s="10" t="s">
        <v>6358</v>
      </c>
      <c r="F50" s="225"/>
      <c r="G50" s="225" t="str">
        <f>VLOOKUP(A:A,全部服务!B:E,4,0)</f>
        <v>手动</v>
      </c>
      <c r="H50" s="225" t="b">
        <f>EXACT(G50,D50)</f>
        <v>0</v>
      </c>
      <c r="I50" s="225" t="b">
        <f>EXACT(C50,F50)</f>
        <v>1</v>
      </c>
    </row>
    <row r="51" spans="1:9">
      <c r="A51" s="10" t="s">
        <v>6564</v>
      </c>
      <c r="B51" s="224" t="s">
        <v>6563</v>
      </c>
      <c r="D51" s="10" t="s">
        <v>6376</v>
      </c>
      <c r="E51" s="10" t="s">
        <v>6362</v>
      </c>
      <c r="F51" s="225"/>
      <c r="G51" s="225" t="str">
        <f>VLOOKUP(A:A,全部服务!B:E,4,0)</f>
        <v>手动</v>
      </c>
      <c r="H51" s="225" t="b">
        <f>EXACT(G51,D51)</f>
        <v>0</v>
      </c>
      <c r="I51" s="225" t="b">
        <f>EXACT(C51,F51)</f>
        <v>1</v>
      </c>
    </row>
    <row r="52" spans="1:9" hidden="1">
      <c r="A52" s="10" t="s">
        <v>6562</v>
      </c>
      <c r="B52" s="224" t="s">
        <v>6561</v>
      </c>
      <c r="D52" s="10" t="s">
        <v>6376</v>
      </c>
      <c r="E52" s="10" t="s">
        <v>6362</v>
      </c>
      <c r="F52" s="225"/>
      <c r="G52" s="225" t="str">
        <f>VLOOKUP(A:A,全部服务!B:E,4,0)</f>
        <v>禁用</v>
      </c>
      <c r="H52" s="225" t="b">
        <f>EXACT(G52,D52)</f>
        <v>1</v>
      </c>
      <c r="I52" s="225" t="b">
        <f>EXACT(C52,F52)</f>
        <v>1</v>
      </c>
    </row>
    <row r="53" spans="1:9" hidden="1">
      <c r="A53" s="10" t="s">
        <v>6560</v>
      </c>
      <c r="B53" s="224" t="s">
        <v>6559</v>
      </c>
      <c r="D53" s="10" t="s">
        <v>6359</v>
      </c>
      <c r="E53" s="10" t="s">
        <v>6369</v>
      </c>
      <c r="F53" s="225"/>
      <c r="G53" s="225" t="str">
        <f>VLOOKUP(A:A,全部服务!B:E,4,0)</f>
        <v>手动</v>
      </c>
      <c r="H53" s="225" t="b">
        <f>EXACT(G53,D53)</f>
        <v>1</v>
      </c>
      <c r="I53" s="225" t="b">
        <f>EXACT(C53,F53)</f>
        <v>1</v>
      </c>
    </row>
    <row r="54" spans="1:9">
      <c r="A54" s="10" t="s">
        <v>6558</v>
      </c>
      <c r="B54" s="224" t="s">
        <v>6557</v>
      </c>
      <c r="D54" s="10" t="s">
        <v>6376</v>
      </c>
      <c r="E54" s="10" t="s">
        <v>6369</v>
      </c>
      <c r="F54" s="225"/>
      <c r="G54" s="225" t="str">
        <f>VLOOKUP(A:A,全部服务!B:E,4,0)</f>
        <v>手动</v>
      </c>
      <c r="H54" s="225" t="b">
        <f>EXACT(G54,D54)</f>
        <v>0</v>
      </c>
      <c r="I54" s="225" t="b">
        <f>EXACT(C54,F54)</f>
        <v>1</v>
      </c>
    </row>
    <row r="55" spans="1:9" hidden="1">
      <c r="A55" s="10" t="s">
        <v>6556</v>
      </c>
      <c r="B55" s="224" t="s">
        <v>6555</v>
      </c>
      <c r="D55" s="10" t="s">
        <v>6359</v>
      </c>
      <c r="E55" s="10" t="s">
        <v>6369</v>
      </c>
      <c r="F55" s="225"/>
      <c r="G55" s="225" t="str">
        <f>VLOOKUP(A:A,全部服务!B:E,4,0)</f>
        <v>手动</v>
      </c>
      <c r="H55" s="225" t="b">
        <f>EXACT(G55,D55)</f>
        <v>1</v>
      </c>
      <c r="I55" s="225" t="b">
        <f>EXACT(C55,F55)</f>
        <v>1</v>
      </c>
    </row>
    <row r="56" spans="1:9" hidden="1">
      <c r="A56" s="10" t="s">
        <v>6554</v>
      </c>
      <c r="B56" s="224" t="s">
        <v>6553</v>
      </c>
      <c r="D56" s="10" t="s">
        <v>6359</v>
      </c>
      <c r="E56" s="10" t="s">
        <v>6369</v>
      </c>
      <c r="F56" s="225"/>
      <c r="G56" s="225" t="str">
        <f>VLOOKUP(A:A,全部服务!B:E,4,0)</f>
        <v>手动</v>
      </c>
      <c r="H56" s="225" t="b">
        <f>EXACT(G56,D56)</f>
        <v>1</v>
      </c>
      <c r="I56" s="225" t="b">
        <f>EXACT(C56,F56)</f>
        <v>1</v>
      </c>
    </row>
    <row r="57" spans="1:9" hidden="1">
      <c r="A57" s="10" t="s">
        <v>6552</v>
      </c>
      <c r="B57" s="224" t="s">
        <v>6551</v>
      </c>
      <c r="C57" s="10" t="s">
        <v>6366</v>
      </c>
      <c r="D57" s="10" t="s">
        <v>6365</v>
      </c>
      <c r="E57" s="10" t="s">
        <v>6369</v>
      </c>
      <c r="F57" s="225"/>
      <c r="G57" s="225" t="str">
        <f>VLOOKUP(A:A,全部服务!B:E,4,0)</f>
        <v>自动</v>
      </c>
      <c r="H57" s="225" t="b">
        <f>EXACT(G57,D57)</f>
        <v>1</v>
      </c>
      <c r="I57" s="225" t="b">
        <f>EXACT(C57,F57)</f>
        <v>0</v>
      </c>
    </row>
    <row r="58" spans="1:9" hidden="1">
      <c r="A58" s="10" t="s">
        <v>6550</v>
      </c>
      <c r="B58" s="224" t="s">
        <v>6549</v>
      </c>
      <c r="D58" s="10" t="s">
        <v>6376</v>
      </c>
      <c r="E58" s="10" t="s">
        <v>6362</v>
      </c>
      <c r="F58" s="225"/>
      <c r="G58" s="225" t="str">
        <f>VLOOKUP(A:A,全部服务!B:E,4,0)</f>
        <v>禁用</v>
      </c>
      <c r="H58" s="225" t="b">
        <f>EXACT(G58,D58)</f>
        <v>1</v>
      </c>
      <c r="I58" s="225" t="b">
        <f>EXACT(C58,F58)</f>
        <v>1</v>
      </c>
    </row>
    <row r="59" spans="1:9" hidden="1">
      <c r="A59" s="10" t="s">
        <v>6548</v>
      </c>
      <c r="B59" s="224" t="s">
        <v>6547</v>
      </c>
      <c r="D59" s="10" t="s">
        <v>6359</v>
      </c>
      <c r="E59" s="10" t="s">
        <v>6369</v>
      </c>
      <c r="F59" s="225"/>
      <c r="G59" s="225" t="str">
        <f>VLOOKUP(A:A,全部服务!B:E,4,0)</f>
        <v>手动</v>
      </c>
      <c r="H59" s="225" t="b">
        <f>EXACT(G59,D59)</f>
        <v>1</v>
      </c>
      <c r="I59" s="225" t="b">
        <f>EXACT(C59,F59)</f>
        <v>1</v>
      </c>
    </row>
    <row r="60" spans="1:9" hidden="1">
      <c r="A60" s="10" t="s">
        <v>6546</v>
      </c>
      <c r="B60" s="224" t="s">
        <v>6545</v>
      </c>
      <c r="D60" s="10" t="s">
        <v>6359</v>
      </c>
      <c r="E60" s="10" t="s">
        <v>6358</v>
      </c>
      <c r="F60" s="225"/>
      <c r="G60" s="225" t="str">
        <f>VLOOKUP(A:A,全部服务!B:E,4,0)</f>
        <v>手动</v>
      </c>
      <c r="H60" s="225" t="b">
        <f>EXACT(G60,D60)</f>
        <v>1</v>
      </c>
      <c r="I60" s="225" t="b">
        <f>EXACT(C60,F60)</f>
        <v>1</v>
      </c>
    </row>
    <row r="61" spans="1:9" hidden="1">
      <c r="A61" s="10" t="s">
        <v>6544</v>
      </c>
      <c r="B61" s="224" t="s">
        <v>6543</v>
      </c>
      <c r="C61" s="10" t="s">
        <v>6366</v>
      </c>
      <c r="D61" s="10" t="s">
        <v>6359</v>
      </c>
      <c r="E61" s="10" t="s">
        <v>6369</v>
      </c>
      <c r="F61" s="225" t="str">
        <f>VLOOKUP(A:A,全部服务!B:D,3,0)</f>
        <v>已启动</v>
      </c>
      <c r="G61" s="225" t="str">
        <f>VLOOKUP(A:A,全部服务!B:E,4,0)</f>
        <v>手动</v>
      </c>
      <c r="H61" s="225" t="b">
        <f>EXACT(G61,D61)</f>
        <v>1</v>
      </c>
      <c r="I61" s="225" t="b">
        <f>EXACT(C61,F61)</f>
        <v>1</v>
      </c>
    </row>
    <row r="62" spans="1:9" hidden="1">
      <c r="A62" s="10" t="s">
        <v>6542</v>
      </c>
      <c r="B62" s="224" t="s">
        <v>6541</v>
      </c>
      <c r="C62" s="10" t="s">
        <v>6366</v>
      </c>
      <c r="D62" s="10" t="s">
        <v>6359</v>
      </c>
      <c r="E62" s="10" t="s">
        <v>6362</v>
      </c>
      <c r="F62" s="225" t="str">
        <f>VLOOKUP(A:A,全部服务!B:D,3,0)</f>
        <v>已启动</v>
      </c>
      <c r="G62" s="225" t="str">
        <f>VLOOKUP(A:A,全部服务!B:E,4,0)</f>
        <v>手动</v>
      </c>
      <c r="H62" s="225" t="b">
        <f>EXACT(G62,D62)</f>
        <v>1</v>
      </c>
      <c r="I62" s="225" t="b">
        <f>EXACT(C62,F62)</f>
        <v>1</v>
      </c>
    </row>
    <row r="63" spans="1:9" hidden="1">
      <c r="A63" s="10" t="s">
        <v>6540</v>
      </c>
      <c r="B63" s="224" t="s">
        <v>6539</v>
      </c>
      <c r="C63" s="10" t="s">
        <v>6366</v>
      </c>
      <c r="D63" s="10" t="s">
        <v>6365</v>
      </c>
      <c r="E63" s="10" t="s">
        <v>6358</v>
      </c>
      <c r="F63" s="225" t="str">
        <f>VLOOKUP(A:A,全部服务!B:D,3,0)</f>
        <v>已启动</v>
      </c>
      <c r="G63" s="225" t="str">
        <f>VLOOKUP(A:A,全部服务!B:E,4,0)</f>
        <v>自动</v>
      </c>
      <c r="H63" s="225" t="b">
        <f>EXACT(G63,D63)</f>
        <v>1</v>
      </c>
      <c r="I63" s="225" t="b">
        <f>EXACT(C63,F63)</f>
        <v>1</v>
      </c>
    </row>
    <row r="64" spans="1:9" hidden="1">
      <c r="A64" s="10" t="s">
        <v>6538</v>
      </c>
      <c r="B64" s="224" t="s">
        <v>6537</v>
      </c>
      <c r="C64" s="10" t="s">
        <v>6366</v>
      </c>
      <c r="D64" s="10" t="s">
        <v>6365</v>
      </c>
      <c r="E64" s="10" t="s">
        <v>6362</v>
      </c>
      <c r="F64" s="225" t="str">
        <f>VLOOKUP(A:A,全部服务!B:D,3,0)</f>
        <v>已启动</v>
      </c>
      <c r="G64" s="225" t="str">
        <f>VLOOKUP(A:A,全部服务!B:E,4,0)</f>
        <v>自动</v>
      </c>
      <c r="H64" s="225" t="b">
        <f>EXACT(G64,D64)</f>
        <v>1</v>
      </c>
      <c r="I64" s="225" t="b">
        <f>EXACT(C64,F64)</f>
        <v>1</v>
      </c>
    </row>
    <row r="65" spans="1:9" hidden="1">
      <c r="A65" s="10" t="s">
        <v>6536</v>
      </c>
      <c r="B65" s="224" t="s">
        <v>6536</v>
      </c>
      <c r="C65" s="10" t="s">
        <v>6366</v>
      </c>
      <c r="D65" s="10" t="s">
        <v>6365</v>
      </c>
      <c r="E65" s="10" t="s">
        <v>6369</v>
      </c>
      <c r="F65" s="225" t="str">
        <f>VLOOKUP(A:A,全部服务!B:D,3,0)</f>
        <v>已启动</v>
      </c>
      <c r="G65" s="225" t="str">
        <f>VLOOKUP(A:A,全部服务!B:E,4,0)</f>
        <v>自动</v>
      </c>
      <c r="H65" s="225" t="b">
        <f>EXACT(G65,D65)</f>
        <v>1</v>
      </c>
      <c r="I65" s="225" t="b">
        <f>EXACT(C65,F65)</f>
        <v>1</v>
      </c>
    </row>
    <row r="66" spans="1:9" hidden="1">
      <c r="A66" s="10" t="s">
        <v>6535</v>
      </c>
      <c r="B66" s="224" t="s">
        <v>6534</v>
      </c>
      <c r="D66" s="10" t="s">
        <v>6359</v>
      </c>
      <c r="E66" s="10" t="s">
        <v>6369</v>
      </c>
      <c r="F66" s="225"/>
      <c r="G66" s="225" t="str">
        <f>VLOOKUP(A:A,全部服务!B:E,4,0)</f>
        <v>手动</v>
      </c>
      <c r="H66" s="225" t="b">
        <f>EXACT(G66,D66)</f>
        <v>1</v>
      </c>
      <c r="I66" s="225" t="b">
        <f>EXACT(C66,F66)</f>
        <v>1</v>
      </c>
    </row>
    <row r="67" spans="1:9">
      <c r="A67" s="10" t="s">
        <v>6533</v>
      </c>
      <c r="B67" s="224" t="s">
        <v>6532</v>
      </c>
      <c r="D67" s="10" t="s">
        <v>6376</v>
      </c>
      <c r="E67" s="10" t="s">
        <v>6369</v>
      </c>
      <c r="F67" s="225" t="str">
        <f>VLOOKUP(A:A,全部服务!B:D,3,0)</f>
        <v>已启动</v>
      </c>
      <c r="G67" s="225" t="str">
        <f>VLOOKUP(A:A,全部服务!B:E,4,0)</f>
        <v>自动</v>
      </c>
      <c r="H67" s="225" t="b">
        <f>EXACT(G67,D67)</f>
        <v>0</v>
      </c>
      <c r="I67" s="225" t="b">
        <f>EXACT(C67,F67)</f>
        <v>0</v>
      </c>
    </row>
    <row r="68" spans="1:9" hidden="1">
      <c r="A68" s="10" t="s">
        <v>6531</v>
      </c>
      <c r="B68" s="224" t="s">
        <v>6530</v>
      </c>
      <c r="D68" s="10" t="s">
        <v>6359</v>
      </c>
      <c r="E68" s="10" t="s">
        <v>6362</v>
      </c>
      <c r="F68" s="225"/>
      <c r="G68" s="225" t="str">
        <f>VLOOKUP(A:A,全部服务!B:E,4,0)</f>
        <v>手动</v>
      </c>
      <c r="H68" s="225" t="b">
        <f>EXACT(G68,D68)</f>
        <v>1</v>
      </c>
      <c r="I68" s="225" t="b">
        <f>EXACT(C68,F68)</f>
        <v>1</v>
      </c>
    </row>
    <row r="69" spans="1:9" hidden="1">
      <c r="A69" s="10" t="s">
        <v>6529</v>
      </c>
      <c r="B69" s="224" t="s">
        <v>6528</v>
      </c>
      <c r="D69" s="10" t="s">
        <v>6359</v>
      </c>
      <c r="E69" s="10" t="s">
        <v>6362</v>
      </c>
      <c r="F69" s="225"/>
      <c r="G69" s="225" t="str">
        <f>VLOOKUP(A:A,全部服务!B:E,4,0)</f>
        <v>手动</v>
      </c>
      <c r="H69" s="225" t="b">
        <f>EXACT(G69,D69)</f>
        <v>1</v>
      </c>
      <c r="I69" s="225" t="b">
        <f>EXACT(C69,F69)</f>
        <v>1</v>
      </c>
    </row>
    <row r="70" spans="1:9" hidden="1">
      <c r="A70" s="10" t="s">
        <v>6527</v>
      </c>
      <c r="B70" s="224" t="s">
        <v>6526</v>
      </c>
      <c r="D70" s="10" t="s">
        <v>6359</v>
      </c>
      <c r="E70" s="10" t="s">
        <v>6362</v>
      </c>
      <c r="F70" s="225"/>
      <c r="G70" s="225" t="str">
        <f>VLOOKUP(A:A,全部服务!B:E,4,0)</f>
        <v>手动</v>
      </c>
      <c r="H70" s="225" t="b">
        <f>EXACT(G70,D70)</f>
        <v>1</v>
      </c>
      <c r="I70" s="225" t="b">
        <f>EXACT(C70,F70)</f>
        <v>1</v>
      </c>
    </row>
    <row r="71" spans="1:9" hidden="1">
      <c r="A71" s="10" t="s">
        <v>6525</v>
      </c>
      <c r="B71" s="224" t="s">
        <v>6524</v>
      </c>
      <c r="D71" s="10" t="s">
        <v>6359</v>
      </c>
      <c r="E71" s="10" t="s">
        <v>6362</v>
      </c>
      <c r="F71" s="225"/>
      <c r="G71" s="225" t="str">
        <f>VLOOKUP(A:A,全部服务!B:E,4,0)</f>
        <v>手动</v>
      </c>
      <c r="H71" s="225" t="b">
        <f>EXACT(G71,D71)</f>
        <v>1</v>
      </c>
      <c r="I71" s="225" t="b">
        <f>EXACT(C71,F71)</f>
        <v>1</v>
      </c>
    </row>
    <row r="72" spans="1:9" hidden="1">
      <c r="A72" s="10" t="s">
        <v>6523</v>
      </c>
      <c r="B72" s="224" t="s">
        <v>6522</v>
      </c>
      <c r="D72" s="10" t="s">
        <v>6359</v>
      </c>
      <c r="E72" s="10" t="s">
        <v>6362</v>
      </c>
      <c r="F72" s="225"/>
      <c r="G72" s="225" t="str">
        <f>VLOOKUP(A:A,全部服务!B:E,4,0)</f>
        <v>手动</v>
      </c>
      <c r="H72" s="225" t="b">
        <f>EXACT(G72,D72)</f>
        <v>1</v>
      </c>
      <c r="I72" s="225" t="b">
        <f>EXACT(C72,F72)</f>
        <v>1</v>
      </c>
    </row>
    <row r="73" spans="1:9" hidden="1">
      <c r="A73" s="10" t="s">
        <v>6521</v>
      </c>
      <c r="B73" s="224" t="s">
        <v>6520</v>
      </c>
      <c r="C73" s="10" t="s">
        <v>6366</v>
      </c>
      <c r="D73" s="10" t="s">
        <v>6365</v>
      </c>
      <c r="E73" s="10" t="s">
        <v>6369</v>
      </c>
      <c r="F73" s="225" t="str">
        <f>VLOOKUP(A:A,全部服务!B:D,3,0)</f>
        <v>已启动</v>
      </c>
      <c r="G73" s="225" t="str">
        <f>VLOOKUP(A:A,全部服务!B:E,4,0)</f>
        <v>自动</v>
      </c>
      <c r="H73" s="225" t="b">
        <f>EXACT(G73,D73)</f>
        <v>1</v>
      </c>
      <c r="I73" s="225" t="b">
        <f>EXACT(C73,F73)</f>
        <v>1</v>
      </c>
    </row>
    <row r="74" spans="1:9" hidden="1">
      <c r="A74" s="10" t="s">
        <v>6519</v>
      </c>
      <c r="B74" s="224" t="s">
        <v>6518</v>
      </c>
      <c r="D74" s="10" t="s">
        <v>6359</v>
      </c>
      <c r="E74" s="10" t="s">
        <v>6369</v>
      </c>
      <c r="F74" s="225"/>
      <c r="G74" s="225" t="str">
        <f>VLOOKUP(A:A,全部服务!B:E,4,0)</f>
        <v>手动</v>
      </c>
      <c r="H74" s="225" t="b">
        <f>EXACT(G74,D74)</f>
        <v>1</v>
      </c>
      <c r="I74" s="225" t="b">
        <f>EXACT(C74,F74)</f>
        <v>1</v>
      </c>
    </row>
    <row r="75" spans="1:9" hidden="1">
      <c r="A75" s="10" t="s">
        <v>6517</v>
      </c>
      <c r="B75" s="224" t="s">
        <v>6516</v>
      </c>
      <c r="D75" s="10" t="s">
        <v>6359</v>
      </c>
      <c r="E75" s="10" t="s">
        <v>6362</v>
      </c>
      <c r="F75" s="225"/>
      <c r="G75" s="225" t="str">
        <f>VLOOKUP(A:A,全部服务!B:E,4,0)</f>
        <v>手动</v>
      </c>
      <c r="H75" s="225" t="b">
        <f>EXACT(G75,D75)</f>
        <v>1</v>
      </c>
      <c r="I75" s="225" t="b">
        <f>EXACT(C75,F75)</f>
        <v>1</v>
      </c>
    </row>
    <row r="76" spans="1:9" hidden="1">
      <c r="A76" s="10" t="s">
        <v>6515</v>
      </c>
      <c r="B76" s="224" t="s">
        <v>6514</v>
      </c>
      <c r="D76" s="10" t="s">
        <v>6359</v>
      </c>
      <c r="E76" s="10" t="s">
        <v>6369</v>
      </c>
      <c r="F76" s="225"/>
      <c r="G76" s="225" t="str">
        <f>VLOOKUP(A:A,全部服务!B:E,4,0)</f>
        <v>手动</v>
      </c>
      <c r="H76" s="225" t="b">
        <f>EXACT(G76,D76)</f>
        <v>1</v>
      </c>
      <c r="I76" s="225" t="b">
        <f>EXACT(C76,F76)</f>
        <v>1</v>
      </c>
    </row>
    <row r="77" spans="1:9" hidden="1">
      <c r="A77" s="10" t="s">
        <v>6513</v>
      </c>
      <c r="B77" s="224" t="s">
        <v>6512</v>
      </c>
      <c r="C77" s="10" t="s">
        <v>6366</v>
      </c>
      <c r="D77" s="10" t="s">
        <v>6365</v>
      </c>
      <c r="E77" s="10" t="s">
        <v>6369</v>
      </c>
      <c r="F77" s="225" t="str">
        <f>VLOOKUP(A:A,全部服务!B:D,3,0)</f>
        <v>已启动</v>
      </c>
      <c r="G77" s="225" t="str">
        <f>VLOOKUP(A:A,全部服务!B:E,4,0)</f>
        <v>自动</v>
      </c>
      <c r="H77" s="225" t="b">
        <f>EXACT(G77,D77)</f>
        <v>1</v>
      </c>
      <c r="I77" s="225" t="b">
        <f>EXACT(C77,F77)</f>
        <v>1</v>
      </c>
    </row>
    <row r="78" spans="1:9">
      <c r="A78" s="10" t="s">
        <v>6511</v>
      </c>
      <c r="B78" s="224" t="s">
        <v>6510</v>
      </c>
      <c r="D78" s="10" t="s">
        <v>6376</v>
      </c>
      <c r="E78" s="10" t="s">
        <v>6369</v>
      </c>
      <c r="F78" s="225" t="str">
        <f>VLOOKUP(A:A,全部服务!B:D,3,0)</f>
        <v>已启动</v>
      </c>
      <c r="G78" s="225" t="str">
        <f>VLOOKUP(A:A,全部服务!B:E,4,0)</f>
        <v>自动</v>
      </c>
      <c r="H78" s="225" t="b">
        <f>EXACT(G78,D78)</f>
        <v>0</v>
      </c>
      <c r="I78" s="225" t="b">
        <f>EXACT(C78,F78)</f>
        <v>0</v>
      </c>
    </row>
    <row r="79" spans="1:9" hidden="1">
      <c r="A79" s="10" t="s">
        <v>6509</v>
      </c>
      <c r="B79" s="224" t="s">
        <v>6508</v>
      </c>
      <c r="D79" s="10" t="s">
        <v>6359</v>
      </c>
      <c r="E79" s="10" t="s">
        <v>6369</v>
      </c>
      <c r="F79" s="225"/>
      <c r="G79" s="225" t="str">
        <f>VLOOKUP(A:A,全部服务!B:E,4,0)</f>
        <v>手动</v>
      </c>
      <c r="H79" s="225" t="b">
        <f>EXACT(G79,D79)</f>
        <v>1</v>
      </c>
      <c r="I79" s="225" t="b">
        <f>EXACT(C79,F79)</f>
        <v>1</v>
      </c>
    </row>
    <row r="80" spans="1:9" hidden="1">
      <c r="A80" s="10" t="s">
        <v>6507</v>
      </c>
      <c r="B80" s="224" t="s">
        <v>6506</v>
      </c>
      <c r="C80" s="10" t="s">
        <v>6366</v>
      </c>
      <c r="D80" s="10" t="s">
        <v>6359</v>
      </c>
      <c r="E80" s="10" t="s">
        <v>6369</v>
      </c>
      <c r="F80" s="225" t="str">
        <f>VLOOKUP(A:A,全部服务!B:D,3,0)</f>
        <v>已启动</v>
      </c>
      <c r="G80" s="225" t="str">
        <f>VLOOKUP(A:A,全部服务!B:E,4,0)</f>
        <v>手动</v>
      </c>
      <c r="H80" s="225" t="b">
        <f>EXACT(G80,D80)</f>
        <v>1</v>
      </c>
      <c r="I80" s="225" t="b">
        <f>EXACT(C80,F80)</f>
        <v>1</v>
      </c>
    </row>
    <row r="81" spans="1:9" hidden="1">
      <c r="A81" s="10" t="s">
        <v>6505</v>
      </c>
      <c r="B81" s="224" t="s">
        <v>6504</v>
      </c>
      <c r="D81" s="10" t="s">
        <v>6359</v>
      </c>
      <c r="E81" s="10" t="s">
        <v>6369</v>
      </c>
      <c r="F81" s="225"/>
      <c r="G81" s="225" t="str">
        <f>VLOOKUP(A:A,全部服务!B:E,4,0)</f>
        <v>手动</v>
      </c>
      <c r="H81" s="225" t="b">
        <f>EXACT(G81,D81)</f>
        <v>1</v>
      </c>
      <c r="I81" s="225" t="b">
        <f>EXACT(C81,F81)</f>
        <v>1</v>
      </c>
    </row>
    <row r="82" spans="1:9" hidden="1">
      <c r="A82" s="10" t="s">
        <v>6503</v>
      </c>
      <c r="B82" s="224" t="s">
        <v>6502</v>
      </c>
      <c r="D82" s="10" t="s">
        <v>6359</v>
      </c>
      <c r="E82" s="10" t="s">
        <v>6362</v>
      </c>
      <c r="F82" s="225"/>
      <c r="G82" s="225" t="str">
        <f>VLOOKUP(A:A,全部服务!B:E,4,0)</f>
        <v>手动</v>
      </c>
      <c r="H82" s="225" t="b">
        <f>EXACT(G82,D82)</f>
        <v>1</v>
      </c>
      <c r="I82" s="225" t="b">
        <f>EXACT(C82,F82)</f>
        <v>1</v>
      </c>
    </row>
    <row r="83" spans="1:9">
      <c r="A83" s="10" t="s">
        <v>6501</v>
      </c>
      <c r="B83" s="224" t="s">
        <v>6500</v>
      </c>
      <c r="D83" s="10" t="s">
        <v>6376</v>
      </c>
      <c r="E83" s="10" t="s">
        <v>6369</v>
      </c>
      <c r="F83" s="225"/>
      <c r="G83" s="225" t="str">
        <f>VLOOKUP(A:A,全部服务!B:E,4,0)</f>
        <v>手动</v>
      </c>
      <c r="H83" s="225" t="b">
        <f>EXACT(G83,D83)</f>
        <v>0</v>
      </c>
      <c r="I83" s="225" t="b">
        <f>EXACT(C83,F83)</f>
        <v>1</v>
      </c>
    </row>
    <row r="84" spans="1:9" hidden="1">
      <c r="A84" s="10" t="s">
        <v>6499</v>
      </c>
      <c r="B84" s="224" t="s">
        <v>6498</v>
      </c>
      <c r="C84" s="10" t="s">
        <v>6366</v>
      </c>
      <c r="D84" s="10" t="s">
        <v>6359</v>
      </c>
      <c r="E84" s="10" t="s">
        <v>6369</v>
      </c>
      <c r="F84" s="225"/>
      <c r="G84" s="225" t="str">
        <f>VLOOKUP(A:A,全部服务!B:E,4,0)</f>
        <v>手动</v>
      </c>
      <c r="H84" s="225" t="b">
        <f>EXACT(G84,D84)</f>
        <v>1</v>
      </c>
      <c r="I84" s="225" t="b">
        <f>EXACT(C84,F84)</f>
        <v>0</v>
      </c>
    </row>
    <row r="85" spans="1:9" hidden="1">
      <c r="A85" s="10" t="s">
        <v>6497</v>
      </c>
      <c r="B85" s="224" t="s">
        <v>6496</v>
      </c>
      <c r="D85" s="10" t="s">
        <v>6359</v>
      </c>
      <c r="E85" s="10" t="s">
        <v>6369</v>
      </c>
      <c r="F85" s="225"/>
      <c r="G85" s="225" t="str">
        <f>VLOOKUP(A:A,全部服务!B:E,4,0)</f>
        <v>手动</v>
      </c>
      <c r="H85" s="225" t="b">
        <f>EXACT(G85,D85)</f>
        <v>1</v>
      </c>
      <c r="I85" s="225" t="b">
        <f>EXACT(C85,F85)</f>
        <v>1</v>
      </c>
    </row>
    <row r="86" spans="1:9">
      <c r="A86" s="10" t="s">
        <v>6495</v>
      </c>
      <c r="B86" s="224" t="s">
        <v>6494</v>
      </c>
      <c r="D86" s="10" t="s">
        <v>6376</v>
      </c>
      <c r="E86" s="10" t="s">
        <v>6358</v>
      </c>
      <c r="F86" s="225"/>
      <c r="G86" s="225" t="str">
        <f>VLOOKUP(A:A,全部服务!B:E,4,0)</f>
        <v>手动</v>
      </c>
      <c r="H86" s="225" t="b">
        <f>EXACT(G86,D86)</f>
        <v>0</v>
      </c>
      <c r="I86" s="225" t="b">
        <f>EXACT(C86,F86)</f>
        <v>1</v>
      </c>
    </row>
    <row r="87" spans="1:9" hidden="1">
      <c r="A87" s="10" t="s">
        <v>6493</v>
      </c>
      <c r="B87" s="224" t="s">
        <v>6492</v>
      </c>
      <c r="D87" s="10" t="s">
        <v>6359</v>
      </c>
      <c r="E87" s="10" t="s">
        <v>6369</v>
      </c>
      <c r="F87" s="225"/>
      <c r="G87" s="225" t="str">
        <f>VLOOKUP(A:A,全部服务!B:E,4,0)</f>
        <v>手动</v>
      </c>
      <c r="H87" s="225" t="b">
        <f>EXACT(G87,D87)</f>
        <v>1</v>
      </c>
      <c r="I87" s="225" t="b">
        <f>EXACT(C87,F87)</f>
        <v>1</v>
      </c>
    </row>
    <row r="88" spans="1:9" hidden="1">
      <c r="A88" s="10" t="s">
        <v>6491</v>
      </c>
      <c r="B88" s="224" t="s">
        <v>6490</v>
      </c>
      <c r="C88" s="10" t="s">
        <v>6366</v>
      </c>
      <c r="D88" s="10" t="s">
        <v>6365</v>
      </c>
      <c r="E88" s="10" t="s">
        <v>6358</v>
      </c>
      <c r="F88" s="225" t="str">
        <f>VLOOKUP(A:A,全部服务!B:D,3,0)</f>
        <v>已启动</v>
      </c>
      <c r="G88" s="225" t="str">
        <f>VLOOKUP(A:A,全部服务!B:E,4,0)</f>
        <v>自动</v>
      </c>
      <c r="H88" s="225" t="b">
        <f>EXACT(G88,D88)</f>
        <v>1</v>
      </c>
      <c r="I88" s="225" t="b">
        <f>EXACT(C88,F88)</f>
        <v>1</v>
      </c>
    </row>
    <row r="89" spans="1:9" hidden="1">
      <c r="A89" s="10" t="s">
        <v>6489</v>
      </c>
      <c r="B89" s="224" t="s">
        <v>6488</v>
      </c>
      <c r="D89" s="10" t="s">
        <v>6359</v>
      </c>
      <c r="E89" s="10" t="s">
        <v>6358</v>
      </c>
      <c r="F89" s="225"/>
      <c r="G89" s="225" t="str">
        <f>VLOOKUP(A:A,全部服务!B:E,4,0)</f>
        <v>手动</v>
      </c>
      <c r="H89" s="225" t="b">
        <f>EXACT(G89,D89)</f>
        <v>1</v>
      </c>
      <c r="I89" s="225" t="b">
        <f>EXACT(C89,F89)</f>
        <v>1</v>
      </c>
    </row>
    <row r="90" spans="1:9" hidden="1">
      <c r="A90" s="10" t="s">
        <v>6487</v>
      </c>
      <c r="B90" s="224" t="s">
        <v>6486</v>
      </c>
      <c r="D90" s="10" t="s">
        <v>6376</v>
      </c>
      <c r="E90" s="10" t="s">
        <v>6369</v>
      </c>
      <c r="F90" s="225"/>
      <c r="G90" s="225" t="str">
        <f>VLOOKUP(A:A,全部服务!B:E,4,0)</f>
        <v>禁用</v>
      </c>
      <c r="H90" s="225" t="b">
        <f>EXACT(G90,D90)</f>
        <v>1</v>
      </c>
      <c r="I90" s="225" t="b">
        <f>EXACT(C90,F90)</f>
        <v>1</v>
      </c>
    </row>
    <row r="91" spans="1:9" hidden="1">
      <c r="A91" s="10" t="s">
        <v>6485</v>
      </c>
      <c r="B91" s="224" t="s">
        <v>6484</v>
      </c>
      <c r="C91" s="10" t="s">
        <v>6366</v>
      </c>
      <c r="D91" s="10" t="s">
        <v>6365</v>
      </c>
      <c r="E91" s="10" t="s">
        <v>6358</v>
      </c>
      <c r="F91" s="225" t="str">
        <f>VLOOKUP(A:A,全部服务!B:D,3,0)</f>
        <v>已启动</v>
      </c>
      <c r="G91" s="225" t="str">
        <f>VLOOKUP(A:A,全部服务!B:E,4,0)</f>
        <v>自动</v>
      </c>
      <c r="H91" s="225" t="b">
        <f>EXACT(G91,D91)</f>
        <v>1</v>
      </c>
      <c r="I91" s="225" t="b">
        <f>EXACT(C91,F91)</f>
        <v>1</v>
      </c>
    </row>
    <row r="92" spans="1:9" hidden="1">
      <c r="A92" s="10" t="s">
        <v>6483</v>
      </c>
      <c r="B92" s="224" t="s">
        <v>6482</v>
      </c>
      <c r="D92" s="10" t="s">
        <v>6359</v>
      </c>
      <c r="E92" s="10" t="s">
        <v>6369</v>
      </c>
      <c r="F92" s="225"/>
      <c r="G92" s="225" t="str">
        <f>VLOOKUP(A:A,全部服务!B:E,4,0)</f>
        <v>手动</v>
      </c>
      <c r="H92" s="225" t="b">
        <f>EXACT(G92,D92)</f>
        <v>1</v>
      </c>
      <c r="I92" s="225" t="b">
        <f>EXACT(C92,F92)</f>
        <v>1</v>
      </c>
    </row>
    <row r="93" spans="1:9" hidden="1">
      <c r="A93" s="10" t="s">
        <v>6481</v>
      </c>
      <c r="B93" s="224" t="s">
        <v>6480</v>
      </c>
      <c r="C93" s="10" t="s">
        <v>6366</v>
      </c>
      <c r="D93" s="10" t="s">
        <v>6359</v>
      </c>
      <c r="E93" s="10" t="s">
        <v>6362</v>
      </c>
      <c r="F93" s="225"/>
      <c r="G93" s="225" t="str">
        <f>VLOOKUP(A:A,全部服务!B:E,4,0)</f>
        <v>手动</v>
      </c>
      <c r="H93" s="225" t="b">
        <f>EXACT(G93,D93)</f>
        <v>1</v>
      </c>
      <c r="I93" s="225" t="b">
        <f>EXACT(C93,F93)</f>
        <v>0</v>
      </c>
    </row>
    <row r="94" spans="1:9" hidden="1">
      <c r="A94" s="10" t="s">
        <v>6479</v>
      </c>
      <c r="B94" s="224" t="s">
        <v>6478</v>
      </c>
      <c r="C94" s="10" t="s">
        <v>6366</v>
      </c>
      <c r="D94" s="10" t="s">
        <v>6365</v>
      </c>
      <c r="E94" s="10" t="s">
        <v>6369</v>
      </c>
      <c r="F94" s="225" t="str">
        <f>VLOOKUP(A:A,全部服务!B:D,3,0)</f>
        <v>已启动</v>
      </c>
      <c r="G94" s="225" t="str">
        <f>VLOOKUP(A:A,全部服务!B:E,4,0)</f>
        <v>自动</v>
      </c>
      <c r="H94" s="225" t="b">
        <f>EXACT(G94,D94)</f>
        <v>1</v>
      </c>
      <c r="I94" s="225" t="b">
        <f>EXACT(C94,F94)</f>
        <v>1</v>
      </c>
    </row>
    <row r="95" spans="1:9" hidden="1">
      <c r="A95" s="10" t="s">
        <v>6477</v>
      </c>
      <c r="B95" s="226" t="s">
        <v>6476</v>
      </c>
      <c r="C95" s="10" t="s">
        <v>6366</v>
      </c>
      <c r="D95" s="10" t="s">
        <v>6379</v>
      </c>
      <c r="E95" s="10" t="s">
        <v>6362</v>
      </c>
      <c r="F95" s="225" t="str">
        <f>VLOOKUP(A:A,全部服务!B:D,3,0)</f>
        <v>已启动</v>
      </c>
      <c r="G95" s="225" t="str">
        <f>VLOOKUP(A:A,全部服务!B:E,4,0)</f>
        <v>自动(延迟启动)</v>
      </c>
      <c r="H95" s="225" t="b">
        <f>EXACT(G95,D95)</f>
        <v>1</v>
      </c>
      <c r="I95" s="225" t="b">
        <f>EXACT(C95,F95)</f>
        <v>1</v>
      </c>
    </row>
    <row r="96" spans="1:9" hidden="1">
      <c r="A96" s="10" t="s">
        <v>6475</v>
      </c>
      <c r="B96" s="224" t="s">
        <v>6474</v>
      </c>
      <c r="C96" s="10" t="s">
        <v>6366</v>
      </c>
      <c r="D96" s="10" t="s">
        <v>6365</v>
      </c>
      <c r="E96" s="10" t="s">
        <v>6369</v>
      </c>
      <c r="F96" s="225" t="str">
        <f>VLOOKUP(A:A,全部服务!B:D,3,0)</f>
        <v>已启动</v>
      </c>
      <c r="G96" s="225" t="str">
        <f>VLOOKUP(A:A,全部服务!B:E,4,0)</f>
        <v>自动</v>
      </c>
      <c r="H96" s="225" t="b">
        <f>EXACT(G96,D96)</f>
        <v>1</v>
      </c>
      <c r="I96" s="225" t="b">
        <f>EXACT(C96,F96)</f>
        <v>1</v>
      </c>
    </row>
    <row r="97" spans="1:9">
      <c r="A97" s="10" t="s">
        <v>6473</v>
      </c>
      <c r="B97" s="224" t="s">
        <v>6472</v>
      </c>
      <c r="D97" s="10" t="s">
        <v>6376</v>
      </c>
      <c r="E97" s="10" t="s">
        <v>6369</v>
      </c>
      <c r="F97" s="225" t="str">
        <f>VLOOKUP(A:A,全部服务!B:D,3,0)</f>
        <v>已启动</v>
      </c>
      <c r="G97" s="225" t="str">
        <f>VLOOKUP(A:A,全部服务!B:E,4,0)</f>
        <v>自动</v>
      </c>
      <c r="H97" s="225" t="b">
        <f>EXACT(G97,D97)</f>
        <v>0</v>
      </c>
      <c r="I97" s="225" t="b">
        <f>EXACT(C97,F97)</f>
        <v>0</v>
      </c>
    </row>
    <row r="98" spans="1:9">
      <c r="A98" s="10" t="s">
        <v>6471</v>
      </c>
      <c r="B98" s="224" t="s">
        <v>6470</v>
      </c>
      <c r="D98" s="10" t="s">
        <v>6376</v>
      </c>
      <c r="E98" s="10" t="s">
        <v>6362</v>
      </c>
      <c r="F98" s="225"/>
      <c r="G98" s="225" t="str">
        <f>VLOOKUP(A:A,全部服务!B:E,4,0)</f>
        <v>手动</v>
      </c>
      <c r="H98" s="225" t="b">
        <f>EXACT(G98,D98)</f>
        <v>0</v>
      </c>
      <c r="I98" s="225" t="b">
        <f>EXACT(C98,F98)</f>
        <v>1</v>
      </c>
    </row>
    <row r="99" spans="1:9" hidden="1">
      <c r="A99" s="10" t="s">
        <v>6469</v>
      </c>
      <c r="B99" s="224" t="s">
        <v>6468</v>
      </c>
      <c r="D99" s="10" t="s">
        <v>6359</v>
      </c>
      <c r="E99" s="10" t="s">
        <v>6369</v>
      </c>
      <c r="F99" s="225"/>
      <c r="G99" s="225" t="str">
        <f>VLOOKUP(A:A,全部服务!B:E,4,0)</f>
        <v>手动</v>
      </c>
      <c r="H99" s="225" t="b">
        <f>EXACT(G99,D99)</f>
        <v>1</v>
      </c>
      <c r="I99" s="225" t="b">
        <f>EXACT(C99,F99)</f>
        <v>1</v>
      </c>
    </row>
    <row r="100" spans="1:9" hidden="1">
      <c r="A100" s="10" t="s">
        <v>6467</v>
      </c>
      <c r="B100" s="224" t="s">
        <v>6466</v>
      </c>
      <c r="D100" s="10" t="s">
        <v>6359</v>
      </c>
      <c r="E100" s="10" t="s">
        <v>6362</v>
      </c>
      <c r="F100" s="225"/>
      <c r="G100" s="225" t="str">
        <f>VLOOKUP(A:A,全部服务!B:E,4,0)</f>
        <v>手动</v>
      </c>
      <c r="H100" s="225" t="b">
        <f>EXACT(G100,D100)</f>
        <v>1</v>
      </c>
      <c r="I100" s="225" t="b">
        <f>EXACT(C100,F100)</f>
        <v>1</v>
      </c>
    </row>
    <row r="101" spans="1:9" hidden="1">
      <c r="A101" s="10" t="s">
        <v>6465</v>
      </c>
      <c r="B101" s="224" t="s">
        <v>6464</v>
      </c>
      <c r="D101" s="10" t="s">
        <v>6379</v>
      </c>
      <c r="E101" s="10" t="s">
        <v>6358</v>
      </c>
      <c r="F101" s="225"/>
      <c r="G101" s="225" t="str">
        <f>VLOOKUP(A:A,全部服务!B:E,4,0)</f>
        <v>自动(延迟启动)</v>
      </c>
      <c r="H101" s="225" t="b">
        <f>EXACT(G101,D101)</f>
        <v>1</v>
      </c>
      <c r="I101" s="225" t="b">
        <f>EXACT(C101,F101)</f>
        <v>1</v>
      </c>
    </row>
    <row r="102" spans="1:9" hidden="1">
      <c r="A102" s="10" t="s">
        <v>6463</v>
      </c>
      <c r="B102" s="224" t="s">
        <v>6462</v>
      </c>
      <c r="D102" s="10" t="s">
        <v>6359</v>
      </c>
      <c r="E102" s="10" t="s">
        <v>6362</v>
      </c>
      <c r="F102" s="225"/>
      <c r="G102" s="225" t="str">
        <f>VLOOKUP(A:A,全部服务!B:E,4,0)</f>
        <v>手动</v>
      </c>
      <c r="H102" s="225" t="b">
        <f>EXACT(G102,D102)</f>
        <v>1</v>
      </c>
      <c r="I102" s="225" t="b">
        <f>EXACT(C102,F102)</f>
        <v>1</v>
      </c>
    </row>
    <row r="103" spans="1:9">
      <c r="A103" s="10" t="s">
        <v>6461</v>
      </c>
      <c r="B103" s="224" t="s">
        <v>6460</v>
      </c>
      <c r="D103" s="10" t="s">
        <v>6376</v>
      </c>
      <c r="E103" s="10" t="s">
        <v>6362</v>
      </c>
      <c r="F103" s="225" t="str">
        <f>VLOOKUP(A:A,全部服务!B:D,3,0)</f>
        <v>已启动</v>
      </c>
      <c r="G103" s="225" t="str">
        <f>VLOOKUP(A:A,全部服务!B:E,4,0)</f>
        <v>手动</v>
      </c>
      <c r="H103" s="225" t="b">
        <f>EXACT(G103,D103)</f>
        <v>0</v>
      </c>
      <c r="I103" s="225" t="b">
        <f>EXACT(C103,F103)</f>
        <v>0</v>
      </c>
    </row>
    <row r="104" spans="1:9" hidden="1">
      <c r="A104" s="10" t="s">
        <v>6459</v>
      </c>
      <c r="B104" s="224" t="s">
        <v>6458</v>
      </c>
      <c r="C104" s="10" t="s">
        <v>6366</v>
      </c>
      <c r="D104" s="10" t="s">
        <v>6365</v>
      </c>
      <c r="E104" s="10" t="s">
        <v>6369</v>
      </c>
      <c r="F104" s="225" t="str">
        <f>VLOOKUP(A:A,全部服务!B:D,3,0)</f>
        <v>已启动</v>
      </c>
      <c r="G104" s="225" t="str">
        <f>VLOOKUP(A:A,全部服务!B:E,4,0)</f>
        <v>自动</v>
      </c>
      <c r="H104" s="225" t="b">
        <f>EXACT(G104,D104)</f>
        <v>1</v>
      </c>
      <c r="I104" s="225" t="b">
        <f>EXACT(C104,F104)</f>
        <v>1</v>
      </c>
    </row>
    <row r="105" spans="1:9" hidden="1">
      <c r="A105" s="10" t="s">
        <v>6457</v>
      </c>
      <c r="B105" s="224" t="s">
        <v>6456</v>
      </c>
      <c r="C105" s="10" t="s">
        <v>6366</v>
      </c>
      <c r="D105" s="10" t="s">
        <v>6365</v>
      </c>
      <c r="E105" s="10" t="s">
        <v>6369</v>
      </c>
      <c r="F105" s="225" t="str">
        <f>VLOOKUP(A:A,全部服务!B:D,3,0)</f>
        <v>已启动</v>
      </c>
      <c r="G105" s="225" t="str">
        <f>VLOOKUP(A:A,全部服务!B:E,4,0)</f>
        <v>自动</v>
      </c>
      <c r="H105" s="225" t="b">
        <f>EXACT(G105,D105)</f>
        <v>1</v>
      </c>
      <c r="I105" s="225" t="b">
        <f>EXACT(C105,F105)</f>
        <v>1</v>
      </c>
    </row>
    <row r="106" spans="1:9">
      <c r="A106" s="10" t="s">
        <v>6455</v>
      </c>
      <c r="B106" s="224" t="s">
        <v>6454</v>
      </c>
      <c r="D106" s="10" t="s">
        <v>6376</v>
      </c>
      <c r="E106" s="10" t="s">
        <v>6369</v>
      </c>
      <c r="F106" s="225"/>
      <c r="G106" s="225" t="str">
        <f>VLOOKUP(A:A,全部服务!B:E,4,0)</f>
        <v>手动</v>
      </c>
      <c r="H106" s="225" t="b">
        <f>EXACT(G106,D106)</f>
        <v>0</v>
      </c>
      <c r="I106" s="225" t="b">
        <f>EXACT(C106,F106)</f>
        <v>1</v>
      </c>
    </row>
    <row r="107" spans="1:9" hidden="1">
      <c r="A107" s="10" t="s">
        <v>6453</v>
      </c>
      <c r="B107" s="224" t="s">
        <v>6452</v>
      </c>
      <c r="C107" s="10" t="s">
        <v>6366</v>
      </c>
      <c r="D107" s="10" t="s">
        <v>6365</v>
      </c>
      <c r="E107" s="10" t="s">
        <v>6369</v>
      </c>
      <c r="F107" s="225" t="str">
        <f>VLOOKUP(A:A,全部服务!B:D,3,0)</f>
        <v>已启动</v>
      </c>
      <c r="G107" s="225" t="str">
        <f>VLOOKUP(A:A,全部服务!B:E,4,0)</f>
        <v>自动</v>
      </c>
      <c r="H107" s="225" t="b">
        <f>EXACT(G107,D107)</f>
        <v>1</v>
      </c>
      <c r="I107" s="225" t="b">
        <f>EXACT(C107,F107)</f>
        <v>1</v>
      </c>
    </row>
    <row r="108" spans="1:9" hidden="1">
      <c r="A108" s="10" t="s">
        <v>6451</v>
      </c>
      <c r="B108" s="224" t="s">
        <v>6450</v>
      </c>
      <c r="C108" s="10" t="s">
        <v>6366</v>
      </c>
      <c r="D108" s="10" t="s">
        <v>6365</v>
      </c>
      <c r="E108" s="10" t="s">
        <v>6362</v>
      </c>
      <c r="F108" s="225" t="str">
        <f>VLOOKUP(A:A,全部服务!B:D,3,0)</f>
        <v>已启动</v>
      </c>
      <c r="G108" s="225" t="str">
        <f>VLOOKUP(A:A,全部服务!B:E,4,0)</f>
        <v>自动</v>
      </c>
      <c r="H108" s="225" t="b">
        <f>EXACT(G108,D108)</f>
        <v>1</v>
      </c>
      <c r="I108" s="225" t="b">
        <f>EXACT(C108,F108)</f>
        <v>1</v>
      </c>
    </row>
    <row r="109" spans="1:9" hidden="1">
      <c r="A109" s="10" t="s">
        <v>6449</v>
      </c>
      <c r="B109" s="224" t="s">
        <v>6448</v>
      </c>
      <c r="C109" s="10" t="s">
        <v>6366</v>
      </c>
      <c r="D109" s="10" t="s">
        <v>6359</v>
      </c>
      <c r="E109" s="10" t="s">
        <v>6358</v>
      </c>
      <c r="F109" s="225"/>
      <c r="G109" s="225" t="str">
        <f>VLOOKUP(A:A,全部服务!B:E,4,0)</f>
        <v>手动</v>
      </c>
      <c r="H109" s="225" t="b">
        <f>EXACT(G109,D109)</f>
        <v>1</v>
      </c>
      <c r="I109" s="225" t="b">
        <f>EXACT(C109,F109)</f>
        <v>0</v>
      </c>
    </row>
    <row r="110" spans="1:9" hidden="1">
      <c r="A110" s="10" t="s">
        <v>6447</v>
      </c>
      <c r="B110" s="224" t="s">
        <v>6446</v>
      </c>
      <c r="C110" s="10" t="s">
        <v>6366</v>
      </c>
      <c r="D110" s="10" t="s">
        <v>6365</v>
      </c>
      <c r="E110" s="10" t="s">
        <v>6369</v>
      </c>
      <c r="F110" s="225" t="str">
        <f>VLOOKUP(A:A,全部服务!B:D,3,0)</f>
        <v>已启动</v>
      </c>
      <c r="G110" s="225" t="str">
        <f>VLOOKUP(A:A,全部服务!B:E,4,0)</f>
        <v>自动</v>
      </c>
      <c r="H110" s="225" t="b">
        <f>EXACT(G110,D110)</f>
        <v>1</v>
      </c>
      <c r="I110" s="225" t="b">
        <f>EXACT(C110,F110)</f>
        <v>1</v>
      </c>
    </row>
    <row r="111" spans="1:9" hidden="1">
      <c r="A111" s="10" t="s">
        <v>6445</v>
      </c>
      <c r="B111" s="224" t="s">
        <v>6444</v>
      </c>
      <c r="D111" s="10" t="s">
        <v>6359</v>
      </c>
      <c r="E111" s="10" t="s">
        <v>6362</v>
      </c>
      <c r="F111" s="225"/>
      <c r="G111" s="225" t="str">
        <f>VLOOKUP(A:A,全部服务!B:E,4,0)</f>
        <v>手动</v>
      </c>
      <c r="H111" s="225" t="b">
        <f>EXACT(G111,D111)</f>
        <v>1</v>
      </c>
      <c r="I111" s="225" t="b">
        <f>EXACT(C111,F111)</f>
        <v>1</v>
      </c>
    </row>
    <row r="112" spans="1:9" hidden="1">
      <c r="A112" s="10" t="s">
        <v>6443</v>
      </c>
      <c r="B112" s="224" t="s">
        <v>6442</v>
      </c>
      <c r="D112" s="10" t="s">
        <v>6359</v>
      </c>
      <c r="E112" s="10" t="s">
        <v>6362</v>
      </c>
      <c r="F112" s="225"/>
      <c r="G112" s="225" t="str">
        <f>VLOOKUP(A:A,全部服务!B:E,4,0)</f>
        <v>手动</v>
      </c>
      <c r="H112" s="225" t="b">
        <f>EXACT(G112,D112)</f>
        <v>1</v>
      </c>
      <c r="I112" s="225" t="b">
        <f>EXACT(C112,F112)</f>
        <v>1</v>
      </c>
    </row>
    <row r="113" spans="1:9" hidden="1">
      <c r="A113" s="10" t="s">
        <v>6441</v>
      </c>
      <c r="B113" s="224" t="s">
        <v>6440</v>
      </c>
      <c r="D113" s="10" t="s">
        <v>6359</v>
      </c>
      <c r="E113" s="10" t="s">
        <v>6362</v>
      </c>
      <c r="F113" s="225"/>
      <c r="G113" s="225" t="str">
        <f>VLOOKUP(A:A,全部服务!B:E,4,0)</f>
        <v>手动</v>
      </c>
      <c r="H113" s="225" t="b">
        <f>EXACT(G113,D113)</f>
        <v>1</v>
      </c>
      <c r="I113" s="225" t="b">
        <f>EXACT(C113,F113)</f>
        <v>1</v>
      </c>
    </row>
    <row r="114" spans="1:9" hidden="1">
      <c r="A114" s="10" t="s">
        <v>6439</v>
      </c>
      <c r="B114" s="224" t="s">
        <v>6438</v>
      </c>
      <c r="C114" s="10" t="s">
        <v>6366</v>
      </c>
      <c r="D114" s="10" t="s">
        <v>6365</v>
      </c>
      <c r="E114" s="10" t="s">
        <v>6369</v>
      </c>
      <c r="F114" s="225" t="str">
        <f>VLOOKUP(A:A,全部服务!B:D,3,0)</f>
        <v>已启动</v>
      </c>
      <c r="G114" s="225" t="str">
        <f>VLOOKUP(A:A,全部服务!B:E,4,0)</f>
        <v>自动</v>
      </c>
      <c r="H114" s="225" t="b">
        <f>EXACT(G114,D114)</f>
        <v>1</v>
      </c>
      <c r="I114" s="225" t="b">
        <f>EXACT(C114,F114)</f>
        <v>1</v>
      </c>
    </row>
    <row r="115" spans="1:9" hidden="1">
      <c r="A115" s="10" t="s">
        <v>6437</v>
      </c>
      <c r="B115" s="224" t="s">
        <v>6436</v>
      </c>
      <c r="D115" s="10" t="s">
        <v>6359</v>
      </c>
      <c r="E115" s="10" t="s">
        <v>6369</v>
      </c>
      <c r="F115" s="225"/>
      <c r="G115" s="225" t="str">
        <f>VLOOKUP(A:A,全部服务!B:E,4,0)</f>
        <v>手动</v>
      </c>
      <c r="H115" s="225" t="b">
        <f>EXACT(G115,D115)</f>
        <v>1</v>
      </c>
      <c r="I115" s="225" t="b">
        <f>EXACT(C115,F115)</f>
        <v>1</v>
      </c>
    </row>
    <row r="116" spans="1:9" hidden="1">
      <c r="A116" s="10" t="s">
        <v>6435</v>
      </c>
      <c r="B116" s="224" t="s">
        <v>6434</v>
      </c>
      <c r="D116" s="10" t="s">
        <v>6359</v>
      </c>
      <c r="E116" s="10" t="s">
        <v>6369</v>
      </c>
      <c r="F116" s="225"/>
      <c r="G116" s="225" t="str">
        <f>VLOOKUP(A:A,全部服务!B:E,4,0)</f>
        <v>手动</v>
      </c>
      <c r="H116" s="225" t="b">
        <f>EXACT(G116,D116)</f>
        <v>1</v>
      </c>
      <c r="I116" s="225" t="b">
        <f>EXACT(C116,F116)</f>
        <v>1</v>
      </c>
    </row>
    <row r="117" spans="1:9">
      <c r="A117" s="10" t="s">
        <v>6433</v>
      </c>
      <c r="B117" s="224" t="s">
        <v>6432</v>
      </c>
      <c r="D117" s="10" t="s">
        <v>6376</v>
      </c>
      <c r="E117" s="10" t="s">
        <v>6362</v>
      </c>
      <c r="F117" s="225"/>
      <c r="G117" s="225" t="str">
        <f>VLOOKUP(A:A,全部服务!B:E,4,0)</f>
        <v>手动</v>
      </c>
      <c r="H117" s="225" t="b">
        <f>EXACT(G117,D117)</f>
        <v>0</v>
      </c>
      <c r="I117" s="225" t="b">
        <f>EXACT(C117,F117)</f>
        <v>1</v>
      </c>
    </row>
    <row r="118" spans="1:9" hidden="1">
      <c r="A118" s="10" t="s">
        <v>6431</v>
      </c>
      <c r="B118" s="224" t="s">
        <v>6430</v>
      </c>
      <c r="C118" s="10" t="s">
        <v>6366</v>
      </c>
      <c r="D118" s="10" t="s">
        <v>6365</v>
      </c>
      <c r="E118" s="10" t="s">
        <v>6362</v>
      </c>
      <c r="F118" s="225" t="str">
        <f>VLOOKUP(A:A,全部服务!B:D,3,0)</f>
        <v>已启动</v>
      </c>
      <c r="G118" s="225" t="str">
        <f>VLOOKUP(A:A,全部服务!B:E,4,0)</f>
        <v>自动</v>
      </c>
      <c r="H118" s="225" t="b">
        <f>EXACT(G118,D118)</f>
        <v>1</v>
      </c>
      <c r="I118" s="225" t="b">
        <f>EXACT(C118,F118)</f>
        <v>1</v>
      </c>
    </row>
    <row r="119" spans="1:9" hidden="1">
      <c r="A119" s="10" t="s">
        <v>6429</v>
      </c>
      <c r="B119" s="224" t="s">
        <v>6428</v>
      </c>
      <c r="C119" s="10" t="s">
        <v>6366</v>
      </c>
      <c r="D119" s="10" t="s">
        <v>6365</v>
      </c>
      <c r="E119" s="10" t="s">
        <v>6369</v>
      </c>
      <c r="F119" s="225" t="str">
        <f>VLOOKUP(A:A,全部服务!B:D,3,0)</f>
        <v>已启动</v>
      </c>
      <c r="G119" s="225" t="str">
        <f>VLOOKUP(A:A,全部服务!B:E,4,0)</f>
        <v>自动</v>
      </c>
      <c r="H119" s="225" t="b">
        <f>EXACT(G119,D119)</f>
        <v>1</v>
      </c>
      <c r="I119" s="225" t="b">
        <f>EXACT(C119,F119)</f>
        <v>1</v>
      </c>
    </row>
    <row r="120" spans="1:9" hidden="1">
      <c r="A120" s="10" t="s">
        <v>6427</v>
      </c>
      <c r="B120" s="224" t="s">
        <v>6426</v>
      </c>
      <c r="C120" s="10" t="s">
        <v>6366</v>
      </c>
      <c r="D120" s="10" t="s">
        <v>6359</v>
      </c>
      <c r="E120" s="10" t="s">
        <v>6369</v>
      </c>
      <c r="F120" s="225"/>
      <c r="G120" s="225" t="str">
        <f>VLOOKUP(A:A,全部服务!B:E,4,0)</f>
        <v>手动</v>
      </c>
      <c r="H120" s="225" t="b">
        <f>EXACT(G120,D120)</f>
        <v>1</v>
      </c>
      <c r="I120" s="225" t="b">
        <f>EXACT(C120,F120)</f>
        <v>0</v>
      </c>
    </row>
    <row r="121" spans="1:9" hidden="1">
      <c r="A121" s="10" t="s">
        <v>6425</v>
      </c>
      <c r="B121" s="224" t="s">
        <v>6424</v>
      </c>
      <c r="D121" s="10" t="s">
        <v>6359</v>
      </c>
      <c r="E121" s="10" t="s">
        <v>6369</v>
      </c>
      <c r="F121" s="225"/>
      <c r="G121" s="225" t="str">
        <f>VLOOKUP(A:A,全部服务!B:E,4,0)</f>
        <v>手动</v>
      </c>
      <c r="H121" s="225" t="b">
        <f>EXACT(G121,D121)</f>
        <v>1</v>
      </c>
      <c r="I121" s="225" t="b">
        <f>EXACT(C121,F121)</f>
        <v>1</v>
      </c>
    </row>
    <row r="122" spans="1:9" hidden="1">
      <c r="A122" s="10" t="s">
        <v>6423</v>
      </c>
      <c r="B122" s="224" t="s">
        <v>6422</v>
      </c>
      <c r="D122" s="10" t="s">
        <v>6359</v>
      </c>
      <c r="E122" s="10" t="s">
        <v>6369</v>
      </c>
      <c r="F122" s="225"/>
      <c r="G122" s="225" t="str">
        <f>VLOOKUP(A:A,全部服务!B:E,4,0)</f>
        <v>手动</v>
      </c>
      <c r="H122" s="225" t="b">
        <f>EXACT(G122,D122)</f>
        <v>1</v>
      </c>
      <c r="I122" s="225" t="b">
        <f>EXACT(C122,F122)</f>
        <v>1</v>
      </c>
    </row>
    <row r="123" spans="1:9" hidden="1">
      <c r="A123" s="10" t="s">
        <v>6421</v>
      </c>
      <c r="B123" s="224" t="s">
        <v>6420</v>
      </c>
      <c r="D123" s="10" t="s">
        <v>6359</v>
      </c>
      <c r="E123" s="10" t="s">
        <v>6362</v>
      </c>
      <c r="F123" s="225"/>
      <c r="G123" s="225" t="str">
        <f>VLOOKUP(A:A,全部服务!B:E,4,0)</f>
        <v>手动</v>
      </c>
      <c r="H123" s="225" t="b">
        <f>EXACT(G123,D123)</f>
        <v>1</v>
      </c>
      <c r="I123" s="225" t="b">
        <f>EXACT(C123,F123)</f>
        <v>1</v>
      </c>
    </row>
    <row r="124" spans="1:9" hidden="1">
      <c r="A124" s="10" t="s">
        <v>6419</v>
      </c>
      <c r="B124" s="224" t="s">
        <v>6418</v>
      </c>
      <c r="C124" s="10" t="s">
        <v>6366</v>
      </c>
      <c r="D124" s="10" t="s">
        <v>6359</v>
      </c>
      <c r="E124" s="10" t="s">
        <v>6362</v>
      </c>
      <c r="F124" s="225"/>
      <c r="G124" s="225" t="str">
        <f>VLOOKUP(A:A,全部服务!B:E,4,0)</f>
        <v>手动</v>
      </c>
      <c r="H124" s="225" t="b">
        <f>EXACT(G124,D124)</f>
        <v>1</v>
      </c>
      <c r="I124" s="225" t="b">
        <f>EXACT(C124,F124)</f>
        <v>0</v>
      </c>
    </row>
    <row r="125" spans="1:9" hidden="1">
      <c r="A125" s="10" t="s">
        <v>6417</v>
      </c>
      <c r="B125" s="224" t="s">
        <v>6416</v>
      </c>
      <c r="C125" s="10" t="s">
        <v>6366</v>
      </c>
      <c r="D125" s="10" t="s">
        <v>6379</v>
      </c>
      <c r="E125" s="10" t="s">
        <v>6369</v>
      </c>
      <c r="F125" s="225" t="str">
        <f>VLOOKUP(A:A,全部服务!B:D,3,0)</f>
        <v>已启动</v>
      </c>
      <c r="G125" s="225" t="str">
        <f>VLOOKUP(A:A,全部服务!B:E,4,0)</f>
        <v>自动(延迟启动)</v>
      </c>
      <c r="H125" s="225" t="b">
        <f>EXACT(G125,D125)</f>
        <v>1</v>
      </c>
      <c r="I125" s="225" t="b">
        <f>EXACT(C125,F125)</f>
        <v>1</v>
      </c>
    </row>
    <row r="126" spans="1:9" hidden="1">
      <c r="A126" s="10" t="s">
        <v>6415</v>
      </c>
      <c r="B126" s="224" t="s">
        <v>6414</v>
      </c>
      <c r="C126" s="10" t="s">
        <v>6366</v>
      </c>
      <c r="D126" s="10" t="s">
        <v>6365</v>
      </c>
      <c r="E126" s="10" t="s">
        <v>6369</v>
      </c>
      <c r="F126" s="225" t="str">
        <f>VLOOKUP(A:A,全部服务!B:D,3,0)</f>
        <v>已启动</v>
      </c>
      <c r="G126" s="225" t="str">
        <f>VLOOKUP(A:A,全部服务!B:E,4,0)</f>
        <v>自动</v>
      </c>
      <c r="H126" s="225" t="b">
        <f>EXACT(G126,D126)</f>
        <v>1</v>
      </c>
      <c r="I126" s="225" t="b">
        <f>EXACT(C126,F126)</f>
        <v>1</v>
      </c>
    </row>
    <row r="127" spans="1:9">
      <c r="A127" s="10" t="s">
        <v>6413</v>
      </c>
      <c r="B127" s="224" t="s">
        <v>6412</v>
      </c>
      <c r="D127" s="10" t="s">
        <v>6376</v>
      </c>
      <c r="E127" s="10" t="s">
        <v>6369</v>
      </c>
      <c r="F127" s="225"/>
      <c r="G127" s="225" t="str">
        <f>VLOOKUP(A:A,全部服务!B:E,4,0)</f>
        <v>手动</v>
      </c>
      <c r="H127" s="225" t="b">
        <f>EXACT(G127,D127)</f>
        <v>0</v>
      </c>
      <c r="I127" s="225" t="b">
        <f>EXACT(C127,F127)</f>
        <v>1</v>
      </c>
    </row>
    <row r="128" spans="1:9" hidden="1">
      <c r="A128" s="10" t="s">
        <v>6411</v>
      </c>
      <c r="B128" s="224" t="s">
        <v>6410</v>
      </c>
      <c r="D128" s="10" t="s">
        <v>6359</v>
      </c>
      <c r="E128" s="10" t="s">
        <v>6358</v>
      </c>
      <c r="F128" s="225"/>
      <c r="G128" s="225" t="str">
        <f>VLOOKUP(A:A,全部服务!B:E,4,0)</f>
        <v>手动</v>
      </c>
      <c r="H128" s="225" t="b">
        <f>EXACT(G128,D128)</f>
        <v>1</v>
      </c>
      <c r="I128" s="225" t="b">
        <f>EXACT(C128,F128)</f>
        <v>1</v>
      </c>
    </row>
    <row r="129" spans="1:9" hidden="1">
      <c r="A129" s="10" t="s">
        <v>6409</v>
      </c>
      <c r="B129" s="224" t="s">
        <v>6408</v>
      </c>
      <c r="C129" s="10" t="s">
        <v>6366</v>
      </c>
      <c r="D129" s="10" t="s">
        <v>6365</v>
      </c>
      <c r="E129" s="10" t="s">
        <v>6362</v>
      </c>
      <c r="F129" s="225" t="str">
        <f>VLOOKUP(A:A,全部服务!B:D,3,0)</f>
        <v>已启动</v>
      </c>
      <c r="G129" s="225" t="str">
        <f>VLOOKUP(A:A,全部服务!B:E,4,0)</f>
        <v>自动</v>
      </c>
      <c r="H129" s="225" t="b">
        <f>EXACT(G129,D129)</f>
        <v>1</v>
      </c>
      <c r="I129" s="225" t="b">
        <f>EXACT(C129,F129)</f>
        <v>1</v>
      </c>
    </row>
    <row r="130" spans="1:9" hidden="1">
      <c r="A130" s="10" t="s">
        <v>6407</v>
      </c>
      <c r="B130" s="224" t="s">
        <v>6406</v>
      </c>
      <c r="C130" s="10" t="s">
        <v>6366</v>
      </c>
      <c r="D130" s="10" t="s">
        <v>6365</v>
      </c>
      <c r="E130" s="10" t="s">
        <v>6362</v>
      </c>
      <c r="F130" s="225" t="str">
        <f>VLOOKUP(A:A,全部服务!B:D,3,0)</f>
        <v>已启动</v>
      </c>
      <c r="G130" s="225" t="str">
        <f>VLOOKUP(A:A,全部服务!B:E,4,0)</f>
        <v>自动</v>
      </c>
      <c r="H130" s="225" t="b">
        <f>EXACT(G130,D130)</f>
        <v>1</v>
      </c>
      <c r="I130" s="225" t="b">
        <f>EXACT(C130,F130)</f>
        <v>1</v>
      </c>
    </row>
    <row r="131" spans="1:9" hidden="1">
      <c r="A131" s="10" t="s">
        <v>6405</v>
      </c>
      <c r="B131" s="224" t="s">
        <v>6404</v>
      </c>
      <c r="D131" s="10" t="s">
        <v>6359</v>
      </c>
      <c r="E131" s="10" t="s">
        <v>6362</v>
      </c>
      <c r="F131" s="225"/>
      <c r="G131" s="225" t="str">
        <f>VLOOKUP(A:A,全部服务!B:E,4,0)</f>
        <v>手动</v>
      </c>
      <c r="H131" s="225" t="b">
        <f>EXACT(G131,D131)</f>
        <v>1</v>
      </c>
      <c r="I131" s="225" t="b">
        <f>EXACT(C131,F131)</f>
        <v>1</v>
      </c>
    </row>
    <row r="132" spans="1:9">
      <c r="A132" s="10" t="s">
        <v>6403</v>
      </c>
      <c r="B132" s="224" t="s">
        <v>6402</v>
      </c>
      <c r="D132" s="10" t="s">
        <v>6376</v>
      </c>
      <c r="E132" s="10" t="s">
        <v>6362</v>
      </c>
      <c r="F132" s="225"/>
      <c r="G132" s="225" t="str">
        <f>VLOOKUP(A:A,全部服务!B:E,4,0)</f>
        <v>手动</v>
      </c>
      <c r="H132" s="225" t="b">
        <f>EXACT(G132,D132)</f>
        <v>0</v>
      </c>
      <c r="I132" s="225" t="b">
        <f>EXACT(C132,F132)</f>
        <v>1</v>
      </c>
    </row>
    <row r="133" spans="1:9" hidden="1">
      <c r="A133" s="10" t="s">
        <v>6401</v>
      </c>
      <c r="B133" s="224" t="s">
        <v>6400</v>
      </c>
      <c r="D133" s="10" t="s">
        <v>6359</v>
      </c>
      <c r="E133" s="10" t="s">
        <v>6369</v>
      </c>
      <c r="F133" s="225"/>
      <c r="G133" s="225" t="str">
        <f>VLOOKUP(A:A,全部服务!B:E,4,0)</f>
        <v>手动</v>
      </c>
      <c r="H133" s="225" t="b">
        <f>EXACT(G133,D133)</f>
        <v>1</v>
      </c>
      <c r="I133" s="225" t="b">
        <f>EXACT(C133,F133)</f>
        <v>1</v>
      </c>
    </row>
    <row r="134" spans="1:9" hidden="1">
      <c r="A134" s="10" t="s">
        <v>6399</v>
      </c>
      <c r="B134" s="224" t="s">
        <v>6398</v>
      </c>
      <c r="C134" s="10" t="s">
        <v>6366</v>
      </c>
      <c r="D134" s="10" t="s">
        <v>6365</v>
      </c>
      <c r="E134" s="10" t="s">
        <v>6369</v>
      </c>
      <c r="F134" s="225" t="str">
        <f>VLOOKUP(A:A,全部服务!B:D,3,0)</f>
        <v>已启动</v>
      </c>
      <c r="G134" s="225" t="str">
        <f>VLOOKUP(A:A,全部服务!B:E,4,0)</f>
        <v>自动</v>
      </c>
      <c r="H134" s="225" t="b">
        <f>EXACT(G134,D134)</f>
        <v>1</v>
      </c>
      <c r="I134" s="225" t="b">
        <f>EXACT(C134,F134)</f>
        <v>1</v>
      </c>
    </row>
    <row r="135" spans="1:9" hidden="1">
      <c r="A135" s="10" t="s">
        <v>6397</v>
      </c>
      <c r="B135" s="224" t="s">
        <v>6396</v>
      </c>
      <c r="D135" s="10" t="s">
        <v>6359</v>
      </c>
      <c r="E135" s="10" t="s">
        <v>6358</v>
      </c>
      <c r="F135" s="225"/>
      <c r="G135" s="225" t="str">
        <f>VLOOKUP(A:A,全部服务!B:E,4,0)</f>
        <v>手动</v>
      </c>
      <c r="H135" s="225" t="b">
        <f>EXACT(G135,D135)</f>
        <v>1</v>
      </c>
      <c r="I135" s="225" t="b">
        <f>EXACT(C135,F135)</f>
        <v>1</v>
      </c>
    </row>
    <row r="136" spans="1:9" hidden="1">
      <c r="A136" s="10" t="s">
        <v>6395</v>
      </c>
      <c r="B136" s="224" t="s">
        <v>6394</v>
      </c>
      <c r="D136" s="10" t="s">
        <v>6359</v>
      </c>
      <c r="E136" s="10" t="s">
        <v>6358</v>
      </c>
      <c r="F136" s="225"/>
      <c r="G136" s="225" t="str">
        <f>VLOOKUP(A:A,全部服务!B:E,4,0)</f>
        <v>手动</v>
      </c>
      <c r="H136" s="225" t="b">
        <f>EXACT(G136,D136)</f>
        <v>1</v>
      </c>
      <c r="I136" s="225" t="b">
        <f>EXACT(C136,F136)</f>
        <v>1</v>
      </c>
    </row>
    <row r="137" spans="1:9" hidden="1">
      <c r="A137" s="10" t="s">
        <v>6393</v>
      </c>
      <c r="B137" s="224" t="s">
        <v>6392</v>
      </c>
      <c r="D137" s="10" t="s">
        <v>6359</v>
      </c>
      <c r="E137" s="10" t="s">
        <v>6358</v>
      </c>
      <c r="F137" s="225"/>
      <c r="G137" s="225" t="str">
        <f>VLOOKUP(A:A,全部服务!B:E,4,0)</f>
        <v>手动</v>
      </c>
      <c r="H137" s="225" t="b">
        <f>EXACT(G137,D137)</f>
        <v>1</v>
      </c>
      <c r="I137" s="225" t="b">
        <f>EXACT(C137,F137)</f>
        <v>1</v>
      </c>
    </row>
    <row r="138" spans="1:9" hidden="1">
      <c r="A138" s="10" t="s">
        <v>6391</v>
      </c>
      <c r="B138" s="224" t="s">
        <v>6390</v>
      </c>
      <c r="D138" s="10" t="s">
        <v>6359</v>
      </c>
      <c r="E138" s="10" t="s">
        <v>6369</v>
      </c>
      <c r="F138" s="225"/>
      <c r="G138" s="225" t="str">
        <f>VLOOKUP(A:A,全部服务!B:E,4,0)</f>
        <v>手动</v>
      </c>
      <c r="H138" s="225" t="b">
        <f>EXACT(G138,D138)</f>
        <v>1</v>
      </c>
      <c r="I138" s="225" t="b">
        <f>EXACT(C138,F138)</f>
        <v>1</v>
      </c>
    </row>
    <row r="139" spans="1:9" hidden="1">
      <c r="A139" s="10" t="s">
        <v>6389</v>
      </c>
      <c r="B139" s="224" t="s">
        <v>6388</v>
      </c>
      <c r="D139" s="10" t="s">
        <v>6359</v>
      </c>
      <c r="E139" s="10" t="s">
        <v>6362</v>
      </c>
      <c r="F139" s="225"/>
      <c r="G139" s="225" t="str">
        <f>VLOOKUP(A:A,全部服务!B:E,4,0)</f>
        <v>手动</v>
      </c>
      <c r="H139" s="225" t="b">
        <f>EXACT(G139,D139)</f>
        <v>1</v>
      </c>
      <c r="I139" s="225" t="b">
        <f>EXACT(C139,F139)</f>
        <v>1</v>
      </c>
    </row>
    <row r="140" spans="1:9">
      <c r="A140" s="10" t="s">
        <v>6387</v>
      </c>
      <c r="B140" s="226" t="s">
        <v>6386</v>
      </c>
      <c r="D140" s="10" t="s">
        <v>6376</v>
      </c>
      <c r="E140" s="10" t="s">
        <v>6358</v>
      </c>
      <c r="F140" s="225"/>
      <c r="G140" s="225" t="str">
        <f>VLOOKUP(A:A,全部服务!B:E,4,0)</f>
        <v>手动</v>
      </c>
      <c r="H140" s="225" t="b">
        <f>EXACT(G140,D140)</f>
        <v>0</v>
      </c>
      <c r="I140" s="225" t="b">
        <f>EXACT(C140,F140)</f>
        <v>1</v>
      </c>
    </row>
    <row r="141" spans="1:9" hidden="1">
      <c r="A141" s="10" t="s">
        <v>6385</v>
      </c>
      <c r="B141" s="224" t="s">
        <v>6384</v>
      </c>
      <c r="C141" s="10" t="s">
        <v>6366</v>
      </c>
      <c r="D141" s="10" t="s">
        <v>6379</v>
      </c>
      <c r="E141" s="10" t="s">
        <v>6369</v>
      </c>
      <c r="F141" s="225" t="str">
        <f>VLOOKUP(A:A,全部服务!B:D,3,0)</f>
        <v>已启动</v>
      </c>
      <c r="G141" s="225" t="str">
        <f>VLOOKUP(A:A,全部服务!B:E,4,0)</f>
        <v>自动(延迟启动)</v>
      </c>
      <c r="H141" s="225" t="b">
        <f>EXACT(G141,D141)</f>
        <v>1</v>
      </c>
      <c r="I141" s="225" t="b">
        <f>EXACT(C141,F141)</f>
        <v>1</v>
      </c>
    </row>
    <row r="142" spans="1:9" hidden="1">
      <c r="A142" s="10" t="s">
        <v>6383</v>
      </c>
      <c r="B142" s="224" t="s">
        <v>6382</v>
      </c>
      <c r="D142" s="10" t="s">
        <v>6359</v>
      </c>
      <c r="E142" s="10" t="s">
        <v>6362</v>
      </c>
      <c r="F142" s="225"/>
      <c r="G142" s="225" t="str">
        <f>VLOOKUP(A:A,全部服务!B:E,4,0)</f>
        <v>手动</v>
      </c>
      <c r="H142" s="225" t="b">
        <f>EXACT(G142,D142)</f>
        <v>1</v>
      </c>
      <c r="I142" s="225" t="b">
        <f>EXACT(C142,F142)</f>
        <v>1</v>
      </c>
    </row>
    <row r="143" spans="1:9" hidden="1">
      <c r="A143" s="10" t="s">
        <v>6381</v>
      </c>
      <c r="B143" s="224" t="s">
        <v>6380</v>
      </c>
      <c r="C143" s="10" t="s">
        <v>6366</v>
      </c>
      <c r="D143" s="10" t="s">
        <v>6379</v>
      </c>
      <c r="E143" s="10" t="s">
        <v>6369</v>
      </c>
      <c r="F143" s="225" t="str">
        <f>VLOOKUP(A:A,全部服务!B:D,3,0)</f>
        <v>已启动</v>
      </c>
      <c r="G143" s="225" t="str">
        <f>VLOOKUP(A:A,全部服务!B:E,4,0)</f>
        <v>自动(延迟启动)</v>
      </c>
      <c r="H143" s="225" t="b">
        <f>EXACT(G143,D143)</f>
        <v>1</v>
      </c>
      <c r="I143" s="225" t="b">
        <f>EXACT(C143,F143)</f>
        <v>1</v>
      </c>
    </row>
    <row r="144" spans="1:9">
      <c r="A144" s="10" t="s">
        <v>6378</v>
      </c>
      <c r="B144" s="224" t="s">
        <v>6377</v>
      </c>
      <c r="D144" s="10" t="s">
        <v>6376</v>
      </c>
      <c r="E144" s="10" t="s">
        <v>6362</v>
      </c>
      <c r="F144" s="225"/>
      <c r="G144" s="225" t="str">
        <f>VLOOKUP(A:A,全部服务!B:E,4,0)</f>
        <v>手动</v>
      </c>
      <c r="H144" s="225" t="b">
        <f>EXACT(G144,D144)</f>
        <v>0</v>
      </c>
      <c r="I144" s="225" t="b">
        <f>EXACT(C144,F144)</f>
        <v>1</v>
      </c>
    </row>
    <row r="145" spans="1:9" hidden="1">
      <c r="A145" s="10" t="s">
        <v>6375</v>
      </c>
      <c r="B145" s="224" t="s">
        <v>6374</v>
      </c>
      <c r="D145" s="10" t="s">
        <v>6359</v>
      </c>
      <c r="E145" s="10" t="s">
        <v>6369</v>
      </c>
      <c r="F145" s="225"/>
      <c r="G145" s="225" t="str">
        <f>VLOOKUP(A:A,全部服务!B:E,4,0)</f>
        <v>手动</v>
      </c>
      <c r="H145" s="225" t="b">
        <f>EXACT(G145,D145)</f>
        <v>1</v>
      </c>
      <c r="I145" s="225" t="b">
        <f>EXACT(C145,F145)</f>
        <v>1</v>
      </c>
    </row>
    <row r="146" spans="1:9" hidden="1">
      <c r="A146" s="10" t="s">
        <v>6373</v>
      </c>
      <c r="B146" s="224" t="s">
        <v>6372</v>
      </c>
      <c r="C146" s="10" t="s">
        <v>6366</v>
      </c>
      <c r="D146" s="10" t="s">
        <v>6365</v>
      </c>
      <c r="E146" s="10" t="s">
        <v>6369</v>
      </c>
      <c r="F146" s="225" t="str">
        <f>VLOOKUP(A:A,全部服务!B:D,3,0)</f>
        <v>已启动</v>
      </c>
      <c r="G146" s="225" t="str">
        <f>VLOOKUP(A:A,全部服务!B:E,4,0)</f>
        <v>自动</v>
      </c>
      <c r="H146" s="225" t="b">
        <f>EXACT(G146,D146)</f>
        <v>1</v>
      </c>
      <c r="I146" s="225" t="b">
        <f>EXACT(C146,F146)</f>
        <v>1</v>
      </c>
    </row>
    <row r="147" spans="1:9" hidden="1">
      <c r="A147" s="10" t="s">
        <v>6371</v>
      </c>
      <c r="B147" s="224" t="s">
        <v>6370</v>
      </c>
      <c r="D147" s="10" t="s">
        <v>6359</v>
      </c>
      <c r="E147" s="10" t="s">
        <v>6369</v>
      </c>
      <c r="F147" s="225"/>
      <c r="G147" s="225" t="str">
        <f>VLOOKUP(A:A,全部服务!B:E,4,0)</f>
        <v>手动</v>
      </c>
      <c r="H147" s="225" t="b">
        <f>EXACT(G147,D147)</f>
        <v>1</v>
      </c>
      <c r="I147" s="225" t="b">
        <f>EXACT(C147,F147)</f>
        <v>1</v>
      </c>
    </row>
    <row r="148" spans="1:9" hidden="1">
      <c r="A148" s="10" t="s">
        <v>6368</v>
      </c>
      <c r="B148" s="224" t="s">
        <v>6367</v>
      </c>
      <c r="C148" s="10" t="s">
        <v>6366</v>
      </c>
      <c r="D148" s="10" t="s">
        <v>6365</v>
      </c>
      <c r="E148" s="10" t="s">
        <v>6358</v>
      </c>
      <c r="F148" s="225" t="str">
        <f>VLOOKUP(A:A,全部服务!B:D,3,0)</f>
        <v>已启动</v>
      </c>
      <c r="G148" s="225" t="str">
        <f>VLOOKUP(A:A,全部服务!B:E,4,0)</f>
        <v>自动</v>
      </c>
      <c r="H148" s="225" t="b">
        <f>EXACT(G148,D148)</f>
        <v>1</v>
      </c>
      <c r="I148" s="225" t="b">
        <f>EXACT(C148,F148)</f>
        <v>1</v>
      </c>
    </row>
    <row r="149" spans="1:9" hidden="1">
      <c r="A149" s="10" t="s">
        <v>6364</v>
      </c>
      <c r="B149" s="224" t="s">
        <v>6363</v>
      </c>
      <c r="D149" s="10" t="s">
        <v>6359</v>
      </c>
      <c r="E149" s="10" t="s">
        <v>6362</v>
      </c>
      <c r="F149" s="225"/>
      <c r="G149" s="225" t="str">
        <f>VLOOKUP(A:A,全部服务!B:E,4,0)</f>
        <v>手动</v>
      </c>
      <c r="H149" s="225" t="b">
        <f>EXACT(G149,D149)</f>
        <v>1</v>
      </c>
      <c r="I149" s="225" t="b">
        <f>EXACT(C149,F149)</f>
        <v>1</v>
      </c>
    </row>
    <row r="150" spans="1:9" hidden="1">
      <c r="A150" s="10" t="s">
        <v>6361</v>
      </c>
      <c r="B150" s="224" t="s">
        <v>6360</v>
      </c>
      <c r="D150" s="10" t="s">
        <v>6359</v>
      </c>
      <c r="E150" s="10" t="s">
        <v>6358</v>
      </c>
      <c r="F150" s="225"/>
      <c r="G150" s="225" t="str">
        <f>VLOOKUP(A:A,全部服务!B:E,4,0)</f>
        <v>手动</v>
      </c>
      <c r="H150" s="225" t="b">
        <f>EXACT(G150,D150)</f>
        <v>1</v>
      </c>
      <c r="I150" s="225" t="b">
        <f>EXACT(C150,F150)</f>
        <v>1</v>
      </c>
    </row>
  </sheetData>
  <sheetCalcPr fullCalcOnLoad="1"/>
  <autoFilter ref="A1:I150">
    <filterColumn colId="7">
      <filters>
        <filter val="FALSE"/>
      </filters>
    </filterColumn>
  </autoFilter>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sheetPr>
    <tabColor theme="5" tint="0.39997558519241921"/>
  </sheetPr>
  <dimension ref="A1:F151"/>
  <sheetViews>
    <sheetView showGridLines="0" zoomScaleSheetLayoutView="100" workbookViewId="0">
      <pane xSplit="1" ySplit="2" topLeftCell="B18" activePane="bottomRight" state="frozen"/>
      <selection activeCell="B153" sqref="B153"/>
      <selection pane="topRight" activeCell="B153" sqref="B153"/>
      <selection pane="bottomLeft" activeCell="B153" sqref="B153"/>
      <selection pane="bottomRight" activeCell="B153" sqref="B153"/>
    </sheetView>
  </sheetViews>
  <sheetFormatPr defaultRowHeight="14.4"/>
  <cols>
    <col min="1" max="1" width="2.6640625" style="25" customWidth="1"/>
    <col min="2" max="2" width="33" style="11" customWidth="1"/>
    <col min="3" max="3" width="32.77734375" style="11" customWidth="1"/>
    <col min="4" max="16384" width="8.88671875" style="10"/>
  </cols>
  <sheetData>
    <row r="1" spans="2:6" s="10" customFormat="1" ht="15.6">
      <c r="B1" s="20" t="s">
        <v>6670</v>
      </c>
      <c r="C1" s="66" t="s">
        <v>6669</v>
      </c>
    </row>
    <row r="2" spans="2:6" s="10" customFormat="1">
      <c r="B2" s="29" t="s">
        <v>6668</v>
      </c>
      <c r="C2" s="29" t="s">
        <v>6667</v>
      </c>
      <c r="D2" s="228" t="s">
        <v>6666</v>
      </c>
      <c r="E2" s="228" t="s">
        <v>6665</v>
      </c>
      <c r="F2" s="228" t="s">
        <v>6664</v>
      </c>
    </row>
    <row r="3" spans="2:6" s="10" customFormat="1" ht="57.6">
      <c r="B3" s="29" t="s">
        <v>6594</v>
      </c>
      <c r="C3" s="29" t="s">
        <v>6593</v>
      </c>
      <c r="D3" s="228"/>
      <c r="E3" s="230" t="s">
        <v>6376</v>
      </c>
      <c r="F3" s="228" t="s">
        <v>6369</v>
      </c>
    </row>
    <row r="4" spans="2:6" s="10" customFormat="1" ht="43.2">
      <c r="B4" s="29" t="s">
        <v>6572</v>
      </c>
      <c r="C4" s="29" t="s">
        <v>6571</v>
      </c>
      <c r="D4" s="228"/>
      <c r="E4" s="228" t="s">
        <v>6376</v>
      </c>
      <c r="F4" s="228" t="s">
        <v>6369</v>
      </c>
    </row>
    <row r="5" spans="2:6" s="10" customFormat="1" ht="28.8">
      <c r="B5" s="29" t="s">
        <v>6562</v>
      </c>
      <c r="C5" s="29" t="s">
        <v>6561</v>
      </c>
      <c r="D5" s="228"/>
      <c r="E5" s="228" t="s">
        <v>6376</v>
      </c>
      <c r="F5" s="228" t="s">
        <v>6362</v>
      </c>
    </row>
    <row r="6" spans="2:6" s="10" customFormat="1" ht="28.8">
      <c r="B6" s="29" t="s">
        <v>6550</v>
      </c>
      <c r="C6" s="29" t="s">
        <v>6549</v>
      </c>
      <c r="D6" s="228"/>
      <c r="E6" s="228" t="s">
        <v>6376</v>
      </c>
      <c r="F6" s="228" t="s">
        <v>6362</v>
      </c>
    </row>
    <row r="7" spans="2:6" s="10" customFormat="1" ht="28.8">
      <c r="B7" s="29" t="s">
        <v>6487</v>
      </c>
      <c r="C7" s="29" t="s">
        <v>6486</v>
      </c>
      <c r="D7" s="228"/>
      <c r="E7" s="228" t="s">
        <v>6376</v>
      </c>
      <c r="F7" s="228" t="s">
        <v>6369</v>
      </c>
    </row>
    <row r="8" spans="2:6" s="10" customFormat="1" ht="86.4">
      <c r="B8" s="29" t="s">
        <v>6660</v>
      </c>
      <c r="C8" s="29" t="s">
        <v>6659</v>
      </c>
      <c r="D8" s="228"/>
      <c r="E8" s="228" t="s">
        <v>6359</v>
      </c>
      <c r="F8" s="228" t="s">
        <v>6369</v>
      </c>
    </row>
    <row r="9" spans="2:6" s="10" customFormat="1" ht="57.6">
      <c r="B9" s="29" t="s">
        <v>6658</v>
      </c>
      <c r="C9" s="29" t="s">
        <v>6657</v>
      </c>
      <c r="D9" s="228"/>
      <c r="E9" s="228" t="s">
        <v>6359</v>
      </c>
      <c r="F9" s="228" t="s">
        <v>6362</v>
      </c>
    </row>
    <row r="10" spans="2:6" s="10" customFormat="1">
      <c r="B10" s="29" t="s">
        <v>6656</v>
      </c>
      <c r="C10" s="29" t="s">
        <v>6655</v>
      </c>
      <c r="D10" s="228"/>
      <c r="E10" s="228" t="s">
        <v>6359</v>
      </c>
      <c r="F10" s="228" t="s">
        <v>6369</v>
      </c>
    </row>
    <row r="11" spans="2:6" s="10" customFormat="1" ht="28.8">
      <c r="B11" s="29" t="s">
        <v>6654</v>
      </c>
      <c r="C11" s="29" t="s">
        <v>6653</v>
      </c>
      <c r="D11" s="228"/>
      <c r="E11" s="228" t="s">
        <v>6359</v>
      </c>
      <c r="F11" s="228" t="s">
        <v>6369</v>
      </c>
    </row>
    <row r="12" spans="2:6" s="10" customFormat="1" ht="28.8">
      <c r="B12" s="29" t="s">
        <v>6652</v>
      </c>
      <c r="C12" s="29" t="s">
        <v>6651</v>
      </c>
      <c r="D12" s="228"/>
      <c r="E12" s="228" t="s">
        <v>6359</v>
      </c>
      <c r="F12" s="228" t="s">
        <v>6362</v>
      </c>
    </row>
    <row r="13" spans="2:6" s="10" customFormat="1" ht="72">
      <c r="B13" s="29" t="s">
        <v>6650</v>
      </c>
      <c r="C13" s="29" t="s">
        <v>6649</v>
      </c>
      <c r="D13" s="228"/>
      <c r="E13" s="228" t="s">
        <v>6359</v>
      </c>
      <c r="F13" s="228" t="s">
        <v>6369</v>
      </c>
    </row>
    <row r="14" spans="2:6" s="10" customFormat="1" ht="28.8">
      <c r="B14" s="29" t="s">
        <v>6648</v>
      </c>
      <c r="C14" s="29" t="s">
        <v>6647</v>
      </c>
      <c r="D14" s="228"/>
      <c r="E14" s="228" t="s">
        <v>6359</v>
      </c>
      <c r="F14" s="228" t="s">
        <v>6362</v>
      </c>
    </row>
    <row r="15" spans="2:6" s="10" customFormat="1" ht="86.4">
      <c r="B15" s="29" t="s">
        <v>6646</v>
      </c>
      <c r="C15" s="29" t="s">
        <v>6645</v>
      </c>
      <c r="D15" s="228"/>
      <c r="E15" s="228" t="s">
        <v>6359</v>
      </c>
      <c r="F15" s="228" t="s">
        <v>6369</v>
      </c>
    </row>
    <row r="16" spans="2:6" s="10" customFormat="1" ht="28.8">
      <c r="B16" s="29" t="s">
        <v>6642</v>
      </c>
      <c r="C16" s="29" t="s">
        <v>6641</v>
      </c>
      <c r="D16" s="228"/>
      <c r="E16" s="228" t="s">
        <v>6359</v>
      </c>
      <c r="F16" s="228" t="s">
        <v>6369</v>
      </c>
    </row>
    <row r="17" spans="2:6" s="10" customFormat="1" ht="72">
      <c r="B17" s="29" t="s">
        <v>6640</v>
      </c>
      <c r="C17" s="29" t="s">
        <v>6639</v>
      </c>
      <c r="D17" s="228"/>
      <c r="E17" s="228" t="s">
        <v>6359</v>
      </c>
      <c r="F17" s="228" t="s">
        <v>6369</v>
      </c>
    </row>
    <row r="18" spans="2:6" s="10" customFormat="1" ht="172.8">
      <c r="B18" s="29" t="s">
        <v>6636</v>
      </c>
      <c r="C18" s="29" t="s">
        <v>6635</v>
      </c>
      <c r="D18" s="228"/>
      <c r="E18" s="228" t="s">
        <v>6359</v>
      </c>
      <c r="F18" s="228" t="s">
        <v>6369</v>
      </c>
    </row>
    <row r="19" spans="2:6" s="10" customFormat="1" ht="86.4">
      <c r="B19" s="29" t="s">
        <v>6634</v>
      </c>
      <c r="C19" s="29" t="s">
        <v>6633</v>
      </c>
      <c r="D19" s="228"/>
      <c r="E19" s="228" t="s">
        <v>6359</v>
      </c>
      <c r="F19" s="228" t="s">
        <v>6369</v>
      </c>
    </row>
    <row r="20" spans="2:6" s="10" customFormat="1" ht="72">
      <c r="B20" s="29" t="s">
        <v>6632</v>
      </c>
      <c r="C20" s="29" t="s">
        <v>6631</v>
      </c>
      <c r="D20" s="228"/>
      <c r="E20" s="228" t="s">
        <v>6359</v>
      </c>
      <c r="F20" s="228" t="s">
        <v>6362</v>
      </c>
    </row>
    <row r="21" spans="2:6" s="10" customFormat="1" ht="28.8">
      <c r="B21" s="29" t="s">
        <v>6630</v>
      </c>
      <c r="C21" s="29" t="s">
        <v>6629</v>
      </c>
      <c r="D21" s="228"/>
      <c r="E21" s="228" t="s">
        <v>6359</v>
      </c>
      <c r="F21" s="228" t="s">
        <v>6358</v>
      </c>
    </row>
    <row r="22" spans="2:6" s="10" customFormat="1" ht="57.6">
      <c r="B22" s="29" t="s">
        <v>6628</v>
      </c>
      <c r="C22" s="29" t="s">
        <v>6627</v>
      </c>
      <c r="D22" s="228"/>
      <c r="E22" s="228" t="s">
        <v>6359</v>
      </c>
      <c r="F22" s="228" t="s">
        <v>6369</v>
      </c>
    </row>
    <row r="23" spans="2:6" s="10" customFormat="1" ht="72">
      <c r="B23" s="29" t="s">
        <v>6622</v>
      </c>
      <c r="C23" s="29" t="s">
        <v>6621</v>
      </c>
      <c r="D23" s="228"/>
      <c r="E23" s="228" t="s">
        <v>6359</v>
      </c>
      <c r="F23" s="228" t="s">
        <v>6369</v>
      </c>
    </row>
    <row r="24" spans="2:6" s="10" customFormat="1" ht="72">
      <c r="B24" s="29" t="s">
        <v>6620</v>
      </c>
      <c r="C24" s="29" t="s">
        <v>6619</v>
      </c>
      <c r="D24" s="228"/>
      <c r="E24" s="228" t="s">
        <v>6359</v>
      </c>
      <c r="F24" s="228" t="s">
        <v>6369</v>
      </c>
    </row>
    <row r="25" spans="2:6" s="10" customFormat="1" ht="28.8">
      <c r="B25" s="29" t="s">
        <v>6618</v>
      </c>
      <c r="C25" s="29" t="s">
        <v>6617</v>
      </c>
      <c r="D25" s="228"/>
      <c r="E25" s="228" t="s">
        <v>6359</v>
      </c>
      <c r="F25" s="228" t="s">
        <v>6369</v>
      </c>
    </row>
    <row r="26" spans="2:6" s="10" customFormat="1" ht="57.6">
      <c r="B26" s="29" t="s">
        <v>6604</v>
      </c>
      <c r="C26" s="29" t="s">
        <v>6603</v>
      </c>
      <c r="D26" s="228"/>
      <c r="E26" s="228" t="s">
        <v>6359</v>
      </c>
      <c r="F26" s="228" t="s">
        <v>6369</v>
      </c>
    </row>
    <row r="27" spans="2:6" s="10" customFormat="1">
      <c r="B27" s="29" t="s">
        <v>6602</v>
      </c>
      <c r="C27" s="29" t="s">
        <v>6601</v>
      </c>
      <c r="D27" s="228"/>
      <c r="E27" s="228" t="s">
        <v>6359</v>
      </c>
      <c r="F27" s="228" t="s">
        <v>6369</v>
      </c>
    </row>
    <row r="28" spans="2:6" s="10" customFormat="1" ht="72">
      <c r="B28" s="29" t="s">
        <v>6598</v>
      </c>
      <c r="C28" s="29" t="s">
        <v>6597</v>
      </c>
      <c r="D28" s="228"/>
      <c r="E28" s="228" t="s">
        <v>6359</v>
      </c>
      <c r="F28" s="228" t="s">
        <v>6358</v>
      </c>
    </row>
    <row r="29" spans="2:6" s="10" customFormat="1" ht="129.6">
      <c r="B29" s="29" t="s">
        <v>6590</v>
      </c>
      <c r="C29" s="29" t="s">
        <v>6589</v>
      </c>
      <c r="D29" s="228"/>
      <c r="E29" s="228" t="s">
        <v>6359</v>
      </c>
      <c r="F29" s="228" t="s">
        <v>6362</v>
      </c>
    </row>
    <row r="30" spans="2:6" s="10" customFormat="1" ht="57.6">
      <c r="B30" s="29" t="s">
        <v>6584</v>
      </c>
      <c r="C30" s="29" t="s">
        <v>6583</v>
      </c>
      <c r="D30" s="228"/>
      <c r="E30" s="228" t="s">
        <v>6359</v>
      </c>
      <c r="F30" s="228" t="s">
        <v>6369</v>
      </c>
    </row>
    <row r="31" spans="2:6" s="10" customFormat="1" ht="86.4">
      <c r="B31" s="29" t="s">
        <v>6582</v>
      </c>
      <c r="C31" s="29" t="s">
        <v>6581</v>
      </c>
      <c r="D31" s="228"/>
      <c r="E31" s="228" t="s">
        <v>6359</v>
      </c>
      <c r="F31" s="228" t="s">
        <v>6369</v>
      </c>
    </row>
    <row r="32" spans="2:6" s="10" customFormat="1" ht="72">
      <c r="B32" s="29" t="s">
        <v>6580</v>
      </c>
      <c r="C32" s="29" t="s">
        <v>6579</v>
      </c>
      <c r="D32" s="228"/>
      <c r="E32" s="228" t="s">
        <v>6359</v>
      </c>
      <c r="F32" s="228" t="s">
        <v>6362</v>
      </c>
    </row>
    <row r="33" spans="2:6" s="10" customFormat="1" ht="158.4">
      <c r="B33" s="29" t="s">
        <v>6576</v>
      </c>
      <c r="C33" s="29" t="s">
        <v>6575</v>
      </c>
      <c r="D33" s="228"/>
      <c r="E33" s="228" t="s">
        <v>6359</v>
      </c>
      <c r="F33" s="228" t="s">
        <v>6369</v>
      </c>
    </row>
    <row r="34" spans="2:6" s="10" customFormat="1" ht="129.6">
      <c r="B34" s="29" t="s">
        <v>6574</v>
      </c>
      <c r="C34" s="29" t="s">
        <v>6573</v>
      </c>
      <c r="D34" s="228"/>
      <c r="E34" s="228" t="s">
        <v>6359</v>
      </c>
      <c r="F34" s="228" t="s">
        <v>6369</v>
      </c>
    </row>
    <row r="35" spans="2:6" s="10" customFormat="1" ht="158.4">
      <c r="B35" s="29" t="s">
        <v>6568</v>
      </c>
      <c r="C35" s="29" t="s">
        <v>6567</v>
      </c>
      <c r="D35" s="228"/>
      <c r="E35" s="228" t="s">
        <v>6359</v>
      </c>
      <c r="F35" s="228" t="s">
        <v>6358</v>
      </c>
    </row>
    <row r="36" spans="2:6" s="10" customFormat="1" ht="115.2">
      <c r="B36" s="29" t="s">
        <v>6566</v>
      </c>
      <c r="C36" s="29" t="s">
        <v>6565</v>
      </c>
      <c r="D36" s="228"/>
      <c r="E36" s="228" t="s">
        <v>6359</v>
      </c>
      <c r="F36" s="228" t="s">
        <v>6358</v>
      </c>
    </row>
    <row r="37" spans="2:6" s="10" customFormat="1" ht="57.6">
      <c r="B37" s="29" t="s">
        <v>6564</v>
      </c>
      <c r="C37" s="29" t="s">
        <v>6563</v>
      </c>
      <c r="D37" s="228"/>
      <c r="E37" s="228" t="s">
        <v>6359</v>
      </c>
      <c r="F37" s="228" t="s">
        <v>6362</v>
      </c>
    </row>
    <row r="38" spans="2:6" s="10" customFormat="1" ht="28.8">
      <c r="B38" s="29" t="s">
        <v>6560</v>
      </c>
      <c r="C38" s="29" t="s">
        <v>6559</v>
      </c>
      <c r="D38" s="228"/>
      <c r="E38" s="228" t="s">
        <v>6359</v>
      </c>
      <c r="F38" s="228" t="s">
        <v>6369</v>
      </c>
    </row>
    <row r="39" spans="2:6" s="10" customFormat="1" ht="86.4">
      <c r="B39" s="29" t="s">
        <v>6558</v>
      </c>
      <c r="C39" s="29" t="s">
        <v>6557</v>
      </c>
      <c r="D39" s="228"/>
      <c r="E39" s="228" t="s">
        <v>6359</v>
      </c>
      <c r="F39" s="228" t="s">
        <v>6369</v>
      </c>
    </row>
    <row r="40" spans="2:6" s="10" customFormat="1" ht="28.8">
      <c r="B40" s="29" t="s">
        <v>6556</v>
      </c>
      <c r="C40" s="29" t="s">
        <v>6555</v>
      </c>
      <c r="D40" s="228"/>
      <c r="E40" s="228" t="s">
        <v>6359</v>
      </c>
      <c r="F40" s="228" t="s">
        <v>6369</v>
      </c>
    </row>
    <row r="41" spans="2:6" s="10" customFormat="1" ht="72">
      <c r="B41" s="29" t="s">
        <v>6554</v>
      </c>
      <c r="C41" s="29" t="s">
        <v>6553</v>
      </c>
      <c r="D41" s="228"/>
      <c r="E41" s="228" t="s">
        <v>6359</v>
      </c>
      <c r="F41" s="228" t="s">
        <v>6369</v>
      </c>
    </row>
    <row r="42" spans="2:6" s="10" customFormat="1" ht="86.4">
      <c r="B42" s="29" t="s">
        <v>6548</v>
      </c>
      <c r="C42" s="29" t="s">
        <v>6547</v>
      </c>
      <c r="D42" s="228"/>
      <c r="E42" s="228" t="s">
        <v>6359</v>
      </c>
      <c r="F42" s="228" t="s">
        <v>6369</v>
      </c>
    </row>
    <row r="43" spans="2:6" s="10" customFormat="1" ht="158.4">
      <c r="B43" s="29" t="s">
        <v>6546</v>
      </c>
      <c r="C43" s="29" t="s">
        <v>6545</v>
      </c>
      <c r="D43" s="228"/>
      <c r="E43" s="228" t="s">
        <v>6359</v>
      </c>
      <c r="F43" s="228" t="s">
        <v>6358</v>
      </c>
    </row>
    <row r="44" spans="2:6" s="10" customFormat="1" ht="43.2">
      <c r="B44" s="29" t="s">
        <v>6535</v>
      </c>
      <c r="C44" s="29" t="s">
        <v>6534</v>
      </c>
      <c r="D44" s="228"/>
      <c r="E44" s="228" t="s">
        <v>6359</v>
      </c>
      <c r="F44" s="228" t="s">
        <v>6369</v>
      </c>
    </row>
    <row r="45" spans="2:6" s="10" customFormat="1" ht="43.2">
      <c r="B45" s="29" t="s">
        <v>6531</v>
      </c>
      <c r="C45" s="29" t="s">
        <v>6530</v>
      </c>
      <c r="D45" s="228"/>
      <c r="E45" s="228" t="s">
        <v>6359</v>
      </c>
      <c r="F45" s="228" t="s">
        <v>6362</v>
      </c>
    </row>
    <row r="46" spans="2:6" s="10" customFormat="1" ht="72">
      <c r="B46" s="29" t="s">
        <v>6529</v>
      </c>
      <c r="C46" s="29" t="s">
        <v>6528</v>
      </c>
      <c r="D46" s="228"/>
      <c r="E46" s="228" t="s">
        <v>6359</v>
      </c>
      <c r="F46" s="228" t="s">
        <v>6362</v>
      </c>
    </row>
    <row r="47" spans="2:6" s="10" customFormat="1" ht="43.2">
      <c r="B47" s="29" t="s">
        <v>6527</v>
      </c>
      <c r="C47" s="29" t="s">
        <v>6526</v>
      </c>
      <c r="D47" s="228"/>
      <c r="E47" s="228" t="s">
        <v>6359</v>
      </c>
      <c r="F47" s="228" t="s">
        <v>6362</v>
      </c>
    </row>
    <row r="48" spans="2:6" s="10" customFormat="1" ht="86.4">
      <c r="B48" s="29" t="s">
        <v>6525</v>
      </c>
      <c r="C48" s="29" t="s">
        <v>6524</v>
      </c>
      <c r="D48" s="228"/>
      <c r="E48" s="228" t="s">
        <v>6359</v>
      </c>
      <c r="F48" s="228" t="s">
        <v>6362</v>
      </c>
    </row>
    <row r="49" spans="2:6" s="10" customFormat="1" ht="86.4">
      <c r="B49" s="29" t="s">
        <v>6523</v>
      </c>
      <c r="C49" s="29" t="s">
        <v>6522</v>
      </c>
      <c r="D49" s="228"/>
      <c r="E49" s="228" t="s">
        <v>6359</v>
      </c>
      <c r="F49" s="228" t="s">
        <v>6362</v>
      </c>
    </row>
    <row r="50" spans="2:6" s="10" customFormat="1" ht="100.8">
      <c r="B50" s="29" t="s">
        <v>6519</v>
      </c>
      <c r="C50" s="29" t="s">
        <v>6518</v>
      </c>
      <c r="D50" s="228"/>
      <c r="E50" s="228" t="s">
        <v>6359</v>
      </c>
      <c r="F50" s="228" t="s">
        <v>6369</v>
      </c>
    </row>
    <row r="51" spans="2:6" s="10" customFormat="1" ht="43.2">
      <c r="B51" s="29" t="s">
        <v>6517</v>
      </c>
      <c r="C51" s="29" t="s">
        <v>6516</v>
      </c>
      <c r="D51" s="228"/>
      <c r="E51" s="228" t="s">
        <v>6359</v>
      </c>
      <c r="F51" s="228" t="s">
        <v>6362</v>
      </c>
    </row>
    <row r="52" spans="2:6" s="10" customFormat="1" ht="72">
      <c r="B52" s="29" t="s">
        <v>6515</v>
      </c>
      <c r="C52" s="29" t="s">
        <v>6514</v>
      </c>
      <c r="D52" s="228"/>
      <c r="E52" s="228" t="s">
        <v>6359</v>
      </c>
      <c r="F52" s="228" t="s">
        <v>6369</v>
      </c>
    </row>
    <row r="53" spans="2:6" s="10" customFormat="1" ht="43.2">
      <c r="B53" s="29" t="s">
        <v>6509</v>
      </c>
      <c r="C53" s="29" t="s">
        <v>6508</v>
      </c>
      <c r="D53" s="228"/>
      <c r="E53" s="228" t="s">
        <v>6359</v>
      </c>
      <c r="F53" s="228" t="s">
        <v>6369</v>
      </c>
    </row>
    <row r="54" spans="2:6" s="10" customFormat="1" ht="43.2">
      <c r="B54" s="29" t="s">
        <v>6505</v>
      </c>
      <c r="C54" s="29" t="s">
        <v>6504</v>
      </c>
      <c r="D54" s="228"/>
      <c r="E54" s="228" t="s">
        <v>6359</v>
      </c>
      <c r="F54" s="228" t="s">
        <v>6369</v>
      </c>
    </row>
    <row r="55" spans="2:6" s="10" customFormat="1" ht="115.2">
      <c r="B55" s="29" t="s">
        <v>6503</v>
      </c>
      <c r="C55" s="29" t="s">
        <v>6502</v>
      </c>
      <c r="D55" s="228"/>
      <c r="E55" s="228" t="s">
        <v>6359</v>
      </c>
      <c r="F55" s="228" t="s">
        <v>6362</v>
      </c>
    </row>
    <row r="56" spans="2:6" s="10" customFormat="1" ht="43.2">
      <c r="B56" s="29" t="s">
        <v>6501</v>
      </c>
      <c r="C56" s="29" t="s">
        <v>6500</v>
      </c>
      <c r="D56" s="228"/>
      <c r="E56" s="228" t="s">
        <v>6359</v>
      </c>
      <c r="F56" s="228" t="s">
        <v>6369</v>
      </c>
    </row>
    <row r="57" spans="2:6" s="10" customFormat="1" ht="72">
      <c r="B57" s="29" t="s">
        <v>6499</v>
      </c>
      <c r="C57" s="29" t="s">
        <v>6498</v>
      </c>
      <c r="D57" s="228"/>
      <c r="E57" s="228" t="s">
        <v>6359</v>
      </c>
      <c r="F57" s="228" t="s">
        <v>6369</v>
      </c>
    </row>
    <row r="58" spans="2:6" s="10" customFormat="1" ht="72">
      <c r="B58" s="29" t="s">
        <v>6497</v>
      </c>
      <c r="C58" s="29" t="s">
        <v>6496</v>
      </c>
      <c r="D58" s="228"/>
      <c r="E58" s="228" t="s">
        <v>6359</v>
      </c>
      <c r="F58" s="228" t="s">
        <v>6369</v>
      </c>
    </row>
    <row r="59" spans="2:6" s="10" customFormat="1" ht="86.4">
      <c r="B59" s="29" t="s">
        <v>6495</v>
      </c>
      <c r="C59" s="29" t="s">
        <v>6494</v>
      </c>
      <c r="D59" s="228"/>
      <c r="E59" s="228" t="s">
        <v>6359</v>
      </c>
      <c r="F59" s="228" t="s">
        <v>6358</v>
      </c>
    </row>
    <row r="60" spans="2:6" s="10" customFormat="1" ht="28.8">
      <c r="B60" s="29" t="s">
        <v>6493</v>
      </c>
      <c r="C60" s="29" t="s">
        <v>6492</v>
      </c>
      <c r="D60" s="228"/>
      <c r="E60" s="228" t="s">
        <v>6359</v>
      </c>
      <c r="F60" s="228" t="s">
        <v>6369</v>
      </c>
    </row>
    <row r="61" spans="2:6" s="10" customFormat="1" ht="86.4">
      <c r="B61" s="29" t="s">
        <v>6489</v>
      </c>
      <c r="C61" s="29" t="s">
        <v>6488</v>
      </c>
      <c r="D61" s="228"/>
      <c r="E61" s="228" t="s">
        <v>6359</v>
      </c>
      <c r="F61" s="228" t="s">
        <v>6358</v>
      </c>
    </row>
    <row r="62" spans="2:6" s="10" customFormat="1" ht="57.6">
      <c r="B62" s="29" t="s">
        <v>6483</v>
      </c>
      <c r="C62" s="29" t="s">
        <v>6482</v>
      </c>
      <c r="D62" s="228"/>
      <c r="E62" s="228" t="s">
        <v>6359</v>
      </c>
      <c r="F62" s="228" t="s">
        <v>6369</v>
      </c>
    </row>
    <row r="63" spans="2:6" s="10" customFormat="1" ht="57.6">
      <c r="B63" s="29" t="s">
        <v>6481</v>
      </c>
      <c r="C63" s="29" t="s">
        <v>6480</v>
      </c>
      <c r="D63" s="228"/>
      <c r="E63" s="228" t="s">
        <v>6359</v>
      </c>
      <c r="F63" s="228" t="s">
        <v>6362</v>
      </c>
    </row>
    <row r="64" spans="2:6" s="10" customFormat="1" ht="57.6">
      <c r="B64" s="29" t="s">
        <v>6471</v>
      </c>
      <c r="C64" s="29" t="s">
        <v>6470</v>
      </c>
      <c r="D64" s="228"/>
      <c r="E64" s="228" t="s">
        <v>6359</v>
      </c>
      <c r="F64" s="228" t="s">
        <v>6362</v>
      </c>
    </row>
    <row r="65" spans="2:6" s="10" customFormat="1" ht="28.8">
      <c r="B65" s="29" t="s">
        <v>6469</v>
      </c>
      <c r="C65" s="29" t="s">
        <v>6468</v>
      </c>
      <c r="D65" s="228"/>
      <c r="E65" s="228" t="s">
        <v>6359</v>
      </c>
      <c r="F65" s="228" t="s">
        <v>6369</v>
      </c>
    </row>
    <row r="66" spans="2:6" s="10" customFormat="1" ht="115.2">
      <c r="B66" s="29" t="s">
        <v>6467</v>
      </c>
      <c r="C66" s="29" t="s">
        <v>6466</v>
      </c>
      <c r="D66" s="228"/>
      <c r="E66" s="228" t="s">
        <v>6359</v>
      </c>
      <c r="F66" s="228" t="s">
        <v>6362</v>
      </c>
    </row>
    <row r="67" spans="2:6" s="10" customFormat="1">
      <c r="B67" s="29" t="s">
        <v>6463</v>
      </c>
      <c r="C67" s="29" t="s">
        <v>6462</v>
      </c>
      <c r="D67" s="228"/>
      <c r="E67" s="228" t="s">
        <v>6359</v>
      </c>
      <c r="F67" s="228" t="s">
        <v>6362</v>
      </c>
    </row>
    <row r="68" spans="2:6" s="10" customFormat="1">
      <c r="B68" s="29" t="s">
        <v>6455</v>
      </c>
      <c r="C68" s="29" t="s">
        <v>6454</v>
      </c>
      <c r="D68" s="228"/>
      <c r="E68" s="228" t="s">
        <v>6359</v>
      </c>
      <c r="F68" s="228" t="s">
        <v>6369</v>
      </c>
    </row>
    <row r="69" spans="2:6" s="10" customFormat="1" ht="57.6">
      <c r="B69" s="29" t="s">
        <v>6449</v>
      </c>
      <c r="C69" s="29" t="s">
        <v>6448</v>
      </c>
      <c r="D69" s="228"/>
      <c r="E69" s="228" t="s">
        <v>6359</v>
      </c>
      <c r="F69" s="228" t="s">
        <v>6358</v>
      </c>
    </row>
    <row r="70" spans="2:6" s="10" customFormat="1" ht="28.8">
      <c r="B70" s="29" t="s">
        <v>6445</v>
      </c>
      <c r="C70" s="29" t="s">
        <v>6444</v>
      </c>
      <c r="D70" s="228"/>
      <c r="E70" s="228" t="s">
        <v>6359</v>
      </c>
      <c r="F70" s="228" t="s">
        <v>6362</v>
      </c>
    </row>
    <row r="71" spans="2:6" s="10" customFormat="1" ht="72">
      <c r="B71" s="29" t="s">
        <v>6443</v>
      </c>
      <c r="C71" s="29" t="s">
        <v>6442</v>
      </c>
      <c r="D71" s="228"/>
      <c r="E71" s="228" t="s">
        <v>6359</v>
      </c>
      <c r="F71" s="228" t="s">
        <v>6362</v>
      </c>
    </row>
    <row r="72" spans="2:6" s="10" customFormat="1" ht="86.4">
      <c r="B72" s="29" t="s">
        <v>6441</v>
      </c>
      <c r="C72" s="29" t="s">
        <v>6440</v>
      </c>
      <c r="D72" s="228"/>
      <c r="E72" s="228" t="s">
        <v>6359</v>
      </c>
      <c r="F72" s="228" t="s">
        <v>6362</v>
      </c>
    </row>
    <row r="73" spans="2:6" s="10" customFormat="1" ht="28.8">
      <c r="B73" s="29" t="s">
        <v>6437</v>
      </c>
      <c r="C73" s="29" t="s">
        <v>6436</v>
      </c>
      <c r="D73" s="228"/>
      <c r="E73" s="228" t="s">
        <v>6359</v>
      </c>
      <c r="F73" s="228" t="s">
        <v>6369</v>
      </c>
    </row>
    <row r="74" spans="2:6" s="10" customFormat="1" ht="72">
      <c r="B74" s="29" t="s">
        <v>6435</v>
      </c>
      <c r="C74" s="29" t="s">
        <v>6434</v>
      </c>
      <c r="D74" s="228"/>
      <c r="E74" s="228" t="s">
        <v>6359</v>
      </c>
      <c r="F74" s="228" t="s">
        <v>6369</v>
      </c>
    </row>
    <row r="75" spans="2:6" s="10" customFormat="1" ht="72">
      <c r="B75" s="29" t="s">
        <v>6433</v>
      </c>
      <c r="C75" s="29" t="s">
        <v>6432</v>
      </c>
      <c r="D75" s="228"/>
      <c r="E75" s="228" t="s">
        <v>6359</v>
      </c>
      <c r="F75" s="228" t="s">
        <v>6362</v>
      </c>
    </row>
    <row r="76" spans="2:6" s="10" customFormat="1">
      <c r="B76" s="29" t="s">
        <v>6427</v>
      </c>
      <c r="C76" s="29" t="s">
        <v>6426</v>
      </c>
      <c r="D76" s="228"/>
      <c r="E76" s="228" t="s">
        <v>6359</v>
      </c>
      <c r="F76" s="228" t="s">
        <v>6369</v>
      </c>
    </row>
    <row r="77" spans="2:6" s="10" customFormat="1" ht="72">
      <c r="B77" s="29" t="s">
        <v>6425</v>
      </c>
      <c r="C77" s="29" t="s">
        <v>6424</v>
      </c>
      <c r="D77" s="228"/>
      <c r="E77" s="228" t="s">
        <v>6359</v>
      </c>
      <c r="F77" s="228" t="s">
        <v>6369</v>
      </c>
    </row>
    <row r="78" spans="2:6" s="10" customFormat="1" ht="28.8">
      <c r="B78" s="29" t="s">
        <v>6423</v>
      </c>
      <c r="C78" s="29" t="s">
        <v>6422</v>
      </c>
      <c r="D78" s="228"/>
      <c r="E78" s="228" t="s">
        <v>6359</v>
      </c>
      <c r="F78" s="228" t="s">
        <v>6369</v>
      </c>
    </row>
    <row r="79" spans="2:6" s="10" customFormat="1" ht="158.4">
      <c r="B79" s="29" t="s">
        <v>6421</v>
      </c>
      <c r="C79" s="29" t="s">
        <v>6420</v>
      </c>
      <c r="D79" s="228"/>
      <c r="E79" s="228" t="s">
        <v>6359</v>
      </c>
      <c r="F79" s="228" t="s">
        <v>6362</v>
      </c>
    </row>
    <row r="80" spans="2:6" s="10" customFormat="1" ht="86.4">
      <c r="B80" s="29" t="s">
        <v>6419</v>
      </c>
      <c r="C80" s="29" t="s">
        <v>6418</v>
      </c>
      <c r="D80" s="228"/>
      <c r="E80" s="228" t="s">
        <v>6359</v>
      </c>
      <c r="F80" s="228" t="s">
        <v>6362</v>
      </c>
    </row>
    <row r="81" spans="2:6" s="10" customFormat="1" ht="86.4">
      <c r="B81" s="29" t="s">
        <v>6413</v>
      </c>
      <c r="C81" s="29" t="s">
        <v>6412</v>
      </c>
      <c r="D81" s="228"/>
      <c r="E81" s="228" t="s">
        <v>6359</v>
      </c>
      <c r="F81" s="228" t="s">
        <v>6369</v>
      </c>
    </row>
    <row r="82" spans="2:6" s="10" customFormat="1" ht="115.2">
      <c r="B82" s="29" t="s">
        <v>6411</v>
      </c>
      <c r="C82" s="29" t="s">
        <v>6410</v>
      </c>
      <c r="D82" s="228"/>
      <c r="E82" s="228" t="s">
        <v>6359</v>
      </c>
      <c r="F82" s="228" t="s">
        <v>6358</v>
      </c>
    </row>
    <row r="83" spans="2:6" s="10" customFormat="1" ht="72">
      <c r="B83" s="29" t="s">
        <v>6405</v>
      </c>
      <c r="C83" s="29" t="s">
        <v>6404</v>
      </c>
      <c r="D83" s="228"/>
      <c r="E83" s="228" t="s">
        <v>6359</v>
      </c>
      <c r="F83" s="228" t="s">
        <v>6362</v>
      </c>
    </row>
    <row r="84" spans="2:6" s="10" customFormat="1">
      <c r="B84" s="29" t="s">
        <v>6403</v>
      </c>
      <c r="C84" s="29" t="s">
        <v>6402</v>
      </c>
      <c r="D84" s="228"/>
      <c r="E84" s="228" t="s">
        <v>6359</v>
      </c>
      <c r="F84" s="228" t="s">
        <v>6362</v>
      </c>
    </row>
    <row r="85" spans="2:6" s="10" customFormat="1" ht="57.6">
      <c r="B85" s="29" t="s">
        <v>6401</v>
      </c>
      <c r="C85" s="29" t="s">
        <v>6400</v>
      </c>
      <c r="D85" s="228"/>
      <c r="E85" s="228" t="s">
        <v>6359</v>
      </c>
      <c r="F85" s="228" t="s">
        <v>6369</v>
      </c>
    </row>
    <row r="86" spans="2:6" s="10" customFormat="1" ht="28.8">
      <c r="B86" s="29" t="s">
        <v>6397</v>
      </c>
      <c r="C86" s="29" t="s">
        <v>6396</v>
      </c>
      <c r="D86" s="228"/>
      <c r="E86" s="228" t="s">
        <v>6359</v>
      </c>
      <c r="F86" s="228" t="s">
        <v>6358</v>
      </c>
    </row>
    <row r="87" spans="2:6" s="10" customFormat="1" ht="28.8">
      <c r="B87" s="29" t="s">
        <v>6395</v>
      </c>
      <c r="C87" s="29" t="s">
        <v>6394</v>
      </c>
      <c r="D87" s="228"/>
      <c r="E87" s="228" t="s">
        <v>6359</v>
      </c>
      <c r="F87" s="228" t="s">
        <v>6358</v>
      </c>
    </row>
    <row r="88" spans="2:6" s="10" customFormat="1" ht="43.2">
      <c r="B88" s="29" t="s">
        <v>6393</v>
      </c>
      <c r="C88" s="29" t="s">
        <v>6392</v>
      </c>
      <c r="D88" s="228"/>
      <c r="E88" s="228" t="s">
        <v>6359</v>
      </c>
      <c r="F88" s="228" t="s">
        <v>6358</v>
      </c>
    </row>
    <row r="89" spans="2:6" s="10" customFormat="1" ht="57.6">
      <c r="B89" s="29" t="s">
        <v>6391</v>
      </c>
      <c r="C89" s="29" t="s">
        <v>6390</v>
      </c>
      <c r="D89" s="228"/>
      <c r="E89" s="228" t="s">
        <v>6359</v>
      </c>
      <c r="F89" s="228" t="s">
        <v>6369</v>
      </c>
    </row>
    <row r="90" spans="2:6" s="10" customFormat="1" ht="86.4">
      <c r="B90" s="29" t="s">
        <v>6389</v>
      </c>
      <c r="C90" s="29" t="s">
        <v>6388</v>
      </c>
      <c r="D90" s="228"/>
      <c r="E90" s="228" t="s">
        <v>6359</v>
      </c>
      <c r="F90" s="228" t="s">
        <v>6362</v>
      </c>
    </row>
    <row r="91" spans="2:6" s="10" customFormat="1" ht="273.60000000000002">
      <c r="B91" s="29" t="s">
        <v>6387</v>
      </c>
      <c r="C91" s="229" t="s">
        <v>6386</v>
      </c>
      <c r="D91" s="228"/>
      <c r="E91" s="228" t="s">
        <v>6359</v>
      </c>
      <c r="F91" s="228" t="s">
        <v>6358</v>
      </c>
    </row>
    <row r="92" spans="2:6" s="10" customFormat="1" ht="72">
      <c r="B92" s="29" t="s">
        <v>6383</v>
      </c>
      <c r="C92" s="29" t="s">
        <v>6382</v>
      </c>
      <c r="D92" s="228"/>
      <c r="E92" s="228" t="s">
        <v>6359</v>
      </c>
      <c r="F92" s="228" t="s">
        <v>6362</v>
      </c>
    </row>
    <row r="93" spans="2:6" s="10" customFormat="1" ht="100.8">
      <c r="B93" s="29" t="s">
        <v>6378</v>
      </c>
      <c r="C93" s="29" t="s">
        <v>6377</v>
      </c>
      <c r="D93" s="228"/>
      <c r="E93" s="228" t="s">
        <v>6359</v>
      </c>
      <c r="F93" s="228" t="s">
        <v>6362</v>
      </c>
    </row>
    <row r="94" spans="2:6" s="10" customFormat="1" ht="129.6">
      <c r="B94" s="29" t="s">
        <v>6375</v>
      </c>
      <c r="C94" s="29" t="s">
        <v>6374</v>
      </c>
      <c r="D94" s="228"/>
      <c r="E94" s="228" t="s">
        <v>6359</v>
      </c>
      <c r="F94" s="228" t="s">
        <v>6369</v>
      </c>
    </row>
    <row r="95" spans="2:6" s="10" customFormat="1" ht="100.8">
      <c r="B95" s="29" t="s">
        <v>6371</v>
      </c>
      <c r="C95" s="29" t="s">
        <v>6370</v>
      </c>
      <c r="D95" s="228"/>
      <c r="E95" s="228" t="s">
        <v>6359</v>
      </c>
      <c r="F95" s="228" t="s">
        <v>6369</v>
      </c>
    </row>
    <row r="96" spans="2:6" s="10" customFormat="1" ht="72">
      <c r="B96" s="29" t="s">
        <v>6364</v>
      </c>
      <c r="C96" s="29" t="s">
        <v>6363</v>
      </c>
      <c r="D96" s="228"/>
      <c r="E96" s="228" t="s">
        <v>6359</v>
      </c>
      <c r="F96" s="228" t="s">
        <v>6362</v>
      </c>
    </row>
    <row r="97" spans="2:6" s="10" customFormat="1" ht="28.8">
      <c r="B97" s="29" t="s">
        <v>6361</v>
      </c>
      <c r="C97" s="29" t="s">
        <v>6360</v>
      </c>
      <c r="D97" s="228"/>
      <c r="E97" s="228" t="s">
        <v>6359</v>
      </c>
      <c r="F97" s="228" t="s">
        <v>6358</v>
      </c>
    </row>
    <row r="98" spans="2:6" s="10" customFormat="1" ht="86.4">
      <c r="B98" s="29" t="s">
        <v>6626</v>
      </c>
      <c r="C98" s="29" t="s">
        <v>6625</v>
      </c>
      <c r="D98" s="228" t="s">
        <v>6366</v>
      </c>
      <c r="E98" s="228" t="s">
        <v>6359</v>
      </c>
      <c r="F98" s="228" t="s">
        <v>6369</v>
      </c>
    </row>
    <row r="99" spans="2:6" s="10" customFormat="1" ht="57.6">
      <c r="B99" s="29" t="s">
        <v>6606</v>
      </c>
      <c r="C99" s="29" t="s">
        <v>6605</v>
      </c>
      <c r="D99" s="228" t="s">
        <v>6366</v>
      </c>
      <c r="E99" s="228" t="s">
        <v>6359</v>
      </c>
      <c r="F99" s="228" t="s">
        <v>6362</v>
      </c>
    </row>
    <row r="100" spans="2:6" s="10" customFormat="1" ht="129.6">
      <c r="B100" s="29" t="s">
        <v>6592</v>
      </c>
      <c r="C100" s="29" t="s">
        <v>6591</v>
      </c>
      <c r="D100" s="228" t="s">
        <v>6366</v>
      </c>
      <c r="E100" s="228" t="s">
        <v>6359</v>
      </c>
      <c r="F100" s="228" t="s">
        <v>6369</v>
      </c>
    </row>
    <row r="101" spans="2:6" s="10" customFormat="1" ht="100.8">
      <c r="B101" s="29" t="s">
        <v>6578</v>
      </c>
      <c r="C101" s="29" t="s">
        <v>6577</v>
      </c>
      <c r="D101" s="228" t="s">
        <v>6366</v>
      </c>
      <c r="E101" s="228" t="s">
        <v>6359</v>
      </c>
      <c r="F101" s="228" t="s">
        <v>6369</v>
      </c>
    </row>
    <row r="102" spans="2:6" s="10" customFormat="1" ht="43.2">
      <c r="B102" s="29" t="s">
        <v>6544</v>
      </c>
      <c r="C102" s="29" t="s">
        <v>6543</v>
      </c>
      <c r="D102" s="228" t="s">
        <v>6366</v>
      </c>
      <c r="E102" s="228" t="s">
        <v>6359</v>
      </c>
      <c r="F102" s="228" t="s">
        <v>6369</v>
      </c>
    </row>
    <row r="103" spans="2:6" s="10" customFormat="1" ht="43.2">
      <c r="B103" s="29" t="s">
        <v>6542</v>
      </c>
      <c r="C103" s="29" t="s">
        <v>6541</v>
      </c>
      <c r="D103" s="228" t="s">
        <v>6366</v>
      </c>
      <c r="E103" s="228" t="s">
        <v>6359</v>
      </c>
      <c r="F103" s="228" t="s">
        <v>6362</v>
      </c>
    </row>
    <row r="104" spans="2:6" s="10" customFormat="1" ht="57.6">
      <c r="B104" s="29" t="s">
        <v>6507</v>
      </c>
      <c r="C104" s="29" t="s">
        <v>6506</v>
      </c>
      <c r="D104" s="228" t="s">
        <v>6366</v>
      </c>
      <c r="E104" s="228" t="s">
        <v>6359</v>
      </c>
      <c r="F104" s="228" t="s">
        <v>6369</v>
      </c>
    </row>
    <row r="105" spans="2:6" s="10" customFormat="1" ht="100.8">
      <c r="B105" s="29" t="s">
        <v>6461</v>
      </c>
      <c r="C105" s="29" t="s">
        <v>6460</v>
      </c>
      <c r="D105" s="228" t="s">
        <v>6366</v>
      </c>
      <c r="E105" s="228" t="s">
        <v>6359</v>
      </c>
      <c r="F105" s="228" t="s">
        <v>6362</v>
      </c>
    </row>
    <row r="106" spans="2:6" s="10" customFormat="1" ht="28.8">
      <c r="B106" s="29" t="s">
        <v>6661</v>
      </c>
      <c r="C106" s="29"/>
      <c r="D106" s="228"/>
      <c r="E106" s="228" t="s">
        <v>6365</v>
      </c>
      <c r="F106" s="228" t="s">
        <v>6369</v>
      </c>
    </row>
    <row r="107" spans="2:6" s="10" customFormat="1" ht="115.2">
      <c r="B107" s="29" t="s">
        <v>6596</v>
      </c>
      <c r="C107" s="29" t="s">
        <v>6595</v>
      </c>
      <c r="D107" s="228"/>
      <c r="E107" s="228" t="s">
        <v>6365</v>
      </c>
      <c r="F107" s="228" t="s">
        <v>6358</v>
      </c>
    </row>
    <row r="108" spans="2:6" s="10" customFormat="1" ht="57.6">
      <c r="B108" s="29" t="s">
        <v>6552</v>
      </c>
      <c r="C108" s="29" t="s">
        <v>6551</v>
      </c>
      <c r="D108" s="228"/>
      <c r="E108" s="228" t="s">
        <v>6365</v>
      </c>
      <c r="F108" s="228" t="s">
        <v>6369</v>
      </c>
    </row>
    <row r="109" spans="2:6" s="10" customFormat="1" ht="28.8">
      <c r="B109" s="29" t="s">
        <v>6644</v>
      </c>
      <c r="C109" s="29" t="s">
        <v>6643</v>
      </c>
      <c r="D109" s="228" t="s">
        <v>6366</v>
      </c>
      <c r="E109" s="228" t="s">
        <v>6365</v>
      </c>
      <c r="F109" s="228" t="s">
        <v>6369</v>
      </c>
    </row>
    <row r="110" spans="2:6" s="10" customFormat="1" ht="86.4">
      <c r="B110" s="29" t="s">
        <v>6638</v>
      </c>
      <c r="C110" s="29" t="s">
        <v>6637</v>
      </c>
      <c r="D110" s="228" t="s">
        <v>6366</v>
      </c>
      <c r="E110" s="228" t="s">
        <v>6365</v>
      </c>
      <c r="F110" s="228" t="s">
        <v>6362</v>
      </c>
    </row>
    <row r="111" spans="2:6" s="10" customFormat="1" ht="100.8">
      <c r="B111" s="29" t="s">
        <v>6624</v>
      </c>
      <c r="C111" s="29" t="s">
        <v>6623</v>
      </c>
      <c r="D111" s="228" t="s">
        <v>6366</v>
      </c>
      <c r="E111" s="228" t="s">
        <v>6365</v>
      </c>
      <c r="F111" s="228" t="s">
        <v>6362</v>
      </c>
    </row>
    <row r="112" spans="2:6" s="10" customFormat="1" ht="172.8">
      <c r="B112" s="29" t="s">
        <v>6616</v>
      </c>
      <c r="C112" s="29" t="s">
        <v>6615</v>
      </c>
      <c r="D112" s="228" t="s">
        <v>6366</v>
      </c>
      <c r="E112" s="228" t="s">
        <v>6365</v>
      </c>
      <c r="F112" s="228" t="s">
        <v>6358</v>
      </c>
    </row>
    <row r="113" spans="2:6" s="10" customFormat="1" ht="72">
      <c r="B113" s="29" t="s">
        <v>6614</v>
      </c>
      <c r="C113" s="29" t="s">
        <v>6613</v>
      </c>
      <c r="D113" s="228" t="s">
        <v>6366</v>
      </c>
      <c r="E113" s="228" t="s">
        <v>6365</v>
      </c>
      <c r="F113" s="228" t="s">
        <v>6369</v>
      </c>
    </row>
    <row r="114" spans="2:6" s="10" customFormat="1" ht="28.8">
      <c r="B114" s="29" t="s">
        <v>6612</v>
      </c>
      <c r="C114" s="29" t="s">
        <v>6611</v>
      </c>
      <c r="D114" s="228" t="s">
        <v>6366</v>
      </c>
      <c r="E114" s="228" t="s">
        <v>6365</v>
      </c>
      <c r="F114" s="228" t="s">
        <v>6369</v>
      </c>
    </row>
    <row r="115" spans="2:6" s="10" customFormat="1" ht="72">
      <c r="B115" s="29" t="s">
        <v>6610</v>
      </c>
      <c r="C115" s="29" t="s">
        <v>6609</v>
      </c>
      <c r="D115" s="228" t="s">
        <v>6366</v>
      </c>
      <c r="E115" s="228" t="s">
        <v>6365</v>
      </c>
      <c r="F115" s="228" t="s">
        <v>6362</v>
      </c>
    </row>
    <row r="116" spans="2:6" s="10" customFormat="1" ht="57.6">
      <c r="B116" s="29" t="s">
        <v>6608</v>
      </c>
      <c r="C116" s="29" t="s">
        <v>6607</v>
      </c>
      <c r="D116" s="228" t="s">
        <v>6366</v>
      </c>
      <c r="E116" s="228" t="s">
        <v>6365</v>
      </c>
      <c r="F116" s="228" t="s">
        <v>6362</v>
      </c>
    </row>
    <row r="117" spans="2:6" s="10" customFormat="1" ht="28.8">
      <c r="B117" s="29" t="s">
        <v>6600</v>
      </c>
      <c r="C117" s="29" t="s">
        <v>6599</v>
      </c>
      <c r="D117" s="228" t="s">
        <v>6366</v>
      </c>
      <c r="E117" s="228" t="s">
        <v>6365</v>
      </c>
      <c r="F117" s="228" t="s">
        <v>6369</v>
      </c>
    </row>
    <row r="118" spans="2:6" s="10" customFormat="1" ht="72">
      <c r="B118" s="29" t="s">
        <v>6588</v>
      </c>
      <c r="C118" s="29" t="s">
        <v>6587</v>
      </c>
      <c r="D118" s="228" t="s">
        <v>6366</v>
      </c>
      <c r="E118" s="228" t="s">
        <v>6365</v>
      </c>
      <c r="F118" s="228" t="s">
        <v>6362</v>
      </c>
    </row>
    <row r="119" spans="2:6" s="10" customFormat="1" ht="100.8">
      <c r="B119" s="29" t="s">
        <v>6586</v>
      </c>
      <c r="C119" s="29" t="s">
        <v>6585</v>
      </c>
      <c r="D119" s="228" t="s">
        <v>6366</v>
      </c>
      <c r="E119" s="228" t="s">
        <v>6365</v>
      </c>
      <c r="F119" s="228" t="s">
        <v>6369</v>
      </c>
    </row>
    <row r="120" spans="2:6" s="10" customFormat="1" ht="72">
      <c r="B120" s="29" t="s">
        <v>6570</v>
      </c>
      <c r="C120" s="29" t="s">
        <v>6569</v>
      </c>
      <c r="D120" s="228" t="s">
        <v>6366</v>
      </c>
      <c r="E120" s="228" t="s">
        <v>6365</v>
      </c>
      <c r="F120" s="228" t="s">
        <v>6369</v>
      </c>
    </row>
    <row r="121" spans="2:6" s="10" customFormat="1" ht="72">
      <c r="B121" s="29" t="s">
        <v>6540</v>
      </c>
      <c r="C121" s="29" t="s">
        <v>6539</v>
      </c>
      <c r="D121" s="228" t="s">
        <v>6366</v>
      </c>
      <c r="E121" s="228" t="s">
        <v>6365</v>
      </c>
      <c r="F121" s="228" t="s">
        <v>6358</v>
      </c>
    </row>
    <row r="122" spans="2:6" s="10" customFormat="1" ht="72">
      <c r="B122" s="29" t="s">
        <v>6538</v>
      </c>
      <c r="C122" s="29" t="s">
        <v>6537</v>
      </c>
      <c r="D122" s="228" t="s">
        <v>6366</v>
      </c>
      <c r="E122" s="228" t="s">
        <v>6365</v>
      </c>
      <c r="F122" s="228" t="s">
        <v>6362</v>
      </c>
    </row>
    <row r="123" spans="2:6" s="10" customFormat="1">
      <c r="B123" s="29" t="s">
        <v>6536</v>
      </c>
      <c r="C123" s="29" t="s">
        <v>6536</v>
      </c>
      <c r="D123" s="228" t="s">
        <v>6366</v>
      </c>
      <c r="E123" s="228" t="s">
        <v>6365</v>
      </c>
      <c r="F123" s="228" t="s">
        <v>6369</v>
      </c>
    </row>
    <row r="124" spans="2:6" s="10" customFormat="1" ht="72">
      <c r="B124" s="29" t="s">
        <v>6533</v>
      </c>
      <c r="C124" s="29" t="s">
        <v>6532</v>
      </c>
      <c r="D124" s="228" t="s">
        <v>6366</v>
      </c>
      <c r="E124" s="228" t="s">
        <v>6365</v>
      </c>
      <c r="F124" s="228" t="s">
        <v>6369</v>
      </c>
    </row>
    <row r="125" spans="2:6" s="10" customFormat="1" ht="43.2">
      <c r="B125" s="29" t="s">
        <v>6521</v>
      </c>
      <c r="C125" s="29" t="s">
        <v>6520</v>
      </c>
      <c r="D125" s="228" t="s">
        <v>6366</v>
      </c>
      <c r="E125" s="228" t="s">
        <v>6365</v>
      </c>
      <c r="F125" s="228" t="s">
        <v>6369</v>
      </c>
    </row>
    <row r="126" spans="2:6" s="10" customFormat="1">
      <c r="B126" s="29" t="s">
        <v>6513</v>
      </c>
      <c r="C126" s="29" t="s">
        <v>6512</v>
      </c>
      <c r="D126" s="228" t="s">
        <v>6366</v>
      </c>
      <c r="E126" s="228" t="s">
        <v>6365</v>
      </c>
      <c r="F126" s="228" t="s">
        <v>6369</v>
      </c>
    </row>
    <row r="127" spans="2:6" s="10" customFormat="1">
      <c r="B127" s="29" t="s">
        <v>6511</v>
      </c>
      <c r="C127" s="29" t="s">
        <v>6510</v>
      </c>
      <c r="D127" s="228" t="s">
        <v>6366</v>
      </c>
      <c r="E127" s="228" t="s">
        <v>6365</v>
      </c>
      <c r="F127" s="228" t="s">
        <v>6369</v>
      </c>
    </row>
    <row r="128" spans="2:6" s="10" customFormat="1" ht="100.8">
      <c r="B128" s="29" t="s">
        <v>6491</v>
      </c>
      <c r="C128" s="29" t="s">
        <v>6490</v>
      </c>
      <c r="D128" s="228" t="s">
        <v>6366</v>
      </c>
      <c r="E128" s="228" t="s">
        <v>6365</v>
      </c>
      <c r="F128" s="228" t="s">
        <v>6358</v>
      </c>
    </row>
    <row r="129" spans="2:6" s="10" customFormat="1" ht="57.6">
      <c r="B129" s="29" t="s">
        <v>6485</v>
      </c>
      <c r="C129" s="29" t="s">
        <v>6484</v>
      </c>
      <c r="D129" s="228" t="s">
        <v>6366</v>
      </c>
      <c r="E129" s="228" t="s">
        <v>6365</v>
      </c>
      <c r="F129" s="228" t="s">
        <v>6358</v>
      </c>
    </row>
    <row r="130" spans="2:6" s="10" customFormat="1" ht="86.4">
      <c r="B130" s="29" t="s">
        <v>6479</v>
      </c>
      <c r="C130" s="29" t="s">
        <v>6478</v>
      </c>
      <c r="D130" s="228" t="s">
        <v>6366</v>
      </c>
      <c r="E130" s="228" t="s">
        <v>6365</v>
      </c>
      <c r="F130" s="228" t="s">
        <v>6369</v>
      </c>
    </row>
    <row r="131" spans="2:6" s="10" customFormat="1" ht="72">
      <c r="B131" s="29" t="s">
        <v>6475</v>
      </c>
      <c r="C131" s="29" t="s">
        <v>6474</v>
      </c>
      <c r="D131" s="228" t="s">
        <v>6366</v>
      </c>
      <c r="E131" s="228" t="s">
        <v>6365</v>
      </c>
      <c r="F131" s="228" t="s">
        <v>6369</v>
      </c>
    </row>
    <row r="132" spans="2:6" s="10" customFormat="1">
      <c r="B132" s="29" t="s">
        <v>6473</v>
      </c>
      <c r="C132" s="29" t="s">
        <v>6472</v>
      </c>
      <c r="D132" s="228" t="s">
        <v>6366</v>
      </c>
      <c r="E132" s="228" t="s">
        <v>6365</v>
      </c>
      <c r="F132" s="228" t="s">
        <v>6369</v>
      </c>
    </row>
    <row r="133" spans="2:6" s="10" customFormat="1">
      <c r="B133" s="29" t="s">
        <v>6459</v>
      </c>
      <c r="C133" s="29" t="s">
        <v>6458</v>
      </c>
      <c r="D133" s="228" t="s">
        <v>6366</v>
      </c>
      <c r="E133" s="228" t="s">
        <v>6365</v>
      </c>
      <c r="F133" s="228" t="s">
        <v>6369</v>
      </c>
    </row>
    <row r="134" spans="2:6" s="10" customFormat="1" ht="28.8">
      <c r="B134" s="29" t="s">
        <v>6457</v>
      </c>
      <c r="C134" s="29" t="s">
        <v>6456</v>
      </c>
      <c r="D134" s="228" t="s">
        <v>6366</v>
      </c>
      <c r="E134" s="228" t="s">
        <v>6365</v>
      </c>
      <c r="F134" s="228" t="s">
        <v>6369</v>
      </c>
    </row>
    <row r="135" spans="2:6" s="10" customFormat="1" ht="100.8">
      <c r="B135" s="29" t="s">
        <v>6453</v>
      </c>
      <c r="C135" s="29" t="s">
        <v>6452</v>
      </c>
      <c r="D135" s="228" t="s">
        <v>6366</v>
      </c>
      <c r="E135" s="228" t="s">
        <v>6365</v>
      </c>
      <c r="F135" s="228" t="s">
        <v>6369</v>
      </c>
    </row>
    <row r="136" spans="2:6" s="10" customFormat="1" ht="100.8">
      <c r="B136" s="29" t="s">
        <v>6451</v>
      </c>
      <c r="C136" s="29" t="s">
        <v>6450</v>
      </c>
      <c r="D136" s="228" t="s">
        <v>6366</v>
      </c>
      <c r="E136" s="228" t="s">
        <v>6365</v>
      </c>
      <c r="F136" s="228" t="s">
        <v>6362</v>
      </c>
    </row>
    <row r="137" spans="2:6" s="10" customFormat="1">
      <c r="B137" s="29" t="s">
        <v>6447</v>
      </c>
      <c r="C137" s="29" t="s">
        <v>6446</v>
      </c>
      <c r="D137" s="228" t="s">
        <v>6366</v>
      </c>
      <c r="E137" s="228" t="s">
        <v>6365</v>
      </c>
      <c r="F137" s="228" t="s">
        <v>6369</v>
      </c>
    </row>
    <row r="138" spans="2:6" s="10" customFormat="1" ht="86.4">
      <c r="B138" s="29" t="s">
        <v>6439</v>
      </c>
      <c r="C138" s="29" t="s">
        <v>6438</v>
      </c>
      <c r="D138" s="228" t="s">
        <v>6366</v>
      </c>
      <c r="E138" s="228" t="s">
        <v>6365</v>
      </c>
      <c r="F138" s="228" t="s">
        <v>6369</v>
      </c>
    </row>
    <row r="139" spans="2:6" s="10" customFormat="1" ht="57.6">
      <c r="B139" s="29" t="s">
        <v>6431</v>
      </c>
      <c r="C139" s="29" t="s">
        <v>6430</v>
      </c>
      <c r="D139" s="228" t="s">
        <v>6366</v>
      </c>
      <c r="E139" s="228" t="s">
        <v>6365</v>
      </c>
      <c r="F139" s="228" t="s">
        <v>6362</v>
      </c>
    </row>
    <row r="140" spans="2:6" s="10" customFormat="1" ht="57.6">
      <c r="B140" s="29" t="s">
        <v>6429</v>
      </c>
      <c r="C140" s="29" t="s">
        <v>6428</v>
      </c>
      <c r="D140" s="228" t="s">
        <v>6366</v>
      </c>
      <c r="E140" s="228" t="s">
        <v>6365</v>
      </c>
      <c r="F140" s="228" t="s">
        <v>6369</v>
      </c>
    </row>
    <row r="141" spans="2:6" s="10" customFormat="1" ht="28.8">
      <c r="B141" s="29" t="s">
        <v>6415</v>
      </c>
      <c r="C141" s="29" t="s">
        <v>6414</v>
      </c>
      <c r="D141" s="228" t="s">
        <v>6366</v>
      </c>
      <c r="E141" s="228" t="s">
        <v>6365</v>
      </c>
      <c r="F141" s="228" t="s">
        <v>6369</v>
      </c>
    </row>
    <row r="142" spans="2:6" s="10" customFormat="1" ht="86.4">
      <c r="B142" s="29" t="s">
        <v>6409</v>
      </c>
      <c r="C142" s="29" t="s">
        <v>6408</v>
      </c>
      <c r="D142" s="228" t="s">
        <v>6366</v>
      </c>
      <c r="E142" s="228" t="s">
        <v>6365</v>
      </c>
      <c r="F142" s="228" t="s">
        <v>6362</v>
      </c>
    </row>
    <row r="143" spans="2:6" s="10" customFormat="1" ht="43.2">
      <c r="B143" s="29" t="s">
        <v>6407</v>
      </c>
      <c r="C143" s="29" t="s">
        <v>6406</v>
      </c>
      <c r="D143" s="228" t="s">
        <v>6366</v>
      </c>
      <c r="E143" s="228" t="s">
        <v>6365</v>
      </c>
      <c r="F143" s="228" t="s">
        <v>6362</v>
      </c>
    </row>
    <row r="144" spans="2:6" s="10" customFormat="1" ht="86.4">
      <c r="B144" s="29" t="s">
        <v>6399</v>
      </c>
      <c r="C144" s="29" t="s">
        <v>6398</v>
      </c>
      <c r="D144" s="228" t="s">
        <v>6366</v>
      </c>
      <c r="E144" s="228" t="s">
        <v>6365</v>
      </c>
      <c r="F144" s="228" t="s">
        <v>6369</v>
      </c>
    </row>
    <row r="145" spans="2:6" s="10" customFormat="1" ht="172.8">
      <c r="B145" s="29" t="s">
        <v>6373</v>
      </c>
      <c r="C145" s="29" t="s">
        <v>6372</v>
      </c>
      <c r="D145" s="228" t="s">
        <v>6366</v>
      </c>
      <c r="E145" s="228" t="s">
        <v>6365</v>
      </c>
      <c r="F145" s="228" t="s">
        <v>6369</v>
      </c>
    </row>
    <row r="146" spans="2:6" s="10" customFormat="1" ht="72">
      <c r="B146" s="29" t="s">
        <v>6368</v>
      </c>
      <c r="C146" s="29" t="s">
        <v>6367</v>
      </c>
      <c r="D146" s="228" t="s">
        <v>6366</v>
      </c>
      <c r="E146" s="228" t="s">
        <v>6365</v>
      </c>
      <c r="F146" s="228" t="s">
        <v>6358</v>
      </c>
    </row>
    <row r="147" spans="2:6" s="10" customFormat="1" ht="72">
      <c r="B147" s="29" t="s">
        <v>6465</v>
      </c>
      <c r="C147" s="29" t="s">
        <v>6464</v>
      </c>
      <c r="D147" s="228"/>
      <c r="E147" s="228" t="s">
        <v>6379</v>
      </c>
      <c r="F147" s="228" t="s">
        <v>6358</v>
      </c>
    </row>
    <row r="148" spans="2:6" s="10" customFormat="1" ht="273.60000000000002">
      <c r="B148" s="29" t="s">
        <v>6477</v>
      </c>
      <c r="C148" s="229" t="s">
        <v>6476</v>
      </c>
      <c r="D148" s="228" t="s">
        <v>6366</v>
      </c>
      <c r="E148" s="228" t="s">
        <v>6379</v>
      </c>
      <c r="F148" s="228" t="s">
        <v>6362</v>
      </c>
    </row>
    <row r="149" spans="2:6" s="10" customFormat="1" ht="28.8">
      <c r="B149" s="29" t="s">
        <v>6417</v>
      </c>
      <c r="C149" s="29" t="s">
        <v>6416</v>
      </c>
      <c r="D149" s="228" t="s">
        <v>6366</v>
      </c>
      <c r="E149" s="228" t="s">
        <v>6379</v>
      </c>
      <c r="F149" s="228" t="s">
        <v>6369</v>
      </c>
    </row>
    <row r="150" spans="2:6" s="10" customFormat="1" ht="28.8">
      <c r="B150" s="29" t="s">
        <v>6385</v>
      </c>
      <c r="C150" s="29" t="s">
        <v>6384</v>
      </c>
      <c r="D150" s="228" t="s">
        <v>6366</v>
      </c>
      <c r="E150" s="228" t="s">
        <v>6379</v>
      </c>
      <c r="F150" s="228" t="s">
        <v>6369</v>
      </c>
    </row>
    <row r="151" spans="2:6" s="10" customFormat="1" ht="86.4">
      <c r="B151" s="29" t="s">
        <v>6381</v>
      </c>
      <c r="C151" s="29" t="s">
        <v>6380</v>
      </c>
      <c r="D151" s="228" t="s">
        <v>6366</v>
      </c>
      <c r="E151" s="228" t="s">
        <v>6379</v>
      </c>
      <c r="F151" s="228" t="s">
        <v>6369</v>
      </c>
    </row>
  </sheetData>
  <autoFilter ref="A2:F2"/>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3.xml><?xml version="1.0" encoding="utf-8"?>
<worksheet xmlns="http://schemas.openxmlformats.org/spreadsheetml/2006/main" xmlns:r="http://schemas.openxmlformats.org/officeDocument/2006/relationships">
  <sheetPr>
    <tabColor theme="5" tint="-0.249977111117893"/>
  </sheetPr>
  <dimension ref="A1:E37"/>
  <sheetViews>
    <sheetView showGridLines="0" zoomScaleSheetLayoutView="100" workbookViewId="0">
      <pane ySplit="1" topLeftCell="A26" activePane="bottomLeft" state="frozen"/>
      <selection activeCell="B1" sqref="B1:C37"/>
      <selection pane="bottomLeft" activeCell="B1" sqref="B1:C37"/>
    </sheetView>
  </sheetViews>
  <sheetFormatPr defaultRowHeight="14.4"/>
  <cols>
    <col min="1" max="1" width="4.21875" style="25" customWidth="1"/>
    <col min="2" max="2" width="35" style="11" customWidth="1"/>
    <col min="3" max="3" width="77.33203125" style="10" customWidth="1"/>
    <col min="4" max="16384" width="8.88671875" style="10"/>
  </cols>
  <sheetData>
    <row r="1" spans="2:5" s="10" customFormat="1" ht="15.6">
      <c r="B1" s="20" t="s">
        <v>6316</v>
      </c>
      <c r="C1" s="141" t="s">
        <v>6315</v>
      </c>
    </row>
    <row r="2" spans="2:5" s="10" customFormat="1">
      <c r="B2" s="215" t="s">
        <v>6314</v>
      </c>
      <c r="C2" s="214" t="s">
        <v>6313</v>
      </c>
    </row>
    <row r="3" spans="2:5" s="10" customFormat="1">
      <c r="B3" s="212" t="s">
        <v>6312</v>
      </c>
      <c r="C3" s="212" t="s">
        <v>6311</v>
      </c>
      <c r="E3" s="17"/>
    </row>
    <row r="4" spans="2:5" s="10" customFormat="1">
      <c r="B4" s="213" t="s">
        <v>6310</v>
      </c>
      <c r="C4" s="212" t="s">
        <v>6309</v>
      </c>
    </row>
    <row r="5" spans="2:5" s="10" customFormat="1">
      <c r="B5" s="212" t="s">
        <v>6308</v>
      </c>
      <c r="C5" s="212" t="s">
        <v>6307</v>
      </c>
    </row>
    <row r="6" spans="2:5" s="10" customFormat="1">
      <c r="B6" s="212" t="s">
        <v>6306</v>
      </c>
      <c r="C6" s="212" t="s">
        <v>6305</v>
      </c>
    </row>
    <row r="7" spans="2:5" s="10" customFormat="1">
      <c r="B7" s="212" t="s">
        <v>6304</v>
      </c>
      <c r="C7" s="212" t="s">
        <v>6303</v>
      </c>
    </row>
    <row r="8" spans="2:5" s="10" customFormat="1">
      <c r="B8" s="212" t="s">
        <v>6302</v>
      </c>
      <c r="C8" s="212" t="s">
        <v>6301</v>
      </c>
    </row>
    <row r="9" spans="2:5" s="10" customFormat="1">
      <c r="B9" s="212" t="s">
        <v>6300</v>
      </c>
      <c r="C9" s="212" t="s">
        <v>6299</v>
      </c>
    </row>
    <row r="10" spans="2:5" s="10" customFormat="1">
      <c r="B10" s="212" t="s">
        <v>6298</v>
      </c>
      <c r="C10" s="212" t="s">
        <v>6297</v>
      </c>
    </row>
    <row r="11" spans="2:5" s="10" customFormat="1">
      <c r="B11" s="212" t="s">
        <v>6296</v>
      </c>
      <c r="C11" s="212" t="s">
        <v>6295</v>
      </c>
    </row>
    <row r="12" spans="2:5" s="10" customFormat="1">
      <c r="B12" s="212" t="s">
        <v>6294</v>
      </c>
      <c r="C12" s="212" t="s">
        <v>6293</v>
      </c>
    </row>
    <row r="13" spans="2:5" s="10" customFormat="1">
      <c r="B13" s="212" t="s">
        <v>6292</v>
      </c>
      <c r="C13" s="212" t="s">
        <v>6291</v>
      </c>
    </row>
    <row r="14" spans="2:5" s="10" customFormat="1">
      <c r="B14" s="212" t="s">
        <v>6290</v>
      </c>
      <c r="C14" s="212" t="s">
        <v>6289</v>
      </c>
    </row>
    <row r="15" spans="2:5" s="10" customFormat="1">
      <c r="B15" s="212" t="s">
        <v>6288</v>
      </c>
      <c r="C15" s="212" t="s">
        <v>6287</v>
      </c>
    </row>
    <row r="16" spans="2:5" s="10" customFormat="1">
      <c r="B16" s="212" t="s">
        <v>6286</v>
      </c>
      <c r="C16" s="212" t="s">
        <v>6285</v>
      </c>
    </row>
    <row r="17" spans="2:3" s="10" customFormat="1">
      <c r="B17" s="212" t="s">
        <v>6284</v>
      </c>
      <c r="C17" s="212" t="s">
        <v>6283</v>
      </c>
    </row>
    <row r="18" spans="2:3" s="10" customFormat="1">
      <c r="B18" s="212" t="s">
        <v>6282</v>
      </c>
      <c r="C18" s="212" t="s">
        <v>6281</v>
      </c>
    </row>
    <row r="19" spans="2:3" s="10" customFormat="1">
      <c r="B19" s="212" t="s">
        <v>6280</v>
      </c>
      <c r="C19" s="212" t="s">
        <v>6279</v>
      </c>
    </row>
    <row r="20" spans="2:3" s="10" customFormat="1">
      <c r="B20" s="212" t="s">
        <v>6278</v>
      </c>
      <c r="C20" s="212" t="s">
        <v>6277</v>
      </c>
    </row>
    <row r="21" spans="2:3" s="10" customFormat="1">
      <c r="B21" s="212" t="s">
        <v>6276</v>
      </c>
      <c r="C21" s="212" t="s">
        <v>6275</v>
      </c>
    </row>
    <row r="22" spans="2:3" s="10" customFormat="1">
      <c r="B22" s="212" t="s">
        <v>6274</v>
      </c>
      <c r="C22" s="212" t="s">
        <v>6273</v>
      </c>
    </row>
    <row r="23" spans="2:3" s="10" customFormat="1">
      <c r="B23" s="212" t="s">
        <v>6272</v>
      </c>
      <c r="C23" s="212" t="s">
        <v>6271</v>
      </c>
    </row>
    <row r="24" spans="2:3" s="10" customFormat="1">
      <c r="B24" s="212" t="s">
        <v>6270</v>
      </c>
      <c r="C24" s="212" t="s">
        <v>6269</v>
      </c>
    </row>
    <row r="25" spans="2:3" s="10" customFormat="1">
      <c r="B25" s="212" t="s">
        <v>6268</v>
      </c>
      <c r="C25" s="212" t="s">
        <v>6267</v>
      </c>
    </row>
    <row r="26" spans="2:3" s="10" customFormat="1">
      <c r="B26" s="213" t="s">
        <v>6266</v>
      </c>
      <c r="C26" s="212" t="s">
        <v>6265</v>
      </c>
    </row>
    <row r="27" spans="2:3" s="10" customFormat="1">
      <c r="B27" s="212" t="s">
        <v>6264</v>
      </c>
      <c r="C27" s="212" t="s">
        <v>6263</v>
      </c>
    </row>
    <row r="28" spans="2:3" s="10" customFormat="1">
      <c r="B28" s="212" t="s">
        <v>6262</v>
      </c>
      <c r="C28" s="212" t="s">
        <v>6261</v>
      </c>
    </row>
    <row r="29" spans="2:3" s="10" customFormat="1">
      <c r="B29" s="212" t="s">
        <v>6260</v>
      </c>
      <c r="C29" s="212" t="s">
        <v>6259</v>
      </c>
    </row>
    <row r="30" spans="2:3" s="10" customFormat="1">
      <c r="B30" s="212" t="s">
        <v>6258</v>
      </c>
      <c r="C30" s="212" t="s">
        <v>6257</v>
      </c>
    </row>
    <row r="31" spans="2:3" s="10" customFormat="1">
      <c r="B31" s="212" t="s">
        <v>6256</v>
      </c>
      <c r="C31" s="212" t="s">
        <v>6255</v>
      </c>
    </row>
    <row r="32" spans="2:3" s="10" customFormat="1">
      <c r="B32" s="212" t="s">
        <v>6254</v>
      </c>
      <c r="C32" s="212" t="s">
        <v>6253</v>
      </c>
    </row>
    <row r="33" spans="2:3" s="10" customFormat="1">
      <c r="B33" s="212" t="s">
        <v>6252</v>
      </c>
      <c r="C33" s="212" t="s">
        <v>6251</v>
      </c>
    </row>
    <row r="34" spans="2:3" s="10" customFormat="1">
      <c r="B34" s="212" t="s">
        <v>6250</v>
      </c>
      <c r="C34" s="212" t="s">
        <v>6249</v>
      </c>
    </row>
    <row r="35" spans="2:3" s="10" customFormat="1">
      <c r="B35" s="212" t="s">
        <v>6248</v>
      </c>
      <c r="C35" s="212" t="s">
        <v>6247</v>
      </c>
    </row>
    <row r="36" spans="2:3" s="10" customFormat="1">
      <c r="B36" s="213" t="s">
        <v>6246</v>
      </c>
      <c r="C36" s="212" t="s">
        <v>6245</v>
      </c>
    </row>
    <row r="37" spans="2:3" s="10" customFormat="1">
      <c r="B37" s="213" t="s">
        <v>6244</v>
      </c>
      <c r="C37" s="212" t="s">
        <v>6243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4.xml><?xml version="1.0" encoding="utf-8"?>
<worksheet xmlns="http://schemas.openxmlformats.org/spreadsheetml/2006/main" xmlns:r="http://schemas.openxmlformats.org/officeDocument/2006/relationships">
  <sheetPr>
    <tabColor rgb="FFFFC000"/>
  </sheetPr>
  <dimension ref="A1:E29"/>
  <sheetViews>
    <sheetView showGridLines="0" zoomScaleSheetLayoutView="100" workbookViewId="0">
      <pane ySplit="1" topLeftCell="A23" activePane="bottomLeft" state="frozen"/>
      <selection activeCell="B1" sqref="B1:C37"/>
      <selection pane="bottomLeft" activeCell="B1" sqref="B1:C37"/>
    </sheetView>
  </sheetViews>
  <sheetFormatPr defaultRowHeight="14.4"/>
  <cols>
    <col min="1" max="1" width="4.21875" style="25" customWidth="1"/>
    <col min="2" max="2" width="115.88671875" style="11" customWidth="1"/>
    <col min="3" max="3" width="6.44140625" style="10" customWidth="1"/>
    <col min="4" max="16384" width="8.88671875" style="10"/>
  </cols>
  <sheetData>
    <row r="1" spans="2:2" s="10" customFormat="1" ht="15.6">
      <c r="B1" s="20" t="s">
        <v>6329</v>
      </c>
    </row>
    <row r="2" spans="2:2" s="10" customFormat="1">
      <c r="B2" s="219" t="s">
        <v>6328</v>
      </c>
    </row>
    <row r="3" spans="2:2" s="10" customFormat="1" ht="57.6">
      <c r="B3" s="219" t="s">
        <v>6327</v>
      </c>
    </row>
    <row r="5" spans="2:2" s="10" customFormat="1" ht="72.599999999999994" thickBot="1">
      <c r="B5" s="13" t="s">
        <v>6326</v>
      </c>
    </row>
    <row r="6" spans="2:2" s="10" customFormat="1" ht="15" thickBot="1">
      <c r="B6" s="27"/>
    </row>
    <row r="7" spans="2:2" s="10" customFormat="1" ht="15" thickBot="1">
      <c r="B7" s="27"/>
    </row>
    <row r="8" spans="2:2" s="10" customFormat="1" ht="15" thickBot="1">
      <c r="B8" s="27"/>
    </row>
    <row r="9" spans="2:2" s="10" customFormat="1" ht="15" thickBot="1">
      <c r="B9" s="27"/>
    </row>
    <row r="10" spans="2:2" s="10" customFormat="1" ht="15" thickBot="1">
      <c r="B10" s="27"/>
    </row>
    <row r="11" spans="2:2" s="10" customFormat="1" ht="15" thickBot="1">
      <c r="B11" s="27"/>
    </row>
    <row r="17" spans="2:5" s="10" customFormat="1" ht="21.6">
      <c r="B17" s="218" t="s">
        <v>6325</v>
      </c>
    </row>
    <row r="18" spans="2:5" s="10" customFormat="1">
      <c r="B18" s="26" t="s">
        <v>6324</v>
      </c>
    </row>
    <row r="20" spans="2:5" s="10" customFormat="1">
      <c r="B20" s="217" t="s">
        <v>6323</v>
      </c>
    </row>
    <row r="21" spans="2:5" s="10" customFormat="1">
      <c r="B21" s="11"/>
      <c r="E21" s="17"/>
    </row>
    <row r="22" spans="2:5" s="10" customFormat="1" ht="20.399999999999999">
      <c r="B22" s="217" t="s">
        <v>6322</v>
      </c>
    </row>
    <row r="24" spans="2:5" s="10" customFormat="1">
      <c r="B24" s="217" t="s">
        <v>6321</v>
      </c>
    </row>
    <row r="25" spans="2:5" s="10" customFormat="1">
      <c r="B25" s="217" t="s">
        <v>6320</v>
      </c>
    </row>
    <row r="26" spans="2:5" s="10" customFormat="1">
      <c r="B26" s="217" t="s">
        <v>6319</v>
      </c>
    </row>
    <row r="27" spans="2:5" s="10" customFormat="1">
      <c r="B27" s="216"/>
    </row>
    <row r="28" spans="2:5" s="10" customFormat="1">
      <c r="B28" s="216" t="s">
        <v>6318</v>
      </c>
    </row>
    <row r="29" spans="2:5" s="10" customFormat="1">
      <c r="B29" s="216" t="s">
        <v>6317</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5.xml><?xml version="1.0" encoding="utf-8"?>
<worksheet xmlns="http://schemas.openxmlformats.org/spreadsheetml/2006/main" xmlns:r="http://schemas.openxmlformats.org/officeDocument/2006/relationships">
  <sheetPr>
    <tabColor theme="8" tint="-0.499984740745262"/>
  </sheetPr>
  <dimension ref="A1:D22"/>
  <sheetViews>
    <sheetView showGridLines="0" zoomScaleSheetLayoutView="100" workbookViewId="0">
      <pane ySplit="1" topLeftCell="A2" activePane="bottomLeft" state="frozen"/>
      <selection activeCell="B1" sqref="B1:C37"/>
      <selection pane="bottomLeft" activeCell="B1" sqref="B1:C37"/>
    </sheetView>
  </sheetViews>
  <sheetFormatPr defaultRowHeight="14.4"/>
  <cols>
    <col min="1" max="1" width="4.21875" style="25" customWidth="1"/>
    <col min="2" max="2" width="18.6640625" style="11" customWidth="1"/>
    <col min="3" max="3" width="26.5546875" style="10" customWidth="1"/>
    <col min="4" max="4" width="29.109375" style="10" customWidth="1"/>
    <col min="5" max="16384" width="8.88671875" style="10"/>
  </cols>
  <sheetData>
    <row r="1" spans="2:4" s="10" customFormat="1" ht="15.6">
      <c r="B1" s="20" t="s">
        <v>6352</v>
      </c>
    </row>
    <row r="2" spans="2:4" s="10" customFormat="1" ht="15" thickBot="1">
      <c r="B2" s="223" t="s">
        <v>6351</v>
      </c>
    </row>
    <row r="3" spans="2:4" s="10" customFormat="1" ht="15" thickBot="1">
      <c r="B3" s="222" t="s">
        <v>6350</v>
      </c>
    </row>
    <row r="4" spans="2:4" s="10" customFormat="1" ht="15" thickBot="1">
      <c r="B4" s="221" t="s">
        <v>6349</v>
      </c>
      <c r="C4" s="222" t="s">
        <v>6348</v>
      </c>
    </row>
    <row r="5" spans="2:4" s="10" customFormat="1" ht="15" thickBot="1">
      <c r="B5" s="11"/>
      <c r="C5" s="222" t="s">
        <v>6347</v>
      </c>
      <c r="D5" s="141" t="s">
        <v>6346</v>
      </c>
    </row>
    <row r="6" spans="2:4" s="10" customFormat="1" ht="15" thickBot="1">
      <c r="B6" s="11"/>
      <c r="C6" s="222" t="s">
        <v>6345</v>
      </c>
      <c r="D6" s="11" t="s">
        <v>6344</v>
      </c>
    </row>
    <row r="7" spans="2:4" s="10" customFormat="1">
      <c r="B7" s="11"/>
      <c r="D7" s="11" t="s">
        <v>6343</v>
      </c>
    </row>
    <row r="8" spans="2:4" s="10" customFormat="1">
      <c r="B8" s="11"/>
      <c r="D8" s="11" t="s">
        <v>6342</v>
      </c>
    </row>
    <row r="9" spans="2:4" s="10" customFormat="1">
      <c r="B9" s="11"/>
      <c r="D9" s="11" t="s">
        <v>6341</v>
      </c>
    </row>
    <row r="10" spans="2:4" s="10" customFormat="1">
      <c r="B10" s="11"/>
      <c r="D10" s="11" t="s">
        <v>6340</v>
      </c>
    </row>
    <row r="11" spans="2:4" s="10" customFormat="1" ht="15" thickBot="1">
      <c r="B11" s="11"/>
      <c r="D11" s="11" t="s">
        <v>6339</v>
      </c>
    </row>
    <row r="12" spans="2:4" s="10" customFormat="1" ht="15" thickBot="1">
      <c r="B12" s="221" t="s">
        <v>6338</v>
      </c>
    </row>
    <row r="13" spans="2:4" s="10" customFormat="1" ht="15" thickBot="1">
      <c r="B13" s="221" t="s">
        <v>6337</v>
      </c>
    </row>
    <row r="14" spans="2:4" s="10" customFormat="1" ht="15" thickBot="1">
      <c r="B14" s="221" t="s">
        <v>6336</v>
      </c>
    </row>
    <row r="15" spans="2:4" s="10" customFormat="1" ht="15" thickBot="1">
      <c r="B15" s="221" t="s">
        <v>6335</v>
      </c>
    </row>
    <row r="17" spans="2:2" s="10" customFormat="1">
      <c r="B17" s="220" t="s">
        <v>6334</v>
      </c>
    </row>
    <row r="18" spans="2:2" s="10" customFormat="1">
      <c r="B18" s="32" t="s">
        <v>6333</v>
      </c>
    </row>
    <row r="19" spans="2:2" s="10" customFormat="1">
      <c r="B19" s="32" t="s">
        <v>6332</v>
      </c>
    </row>
    <row r="20" spans="2:2" s="10" customFormat="1">
      <c r="B20" s="32" t="s">
        <v>6331</v>
      </c>
    </row>
    <row r="22" spans="2:2" s="10" customFormat="1">
      <c r="B22" s="66" t="s">
        <v>6330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worksheet>
</file>

<file path=xl/worksheets/sheet26.xml><?xml version="1.0" encoding="utf-8"?>
<worksheet xmlns="http://schemas.openxmlformats.org/spreadsheetml/2006/main" xmlns:r="http://schemas.openxmlformats.org/officeDocument/2006/relationships">
  <sheetPr>
    <tabColor theme="5" tint="0.39997558519241921"/>
  </sheetPr>
  <dimension ref="A1:E16"/>
  <sheetViews>
    <sheetView showGridLines="0" zoomScaleSheetLayoutView="100" workbookViewId="0">
      <pane ySplit="1" topLeftCell="A2" activePane="bottomLeft" state="frozen"/>
      <selection activeCell="B1" sqref="B1:C37"/>
      <selection pane="bottomLeft" activeCell="B1" sqref="B1:C37"/>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5" thickBot="1">
      <c r="B1" s="85" t="s">
        <v>6357</v>
      </c>
    </row>
    <row r="2" spans="2:5" s="10" customFormat="1" ht="15" thickBot="1">
      <c r="B2" s="11"/>
    </row>
    <row r="3" spans="2:5" s="10" customFormat="1" ht="15" thickBot="1">
      <c r="B3" s="85" t="s">
        <v>6356</v>
      </c>
      <c r="E3" s="17"/>
    </row>
    <row r="4" spans="2:5" s="10" customFormat="1" ht="15" thickBot="1">
      <c r="B4" s="85" t="s">
        <v>6355</v>
      </c>
    </row>
    <row r="5" spans="2:5" s="10" customFormat="1" ht="15" thickBot="1">
      <c r="B5" s="85" t="s">
        <v>6354</v>
      </c>
    </row>
    <row r="6" spans="2:5" s="10" customFormat="1" ht="15" thickBot="1">
      <c r="B6" s="85" t="s">
        <v>6353</v>
      </c>
    </row>
    <row r="7" spans="2:5" s="10" customFormat="1" ht="15" thickBot="1">
      <c r="B7" s="27"/>
    </row>
    <row r="8" spans="2:5" s="10" customFormat="1" ht="15" thickBot="1">
      <c r="B8" s="27"/>
    </row>
    <row r="9" spans="2:5" s="10" customFormat="1" ht="15" thickBot="1">
      <c r="B9" s="27"/>
    </row>
    <row r="10" spans="2:5" s="10" customFormat="1" ht="15" thickBot="1">
      <c r="B10" s="27"/>
    </row>
    <row r="11" spans="2:5" s="10" customFormat="1" ht="15" thickBot="1">
      <c r="B11" s="27"/>
    </row>
    <row r="12" spans="2:5" s="10" customFormat="1" ht="15" thickBot="1">
      <c r="B12" s="27"/>
    </row>
    <row r="13" spans="2:5" s="10" customFormat="1" ht="15" thickBot="1">
      <c r="B13" s="27"/>
    </row>
    <row r="14" spans="2:5" s="10" customFormat="1" ht="15" thickBot="1">
      <c r="B14" s="27"/>
    </row>
    <row r="15" spans="2:5" s="10" customFormat="1" ht="15" thickBot="1">
      <c r="B15" s="27"/>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7.xml><?xml version="1.0" encoding="utf-8"?>
<worksheet xmlns="http://schemas.openxmlformats.org/spreadsheetml/2006/main" xmlns:r="http://schemas.openxmlformats.org/officeDocument/2006/relationships">
  <dimension ref="A1:E15"/>
  <sheetViews>
    <sheetView showGridLines="0" workbookViewId="0">
      <selection activeCell="B1" sqref="B1:C14"/>
    </sheetView>
  </sheetViews>
  <sheetFormatPr defaultRowHeight="14.4"/>
  <cols>
    <col min="1" max="1" width="4.21875" style="12" customWidth="1"/>
    <col min="2" max="2" width="28.6640625" style="11" customWidth="1"/>
    <col min="3" max="3" width="90.88671875" style="11" customWidth="1"/>
    <col min="4" max="16384" width="8.88671875" style="10"/>
  </cols>
  <sheetData>
    <row r="1" spans="2:5" s="10" customFormat="1" ht="15.6">
      <c r="B1" s="20" t="s">
        <v>6242</v>
      </c>
      <c r="C1" s="13" t="s">
        <v>6241</v>
      </c>
    </row>
    <row r="2" spans="2:5" s="10" customFormat="1" ht="15" thickBot="1">
      <c r="B2" s="211"/>
      <c r="C2" s="11"/>
    </row>
    <row r="3" spans="2:5" s="10" customFormat="1" ht="15" thickBot="1">
      <c r="B3" s="172" t="s">
        <v>6240</v>
      </c>
      <c r="C3" s="209" t="s">
        <v>6239</v>
      </c>
    </row>
    <row r="4" spans="2:5" s="10" customFormat="1" ht="29.4" thickBot="1">
      <c r="B4" s="172" t="s">
        <v>6238</v>
      </c>
      <c r="C4" s="209" t="s">
        <v>6237</v>
      </c>
      <c r="E4" s="17"/>
    </row>
    <row r="5" spans="2:5" s="10" customFormat="1" ht="29.4" thickBot="1">
      <c r="B5" s="172" t="s">
        <v>6236</v>
      </c>
      <c r="C5" s="209" t="s">
        <v>6235</v>
      </c>
    </row>
    <row r="6" spans="2:5" s="10" customFormat="1" ht="15" thickBot="1">
      <c r="B6" s="172" t="s">
        <v>6234</v>
      </c>
      <c r="C6" s="209" t="s">
        <v>6233</v>
      </c>
    </row>
    <row r="7" spans="2:5" s="10" customFormat="1" ht="15" thickBot="1">
      <c r="B7" s="172" t="s">
        <v>6232</v>
      </c>
      <c r="C7" s="209" t="s">
        <v>6231</v>
      </c>
    </row>
    <row r="8" spans="2:5" s="10" customFormat="1" ht="15" thickBot="1">
      <c r="B8" s="172" t="s">
        <v>6230</v>
      </c>
      <c r="C8" s="209" t="s">
        <v>6229</v>
      </c>
    </row>
    <row r="9" spans="2:5" s="10" customFormat="1" ht="15" thickBot="1">
      <c r="B9" s="172" t="s">
        <v>6228</v>
      </c>
      <c r="C9" s="209" t="s">
        <v>6227</v>
      </c>
    </row>
    <row r="10" spans="2:5" s="10" customFormat="1" ht="15" thickBot="1">
      <c r="B10" s="172" t="s">
        <v>6226</v>
      </c>
      <c r="C10" s="209" t="s">
        <v>6225</v>
      </c>
    </row>
    <row r="11" spans="2:5" s="10" customFormat="1" ht="15" thickBot="1">
      <c r="B11" s="172"/>
      <c r="C11" s="209"/>
    </row>
    <row r="12" spans="2:5" s="10" customFormat="1" ht="29.4" thickBot="1">
      <c r="B12" s="177" t="s">
        <v>6224</v>
      </c>
      <c r="C12" s="209" t="s">
        <v>6223</v>
      </c>
    </row>
    <row r="13" spans="2:5" s="10" customFormat="1" ht="15" thickBot="1">
      <c r="B13" s="210"/>
      <c r="C13" s="209"/>
    </row>
    <row r="14" spans="2:5" s="10" customFormat="1" ht="29.4" thickBot="1">
      <c r="B14" s="210" t="s">
        <v>6222</v>
      </c>
      <c r="C14" s="209" t="s">
        <v>6221</v>
      </c>
    </row>
    <row r="15" spans="2:5" s="10" customFormat="1">
      <c r="B15" s="208"/>
      <c r="C15" s="11"/>
    </row>
  </sheetData>
  <phoneticPr fontId="2" type="noConversion"/>
  <pageMargins left="0.7" right="0.7" top="0.75" bottom="0.75" header="0.3" footer="0.3"/>
  <pageSetup paperSize="9" scale="72" orientation="portrait" horizontalDpi="200" verticalDpi="200" r:id="rId1"/>
</worksheet>
</file>

<file path=xl/worksheets/sheet28.xml><?xml version="1.0" encoding="utf-8"?>
<worksheet xmlns="http://schemas.openxmlformats.org/spreadsheetml/2006/main" xmlns:r="http://schemas.openxmlformats.org/officeDocument/2006/relationships">
  <dimension ref="A1:G145"/>
  <sheetViews>
    <sheetView topLeftCell="A67" workbookViewId="0">
      <selection activeCell="H84" sqref="H84"/>
    </sheetView>
  </sheetViews>
  <sheetFormatPr defaultRowHeight="14.4"/>
  <cols>
    <col min="1" max="1" width="13.6640625" style="10" customWidth="1"/>
    <col min="2" max="2" width="40" style="170" customWidth="1"/>
    <col min="3" max="5" width="8.88671875" style="10"/>
    <col min="6" max="6" width="15" style="10" customWidth="1"/>
    <col min="7" max="7" width="5.44140625" style="10" customWidth="1"/>
    <col min="8" max="16384" width="8.88671875" style="10"/>
  </cols>
  <sheetData>
    <row r="1" spans="1:7" ht="15" thickBot="1">
      <c r="A1" s="183" t="s">
        <v>1701</v>
      </c>
      <c r="B1" s="182" t="s">
        <v>1700</v>
      </c>
      <c r="C1" s="141" t="s">
        <v>1699</v>
      </c>
      <c r="D1" s="141" t="s">
        <v>1698</v>
      </c>
      <c r="E1" s="141" t="s">
        <v>1697</v>
      </c>
      <c r="F1" s="181" t="s">
        <v>1696</v>
      </c>
      <c r="G1" s="180"/>
    </row>
    <row r="2" spans="1:7" ht="15" thickBot="1">
      <c r="A2" s="177" t="s">
        <v>1695</v>
      </c>
      <c r="B2" s="171" t="s">
        <v>1694</v>
      </c>
      <c r="C2" s="10" t="e">
        <v>#N/A</v>
      </c>
      <c r="D2" s="17">
        <v>0</v>
      </c>
      <c r="F2" s="181" t="s">
        <v>1693</v>
      </c>
      <c r="G2" s="180" t="s">
        <v>1692</v>
      </c>
    </row>
    <row r="3" spans="1:7" ht="15" thickBot="1">
      <c r="A3" s="177" t="s">
        <v>1691</v>
      </c>
      <c r="B3" s="171" t="s">
        <v>1690</v>
      </c>
      <c r="C3" s="10" t="e">
        <v>#N/A</v>
      </c>
      <c r="D3" s="17" t="e">
        <v>#N/A</v>
      </c>
      <c r="F3" s="179">
        <v>386</v>
      </c>
      <c r="G3" s="178">
        <v>3</v>
      </c>
    </row>
    <row r="4" spans="1:7" ht="29.4" thickBot="1">
      <c r="A4" s="177" t="s">
        <v>1689</v>
      </c>
      <c r="B4" s="171" t="s">
        <v>1688</v>
      </c>
      <c r="C4" s="10" t="e">
        <v>#N/A</v>
      </c>
      <c r="D4" s="17" t="e">
        <v>#N/A</v>
      </c>
      <c r="F4" s="176" t="s">
        <v>1672</v>
      </c>
      <c r="G4" s="175">
        <v>1</v>
      </c>
    </row>
    <row r="5" spans="1:7" ht="15" thickBot="1">
      <c r="A5" s="177" t="s">
        <v>1687</v>
      </c>
      <c r="B5" s="171" t="s">
        <v>1686</v>
      </c>
      <c r="C5" s="10" t="e">
        <v>#N/A</v>
      </c>
      <c r="D5" s="17" t="e">
        <v>#N/A</v>
      </c>
      <c r="E5" s="10" t="s">
        <v>1675</v>
      </c>
      <c r="F5" s="176" t="s">
        <v>1485</v>
      </c>
      <c r="G5" s="175">
        <v>6</v>
      </c>
    </row>
    <row r="6" spans="1:7" ht="15" thickBot="1">
      <c r="A6" s="177" t="s">
        <v>1685</v>
      </c>
      <c r="B6" s="171" t="s">
        <v>1684</v>
      </c>
      <c r="C6" s="10" t="s">
        <v>1544</v>
      </c>
      <c r="D6" s="17" t="e">
        <v>#N/A</v>
      </c>
      <c r="E6" s="10" t="s">
        <v>1675</v>
      </c>
      <c r="F6" s="176" t="s">
        <v>305</v>
      </c>
      <c r="G6" s="175">
        <v>16</v>
      </c>
    </row>
    <row r="7" spans="1:7" ht="15" thickBot="1">
      <c r="A7" s="177" t="s">
        <v>1683</v>
      </c>
      <c r="B7" s="171" t="s">
        <v>1682</v>
      </c>
      <c r="C7" s="10" t="e">
        <v>#N/A</v>
      </c>
      <c r="D7" s="17" t="e">
        <v>#N/A</v>
      </c>
      <c r="E7" s="10" t="s">
        <v>1565</v>
      </c>
      <c r="F7" s="176" t="s">
        <v>1448</v>
      </c>
      <c r="G7" s="175">
        <v>39</v>
      </c>
    </row>
    <row r="8" spans="1:7" ht="15" thickBot="1">
      <c r="A8" s="177" t="s">
        <v>1681</v>
      </c>
      <c r="B8" s="171" t="s">
        <v>1680</v>
      </c>
      <c r="C8" s="10" t="e">
        <v>#N/A</v>
      </c>
      <c r="D8" s="17" t="e">
        <v>#N/A</v>
      </c>
      <c r="E8" s="10" t="s">
        <v>1675</v>
      </c>
      <c r="F8" s="176" t="s">
        <v>1646</v>
      </c>
      <c r="G8" s="175">
        <v>1</v>
      </c>
    </row>
    <row r="9" spans="1:7" ht="15" thickBot="1">
      <c r="A9" s="177" t="s">
        <v>1679</v>
      </c>
      <c r="B9" s="171" t="s">
        <v>1678</v>
      </c>
      <c r="C9" s="10" t="e">
        <v>#N/A</v>
      </c>
      <c r="D9" s="17" t="e">
        <v>#N/A</v>
      </c>
      <c r="E9" s="10" t="s">
        <v>1565</v>
      </c>
      <c r="F9" s="176" t="s">
        <v>1675</v>
      </c>
      <c r="G9" s="175">
        <v>11</v>
      </c>
    </row>
    <row r="10" spans="1:7" ht="15" thickBot="1">
      <c r="A10" s="177" t="s">
        <v>1677</v>
      </c>
      <c r="B10" s="171" t="s">
        <v>1676</v>
      </c>
      <c r="C10" s="10" t="s">
        <v>1675</v>
      </c>
      <c r="D10" s="17" t="e">
        <v>#N/A</v>
      </c>
      <c r="E10" s="10" t="s">
        <v>1544</v>
      </c>
      <c r="F10" s="176" t="s">
        <v>1482</v>
      </c>
      <c r="G10" s="175">
        <v>3</v>
      </c>
    </row>
    <row r="11" spans="1:7" ht="15" thickBot="1">
      <c r="A11" s="177" t="s">
        <v>1674</v>
      </c>
      <c r="B11" s="171" t="s">
        <v>1673</v>
      </c>
      <c r="C11" s="10" t="e">
        <v>#N/A</v>
      </c>
      <c r="D11" s="17" t="e">
        <v>#N/A</v>
      </c>
      <c r="E11" s="10" t="s">
        <v>1672</v>
      </c>
      <c r="F11" s="176" t="s">
        <v>1610</v>
      </c>
      <c r="G11" s="175">
        <v>1</v>
      </c>
    </row>
    <row r="12" spans="1:7" ht="15" thickBot="1">
      <c r="A12" s="172" t="s">
        <v>1671</v>
      </c>
      <c r="B12" s="171" t="s">
        <v>1570</v>
      </c>
      <c r="C12" s="10" t="e">
        <v>#N/A</v>
      </c>
      <c r="D12" s="17" t="e">
        <v>#N/A</v>
      </c>
      <c r="E12" s="10" t="s">
        <v>1453</v>
      </c>
      <c r="F12" s="176" t="s">
        <v>1453</v>
      </c>
      <c r="G12" s="175">
        <v>15</v>
      </c>
    </row>
    <row r="13" spans="1:7" ht="15" thickBot="1">
      <c r="A13" s="172" t="s">
        <v>1670</v>
      </c>
      <c r="B13" s="171" t="s">
        <v>1634</v>
      </c>
      <c r="C13" s="10" t="e">
        <v>#N/A</v>
      </c>
      <c r="D13" s="17" t="e">
        <v>#N/A</v>
      </c>
      <c r="E13" s="10" t="s">
        <v>1663</v>
      </c>
      <c r="F13" s="176" t="s">
        <v>1496</v>
      </c>
      <c r="G13" s="175">
        <v>12</v>
      </c>
    </row>
    <row r="14" spans="1:7" ht="15" thickBot="1">
      <c r="A14" s="172" t="s">
        <v>1669</v>
      </c>
      <c r="B14" s="171" t="s">
        <v>1634</v>
      </c>
      <c r="C14" s="10" t="e">
        <v>#N/A</v>
      </c>
      <c r="D14" s="17" t="e">
        <v>#N/A</v>
      </c>
      <c r="E14" s="10" t="s">
        <v>305</v>
      </c>
      <c r="F14" s="176" t="s">
        <v>1565</v>
      </c>
      <c r="G14" s="175">
        <v>7</v>
      </c>
    </row>
    <row r="15" spans="1:7" ht="15" thickBot="1">
      <c r="A15" s="172" t="s">
        <v>1668</v>
      </c>
      <c r="B15" s="171" t="s">
        <v>1570</v>
      </c>
      <c r="C15" s="10" t="e">
        <v>#N/A</v>
      </c>
      <c r="D15" s="17" t="e">
        <v>#N/A</v>
      </c>
      <c r="E15" s="10" t="s">
        <v>1453</v>
      </c>
      <c r="F15" s="176" t="s">
        <v>1579</v>
      </c>
      <c r="G15" s="175">
        <v>1</v>
      </c>
    </row>
    <row r="16" spans="1:7" ht="29.4" thickBot="1">
      <c r="A16" s="172" t="s">
        <v>1667</v>
      </c>
      <c r="B16" s="171" t="s">
        <v>1666</v>
      </c>
      <c r="C16" s="10" t="e">
        <v>#N/A</v>
      </c>
      <c r="D16" s="17" t="e">
        <v>#N/A</v>
      </c>
      <c r="E16" s="10" t="s">
        <v>1448</v>
      </c>
      <c r="F16" s="176" t="s">
        <v>1456</v>
      </c>
      <c r="G16" s="175">
        <v>22</v>
      </c>
    </row>
    <row r="17" spans="1:7" ht="15" thickBot="1">
      <c r="A17" s="172" t="s">
        <v>1665</v>
      </c>
      <c r="B17" s="171" t="s">
        <v>1664</v>
      </c>
      <c r="C17" s="10" t="e">
        <v>#N/A</v>
      </c>
      <c r="D17" s="17" t="e">
        <v>#N/A</v>
      </c>
      <c r="E17" s="10" t="s">
        <v>1448</v>
      </c>
      <c r="F17" s="176" t="s">
        <v>1663</v>
      </c>
      <c r="G17" s="175">
        <v>1</v>
      </c>
    </row>
    <row r="18" spans="1:7" ht="15" thickBot="1">
      <c r="A18" s="172" t="s">
        <v>1662</v>
      </c>
      <c r="B18" s="171" t="s">
        <v>1634</v>
      </c>
      <c r="C18" s="10" t="e">
        <v>#N/A</v>
      </c>
      <c r="D18" s="17" t="e">
        <v>#N/A</v>
      </c>
      <c r="E18" s="10" t="s">
        <v>305</v>
      </c>
      <c r="F18" s="176" t="s">
        <v>1532</v>
      </c>
      <c r="G18" s="175">
        <v>1</v>
      </c>
    </row>
    <row r="19" spans="1:7" ht="15" thickBot="1">
      <c r="A19" s="172" t="s">
        <v>1661</v>
      </c>
      <c r="B19" s="171" t="s">
        <v>1660</v>
      </c>
      <c r="C19" s="10" t="e">
        <v>#N/A</v>
      </c>
      <c r="D19" s="17" t="e">
        <v>#N/A</v>
      </c>
      <c r="E19" s="10" t="s">
        <v>1456</v>
      </c>
      <c r="F19" s="176" t="s">
        <v>1659</v>
      </c>
      <c r="G19" s="175">
        <v>4</v>
      </c>
    </row>
    <row r="20" spans="1:7" ht="15" thickBot="1">
      <c r="A20" s="172" t="s">
        <v>1658</v>
      </c>
      <c r="B20" s="171" t="s">
        <v>1657</v>
      </c>
      <c r="C20" s="10" t="e">
        <v>#N/A</v>
      </c>
      <c r="D20" s="17" t="e">
        <v>#N/A</v>
      </c>
      <c r="E20" s="10" t="s">
        <v>1544</v>
      </c>
      <c r="F20" s="174" t="s">
        <v>1656</v>
      </c>
      <c r="G20" s="173">
        <v>144</v>
      </c>
    </row>
    <row r="21" spans="1:7" ht="15" thickBot="1">
      <c r="A21" s="172" t="s">
        <v>1655</v>
      </c>
      <c r="B21" s="171" t="s">
        <v>1654</v>
      </c>
      <c r="C21" s="10" t="e">
        <v>#N/A</v>
      </c>
      <c r="D21" s="17" t="e">
        <v>#N/A</v>
      </c>
      <c r="E21" s="10" t="s">
        <v>1565</v>
      </c>
    </row>
    <row r="22" spans="1:7" ht="15" thickBot="1">
      <c r="A22" s="172" t="s">
        <v>1653</v>
      </c>
      <c r="B22" s="171" t="s">
        <v>1652</v>
      </c>
      <c r="C22" s="10" t="e">
        <v>#N/A</v>
      </c>
      <c r="D22" s="17" t="e">
        <v>#N/A</v>
      </c>
      <c r="E22" s="10" t="s">
        <v>1565</v>
      </c>
    </row>
    <row r="23" spans="1:7" ht="15" thickBot="1">
      <c r="A23" s="172" t="s">
        <v>1651</v>
      </c>
      <c r="B23" s="171" t="s">
        <v>1650</v>
      </c>
      <c r="C23" s="10" t="e">
        <v>#N/A</v>
      </c>
      <c r="D23" s="17" t="e">
        <v>#N/A</v>
      </c>
      <c r="E23" s="10" t="s">
        <v>1456</v>
      </c>
    </row>
    <row r="24" spans="1:7" ht="15" thickBot="1">
      <c r="A24" s="172" t="s">
        <v>1649</v>
      </c>
      <c r="B24" s="171" t="s">
        <v>1648</v>
      </c>
      <c r="C24" s="10" t="e">
        <v>#N/A</v>
      </c>
      <c r="D24" s="17" t="e">
        <v>#N/A</v>
      </c>
    </row>
    <row r="25" spans="1:7" ht="15" thickBot="1">
      <c r="A25" s="172" t="s">
        <v>1647</v>
      </c>
      <c r="B25" s="171" t="s">
        <v>1497</v>
      </c>
      <c r="C25" s="10" t="e">
        <v>#N/A</v>
      </c>
      <c r="D25" s="17" t="e">
        <v>#N/A</v>
      </c>
      <c r="E25" s="10" t="s">
        <v>1646</v>
      </c>
    </row>
    <row r="26" spans="1:7" ht="15" thickBot="1">
      <c r="A26" s="172" t="s">
        <v>1645</v>
      </c>
      <c r="B26" s="171" t="s">
        <v>1644</v>
      </c>
      <c r="C26" s="10" t="e">
        <v>#N/A</v>
      </c>
      <c r="D26" s="17" t="e">
        <v>#N/A</v>
      </c>
      <c r="E26" s="10" t="s">
        <v>1485</v>
      </c>
    </row>
    <row r="27" spans="1:7" ht="15" thickBot="1">
      <c r="A27" s="172" t="s">
        <v>1643</v>
      </c>
      <c r="B27" s="171" t="s">
        <v>1642</v>
      </c>
      <c r="C27" s="10" t="e">
        <v>#N/A</v>
      </c>
      <c r="D27" s="17" t="e">
        <v>#N/A</v>
      </c>
      <c r="E27" s="10" t="s">
        <v>1565</v>
      </c>
    </row>
    <row r="28" spans="1:7" ht="15" thickBot="1">
      <c r="A28" s="172" t="s">
        <v>1641</v>
      </c>
      <c r="B28" s="171" t="s">
        <v>1640</v>
      </c>
      <c r="C28" s="10" t="e">
        <v>#N/A</v>
      </c>
      <c r="D28" s="17" t="e">
        <v>#N/A</v>
      </c>
      <c r="E28" s="10" t="s">
        <v>1456</v>
      </c>
    </row>
    <row r="29" spans="1:7" ht="15" thickBot="1">
      <c r="A29" s="172" t="s">
        <v>1639</v>
      </c>
      <c r="B29" s="171" t="s">
        <v>1638</v>
      </c>
      <c r="C29" s="10" t="e">
        <v>#N/A</v>
      </c>
      <c r="D29" s="17" t="e">
        <v>#N/A</v>
      </c>
      <c r="E29" s="10" t="s">
        <v>1448</v>
      </c>
    </row>
    <row r="30" spans="1:7" ht="15" thickBot="1">
      <c r="A30" s="172" t="s">
        <v>1637</v>
      </c>
      <c r="B30" s="171" t="s">
        <v>1634</v>
      </c>
      <c r="C30" s="10" t="e">
        <v>#N/A</v>
      </c>
      <c r="D30" s="17" t="e">
        <v>#N/A</v>
      </c>
      <c r="E30" s="10" t="s">
        <v>305</v>
      </c>
    </row>
    <row r="31" spans="1:7" ht="15" thickBot="1">
      <c r="A31" s="172" t="s">
        <v>1636</v>
      </c>
      <c r="B31" s="171" t="s">
        <v>1634</v>
      </c>
      <c r="C31" s="10" t="e">
        <v>#N/A</v>
      </c>
      <c r="D31" s="17" t="e">
        <v>#N/A</v>
      </c>
      <c r="E31" s="10" t="s">
        <v>305</v>
      </c>
    </row>
    <row r="32" spans="1:7" ht="15" thickBot="1">
      <c r="A32" s="172" t="s">
        <v>1635</v>
      </c>
      <c r="B32" s="171" t="s">
        <v>1634</v>
      </c>
      <c r="C32" s="10" t="e">
        <v>#N/A</v>
      </c>
      <c r="D32" s="17" t="e">
        <v>#N/A</v>
      </c>
      <c r="E32" s="10" t="s">
        <v>1565</v>
      </c>
    </row>
    <row r="33" spans="1:5" ht="15" thickBot="1">
      <c r="A33" s="172" t="s">
        <v>1633</v>
      </c>
      <c r="B33" s="171" t="s">
        <v>1570</v>
      </c>
      <c r="C33" s="10" t="e">
        <v>#N/A</v>
      </c>
      <c r="D33" s="17" t="e">
        <v>#N/A</v>
      </c>
      <c r="E33" s="10" t="s">
        <v>1453</v>
      </c>
    </row>
    <row r="34" spans="1:5" ht="15" thickBot="1">
      <c r="A34" s="172" t="s">
        <v>1632</v>
      </c>
      <c r="B34" s="171" t="s">
        <v>1570</v>
      </c>
      <c r="C34" s="10" t="e">
        <v>#N/A</v>
      </c>
      <c r="D34" s="17" t="e">
        <v>#N/A</v>
      </c>
      <c r="E34" s="10" t="s">
        <v>1453</v>
      </c>
    </row>
    <row r="35" spans="1:5" ht="15" thickBot="1">
      <c r="A35" s="172" t="s">
        <v>1631</v>
      </c>
      <c r="B35" s="171" t="s">
        <v>1630</v>
      </c>
      <c r="C35" s="10" t="e">
        <v>#N/A</v>
      </c>
      <c r="D35" s="17" t="e">
        <v>#N/A</v>
      </c>
      <c r="E35" s="10" t="s">
        <v>1544</v>
      </c>
    </row>
    <row r="36" spans="1:5" ht="15" thickBot="1">
      <c r="A36" s="172" t="s">
        <v>1629</v>
      </c>
      <c r="B36" s="171" t="s">
        <v>1628</v>
      </c>
      <c r="C36" s="10" t="e">
        <v>#N/A</v>
      </c>
      <c r="D36" s="17" t="e">
        <v>#N/A</v>
      </c>
      <c r="E36" s="10" t="s">
        <v>1544</v>
      </c>
    </row>
    <row r="37" spans="1:5" ht="15" thickBot="1">
      <c r="A37" s="172" t="s">
        <v>1627</v>
      </c>
      <c r="B37" s="171" t="s">
        <v>1626</v>
      </c>
      <c r="C37" s="10" t="e">
        <v>#N/A</v>
      </c>
      <c r="D37" s="17" t="e">
        <v>#N/A</v>
      </c>
      <c r="E37" s="10" t="s">
        <v>1448</v>
      </c>
    </row>
    <row r="38" spans="1:5" ht="15" thickBot="1">
      <c r="A38" s="172" t="s">
        <v>1625</v>
      </c>
      <c r="B38" s="171" t="s">
        <v>1526</v>
      </c>
      <c r="C38" s="10" t="e">
        <v>#N/A</v>
      </c>
      <c r="D38" s="17" t="e">
        <v>#N/A</v>
      </c>
      <c r="E38" s="10" t="s">
        <v>1448</v>
      </c>
    </row>
    <row r="39" spans="1:5" ht="15" thickBot="1">
      <c r="A39" s="172" t="s">
        <v>1624</v>
      </c>
      <c r="B39" s="171" t="s">
        <v>1602</v>
      </c>
      <c r="C39" s="10" t="e">
        <v>#N/A</v>
      </c>
      <c r="D39" s="17" t="e">
        <v>#N/A</v>
      </c>
      <c r="E39" s="10" t="s">
        <v>1456</v>
      </c>
    </row>
    <row r="40" spans="1:5" ht="15" thickBot="1">
      <c r="A40" s="172" t="s">
        <v>1623</v>
      </c>
      <c r="B40" s="171" t="s">
        <v>1602</v>
      </c>
      <c r="C40" s="10" t="e">
        <v>#N/A</v>
      </c>
      <c r="D40" s="17" t="e">
        <v>#N/A</v>
      </c>
      <c r="E40" s="10" t="s">
        <v>305</v>
      </c>
    </row>
    <row r="41" spans="1:5" ht="15" thickBot="1">
      <c r="A41" s="172" t="s">
        <v>1622</v>
      </c>
      <c r="B41" s="171" t="s">
        <v>1621</v>
      </c>
      <c r="C41" s="10" t="e">
        <v>#N/A</v>
      </c>
      <c r="D41" s="17" t="e">
        <v>#N/A</v>
      </c>
      <c r="E41" s="10" t="s">
        <v>1448</v>
      </c>
    </row>
    <row r="42" spans="1:5" ht="15" thickBot="1">
      <c r="A42" s="172" t="s">
        <v>1620</v>
      </c>
      <c r="B42" s="171" t="s">
        <v>1619</v>
      </c>
      <c r="C42" s="10" t="e">
        <v>#N/A</v>
      </c>
      <c r="D42" s="17" t="e">
        <v>#N/A</v>
      </c>
      <c r="E42" s="10" t="s">
        <v>1544</v>
      </c>
    </row>
    <row r="43" spans="1:5" ht="15" thickBot="1">
      <c r="A43" s="172" t="s">
        <v>1618</v>
      </c>
      <c r="B43" s="171" t="s">
        <v>1526</v>
      </c>
      <c r="C43" s="10" t="e">
        <v>#N/A</v>
      </c>
      <c r="D43" s="17" t="e">
        <v>#N/A</v>
      </c>
      <c r="E43" s="10" t="s">
        <v>1496</v>
      </c>
    </row>
    <row r="44" spans="1:5" ht="15" thickBot="1">
      <c r="A44" s="172" t="s">
        <v>1617</v>
      </c>
      <c r="B44" s="171" t="s">
        <v>1616</v>
      </c>
      <c r="C44" s="10" t="e">
        <v>#N/A</v>
      </c>
      <c r="D44" s="17" t="e">
        <v>#N/A</v>
      </c>
      <c r="E44" s="10" t="s">
        <v>1448</v>
      </c>
    </row>
    <row r="45" spans="1:5" ht="15" thickBot="1">
      <c r="A45" s="172" t="s">
        <v>1615</v>
      </c>
      <c r="B45" s="171" t="s">
        <v>1526</v>
      </c>
      <c r="C45" s="10" t="e">
        <v>#N/A</v>
      </c>
      <c r="D45" s="17" t="e">
        <v>#N/A</v>
      </c>
      <c r="E45" s="10" t="s">
        <v>1496</v>
      </c>
    </row>
    <row r="46" spans="1:5" ht="15" thickBot="1">
      <c r="A46" s="172" t="s">
        <v>1614</v>
      </c>
      <c r="B46" s="171" t="s">
        <v>1526</v>
      </c>
      <c r="C46" s="10" t="e">
        <v>#N/A</v>
      </c>
      <c r="D46" s="17" t="e">
        <v>#N/A</v>
      </c>
      <c r="E46" s="10" t="s">
        <v>1448</v>
      </c>
    </row>
    <row r="47" spans="1:5" ht="15" thickBot="1">
      <c r="A47" s="172" t="s">
        <v>1613</v>
      </c>
      <c r="B47" s="171" t="s">
        <v>1612</v>
      </c>
      <c r="C47" s="10" t="e">
        <v>#N/A</v>
      </c>
      <c r="D47" s="17" t="e">
        <v>#N/A</v>
      </c>
      <c r="E47" s="10" t="s">
        <v>1482</v>
      </c>
    </row>
    <row r="48" spans="1:5" ht="15" thickBot="1">
      <c r="A48" s="172" t="s">
        <v>1611</v>
      </c>
      <c r="B48" s="171" t="s">
        <v>1526</v>
      </c>
      <c r="C48" s="10" t="e">
        <v>#N/A</v>
      </c>
      <c r="D48" s="17" t="e">
        <v>#N/A</v>
      </c>
      <c r="E48" s="10" t="s">
        <v>1610</v>
      </c>
    </row>
    <row r="49" spans="1:5" ht="15" thickBot="1">
      <c r="A49" s="172" t="s">
        <v>1609</v>
      </c>
      <c r="B49" s="171" t="s">
        <v>1608</v>
      </c>
      <c r="C49" s="10" t="e">
        <v>#N/A</v>
      </c>
      <c r="D49" s="17" t="e">
        <v>#N/A</v>
      </c>
      <c r="E49" s="10" t="s">
        <v>1544</v>
      </c>
    </row>
    <row r="50" spans="1:5" ht="15" thickBot="1">
      <c r="A50" s="172" t="s">
        <v>1607</v>
      </c>
      <c r="B50" s="171" t="s">
        <v>1602</v>
      </c>
      <c r="C50" s="10" t="e">
        <v>#N/A</v>
      </c>
      <c r="D50" s="17" t="e">
        <v>#N/A</v>
      </c>
      <c r="E50" s="10" t="s">
        <v>305</v>
      </c>
    </row>
    <row r="51" spans="1:5" ht="15" thickBot="1">
      <c r="A51" s="172" t="s">
        <v>1606</v>
      </c>
      <c r="B51" s="171" t="s">
        <v>1526</v>
      </c>
      <c r="C51" s="10" t="e">
        <v>#N/A</v>
      </c>
      <c r="D51" s="17" t="e">
        <v>#N/A</v>
      </c>
      <c r="E51" s="10" t="s">
        <v>1496</v>
      </c>
    </row>
    <row r="52" spans="1:5" ht="15" thickBot="1">
      <c r="A52" s="172" t="s">
        <v>1605</v>
      </c>
      <c r="B52" s="171" t="s">
        <v>1526</v>
      </c>
      <c r="C52" s="10" t="e">
        <v>#N/A</v>
      </c>
      <c r="D52" s="17" t="e">
        <v>#N/A</v>
      </c>
      <c r="E52" s="10" t="s">
        <v>1496</v>
      </c>
    </row>
    <row r="53" spans="1:5" ht="15" thickBot="1">
      <c r="A53" s="172" t="s">
        <v>1604</v>
      </c>
      <c r="B53" s="171" t="s">
        <v>1602</v>
      </c>
      <c r="C53" s="10" t="e">
        <v>#N/A</v>
      </c>
      <c r="D53" s="17" t="e">
        <v>#N/A</v>
      </c>
      <c r="E53" s="10" t="s">
        <v>305</v>
      </c>
    </row>
    <row r="54" spans="1:5" ht="15" thickBot="1">
      <c r="A54" s="172" t="s">
        <v>1603</v>
      </c>
      <c r="B54" s="171" t="s">
        <v>1602</v>
      </c>
      <c r="C54" s="10" t="e">
        <v>#N/A</v>
      </c>
      <c r="D54" s="17" t="e">
        <v>#N/A</v>
      </c>
      <c r="E54" s="10" t="s">
        <v>305</v>
      </c>
    </row>
    <row r="55" spans="1:5" ht="15" thickBot="1">
      <c r="A55" s="172" t="s">
        <v>1601</v>
      </c>
      <c r="B55" s="171" t="s">
        <v>1526</v>
      </c>
      <c r="C55" s="10" t="e">
        <v>#N/A</v>
      </c>
      <c r="D55" s="17" t="e">
        <v>#N/A</v>
      </c>
      <c r="E55" s="10" t="s">
        <v>1448</v>
      </c>
    </row>
    <row r="56" spans="1:5" ht="15" thickBot="1">
      <c r="A56" s="172" t="s">
        <v>1600</v>
      </c>
      <c r="B56" s="171" t="s">
        <v>1526</v>
      </c>
      <c r="C56" s="10" t="e">
        <v>#N/A</v>
      </c>
      <c r="D56" s="17" t="e">
        <v>#N/A</v>
      </c>
      <c r="E56" s="10" t="s">
        <v>1496</v>
      </c>
    </row>
    <row r="57" spans="1:5" ht="15" thickBot="1">
      <c r="A57" s="172" t="s">
        <v>1599</v>
      </c>
      <c r="B57" s="171" t="s">
        <v>1598</v>
      </c>
      <c r="C57" s="10" t="e">
        <v>#N/A</v>
      </c>
      <c r="D57" s="17" t="e">
        <v>#N/A</v>
      </c>
      <c r="E57" s="10" t="s">
        <v>1544</v>
      </c>
    </row>
    <row r="58" spans="1:5" ht="15" thickBot="1">
      <c r="A58" s="172" t="s">
        <v>1597</v>
      </c>
      <c r="B58" s="171" t="s">
        <v>1584</v>
      </c>
      <c r="C58" s="10" t="s">
        <v>1473</v>
      </c>
      <c r="D58" s="17" t="e">
        <v>#N/A</v>
      </c>
      <c r="E58" s="10" t="s">
        <v>1448</v>
      </c>
    </row>
    <row r="59" spans="1:5" ht="15" thickBot="1">
      <c r="A59" s="172" t="s">
        <v>1596</v>
      </c>
      <c r="B59" s="171" t="s">
        <v>1595</v>
      </c>
      <c r="C59" s="10" t="e">
        <v>#N/A</v>
      </c>
      <c r="D59" s="17" t="e">
        <v>#N/A</v>
      </c>
      <c r="E59" s="10" t="s">
        <v>1448</v>
      </c>
    </row>
    <row r="60" spans="1:5" ht="15" thickBot="1">
      <c r="A60" s="172" t="s">
        <v>1594</v>
      </c>
      <c r="B60" s="171" t="s">
        <v>1593</v>
      </c>
      <c r="C60" s="10" t="e">
        <v>#N/A</v>
      </c>
      <c r="D60" s="17" t="e">
        <v>#N/A</v>
      </c>
      <c r="E60" s="10" t="s">
        <v>1448</v>
      </c>
    </row>
    <row r="61" spans="1:5" ht="15" thickBot="1">
      <c r="A61" s="172" t="s">
        <v>1592</v>
      </c>
      <c r="B61" s="171" t="s">
        <v>1591</v>
      </c>
      <c r="C61" s="10" t="s">
        <v>1473</v>
      </c>
      <c r="D61" s="17" t="e">
        <v>#N/A</v>
      </c>
      <c r="E61" s="10" t="s">
        <v>1448</v>
      </c>
    </row>
    <row r="62" spans="1:5" ht="15" thickBot="1">
      <c r="A62" s="172" t="s">
        <v>1590</v>
      </c>
      <c r="B62" s="171" t="s">
        <v>1589</v>
      </c>
      <c r="C62" s="10" t="e">
        <v>#N/A</v>
      </c>
      <c r="D62" s="17" t="e">
        <v>#N/A</v>
      </c>
      <c r="E62" s="10" t="s">
        <v>1448</v>
      </c>
    </row>
    <row r="63" spans="1:5" ht="15" thickBot="1">
      <c r="A63" s="172" t="s">
        <v>1588</v>
      </c>
      <c r="B63" s="171" t="s">
        <v>1587</v>
      </c>
      <c r="C63" s="10" t="s">
        <v>1473</v>
      </c>
      <c r="D63" s="17" t="e">
        <v>#N/A</v>
      </c>
      <c r="E63" s="10" t="s">
        <v>1448</v>
      </c>
    </row>
    <row r="64" spans="1:5" ht="15" thickBot="1">
      <c r="A64" s="172" t="s">
        <v>1586</v>
      </c>
      <c r="B64" s="171" t="s">
        <v>1570</v>
      </c>
      <c r="C64" s="10" t="e">
        <v>#N/A</v>
      </c>
      <c r="D64" s="17" t="e">
        <v>#N/A</v>
      </c>
      <c r="E64" s="10" t="s">
        <v>1453</v>
      </c>
    </row>
    <row r="65" spans="1:5" ht="15" thickBot="1">
      <c r="A65" s="172" t="s">
        <v>1585</v>
      </c>
      <c r="B65" s="171" t="s">
        <v>1584</v>
      </c>
      <c r="C65" s="10" t="e">
        <v>#N/A</v>
      </c>
      <c r="D65" s="17" t="e">
        <v>#N/A</v>
      </c>
      <c r="E65" s="10" t="s">
        <v>1448</v>
      </c>
    </row>
    <row r="66" spans="1:5" ht="15" thickBot="1">
      <c r="A66" s="172" t="s">
        <v>1583</v>
      </c>
      <c r="B66" s="171" t="s">
        <v>1582</v>
      </c>
      <c r="C66" s="10" t="s">
        <v>1473</v>
      </c>
      <c r="D66" s="17" t="e">
        <v>#N/A</v>
      </c>
      <c r="E66" s="10" t="s">
        <v>1448</v>
      </c>
    </row>
    <row r="67" spans="1:5" ht="15" thickBot="1">
      <c r="A67" s="172" t="s">
        <v>1581</v>
      </c>
      <c r="B67" s="171" t="s">
        <v>1580</v>
      </c>
      <c r="C67" s="10" t="e">
        <v>#N/A</v>
      </c>
      <c r="D67" s="17" t="e">
        <v>#N/A</v>
      </c>
      <c r="E67" s="10" t="s">
        <v>1579</v>
      </c>
    </row>
    <row r="68" spans="1:5" ht="15" thickBot="1">
      <c r="A68" s="172" t="s">
        <v>1578</v>
      </c>
      <c r="B68" s="171" t="s">
        <v>1577</v>
      </c>
      <c r="C68" s="10" t="e">
        <v>#N/A</v>
      </c>
      <c r="D68" s="17" t="e">
        <v>#N/A</v>
      </c>
      <c r="E68" s="10" t="s">
        <v>1448</v>
      </c>
    </row>
    <row r="69" spans="1:5" ht="15" thickBot="1">
      <c r="A69" s="172" t="s">
        <v>1576</v>
      </c>
      <c r="B69" s="171" t="s">
        <v>1574</v>
      </c>
      <c r="C69" s="10" t="e">
        <v>#N/A</v>
      </c>
      <c r="D69" s="17" t="e">
        <v>#N/A</v>
      </c>
      <c r="E69" s="10" t="s">
        <v>1448</v>
      </c>
    </row>
    <row r="70" spans="1:5" ht="15" thickBot="1">
      <c r="A70" s="172" t="s">
        <v>1575</v>
      </c>
      <c r="B70" s="171" t="s">
        <v>1574</v>
      </c>
      <c r="C70" s="10" t="e">
        <v>#N/A</v>
      </c>
      <c r="D70" s="17" t="e">
        <v>#N/A</v>
      </c>
      <c r="E70" s="10" t="s">
        <v>1456</v>
      </c>
    </row>
    <row r="71" spans="1:5" ht="15" thickBot="1">
      <c r="A71" s="172" t="s">
        <v>1573</v>
      </c>
      <c r="B71" s="171" t="s">
        <v>1572</v>
      </c>
      <c r="C71" s="10" t="e">
        <v>#N/A</v>
      </c>
      <c r="D71" s="17" t="e">
        <v>#N/A</v>
      </c>
      <c r="E71" s="10" t="s">
        <v>1448</v>
      </c>
    </row>
    <row r="72" spans="1:5" ht="15" thickBot="1">
      <c r="A72" s="172" t="s">
        <v>1571</v>
      </c>
      <c r="B72" s="171" t="s">
        <v>1570</v>
      </c>
      <c r="C72" s="10" t="e">
        <v>#N/A</v>
      </c>
      <c r="D72" s="17" t="e">
        <v>#N/A</v>
      </c>
      <c r="E72" s="10" t="s">
        <v>1453</v>
      </c>
    </row>
    <row r="73" spans="1:5" ht="15" thickBot="1">
      <c r="A73" s="172" t="s">
        <v>1569</v>
      </c>
      <c r="B73" s="171" t="s">
        <v>1568</v>
      </c>
      <c r="C73" s="10" t="e">
        <v>#N/A</v>
      </c>
      <c r="D73" s="17" t="e">
        <v>#N/A</v>
      </c>
      <c r="E73" s="10" t="s">
        <v>1448</v>
      </c>
    </row>
    <row r="74" spans="1:5" ht="15" thickBot="1">
      <c r="A74" s="172" t="s">
        <v>1567</v>
      </c>
      <c r="B74" s="171" t="s">
        <v>1566</v>
      </c>
      <c r="C74" s="10" t="e">
        <v>#N/A</v>
      </c>
      <c r="D74" s="17" t="e">
        <v>#N/A</v>
      </c>
      <c r="E74" s="10" t="s">
        <v>1565</v>
      </c>
    </row>
    <row r="75" spans="1:5" ht="15" thickBot="1">
      <c r="A75" s="172" t="s">
        <v>1564</v>
      </c>
      <c r="B75" s="171" t="s">
        <v>1563</v>
      </c>
      <c r="C75" s="10" t="e">
        <v>#N/A</v>
      </c>
      <c r="D75" s="17" t="e">
        <v>#N/A</v>
      </c>
      <c r="E75" s="10" t="s">
        <v>1456</v>
      </c>
    </row>
    <row r="76" spans="1:5" ht="15" thickBot="1">
      <c r="A76" s="172" t="s">
        <v>1562</v>
      </c>
      <c r="B76" s="171" t="s">
        <v>1561</v>
      </c>
      <c r="C76" s="10" t="e">
        <v>#N/A</v>
      </c>
      <c r="D76" s="17" t="e">
        <v>#N/A</v>
      </c>
      <c r="E76" s="10" t="s">
        <v>1448</v>
      </c>
    </row>
    <row r="77" spans="1:5" ht="15" thickBot="1">
      <c r="A77" s="172" t="s">
        <v>1560</v>
      </c>
      <c r="B77" s="171" t="s">
        <v>1559</v>
      </c>
      <c r="C77" s="10" t="e">
        <v>#N/A</v>
      </c>
      <c r="D77" s="17" t="e">
        <v>#N/A</v>
      </c>
      <c r="E77" s="10" t="s">
        <v>1456</v>
      </c>
    </row>
    <row r="78" spans="1:5" ht="15" thickBot="1">
      <c r="A78" s="172" t="s">
        <v>1558</v>
      </c>
      <c r="B78" s="171" t="s">
        <v>1557</v>
      </c>
      <c r="C78" s="10" t="e">
        <v>#N/A</v>
      </c>
      <c r="D78" s="17" t="e">
        <v>#N/A</v>
      </c>
      <c r="E78" s="10" t="s">
        <v>1485</v>
      </c>
    </row>
    <row r="79" spans="1:5" ht="15" thickBot="1">
      <c r="A79" s="172" t="s">
        <v>1556</v>
      </c>
      <c r="B79" s="171" t="s">
        <v>1555</v>
      </c>
      <c r="C79" s="10" t="e">
        <v>#N/A</v>
      </c>
      <c r="D79" s="17" t="e">
        <v>#N/A</v>
      </c>
      <c r="E79" s="10" t="s">
        <v>1448</v>
      </c>
    </row>
    <row r="80" spans="1:5" ht="15" thickBot="1">
      <c r="A80" s="172" t="s">
        <v>1554</v>
      </c>
      <c r="B80" s="171" t="s">
        <v>1550</v>
      </c>
      <c r="C80" s="10" t="e">
        <v>#N/A</v>
      </c>
      <c r="D80" s="17" t="e">
        <v>#N/A</v>
      </c>
      <c r="E80" s="10" t="s">
        <v>1448</v>
      </c>
    </row>
    <row r="81" spans="1:5" ht="15" thickBot="1">
      <c r="A81" s="172" t="s">
        <v>1553</v>
      </c>
      <c r="B81" s="171" t="s">
        <v>1552</v>
      </c>
      <c r="C81" s="10" t="e">
        <v>#N/A</v>
      </c>
      <c r="D81" s="17" t="e">
        <v>#N/A</v>
      </c>
      <c r="E81" s="10" t="s">
        <v>1448</v>
      </c>
    </row>
    <row r="82" spans="1:5" ht="15" thickBot="1">
      <c r="A82" s="172" t="s">
        <v>1551</v>
      </c>
      <c r="B82" s="171" t="s">
        <v>1550</v>
      </c>
      <c r="C82" s="10" t="e">
        <v>#N/A</v>
      </c>
      <c r="D82" s="17" t="e">
        <v>#N/A</v>
      </c>
      <c r="E82" s="10" t="s">
        <v>1448</v>
      </c>
    </row>
    <row r="83" spans="1:5" ht="15" thickBot="1">
      <c r="A83" s="172" t="s">
        <v>1549</v>
      </c>
      <c r="B83" s="171" t="s">
        <v>1497</v>
      </c>
      <c r="C83" s="10" t="e">
        <v>#N/A</v>
      </c>
      <c r="D83" s="17" t="e">
        <v>#N/A</v>
      </c>
      <c r="E83" s="10" t="s">
        <v>1448</v>
      </c>
    </row>
    <row r="84" spans="1:5" ht="15" thickBot="1">
      <c r="A84" s="172" t="s">
        <v>1548</v>
      </c>
      <c r="B84" s="171" t="s">
        <v>1497</v>
      </c>
      <c r="C84" s="10" t="e">
        <v>#N/A</v>
      </c>
      <c r="D84" s="17" t="e">
        <v>#N/A</v>
      </c>
      <c r="E84" s="10" t="s">
        <v>1448</v>
      </c>
    </row>
    <row r="85" spans="1:5" ht="15" thickBot="1">
      <c r="A85" s="172" t="s">
        <v>1547</v>
      </c>
      <c r="B85" s="171" t="s">
        <v>1546</v>
      </c>
      <c r="C85" s="10" t="e">
        <v>#N/A</v>
      </c>
      <c r="D85" s="17" t="e">
        <v>#N/A</v>
      </c>
      <c r="E85" s="10" t="s">
        <v>1456</v>
      </c>
    </row>
    <row r="86" spans="1:5" ht="15" thickBot="1">
      <c r="A86" s="172" t="s">
        <v>1545</v>
      </c>
      <c r="B86" s="171" t="s">
        <v>1497</v>
      </c>
      <c r="C86" s="10" t="e">
        <v>#N/A</v>
      </c>
      <c r="D86" s="17" t="e">
        <v>#N/A</v>
      </c>
      <c r="E86" s="10" t="s">
        <v>1544</v>
      </c>
    </row>
    <row r="87" spans="1:5" ht="15" thickBot="1">
      <c r="A87" s="172" t="s">
        <v>1543</v>
      </c>
      <c r="B87" s="171" t="s">
        <v>1497</v>
      </c>
      <c r="C87" s="10" t="e">
        <v>#N/A</v>
      </c>
      <c r="D87" s="17" t="e">
        <v>#N/A</v>
      </c>
      <c r="E87" s="10" t="s">
        <v>1496</v>
      </c>
    </row>
    <row r="88" spans="1:5" ht="15" thickBot="1">
      <c r="A88" s="172" t="s">
        <v>1542</v>
      </c>
      <c r="B88" s="171" t="s">
        <v>1494</v>
      </c>
      <c r="C88" s="10" t="e">
        <v>#N/A</v>
      </c>
      <c r="D88" s="17" t="e">
        <v>#N/A</v>
      </c>
      <c r="E88" s="10" t="s">
        <v>305</v>
      </c>
    </row>
    <row r="89" spans="1:5" ht="15" thickBot="1">
      <c r="A89" s="172" t="s">
        <v>1541</v>
      </c>
      <c r="B89" s="171" t="s">
        <v>1491</v>
      </c>
      <c r="C89" s="10" t="e">
        <v>#N/A</v>
      </c>
      <c r="D89" s="17" t="e">
        <v>#N/A</v>
      </c>
      <c r="E89" s="10" t="s">
        <v>1453</v>
      </c>
    </row>
    <row r="90" spans="1:5" ht="15" thickBot="1">
      <c r="A90" s="172" t="s">
        <v>1540</v>
      </c>
      <c r="B90" s="171" t="s">
        <v>1537</v>
      </c>
      <c r="C90" s="10" t="e">
        <v>#N/A</v>
      </c>
      <c r="D90" s="17" t="e">
        <v>#N/A</v>
      </c>
      <c r="E90" s="10" t="s">
        <v>305</v>
      </c>
    </row>
    <row r="91" spans="1:5" ht="15" thickBot="1">
      <c r="A91" s="172" t="s">
        <v>1539</v>
      </c>
      <c r="B91" s="171" t="s">
        <v>1537</v>
      </c>
      <c r="C91" s="10" t="e">
        <v>#N/A</v>
      </c>
      <c r="D91" s="17" t="e">
        <v>#N/A</v>
      </c>
      <c r="E91" s="10" t="s">
        <v>305</v>
      </c>
    </row>
    <row r="92" spans="1:5" ht="15" thickBot="1">
      <c r="A92" s="172" t="s">
        <v>1538</v>
      </c>
      <c r="B92" s="171" t="s">
        <v>1537</v>
      </c>
      <c r="C92" s="10" t="e">
        <v>#N/A</v>
      </c>
      <c r="D92" s="17" t="e">
        <v>#N/A</v>
      </c>
      <c r="E92" s="10" t="s">
        <v>1456</v>
      </c>
    </row>
    <row r="93" spans="1:5" ht="15" thickBot="1">
      <c r="A93" s="172" t="s">
        <v>1536</v>
      </c>
      <c r="B93" s="171" t="s">
        <v>1507</v>
      </c>
      <c r="C93" s="10" t="e">
        <v>#N/A</v>
      </c>
      <c r="D93" s="17" t="e">
        <v>#N/A</v>
      </c>
      <c r="E93" s="10" t="s">
        <v>1456</v>
      </c>
    </row>
    <row r="94" spans="1:5" ht="15" thickBot="1">
      <c r="A94" s="172" t="s">
        <v>1535</v>
      </c>
      <c r="B94" s="171" t="s">
        <v>1534</v>
      </c>
      <c r="C94" s="10" t="e">
        <v>#N/A</v>
      </c>
      <c r="D94" s="17" t="e">
        <v>#N/A</v>
      </c>
      <c r="E94" s="10" t="s">
        <v>1456</v>
      </c>
    </row>
    <row r="95" spans="1:5" ht="15" thickBot="1">
      <c r="A95" s="172" t="s">
        <v>1533</v>
      </c>
      <c r="B95" s="171" t="s">
        <v>1491</v>
      </c>
      <c r="C95" s="10" t="e">
        <v>#N/A</v>
      </c>
      <c r="D95" s="17" t="e">
        <v>#N/A</v>
      </c>
      <c r="E95" s="10" t="s">
        <v>1532</v>
      </c>
    </row>
    <row r="96" spans="1:5" ht="15" thickBot="1">
      <c r="A96" s="172" t="s">
        <v>1531</v>
      </c>
      <c r="B96" s="171" t="s">
        <v>1491</v>
      </c>
      <c r="C96" s="10" t="e">
        <v>#N/A</v>
      </c>
      <c r="D96" s="17" t="e">
        <v>#N/A</v>
      </c>
      <c r="E96" s="10" t="s">
        <v>1453</v>
      </c>
    </row>
    <row r="97" spans="1:5" ht="15" thickBot="1">
      <c r="A97" s="172" t="s">
        <v>1530</v>
      </c>
      <c r="B97" s="171" t="s">
        <v>1497</v>
      </c>
      <c r="C97" s="10" t="e">
        <v>#N/A</v>
      </c>
      <c r="D97" s="17" t="e">
        <v>#N/A</v>
      </c>
      <c r="E97" s="10" t="s">
        <v>1448</v>
      </c>
    </row>
    <row r="98" spans="1:5" ht="15" thickBot="1">
      <c r="A98" s="172" t="s">
        <v>1529</v>
      </c>
      <c r="B98" s="171" t="s">
        <v>1497</v>
      </c>
      <c r="C98" s="10" t="e">
        <v>#N/A</v>
      </c>
      <c r="D98" s="17" t="e">
        <v>#N/A</v>
      </c>
      <c r="E98" s="10" t="s">
        <v>1448</v>
      </c>
    </row>
    <row r="99" spans="1:5" ht="15" thickBot="1">
      <c r="A99" s="172" t="s">
        <v>1528</v>
      </c>
      <c r="B99" s="171" t="s">
        <v>1526</v>
      </c>
      <c r="C99" s="10" t="e">
        <v>#N/A</v>
      </c>
      <c r="D99" s="17" t="e">
        <v>#N/A</v>
      </c>
      <c r="E99" s="10" t="s">
        <v>1496</v>
      </c>
    </row>
    <row r="100" spans="1:5" ht="15" thickBot="1">
      <c r="A100" s="172" t="s">
        <v>1527</v>
      </c>
      <c r="B100" s="171" t="s">
        <v>1526</v>
      </c>
      <c r="C100" s="10" t="e">
        <v>#N/A</v>
      </c>
      <c r="D100" s="17" t="e">
        <v>#N/A</v>
      </c>
      <c r="E100" s="10" t="s">
        <v>1496</v>
      </c>
    </row>
    <row r="101" spans="1:5" ht="15" thickBot="1">
      <c r="A101" s="172" t="s">
        <v>1525</v>
      </c>
      <c r="B101" s="171" t="s">
        <v>1494</v>
      </c>
      <c r="C101" s="10" t="e">
        <v>#N/A</v>
      </c>
      <c r="D101" s="17" t="e">
        <v>#N/A</v>
      </c>
      <c r="E101" s="10" t="s">
        <v>305</v>
      </c>
    </row>
    <row r="102" spans="1:5" ht="15" thickBot="1">
      <c r="A102" s="172" t="s">
        <v>1524</v>
      </c>
      <c r="B102" s="171" t="s">
        <v>1523</v>
      </c>
      <c r="C102" s="10" t="e">
        <v>#N/A</v>
      </c>
      <c r="D102" s="17" t="e">
        <v>#N/A</v>
      </c>
      <c r="E102" s="10" t="s">
        <v>1448</v>
      </c>
    </row>
    <row r="103" spans="1:5" ht="15" thickBot="1">
      <c r="A103" s="172" t="s">
        <v>1522</v>
      </c>
      <c r="B103" s="171" t="s">
        <v>1521</v>
      </c>
      <c r="C103" s="10" t="e">
        <v>#N/A</v>
      </c>
      <c r="D103" s="17" t="e">
        <v>#N/A</v>
      </c>
      <c r="E103" s="10" t="s">
        <v>1485</v>
      </c>
    </row>
    <row r="104" spans="1:5" ht="15" thickBot="1">
      <c r="A104" s="172" t="s">
        <v>1520</v>
      </c>
      <c r="B104" s="171" t="s">
        <v>1491</v>
      </c>
      <c r="C104" s="10" t="e">
        <v>#N/A</v>
      </c>
      <c r="D104" s="17" t="e">
        <v>#N/A</v>
      </c>
      <c r="E104" s="10" t="s">
        <v>1453</v>
      </c>
    </row>
    <row r="105" spans="1:5" ht="15" thickBot="1">
      <c r="A105" s="172" t="s">
        <v>1519</v>
      </c>
      <c r="B105" s="171" t="s">
        <v>1491</v>
      </c>
      <c r="C105" s="10" t="e">
        <v>#N/A</v>
      </c>
      <c r="D105" s="17" t="e">
        <v>#N/A</v>
      </c>
      <c r="E105" s="10" t="s">
        <v>1453</v>
      </c>
    </row>
    <row r="106" spans="1:5" ht="15" thickBot="1">
      <c r="A106" s="172" t="s">
        <v>1518</v>
      </c>
      <c r="B106" s="171" t="s">
        <v>1507</v>
      </c>
      <c r="C106" s="10" t="e">
        <v>#N/A</v>
      </c>
      <c r="D106" s="17" t="e">
        <v>#N/A</v>
      </c>
      <c r="E106" s="10" t="s">
        <v>1456</v>
      </c>
    </row>
    <row r="107" spans="1:5" ht="15" thickBot="1">
      <c r="A107" s="172" t="s">
        <v>1517</v>
      </c>
      <c r="B107" s="171" t="s">
        <v>1507</v>
      </c>
      <c r="C107" s="10" t="e">
        <v>#N/A</v>
      </c>
      <c r="D107" s="17" t="e">
        <v>#N/A</v>
      </c>
      <c r="E107" s="10" t="s">
        <v>305</v>
      </c>
    </row>
    <row r="108" spans="1:5" ht="15" thickBot="1">
      <c r="A108" s="172" t="s">
        <v>1516</v>
      </c>
      <c r="B108" s="171" t="s">
        <v>1491</v>
      </c>
      <c r="C108" s="10" t="e">
        <v>#N/A</v>
      </c>
      <c r="D108" s="17" t="e">
        <v>#N/A</v>
      </c>
      <c r="E108" s="10" t="s">
        <v>1453</v>
      </c>
    </row>
    <row r="109" spans="1:5" ht="15" thickBot="1">
      <c r="A109" s="172" t="s">
        <v>1515</v>
      </c>
      <c r="B109" s="171" t="s">
        <v>1507</v>
      </c>
      <c r="C109" s="10" t="e">
        <v>#N/A</v>
      </c>
      <c r="D109" s="17" t="e">
        <v>#N/A</v>
      </c>
      <c r="E109" s="10" t="s">
        <v>305</v>
      </c>
    </row>
    <row r="110" spans="1:5" ht="15" thickBot="1">
      <c r="A110" s="172" t="s">
        <v>1514</v>
      </c>
      <c r="B110" s="171" t="s">
        <v>1507</v>
      </c>
      <c r="C110" s="10" t="e">
        <v>#N/A</v>
      </c>
      <c r="D110" s="17" t="e">
        <v>#N/A</v>
      </c>
      <c r="E110" s="10" t="s">
        <v>1456</v>
      </c>
    </row>
    <row r="111" spans="1:5" ht="15" thickBot="1">
      <c r="A111" s="172" t="s">
        <v>1513</v>
      </c>
      <c r="B111" s="171" t="s">
        <v>1497</v>
      </c>
      <c r="C111" s="10" t="e">
        <v>#N/A</v>
      </c>
      <c r="D111" s="17" t="e">
        <v>#N/A</v>
      </c>
      <c r="E111" s="10" t="s">
        <v>1448</v>
      </c>
    </row>
    <row r="112" spans="1:5" ht="15" thickBot="1">
      <c r="A112" s="172" t="s">
        <v>1512</v>
      </c>
      <c r="B112" s="171" t="s">
        <v>1497</v>
      </c>
      <c r="C112" s="10" t="e">
        <v>#N/A</v>
      </c>
      <c r="D112" s="17" t="e">
        <v>#N/A</v>
      </c>
      <c r="E112" s="10" t="s">
        <v>1448</v>
      </c>
    </row>
    <row r="113" spans="1:5" ht="15" thickBot="1">
      <c r="A113" s="172" t="s">
        <v>1511</v>
      </c>
      <c r="B113" s="171" t="s">
        <v>1497</v>
      </c>
      <c r="C113" s="10" t="e">
        <v>#N/A</v>
      </c>
      <c r="D113" s="17" t="e">
        <v>#N/A</v>
      </c>
      <c r="E113" s="10" t="s">
        <v>1496</v>
      </c>
    </row>
    <row r="114" spans="1:5" ht="15" thickBot="1">
      <c r="A114" s="172" t="s">
        <v>1510</v>
      </c>
      <c r="B114" s="171" t="s">
        <v>1497</v>
      </c>
      <c r="C114" s="10" t="e">
        <v>#N/A</v>
      </c>
      <c r="D114" s="17" t="e">
        <v>#N/A</v>
      </c>
      <c r="E114" s="10" t="s">
        <v>1496</v>
      </c>
    </row>
    <row r="115" spans="1:5" ht="15" thickBot="1">
      <c r="A115" s="172" t="s">
        <v>1509</v>
      </c>
      <c r="B115" s="171" t="s">
        <v>1507</v>
      </c>
      <c r="C115" s="10" t="e">
        <v>#N/A</v>
      </c>
      <c r="D115" s="17" t="e">
        <v>#N/A</v>
      </c>
      <c r="E115" s="10" t="s">
        <v>305</v>
      </c>
    </row>
    <row r="116" spans="1:5" ht="15" thickBot="1">
      <c r="A116" s="172" t="s">
        <v>1508</v>
      </c>
      <c r="B116" s="171" t="s">
        <v>1507</v>
      </c>
      <c r="C116" s="10" t="e">
        <v>#N/A</v>
      </c>
      <c r="D116" s="17" t="e">
        <v>#N/A</v>
      </c>
      <c r="E116" s="10" t="s">
        <v>1456</v>
      </c>
    </row>
    <row r="117" spans="1:5" ht="15" thickBot="1">
      <c r="A117" s="172" t="s">
        <v>1506</v>
      </c>
      <c r="B117" s="171" t="s">
        <v>1491</v>
      </c>
      <c r="C117" s="10" t="e">
        <v>#N/A</v>
      </c>
      <c r="D117" s="17" t="e">
        <v>#N/A</v>
      </c>
      <c r="E117" s="10" t="s">
        <v>1453</v>
      </c>
    </row>
    <row r="118" spans="1:5" ht="15" thickBot="1">
      <c r="A118" s="172" t="s">
        <v>1505</v>
      </c>
      <c r="B118" s="171" t="s">
        <v>1497</v>
      </c>
      <c r="C118" s="10" t="e">
        <v>#N/A</v>
      </c>
      <c r="D118" s="17" t="e">
        <v>#N/A</v>
      </c>
      <c r="E118" s="10" t="s">
        <v>1448</v>
      </c>
    </row>
    <row r="119" spans="1:5" ht="15" thickBot="1">
      <c r="A119" s="172" t="s">
        <v>1504</v>
      </c>
      <c r="B119" s="171" t="s">
        <v>1497</v>
      </c>
      <c r="C119" s="10" t="e">
        <v>#N/A</v>
      </c>
      <c r="D119" s="17" t="e">
        <v>#N/A</v>
      </c>
      <c r="E119" s="10" t="s">
        <v>1496</v>
      </c>
    </row>
    <row r="120" spans="1:5" ht="15" thickBot="1">
      <c r="A120" s="172" t="s">
        <v>1503</v>
      </c>
      <c r="B120" s="171" t="s">
        <v>1502</v>
      </c>
      <c r="C120" s="10" t="e">
        <v>#N/A</v>
      </c>
      <c r="D120" s="17" t="e">
        <v>#N/A</v>
      </c>
      <c r="E120" s="10" t="s">
        <v>1448</v>
      </c>
    </row>
    <row r="121" spans="1:5" ht="15" thickBot="1">
      <c r="A121" s="172" t="s">
        <v>1501</v>
      </c>
      <c r="B121" s="171" t="s">
        <v>1497</v>
      </c>
      <c r="C121" s="10" t="e">
        <v>#N/A</v>
      </c>
      <c r="D121" s="17" t="e">
        <v>#N/A</v>
      </c>
      <c r="E121" s="10" t="s">
        <v>1448</v>
      </c>
    </row>
    <row r="122" spans="1:5" ht="15" thickBot="1">
      <c r="A122" s="172" t="s">
        <v>1500</v>
      </c>
      <c r="B122" s="171" t="s">
        <v>1499</v>
      </c>
      <c r="C122" s="10" t="e">
        <v>#N/A</v>
      </c>
      <c r="D122" s="17" t="e">
        <v>#N/A</v>
      </c>
      <c r="E122" s="10" t="s">
        <v>1482</v>
      </c>
    </row>
    <row r="123" spans="1:5" ht="15" thickBot="1">
      <c r="A123" s="172" t="s">
        <v>1498</v>
      </c>
      <c r="B123" s="171" t="s">
        <v>1497</v>
      </c>
      <c r="C123" s="10" t="e">
        <v>#N/A</v>
      </c>
      <c r="D123" s="17" t="e">
        <v>#N/A</v>
      </c>
      <c r="E123" s="10" t="s">
        <v>1496</v>
      </c>
    </row>
    <row r="124" spans="1:5" ht="15" thickBot="1">
      <c r="A124" s="172" t="s">
        <v>1495</v>
      </c>
      <c r="B124" s="171" t="s">
        <v>1494</v>
      </c>
      <c r="C124" s="10" t="e">
        <v>#N/A</v>
      </c>
      <c r="D124" s="17" t="e">
        <v>#N/A</v>
      </c>
      <c r="E124" s="10" t="s">
        <v>305</v>
      </c>
    </row>
    <row r="125" spans="1:5" ht="15" thickBot="1">
      <c r="A125" s="172" t="s">
        <v>1493</v>
      </c>
      <c r="B125" s="171" t="s">
        <v>1491</v>
      </c>
      <c r="C125" s="10" t="e">
        <v>#N/A</v>
      </c>
      <c r="D125" s="17" t="e">
        <v>#N/A</v>
      </c>
      <c r="E125" s="10" t="s">
        <v>1453</v>
      </c>
    </row>
    <row r="126" spans="1:5" ht="15" thickBot="1">
      <c r="A126" s="172" t="s">
        <v>1492</v>
      </c>
      <c r="B126" s="171" t="s">
        <v>1491</v>
      </c>
      <c r="C126" s="10" t="e">
        <v>#N/A</v>
      </c>
      <c r="D126" s="17" t="e">
        <v>#N/A</v>
      </c>
      <c r="E126" s="10" t="s">
        <v>1453</v>
      </c>
    </row>
    <row r="127" spans="1:5" ht="15" thickBot="1">
      <c r="A127" s="172" t="s">
        <v>1490</v>
      </c>
      <c r="B127" s="171" t="s">
        <v>1488</v>
      </c>
      <c r="C127" s="10" t="e">
        <v>#N/A</v>
      </c>
      <c r="D127" s="17" t="e">
        <v>#N/A</v>
      </c>
      <c r="E127" s="10" t="s">
        <v>1485</v>
      </c>
    </row>
    <row r="128" spans="1:5" ht="15" thickBot="1">
      <c r="A128" s="172" t="s">
        <v>1489</v>
      </c>
      <c r="B128" s="171" t="s">
        <v>1488</v>
      </c>
      <c r="C128" s="10" t="e">
        <v>#N/A</v>
      </c>
      <c r="D128" s="17" t="e">
        <v>#N/A</v>
      </c>
      <c r="E128" s="10" t="s">
        <v>1485</v>
      </c>
    </row>
    <row r="129" spans="1:5" ht="15" thickBot="1">
      <c r="A129" s="172" t="s">
        <v>1487</v>
      </c>
      <c r="B129" s="171" t="s">
        <v>1486</v>
      </c>
      <c r="C129" s="10" t="e">
        <v>#N/A</v>
      </c>
      <c r="D129" s="17" t="e">
        <v>#N/A</v>
      </c>
      <c r="E129" s="10" t="s">
        <v>1485</v>
      </c>
    </row>
    <row r="130" spans="1:5" ht="15" thickBot="1">
      <c r="A130" s="172" t="s">
        <v>1484</v>
      </c>
      <c r="B130" s="171" t="s">
        <v>1483</v>
      </c>
      <c r="C130" s="10" t="e">
        <v>#N/A</v>
      </c>
      <c r="D130" s="17" t="e">
        <v>#N/A</v>
      </c>
      <c r="E130" s="10" t="s">
        <v>1482</v>
      </c>
    </row>
    <row r="131" spans="1:5" ht="15" thickBot="1">
      <c r="A131" s="172" t="s">
        <v>1481</v>
      </c>
      <c r="B131" s="171" t="s">
        <v>1480</v>
      </c>
      <c r="C131" s="10" t="e">
        <v>#N/A</v>
      </c>
      <c r="D131" s="17" t="e">
        <v>#N/A</v>
      </c>
      <c r="E131" s="10" t="s">
        <v>1456</v>
      </c>
    </row>
    <row r="132" spans="1:5" ht="15" thickBot="1">
      <c r="A132" s="172" t="s">
        <v>1479</v>
      </c>
      <c r="B132" s="171" t="s">
        <v>1478</v>
      </c>
      <c r="C132" s="10" t="e">
        <v>#N/A</v>
      </c>
      <c r="D132" s="17" t="e">
        <v>#N/A</v>
      </c>
      <c r="E132" s="10" t="s">
        <v>1456</v>
      </c>
    </row>
    <row r="133" spans="1:5" ht="15" thickBot="1">
      <c r="A133" s="172" t="s">
        <v>1477</v>
      </c>
      <c r="B133" s="171" t="s">
        <v>1476</v>
      </c>
      <c r="C133" s="10" t="e">
        <v>#N/A</v>
      </c>
      <c r="D133" s="17" t="e">
        <v>#N/A</v>
      </c>
      <c r="E133" s="10" t="s">
        <v>1456</v>
      </c>
    </row>
    <row r="134" spans="1:5" ht="15" thickBot="1">
      <c r="A134" s="172" t="s">
        <v>1475</v>
      </c>
      <c r="B134" s="171" t="s">
        <v>1474</v>
      </c>
      <c r="C134" s="10" t="s">
        <v>1473</v>
      </c>
      <c r="D134" s="17" t="e">
        <v>#N/A</v>
      </c>
      <c r="E134" s="10" t="s">
        <v>1448</v>
      </c>
    </row>
    <row r="135" spans="1:5" ht="15" thickBot="1">
      <c r="A135" s="172" t="s">
        <v>1472</v>
      </c>
      <c r="B135" s="171" t="s">
        <v>1471</v>
      </c>
      <c r="C135" s="10" t="e">
        <v>#N/A</v>
      </c>
      <c r="D135" s="17" t="e">
        <v>#N/A</v>
      </c>
      <c r="E135" s="10" t="s">
        <v>1456</v>
      </c>
    </row>
    <row r="136" spans="1:5" ht="15" thickBot="1">
      <c r="A136" s="172" t="s">
        <v>1470</v>
      </c>
      <c r="B136" s="171" t="s">
        <v>1469</v>
      </c>
      <c r="C136" s="10" t="e">
        <v>#N/A</v>
      </c>
      <c r="D136" s="17" t="e">
        <v>#N/A</v>
      </c>
      <c r="E136" s="10" t="s">
        <v>1456</v>
      </c>
    </row>
    <row r="137" spans="1:5" ht="15" thickBot="1">
      <c r="A137" s="172" t="s">
        <v>1468</v>
      </c>
      <c r="B137" s="171" t="s">
        <v>1467</v>
      </c>
      <c r="C137" s="10" t="e">
        <v>#N/A</v>
      </c>
      <c r="D137" s="17" t="e">
        <v>#N/A</v>
      </c>
      <c r="E137" s="10">
        <v>386</v>
      </c>
    </row>
    <row r="138" spans="1:5" ht="15" thickBot="1">
      <c r="A138" s="172" t="s">
        <v>1466</v>
      </c>
      <c r="B138" s="171" t="s">
        <v>1465</v>
      </c>
      <c r="C138" s="10" t="e">
        <v>#N/A</v>
      </c>
      <c r="D138" s="17" t="e">
        <v>#N/A</v>
      </c>
      <c r="E138" s="10" t="s">
        <v>1456</v>
      </c>
    </row>
    <row r="139" spans="1:5" ht="15" thickBot="1">
      <c r="A139" s="172" t="s">
        <v>1464</v>
      </c>
      <c r="B139" s="171" t="s">
        <v>1463</v>
      </c>
      <c r="C139" s="10" t="e">
        <v>#N/A</v>
      </c>
      <c r="D139" s="17" t="e">
        <v>#N/A</v>
      </c>
      <c r="E139" s="10" t="s">
        <v>1456</v>
      </c>
    </row>
    <row r="140" spans="1:5" ht="15" thickBot="1">
      <c r="A140" s="172" t="s">
        <v>1462</v>
      </c>
      <c r="B140" s="171" t="s">
        <v>1461</v>
      </c>
      <c r="C140" s="10" t="e">
        <v>#N/A</v>
      </c>
      <c r="D140" s="17" t="e">
        <v>#N/A</v>
      </c>
      <c r="E140" s="10">
        <v>386</v>
      </c>
    </row>
    <row r="141" spans="1:5" ht="15" thickBot="1">
      <c r="A141" s="172" t="s">
        <v>1460</v>
      </c>
      <c r="B141" s="171" t="s">
        <v>1459</v>
      </c>
      <c r="C141" s="10" t="e">
        <v>#N/A</v>
      </c>
      <c r="D141" s="17" t="e">
        <v>#N/A</v>
      </c>
      <c r="E141" s="10">
        <v>386</v>
      </c>
    </row>
    <row r="142" spans="1:5" ht="15" thickBot="1">
      <c r="A142" s="172" t="s">
        <v>1458</v>
      </c>
      <c r="B142" s="171" t="s">
        <v>1457</v>
      </c>
      <c r="C142" s="10" t="e">
        <v>#N/A</v>
      </c>
      <c r="D142" s="17" t="e">
        <v>#N/A</v>
      </c>
      <c r="E142" s="10" t="s">
        <v>1456</v>
      </c>
    </row>
    <row r="143" spans="1:5" ht="15" thickBot="1">
      <c r="A143" s="172" t="s">
        <v>1455</v>
      </c>
      <c r="B143" s="171" t="s">
        <v>1454</v>
      </c>
      <c r="C143" s="10" t="e">
        <v>#N/A</v>
      </c>
      <c r="D143" s="17" t="e">
        <v>#N/A</v>
      </c>
      <c r="E143" s="10" t="s">
        <v>1453</v>
      </c>
    </row>
    <row r="144" spans="1:5" ht="15" thickBot="1">
      <c r="A144" s="172" t="s">
        <v>1452</v>
      </c>
      <c r="B144" s="171" t="s">
        <v>1451</v>
      </c>
      <c r="C144" s="10" t="e">
        <v>#N/A</v>
      </c>
      <c r="D144" s="17" t="e">
        <v>#N/A</v>
      </c>
      <c r="E144" s="10" t="s">
        <v>1448</v>
      </c>
    </row>
    <row r="145" spans="1:5" ht="15" thickBot="1">
      <c r="A145" s="172" t="s">
        <v>1450</v>
      </c>
      <c r="B145" s="171" t="s">
        <v>1449</v>
      </c>
      <c r="C145" s="10" t="e">
        <v>#N/A</v>
      </c>
      <c r="D145" s="17" t="e">
        <v>#N/A</v>
      </c>
      <c r="E145" s="10" t="s">
        <v>1448</v>
      </c>
    </row>
  </sheetData>
  <phoneticPr fontId="2" type="noConversion"/>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sheetPr filterMode="1">
    <tabColor rgb="FF002060"/>
  </sheetPr>
  <dimension ref="A1:G829"/>
  <sheetViews>
    <sheetView showGridLines="0" workbookViewId="0">
      <pane xSplit="2" ySplit="1" topLeftCell="C37" activePane="bottomRight" state="frozen"/>
      <selection activeCell="H84" sqref="H84"/>
      <selection pane="topRight" activeCell="H84" sqref="H84"/>
      <selection pane="bottomLeft" activeCell="H84" sqref="H84"/>
      <selection pane="bottomRight" activeCell="H84" sqref="H84"/>
    </sheetView>
  </sheetViews>
  <sheetFormatPr defaultRowHeight="14.4"/>
  <cols>
    <col min="1" max="1" width="4.21875" style="185" customWidth="1"/>
    <col min="2" max="2" width="19.21875" style="11" customWidth="1"/>
    <col min="3" max="3" width="55.77734375" style="184" customWidth="1"/>
    <col min="4" max="16384" width="8.88671875" style="10"/>
  </cols>
  <sheetData>
    <row r="1" spans="1:6" ht="15" thickBot="1">
      <c r="A1" s="183" t="s">
        <v>3014</v>
      </c>
      <c r="B1" s="192" t="s">
        <v>3013</v>
      </c>
      <c r="C1" s="182" t="s">
        <v>3012</v>
      </c>
      <c r="D1" s="141" t="s">
        <v>3011</v>
      </c>
      <c r="E1" s="141" t="s">
        <v>3010</v>
      </c>
      <c r="F1" s="141" t="s">
        <v>3009</v>
      </c>
    </row>
    <row r="2" spans="1:6" ht="29.4" hidden="1" thickBot="1">
      <c r="A2" s="189" t="s">
        <v>3008</v>
      </c>
      <c r="B2" s="177" t="s">
        <v>3007</v>
      </c>
      <c r="C2" s="172" t="s">
        <v>3006</v>
      </c>
      <c r="D2" s="10" t="e">
        <f>VLOOKUP(B:B,system32!B:C,2,0)</f>
        <v>#N/A</v>
      </c>
      <c r="E2" s="17" t="e">
        <f>VLOOKUP(B:B,windows!B:C,2,0)</f>
        <v>#N/A</v>
      </c>
    </row>
    <row r="3" spans="1:6" ht="15" hidden="1" thickBot="1">
      <c r="B3" s="177" t="s">
        <v>3005</v>
      </c>
      <c r="C3" s="172" t="s">
        <v>3004</v>
      </c>
      <c r="D3" s="10" t="e">
        <f>VLOOKUP(B:B,system32!B:C,2,0)</f>
        <v>#N/A</v>
      </c>
      <c r="E3" s="17" t="e">
        <f>VLOOKUP(B:B,windows!B:C,2,0)</f>
        <v>#N/A</v>
      </c>
    </row>
    <row r="4" spans="1:6" ht="15" hidden="1" thickBot="1">
      <c r="B4" s="177" t="s">
        <v>3003</v>
      </c>
      <c r="C4" s="172" t="s">
        <v>3002</v>
      </c>
      <c r="D4" s="10" t="e">
        <f>VLOOKUP(B:B,system32!B:C,2,0)</f>
        <v>#N/A</v>
      </c>
      <c r="E4" s="17" t="e">
        <f>VLOOKUP(B:B,windows!B:C,2,0)</f>
        <v>#N/A</v>
      </c>
    </row>
    <row r="5" spans="1:6" ht="15" hidden="1" thickBot="1">
      <c r="B5" s="177" t="s">
        <v>3001</v>
      </c>
      <c r="C5" s="172" t="s">
        <v>3000</v>
      </c>
      <c r="D5" s="10">
        <f>VLOOKUP(B:B,system32!B:C,2,0)</f>
        <v>0</v>
      </c>
      <c r="E5" s="17" t="e">
        <f>VLOOKUP(B:B,windows!B:C,2,0)</f>
        <v>#N/A</v>
      </c>
    </row>
    <row r="6" spans="1:6" ht="15" hidden="1" thickBot="1">
      <c r="B6" s="177" t="s">
        <v>2999</v>
      </c>
      <c r="C6" s="172" t="s">
        <v>2998</v>
      </c>
      <c r="D6" s="10" t="e">
        <f>VLOOKUP(B:B,system32!B:C,2,0)</f>
        <v>#N/A</v>
      </c>
      <c r="E6" s="17">
        <f>VLOOKUP(B:B,windows!B:C,2,0)</f>
        <v>0</v>
      </c>
    </row>
    <row r="7" spans="1:6" ht="58.2" hidden="1" thickBot="1">
      <c r="B7" s="177" t="s">
        <v>2997</v>
      </c>
      <c r="C7" s="172" t="s">
        <v>2996</v>
      </c>
      <c r="D7" s="10" t="e">
        <f>VLOOKUP(B:B,system32!B:C,2,0)</f>
        <v>#N/A</v>
      </c>
      <c r="E7" s="17" t="e">
        <f>VLOOKUP(B:B,windows!B:C,2,0)</f>
        <v>#N/A</v>
      </c>
    </row>
    <row r="8" spans="1:6" ht="29.4" hidden="1" thickBot="1">
      <c r="B8" s="177" t="s">
        <v>2995</v>
      </c>
      <c r="C8" s="172" t="s">
        <v>2994</v>
      </c>
      <c r="D8" s="10" t="e">
        <f>VLOOKUP(B:B,system32!B:C,2,0)</f>
        <v>#N/A</v>
      </c>
      <c r="E8" s="17" t="e">
        <f>VLOOKUP(B:B,windows!B:C,2,0)</f>
        <v>#N/A</v>
      </c>
    </row>
    <row r="9" spans="1:6" ht="15" hidden="1" thickBot="1">
      <c r="B9" s="177" t="s">
        <v>2993</v>
      </c>
      <c r="C9" s="172" t="s">
        <v>2992</v>
      </c>
      <c r="D9" s="10" t="e">
        <f>VLOOKUP(B:B,system32!B:C,2,0)</f>
        <v>#N/A</v>
      </c>
      <c r="E9" s="17" t="e">
        <f>VLOOKUP(B:B,windows!B:C,2,0)</f>
        <v>#N/A</v>
      </c>
    </row>
    <row r="10" spans="1:6" ht="29.4" hidden="1" thickBot="1">
      <c r="B10" s="177" t="s">
        <v>2991</v>
      </c>
      <c r="C10" s="172" t="s">
        <v>2990</v>
      </c>
      <c r="D10" s="10" t="e">
        <f>VLOOKUP(B:B,system32!B:C,2,0)</f>
        <v>#N/A</v>
      </c>
      <c r="E10" s="17" t="e">
        <f>VLOOKUP(B:B,windows!B:C,2,0)</f>
        <v>#N/A</v>
      </c>
    </row>
    <row r="11" spans="1:6" ht="15" hidden="1" thickBot="1">
      <c r="B11" s="177" t="s">
        <v>2989</v>
      </c>
      <c r="C11" s="172" t="s">
        <v>2988</v>
      </c>
      <c r="D11" s="10" t="e">
        <f>VLOOKUP(B:B,system32!B:C,2,0)</f>
        <v>#N/A</v>
      </c>
      <c r="E11" s="17">
        <f>VLOOKUP(B:B,windows!B:C,2,0)</f>
        <v>0</v>
      </c>
    </row>
    <row r="12" spans="1:6" ht="15" hidden="1" thickBot="1">
      <c r="B12" s="177" t="s">
        <v>2987</v>
      </c>
      <c r="C12" s="172" t="s">
        <v>2986</v>
      </c>
      <c r="D12" s="10" t="e">
        <f>VLOOKUP(B:B,system32!B:C,2,0)</f>
        <v>#N/A</v>
      </c>
      <c r="E12" s="17" t="e">
        <f>VLOOKUP(B:B,windows!B:C,2,0)</f>
        <v>#N/A</v>
      </c>
    </row>
    <row r="13" spans="1:6" ht="29.4" hidden="1" thickBot="1">
      <c r="B13" s="177" t="s">
        <v>2985</v>
      </c>
      <c r="C13" s="172" t="s">
        <v>2984</v>
      </c>
      <c r="D13" s="10" t="e">
        <f>VLOOKUP(B:B,system32!B:C,2,0)</f>
        <v>#N/A</v>
      </c>
      <c r="E13" s="17" t="e">
        <f>VLOOKUP(B:B,windows!B:C,2,0)</f>
        <v>#N/A</v>
      </c>
    </row>
    <row r="14" spans="1:6" ht="15" hidden="1" thickBot="1">
      <c r="B14" s="177" t="s">
        <v>2983</v>
      </c>
      <c r="C14" s="172" t="s">
        <v>2982</v>
      </c>
      <c r="D14" s="10" t="e">
        <f>VLOOKUP(B:B,system32!B:C,2,0)</f>
        <v>#N/A</v>
      </c>
      <c r="E14" s="17" t="e">
        <f>VLOOKUP(B:B,windows!B:C,2,0)</f>
        <v>#N/A</v>
      </c>
    </row>
    <row r="15" spans="1:6" ht="43.8" hidden="1" thickBot="1">
      <c r="B15" s="177" t="s">
        <v>2981</v>
      </c>
      <c r="C15" s="172" t="s">
        <v>2980</v>
      </c>
      <c r="D15" s="10" t="e">
        <f>VLOOKUP(B:B,system32!B:C,2,0)</f>
        <v>#N/A</v>
      </c>
      <c r="E15" s="17" t="e">
        <f>VLOOKUP(B:B,windows!B:C,2,0)</f>
        <v>#N/A</v>
      </c>
    </row>
    <row r="16" spans="1:6" ht="87" hidden="1" thickBot="1">
      <c r="B16" s="191" t="s">
        <v>2979</v>
      </c>
      <c r="C16" s="190" t="s">
        <v>2978</v>
      </c>
      <c r="D16" s="10" t="e">
        <f>VLOOKUP(B:B,system32!B:C,2,0)</f>
        <v>#N/A</v>
      </c>
      <c r="E16" s="17" t="e">
        <f>VLOOKUP(B:B,windows!B:C,2,0)</f>
        <v>#N/A</v>
      </c>
    </row>
    <row r="17" spans="1:6" ht="29.4" hidden="1" thickBot="1">
      <c r="B17" s="177" t="s">
        <v>2977</v>
      </c>
      <c r="C17" s="172" t="s">
        <v>2976</v>
      </c>
      <c r="D17" s="10" t="e">
        <f>VLOOKUP(B:B,system32!B:C,2,0)</f>
        <v>#N/A</v>
      </c>
      <c r="E17" s="17" t="e">
        <f>VLOOKUP(B:B,windows!B:C,2,0)</f>
        <v>#N/A</v>
      </c>
    </row>
    <row r="18" spans="1:6" ht="15" hidden="1" thickBot="1">
      <c r="B18" s="177" t="s">
        <v>2975</v>
      </c>
      <c r="C18" s="172" t="s">
        <v>2974</v>
      </c>
      <c r="D18" s="10" t="e">
        <f>VLOOKUP(B:B,system32!B:C,2,0)</f>
        <v>#N/A</v>
      </c>
      <c r="E18" s="17" t="e">
        <f>VLOOKUP(B:B,windows!B:C,2,0)</f>
        <v>#N/A</v>
      </c>
    </row>
    <row r="19" spans="1:6" ht="29.4" hidden="1" thickBot="1">
      <c r="B19" s="177" t="s">
        <v>2973</v>
      </c>
      <c r="C19" s="172" t="s">
        <v>2972</v>
      </c>
      <c r="D19" s="10" t="e">
        <f>VLOOKUP(B:B,system32!B:C,2,0)</f>
        <v>#N/A</v>
      </c>
      <c r="E19" s="17" t="e">
        <f>VLOOKUP(B:B,windows!B:C,2,0)</f>
        <v>#N/A</v>
      </c>
    </row>
    <row r="20" spans="1:6" ht="15" hidden="1" thickBot="1">
      <c r="B20" s="177" t="s">
        <v>1695</v>
      </c>
      <c r="C20" s="172" t="s">
        <v>1694</v>
      </c>
      <c r="D20" s="10" t="e">
        <f>VLOOKUP(B:B,system32!B:C,2,0)</f>
        <v>#N/A</v>
      </c>
      <c r="E20" s="17">
        <f>VLOOKUP(B:B,windows!B:C,2,0)</f>
        <v>0</v>
      </c>
    </row>
    <row r="21" spans="1:6" ht="15" hidden="1" thickBot="1">
      <c r="B21" s="177" t="s">
        <v>1691</v>
      </c>
      <c r="C21" s="172" t="s">
        <v>1690</v>
      </c>
      <c r="D21" s="10" t="e">
        <f>VLOOKUP(B:B,system32!B:C,2,0)</f>
        <v>#N/A</v>
      </c>
      <c r="E21" s="17" t="e">
        <f>VLOOKUP(B:B,windows!B:C,2,0)</f>
        <v>#N/A</v>
      </c>
    </row>
    <row r="22" spans="1:6" ht="15" hidden="1" thickBot="1">
      <c r="B22" s="177" t="s">
        <v>2971</v>
      </c>
      <c r="C22" s="172" t="s">
        <v>2970</v>
      </c>
      <c r="D22" s="10" t="e">
        <f>VLOOKUP(B:B,system32!B:C,2,0)</f>
        <v>#N/A</v>
      </c>
      <c r="E22" s="17" t="e">
        <f>VLOOKUP(B:B,windows!B:C,2,0)</f>
        <v>#N/A</v>
      </c>
    </row>
    <row r="23" spans="1:6" ht="15" hidden="1" thickBot="1">
      <c r="B23" s="177" t="s">
        <v>2969</v>
      </c>
      <c r="C23" s="172" t="s">
        <v>2968</v>
      </c>
      <c r="D23" s="10" t="e">
        <f>VLOOKUP(B:B,system32!B:C,2,0)</f>
        <v>#N/A</v>
      </c>
      <c r="E23" s="17" t="e">
        <f>VLOOKUP(B:B,windows!B:C,2,0)</f>
        <v>#N/A</v>
      </c>
    </row>
    <row r="24" spans="1:6" ht="29.4" hidden="1" thickBot="1">
      <c r="B24" s="177" t="s">
        <v>1689</v>
      </c>
      <c r="C24" s="172" t="s">
        <v>1688</v>
      </c>
      <c r="D24" s="10" t="e">
        <f>VLOOKUP(B:B,system32!B:C,2,0)</f>
        <v>#N/A</v>
      </c>
      <c r="E24" s="17" t="e">
        <f>VLOOKUP(B:B,windows!B:C,2,0)</f>
        <v>#N/A</v>
      </c>
    </row>
    <row r="25" spans="1:6" ht="15" hidden="1" thickBot="1">
      <c r="B25" s="177" t="s">
        <v>2967</v>
      </c>
      <c r="C25" s="172" t="s">
        <v>2966</v>
      </c>
      <c r="D25" s="10">
        <f>VLOOKUP(B:B,system32!B:C,2,0)</f>
        <v>0</v>
      </c>
      <c r="E25" s="17">
        <f>VLOOKUP(B:B,windows!B:C,2,0)</f>
        <v>0</v>
      </c>
    </row>
    <row r="26" spans="1:6" ht="29.4" hidden="1" thickBot="1">
      <c r="B26" s="177" t="s">
        <v>2965</v>
      </c>
      <c r="C26" s="172" t="s">
        <v>2964</v>
      </c>
      <c r="D26" s="10" t="e">
        <f>VLOOKUP(B:B,system32!B:C,2,0)</f>
        <v>#N/A</v>
      </c>
      <c r="E26" s="17" t="e">
        <f>VLOOKUP(B:B,windows!B:C,2,0)</f>
        <v>#N/A</v>
      </c>
    </row>
    <row r="27" spans="1:6" ht="43.8" hidden="1" thickBot="1">
      <c r="B27" s="177" t="s">
        <v>2963</v>
      </c>
      <c r="C27" s="172" t="s">
        <v>2962</v>
      </c>
      <c r="D27" s="10" t="e">
        <f>VLOOKUP(B:B,system32!B:C,2,0)</f>
        <v>#N/A</v>
      </c>
      <c r="E27" s="17" t="e">
        <f>VLOOKUP(B:B,windows!B:C,2,0)</f>
        <v>#N/A</v>
      </c>
    </row>
    <row r="28" spans="1:6" ht="43.8" hidden="1" thickBot="1">
      <c r="B28" s="177" t="s">
        <v>2961</v>
      </c>
      <c r="C28" s="172" t="s">
        <v>2960</v>
      </c>
      <c r="D28" s="10" t="e">
        <f>VLOOKUP(B:B,system32!B:C,2,0)</f>
        <v>#N/A</v>
      </c>
      <c r="E28" s="17">
        <f>VLOOKUP(B:B,windows!B:C,2,0)</f>
        <v>0</v>
      </c>
    </row>
    <row r="29" spans="1:6" ht="15" hidden="1" thickBot="1">
      <c r="B29" s="177" t="s">
        <v>2959</v>
      </c>
      <c r="C29" s="172" t="s">
        <v>2958</v>
      </c>
      <c r="D29" s="10" t="e">
        <f>VLOOKUP(B:B,system32!B:C,2,0)</f>
        <v>#N/A</v>
      </c>
      <c r="E29" s="17" t="e">
        <f>VLOOKUP(B:B,windows!B:C,2,0)</f>
        <v>#N/A</v>
      </c>
    </row>
    <row r="30" spans="1:6" ht="15" hidden="1" thickBot="1">
      <c r="B30" s="177"/>
      <c r="C30" s="172" t="s">
        <v>2957</v>
      </c>
      <c r="D30" s="10" t="e">
        <f>VLOOKUP(B:B,system32!B:C,2,0)</f>
        <v>#N/A</v>
      </c>
      <c r="E30" s="17" t="e">
        <f>VLOOKUP(B:B,windows!B:C,2,0)</f>
        <v>#N/A</v>
      </c>
    </row>
    <row r="31" spans="1:6" ht="15" thickBot="1">
      <c r="A31" s="189" t="s">
        <v>2956</v>
      </c>
      <c r="B31" s="177" t="s">
        <v>2955</v>
      </c>
      <c r="C31" s="172" t="s">
        <v>2954</v>
      </c>
      <c r="D31" s="10" t="str">
        <f>VLOOKUP(B:B,system32!B:C,2,0)</f>
        <v>EXE</v>
      </c>
      <c r="E31" s="17" t="e">
        <f>VLOOKUP(B:B,windows!B:C,2,0)</f>
        <v>#N/A</v>
      </c>
      <c r="F31" s="10" t="s">
        <v>1675</v>
      </c>
    </row>
    <row r="32" spans="1:6" ht="58.2" thickBot="1">
      <c r="B32" s="177" t="s">
        <v>1687</v>
      </c>
      <c r="C32" s="172" t="s">
        <v>1686</v>
      </c>
      <c r="D32" s="10" t="e">
        <f>VLOOKUP(B:B,system32!B:C,2,0)</f>
        <v>#N/A</v>
      </c>
      <c r="E32" s="17" t="e">
        <f>VLOOKUP(B:B,windows!B:C,2,0)</f>
        <v>#N/A</v>
      </c>
      <c r="F32" s="10" t="s">
        <v>1675</v>
      </c>
    </row>
    <row r="33" spans="2:6" s="10" customFormat="1" ht="15" thickBot="1">
      <c r="B33" s="177" t="s">
        <v>2953</v>
      </c>
      <c r="C33" s="172" t="s">
        <v>2952</v>
      </c>
      <c r="D33" s="10" t="str">
        <f>VLOOKUP(B:B,system32!B:C,2,0)</f>
        <v>exe</v>
      </c>
      <c r="E33" s="17" t="e">
        <f>VLOOKUP(B:B,windows!B:C,2,0)</f>
        <v>#N/A</v>
      </c>
      <c r="F33" s="10" t="s">
        <v>1675</v>
      </c>
    </row>
    <row r="34" spans="2:6" s="10" customFormat="1" ht="15" thickBot="1">
      <c r="B34" s="177" t="s">
        <v>2951</v>
      </c>
      <c r="C34" s="172" t="s">
        <v>2950</v>
      </c>
      <c r="D34" s="10" t="e">
        <f>VLOOKUP(B:B,system32!B:C,2,0)</f>
        <v>#N/A</v>
      </c>
      <c r="E34" s="17" t="e">
        <f>VLOOKUP(B:B,windows!B:C,2,0)</f>
        <v>#N/A</v>
      </c>
      <c r="F34" s="10" t="s">
        <v>1675</v>
      </c>
    </row>
    <row r="35" spans="2:6" s="10" customFormat="1" ht="29.4" thickBot="1">
      <c r="B35" s="177" t="s">
        <v>2949</v>
      </c>
      <c r="C35" s="172" t="s">
        <v>2948</v>
      </c>
      <c r="D35" s="10" t="str">
        <f>VLOOKUP(B:B,system32!B:C,2,0)</f>
        <v>exe</v>
      </c>
      <c r="E35" s="17" t="e">
        <f>VLOOKUP(B:B,windows!B:C,2,0)</f>
        <v>#N/A</v>
      </c>
      <c r="F35" s="10" t="s">
        <v>1675</v>
      </c>
    </row>
    <row r="36" spans="2:6" s="10" customFormat="1" ht="29.4" thickBot="1">
      <c r="B36" s="177" t="s">
        <v>2947</v>
      </c>
      <c r="C36" s="172" t="s">
        <v>2946</v>
      </c>
      <c r="D36" s="10" t="str">
        <f>VLOOKUP(B:B,system32!B:C,2,0)</f>
        <v>exe</v>
      </c>
      <c r="E36" s="17" t="e">
        <f>VLOOKUP(B:B,windows!B:C,2,0)</f>
        <v>#N/A</v>
      </c>
      <c r="F36" s="10" t="s">
        <v>1675</v>
      </c>
    </row>
    <row r="37" spans="2:6" s="10" customFormat="1" ht="29.4" thickBot="1">
      <c r="B37" s="177" t="s">
        <v>2945</v>
      </c>
      <c r="C37" s="172" t="s">
        <v>2944</v>
      </c>
      <c r="D37" s="10" t="e">
        <f>VLOOKUP(B:B,system32!B:C,2,0)</f>
        <v>#N/A</v>
      </c>
      <c r="E37" s="17" t="e">
        <f>VLOOKUP(B:B,windows!B:C,2,0)</f>
        <v>#N/A</v>
      </c>
      <c r="F37" s="10" t="s">
        <v>1675</v>
      </c>
    </row>
    <row r="38" spans="2:6" s="10" customFormat="1" ht="15" thickBot="1">
      <c r="B38" s="177" t="s">
        <v>2943</v>
      </c>
      <c r="C38" s="172" t="s">
        <v>2942</v>
      </c>
      <c r="D38" s="10" t="e">
        <f>VLOOKUP(B:B,system32!B:C,2,0)</f>
        <v>#N/A</v>
      </c>
      <c r="E38" s="17" t="e">
        <f>VLOOKUP(B:B,windows!B:C,2,0)</f>
        <v>#N/A</v>
      </c>
      <c r="F38" s="10" t="s">
        <v>1675</v>
      </c>
    </row>
    <row r="39" spans="2:6" s="10" customFormat="1" ht="130.19999999999999" thickBot="1">
      <c r="B39" s="177" t="s">
        <v>2941</v>
      </c>
      <c r="C39" s="172" t="s">
        <v>2940</v>
      </c>
      <c r="D39" s="10" t="str">
        <f>VLOOKUP(B:B,system32!B:C,2,0)</f>
        <v>exe</v>
      </c>
      <c r="E39" s="17" t="e">
        <f>VLOOKUP(B:B,windows!B:C,2,0)</f>
        <v>#N/A</v>
      </c>
      <c r="F39" s="10" t="s">
        <v>1675</v>
      </c>
    </row>
    <row r="40" spans="2:6" s="10" customFormat="1" ht="15" thickBot="1">
      <c r="B40" s="177" t="s">
        <v>2939</v>
      </c>
      <c r="C40" s="172" t="s">
        <v>2938</v>
      </c>
      <c r="D40" s="10" t="e">
        <f>VLOOKUP(B:B,system32!B:C,2,0)</f>
        <v>#N/A</v>
      </c>
      <c r="E40" s="17" t="e">
        <f>VLOOKUP(B:B,windows!B:C,2,0)</f>
        <v>#N/A</v>
      </c>
      <c r="F40" s="10" t="s">
        <v>1675</v>
      </c>
    </row>
    <row r="41" spans="2:6" s="10" customFormat="1" ht="15" thickBot="1">
      <c r="B41" s="177" t="s">
        <v>2937</v>
      </c>
      <c r="C41" s="172" t="s">
        <v>2936</v>
      </c>
      <c r="D41" s="10" t="str">
        <f>VLOOKUP(B:B,system32!B:C,2,0)</f>
        <v>exe</v>
      </c>
      <c r="E41" s="17" t="e">
        <f>VLOOKUP(B:B,windows!B:C,2,0)</f>
        <v>#N/A</v>
      </c>
      <c r="F41" s="10" t="s">
        <v>1675</v>
      </c>
    </row>
    <row r="42" spans="2:6" s="10" customFormat="1" ht="15" thickBot="1">
      <c r="B42" s="177" t="s">
        <v>2935</v>
      </c>
      <c r="C42" s="172" t="s">
        <v>2934</v>
      </c>
      <c r="D42" s="10" t="str">
        <f>VLOOKUP(B:B,system32!B:C,2,0)</f>
        <v>exe</v>
      </c>
      <c r="E42" s="17" t="e">
        <f>VLOOKUP(B:B,windows!B:C,2,0)</f>
        <v>#N/A</v>
      </c>
      <c r="F42" s="10" t="s">
        <v>1675</v>
      </c>
    </row>
    <row r="43" spans="2:6" s="10" customFormat="1" ht="29.4" thickBot="1">
      <c r="B43" s="177" t="s">
        <v>2933</v>
      </c>
      <c r="C43" s="172" t="s">
        <v>2932</v>
      </c>
      <c r="D43" s="10" t="e">
        <f>VLOOKUP(B:B,system32!B:C,2,0)</f>
        <v>#N/A</v>
      </c>
      <c r="E43" s="17" t="e">
        <f>VLOOKUP(B:B,windows!B:C,2,0)</f>
        <v>#N/A</v>
      </c>
      <c r="F43" s="10" t="s">
        <v>1675</v>
      </c>
    </row>
    <row r="44" spans="2:6" s="10" customFormat="1" ht="29.4" thickBot="1">
      <c r="B44" s="177" t="s">
        <v>2931</v>
      </c>
      <c r="C44" s="172" t="s">
        <v>2930</v>
      </c>
      <c r="D44" s="10" t="e">
        <f>VLOOKUP(B:B,system32!B:C,2,0)</f>
        <v>#N/A</v>
      </c>
      <c r="E44" s="17" t="e">
        <f>VLOOKUP(B:B,windows!B:C,2,0)</f>
        <v>#N/A</v>
      </c>
      <c r="F44" s="10" t="s">
        <v>1675</v>
      </c>
    </row>
    <row r="45" spans="2:6" s="10" customFormat="1" ht="173.4" thickBot="1">
      <c r="B45" s="177" t="s">
        <v>1685</v>
      </c>
      <c r="C45" s="172" t="s">
        <v>1684</v>
      </c>
      <c r="D45" s="10" t="str">
        <f>VLOOKUP(B:B,system32!B:C,2,0)</f>
        <v>EXE</v>
      </c>
      <c r="E45" s="17" t="e">
        <f>VLOOKUP(B:B,windows!B:C,2,0)</f>
        <v>#N/A</v>
      </c>
      <c r="F45" s="10" t="s">
        <v>1675</v>
      </c>
    </row>
    <row r="46" spans="2:6" s="10" customFormat="1" ht="15" thickBot="1">
      <c r="B46" s="177" t="s">
        <v>2929</v>
      </c>
      <c r="C46" s="172" t="s">
        <v>2928</v>
      </c>
      <c r="D46" s="10" t="str">
        <f>VLOOKUP(B:B,system32!B:C,2,0)</f>
        <v>exe</v>
      </c>
      <c r="E46" s="17" t="e">
        <f>VLOOKUP(B:B,windows!B:C,2,0)</f>
        <v>#N/A</v>
      </c>
      <c r="F46" s="10" t="s">
        <v>1544</v>
      </c>
    </row>
    <row r="47" spans="2:6" s="10" customFormat="1" ht="15" thickBot="1">
      <c r="B47" s="177" t="s">
        <v>2927</v>
      </c>
      <c r="C47" s="172" t="s">
        <v>2926</v>
      </c>
      <c r="D47" s="10" t="str">
        <f>VLOOKUP(B:B,system32!B:C,2,0)</f>
        <v>exe</v>
      </c>
      <c r="E47" s="17" t="e">
        <f>VLOOKUP(B:B,windows!B:C,2,0)</f>
        <v>#N/A</v>
      </c>
      <c r="F47" s="10" t="s">
        <v>1544</v>
      </c>
    </row>
    <row r="48" spans="2:6" s="10" customFormat="1" ht="15" thickBot="1">
      <c r="B48" s="177" t="s">
        <v>2925</v>
      </c>
      <c r="C48" s="172" t="s">
        <v>2924</v>
      </c>
      <c r="D48" s="10" t="e">
        <f>VLOOKUP(B:B,system32!B:C,2,0)</f>
        <v>#N/A</v>
      </c>
      <c r="E48" s="17" t="e">
        <f>VLOOKUP(B:B,windows!B:C,2,0)</f>
        <v>#N/A</v>
      </c>
      <c r="F48" s="10" t="s">
        <v>1675</v>
      </c>
    </row>
    <row r="49" spans="2:6" s="10" customFormat="1" ht="15" thickBot="1">
      <c r="B49" s="177" t="s">
        <v>2923</v>
      </c>
      <c r="C49" s="172" t="s">
        <v>2922</v>
      </c>
      <c r="D49" s="10" t="e">
        <f>VLOOKUP(B:B,system32!B:C,2,0)</f>
        <v>#N/A</v>
      </c>
      <c r="E49" s="17" t="str">
        <f>VLOOKUP(B:B,windows!B:C,2,0)</f>
        <v>exe</v>
      </c>
      <c r="F49" s="10" t="s">
        <v>1675</v>
      </c>
    </row>
    <row r="50" spans="2:6" s="10" customFormat="1" ht="29.4" thickBot="1">
      <c r="B50" s="177" t="s">
        <v>2921</v>
      </c>
      <c r="C50" s="172" t="s">
        <v>2920</v>
      </c>
      <c r="D50" s="10" t="str">
        <f>VLOOKUP(B:B,system32!B:C,2,0)</f>
        <v>exe</v>
      </c>
      <c r="E50" s="17" t="e">
        <f>VLOOKUP(B:B,windows!B:C,2,0)</f>
        <v>#N/A</v>
      </c>
      <c r="F50" s="10" t="s">
        <v>1675</v>
      </c>
    </row>
    <row r="51" spans="2:6" s="10" customFormat="1" ht="58.2" thickBot="1">
      <c r="B51" s="177" t="s">
        <v>2919</v>
      </c>
      <c r="C51" s="172" t="s">
        <v>2918</v>
      </c>
      <c r="D51" s="10" t="str">
        <f>VLOOKUP(B:B,system32!B:C,2,0)</f>
        <v>exe</v>
      </c>
      <c r="E51" s="17" t="e">
        <f>VLOOKUP(B:B,windows!B:C,2,0)</f>
        <v>#N/A</v>
      </c>
      <c r="F51" s="10" t="s">
        <v>1675</v>
      </c>
    </row>
    <row r="52" spans="2:6" s="10" customFormat="1" ht="15" thickBot="1">
      <c r="B52" s="177" t="s">
        <v>2917</v>
      </c>
      <c r="C52" s="172" t="s">
        <v>2916</v>
      </c>
      <c r="D52" s="10" t="e">
        <f>VLOOKUP(B:B,system32!B:C,2,0)</f>
        <v>#N/A</v>
      </c>
      <c r="E52" s="17" t="e">
        <f>VLOOKUP(B:B,windows!B:C,2,0)</f>
        <v>#N/A</v>
      </c>
      <c r="F52" s="10" t="s">
        <v>1675</v>
      </c>
    </row>
    <row r="53" spans="2:6" s="10" customFormat="1" ht="15" thickBot="1">
      <c r="B53" s="177" t="s">
        <v>2915</v>
      </c>
      <c r="C53" s="172" t="s">
        <v>2914</v>
      </c>
      <c r="D53" s="10" t="str">
        <f>VLOOKUP(B:B,system32!B:C,2,0)</f>
        <v>exe</v>
      </c>
      <c r="E53" s="17" t="e">
        <f>VLOOKUP(B:B,windows!B:C,2,0)</f>
        <v>#N/A</v>
      </c>
      <c r="F53" s="10" t="s">
        <v>1675</v>
      </c>
    </row>
    <row r="54" spans="2:6" s="10" customFormat="1" ht="43.8" thickBot="1">
      <c r="B54" s="177" t="s">
        <v>2913</v>
      </c>
      <c r="C54" s="172" t="s">
        <v>2912</v>
      </c>
      <c r="D54" s="10" t="str">
        <f>VLOOKUP(B:B,system32!B:C,2,0)</f>
        <v>exe</v>
      </c>
      <c r="E54" s="17" t="e">
        <f>VLOOKUP(B:B,windows!B:C,2,0)</f>
        <v>#N/A</v>
      </c>
      <c r="F54" s="10" t="s">
        <v>1675</v>
      </c>
    </row>
    <row r="55" spans="2:6" s="10" customFormat="1" ht="15" thickBot="1">
      <c r="B55" s="177" t="s">
        <v>2911</v>
      </c>
      <c r="C55" s="172" t="s">
        <v>2910</v>
      </c>
      <c r="D55" s="10" t="e">
        <f>VLOOKUP(B:B,system32!B:C,2,0)</f>
        <v>#N/A</v>
      </c>
      <c r="E55" s="17" t="str">
        <f>VLOOKUP(B:B,windows!B:C,2,0)</f>
        <v>exe</v>
      </c>
      <c r="F55" s="10" t="s">
        <v>1675</v>
      </c>
    </row>
    <row r="56" spans="2:6" s="10" customFormat="1" ht="58.2" thickBot="1">
      <c r="B56" s="177" t="s">
        <v>2909</v>
      </c>
      <c r="C56" s="172" t="s">
        <v>2908</v>
      </c>
      <c r="D56" s="10" t="e">
        <f>VLOOKUP(B:B,system32!B:C,2,0)</f>
        <v>#N/A</v>
      </c>
      <c r="E56" s="17" t="e">
        <f>VLOOKUP(B:B,windows!B:C,2,0)</f>
        <v>#N/A</v>
      </c>
      <c r="F56" s="10" t="s">
        <v>1675</v>
      </c>
    </row>
    <row r="57" spans="2:6" s="10" customFormat="1" ht="15" thickBot="1">
      <c r="B57" s="177" t="s">
        <v>2415</v>
      </c>
      <c r="C57" s="172" t="s">
        <v>2907</v>
      </c>
      <c r="D57" s="10" t="e">
        <f>VLOOKUP(B:B,system32!B:C,2,0)</f>
        <v>#N/A</v>
      </c>
      <c r="E57" s="17" t="e">
        <f>VLOOKUP(B:B,windows!B:C,2,0)</f>
        <v>#N/A</v>
      </c>
      <c r="F57" s="10" t="s">
        <v>1544</v>
      </c>
    </row>
    <row r="58" spans="2:6" s="10" customFormat="1" ht="29.4" thickBot="1">
      <c r="B58" s="177" t="s">
        <v>2906</v>
      </c>
      <c r="C58" s="172" t="s">
        <v>2905</v>
      </c>
      <c r="D58" s="10" t="str">
        <f>VLOOKUP(B:B,system32!B:C,2,0)</f>
        <v>exe</v>
      </c>
      <c r="E58" s="17" t="e">
        <f>VLOOKUP(B:B,windows!B:C,2,0)</f>
        <v>#N/A</v>
      </c>
      <c r="F58" s="10" t="s">
        <v>1675</v>
      </c>
    </row>
    <row r="59" spans="2:6" s="10" customFormat="1" ht="29.4" thickBot="1">
      <c r="B59" s="177" t="s">
        <v>2904</v>
      </c>
      <c r="C59" s="172" t="s">
        <v>2903</v>
      </c>
      <c r="D59" s="10" t="str">
        <f>VLOOKUP(B:B,system32!B:C,2,0)</f>
        <v>exe</v>
      </c>
      <c r="E59" s="17" t="e">
        <f>VLOOKUP(B:B,windows!B:C,2,0)</f>
        <v>#N/A</v>
      </c>
      <c r="F59" s="10" t="s">
        <v>1675</v>
      </c>
    </row>
    <row r="60" spans="2:6" s="10" customFormat="1" ht="29.4" thickBot="1">
      <c r="B60" s="177" t="s">
        <v>2902</v>
      </c>
      <c r="C60" s="172" t="s">
        <v>2901</v>
      </c>
      <c r="D60" s="10" t="e">
        <f>VLOOKUP(B:B,system32!B:C,2,0)</f>
        <v>#N/A</v>
      </c>
      <c r="E60" s="17" t="e">
        <f>VLOOKUP(B:B,windows!B:C,2,0)</f>
        <v>#N/A</v>
      </c>
      <c r="F60" s="10" t="s">
        <v>1675</v>
      </c>
    </row>
    <row r="61" spans="2:6" s="10" customFormat="1" ht="29.4" thickBot="1">
      <c r="B61" s="177" t="s">
        <v>2900</v>
      </c>
      <c r="C61" s="172" t="s">
        <v>2899</v>
      </c>
      <c r="D61" s="10" t="e">
        <f>VLOOKUP(B:B,system32!B:C,2,0)</f>
        <v>#N/A</v>
      </c>
      <c r="E61" s="17" t="e">
        <f>VLOOKUP(B:B,windows!B:C,2,0)</f>
        <v>#N/A</v>
      </c>
      <c r="F61" s="10" t="s">
        <v>1675</v>
      </c>
    </row>
    <row r="62" spans="2:6" s="10" customFormat="1" ht="29.4" thickBot="1">
      <c r="B62" s="177" t="s">
        <v>2898</v>
      </c>
      <c r="C62" s="172" t="s">
        <v>2897</v>
      </c>
      <c r="D62" s="10" t="str">
        <f>VLOOKUP(B:B,system32!B:C,2,0)</f>
        <v>exe</v>
      </c>
      <c r="E62" s="17" t="e">
        <f>VLOOKUP(B:B,windows!B:C,2,0)</f>
        <v>#N/A</v>
      </c>
      <c r="F62" s="10" t="s">
        <v>1675</v>
      </c>
    </row>
    <row r="63" spans="2:6" s="10" customFormat="1" ht="29.4" thickBot="1">
      <c r="B63" s="177" t="s">
        <v>2896</v>
      </c>
      <c r="C63" s="172" t="s">
        <v>2895</v>
      </c>
      <c r="D63" s="10" t="e">
        <f>VLOOKUP(B:B,system32!B:C,2,0)</f>
        <v>#N/A</v>
      </c>
      <c r="E63" s="17" t="e">
        <f>VLOOKUP(B:B,windows!B:C,2,0)</f>
        <v>#N/A</v>
      </c>
      <c r="F63" s="10" t="s">
        <v>1675</v>
      </c>
    </row>
    <row r="64" spans="2:6" s="10" customFormat="1" ht="115.8" thickBot="1">
      <c r="B64" s="177" t="s">
        <v>2894</v>
      </c>
      <c r="C64" s="172" t="s">
        <v>2893</v>
      </c>
      <c r="D64" s="10" t="e">
        <f>VLOOKUP(B:B,system32!B:C,2,0)</f>
        <v>#N/A</v>
      </c>
      <c r="E64" s="17" t="e">
        <f>VLOOKUP(B:B,windows!B:C,2,0)</f>
        <v>#N/A</v>
      </c>
      <c r="F64" s="10" t="s">
        <v>1675</v>
      </c>
    </row>
    <row r="65" spans="2:6" s="10" customFormat="1" ht="144.6" thickBot="1">
      <c r="B65" s="177" t="s">
        <v>2892</v>
      </c>
      <c r="C65" s="172" t="s">
        <v>2891</v>
      </c>
      <c r="D65" s="10" t="str">
        <f>VLOOKUP(B:B,system32!B:C,2,0)</f>
        <v>exe</v>
      </c>
      <c r="E65" s="17" t="e">
        <f>VLOOKUP(B:B,windows!B:C,2,0)</f>
        <v>#N/A</v>
      </c>
      <c r="F65" s="10" t="s">
        <v>1544</v>
      </c>
    </row>
    <row r="66" spans="2:6" s="10" customFormat="1" ht="15" thickBot="1">
      <c r="B66" s="177" t="s">
        <v>2890</v>
      </c>
      <c r="C66" s="172" t="s">
        <v>2889</v>
      </c>
      <c r="D66" s="10" t="e">
        <f>VLOOKUP(B:B,system32!B:C,2,0)</f>
        <v>#N/A</v>
      </c>
      <c r="E66" s="17" t="e">
        <f>VLOOKUP(B:B,windows!B:C,2,0)</f>
        <v>#N/A</v>
      </c>
      <c r="F66" s="10" t="s">
        <v>1675</v>
      </c>
    </row>
    <row r="67" spans="2:6" s="10" customFormat="1" ht="15" thickBot="1">
      <c r="B67" s="177" t="s">
        <v>2888</v>
      </c>
      <c r="C67" s="172" t="s">
        <v>2887</v>
      </c>
      <c r="D67" s="10" t="e">
        <f>VLOOKUP(B:B,system32!B:C,2,0)</f>
        <v>#N/A</v>
      </c>
      <c r="E67" s="17" t="e">
        <f>VLOOKUP(B:B,windows!B:C,2,0)</f>
        <v>#N/A</v>
      </c>
      <c r="F67" s="10" t="s">
        <v>1675</v>
      </c>
    </row>
    <row r="68" spans="2:6" s="10" customFormat="1" ht="15" thickBot="1">
      <c r="B68" s="177" t="s">
        <v>2886</v>
      </c>
      <c r="C68" s="172" t="s">
        <v>2885</v>
      </c>
      <c r="D68" s="10" t="str">
        <f>VLOOKUP(B:B,system32!B:C,2,0)</f>
        <v>exe</v>
      </c>
      <c r="E68" s="17" t="e">
        <f>VLOOKUP(B:B,windows!B:C,2,0)</f>
        <v>#N/A</v>
      </c>
      <c r="F68" s="10" t="s">
        <v>1675</v>
      </c>
    </row>
    <row r="69" spans="2:6" s="10" customFormat="1" ht="15" thickBot="1">
      <c r="B69" s="177" t="s">
        <v>2884</v>
      </c>
      <c r="C69" s="172" t="s">
        <v>2883</v>
      </c>
      <c r="D69" s="10" t="e">
        <f>VLOOKUP(B:B,system32!B:C,2,0)</f>
        <v>#N/A</v>
      </c>
      <c r="E69" s="17" t="e">
        <f>VLOOKUP(B:B,windows!B:C,2,0)</f>
        <v>#N/A</v>
      </c>
      <c r="F69" s="10" t="s">
        <v>1544</v>
      </c>
    </row>
    <row r="70" spans="2:6" s="10" customFormat="1" ht="15" thickBot="1">
      <c r="B70" s="177" t="s">
        <v>2882</v>
      </c>
      <c r="C70" s="172" t="s">
        <v>2881</v>
      </c>
      <c r="D70" s="10" t="str">
        <f>VLOOKUP(B:B,system32!B:C,2,0)</f>
        <v>exe</v>
      </c>
      <c r="E70" s="17" t="str">
        <f>VLOOKUP(B:B,windows!B:C,2,0)</f>
        <v>exe</v>
      </c>
      <c r="F70" s="10" t="s">
        <v>1675</v>
      </c>
    </row>
    <row r="71" spans="2:6" s="10" customFormat="1" ht="15" thickBot="1">
      <c r="B71" s="177" t="s">
        <v>2880</v>
      </c>
      <c r="C71" s="172" t="s">
        <v>2879</v>
      </c>
      <c r="D71" s="10" t="e">
        <f>VLOOKUP(B:B,system32!B:C,2,0)</f>
        <v>#N/A</v>
      </c>
      <c r="E71" s="17" t="e">
        <f>VLOOKUP(B:B,windows!B:C,2,0)</f>
        <v>#N/A</v>
      </c>
      <c r="F71" s="10" t="s">
        <v>1675</v>
      </c>
    </row>
    <row r="72" spans="2:6" s="10" customFormat="1" ht="29.4" thickBot="1">
      <c r="B72" s="177" t="s">
        <v>2878</v>
      </c>
      <c r="C72" s="172" t="s">
        <v>2877</v>
      </c>
      <c r="D72" s="10" t="e">
        <f>VLOOKUP(B:B,system32!B:C,2,0)</f>
        <v>#N/A</v>
      </c>
      <c r="E72" s="17" t="e">
        <f>VLOOKUP(B:B,windows!B:C,2,0)</f>
        <v>#N/A</v>
      </c>
      <c r="F72" s="10" t="s">
        <v>1675</v>
      </c>
    </row>
    <row r="73" spans="2:6" s="10" customFormat="1" ht="58.2" thickBot="1">
      <c r="B73" s="177" t="s">
        <v>2876</v>
      </c>
      <c r="C73" s="172" t="s">
        <v>2875</v>
      </c>
      <c r="D73" s="10" t="str">
        <f>VLOOKUP(B:B,system32!B:C,2,0)</f>
        <v>EXE</v>
      </c>
      <c r="E73" s="17" t="e">
        <f>VLOOKUP(B:B,windows!B:C,2,0)</f>
        <v>#N/A</v>
      </c>
      <c r="F73" s="10" t="s">
        <v>1675</v>
      </c>
    </row>
    <row r="74" spans="2:6" s="10" customFormat="1" ht="29.4" thickBot="1">
      <c r="B74" s="177" t="s">
        <v>2874</v>
      </c>
      <c r="C74" s="172" t="s">
        <v>2873</v>
      </c>
      <c r="D74" s="10" t="e">
        <f>VLOOKUP(B:B,system32!B:C,2,0)</f>
        <v>#N/A</v>
      </c>
      <c r="E74" s="17" t="str">
        <f>VLOOKUP(B:B,windows!B:C,2,0)</f>
        <v>exe</v>
      </c>
      <c r="F74" s="10" t="s">
        <v>1675</v>
      </c>
    </row>
    <row r="75" spans="2:6" s="10" customFormat="1" ht="29.4" thickBot="1">
      <c r="B75" s="177" t="s">
        <v>2872</v>
      </c>
      <c r="C75" s="172" t="s">
        <v>2871</v>
      </c>
      <c r="D75" s="10" t="e">
        <f>VLOOKUP(B:B,system32!B:C,2,0)</f>
        <v>#N/A</v>
      </c>
      <c r="E75" s="17" t="e">
        <f>VLOOKUP(B:B,windows!B:C,2,0)</f>
        <v>#N/A</v>
      </c>
      <c r="F75" s="10" t="s">
        <v>1675</v>
      </c>
    </row>
    <row r="76" spans="2:6" s="10" customFormat="1" ht="29.4" thickBot="1">
      <c r="B76" s="177" t="s">
        <v>2870</v>
      </c>
      <c r="C76" s="172" t="s">
        <v>2869</v>
      </c>
      <c r="D76" s="10" t="e">
        <f>VLOOKUP(B:B,system32!B:C,2,0)</f>
        <v>#N/A</v>
      </c>
      <c r="E76" s="17" t="e">
        <f>VLOOKUP(B:B,windows!B:C,2,0)</f>
        <v>#N/A</v>
      </c>
      <c r="F76" s="10" t="s">
        <v>1675</v>
      </c>
    </row>
    <row r="77" spans="2:6" s="10" customFormat="1" ht="202.2" thickBot="1">
      <c r="B77" s="177" t="s">
        <v>2868</v>
      </c>
      <c r="C77" s="172" t="s">
        <v>2867</v>
      </c>
      <c r="D77" s="10" t="e">
        <f>VLOOKUP(B:B,system32!B:C,2,0)</f>
        <v>#N/A</v>
      </c>
      <c r="E77" s="17" t="e">
        <f>VLOOKUP(B:B,windows!B:C,2,0)</f>
        <v>#N/A</v>
      </c>
      <c r="F77" s="10" t="s">
        <v>1675</v>
      </c>
    </row>
    <row r="78" spans="2:6" s="10" customFormat="1" ht="29.4" thickBot="1">
      <c r="B78" s="177" t="s">
        <v>2866</v>
      </c>
      <c r="C78" s="172" t="s">
        <v>2865</v>
      </c>
      <c r="D78" s="10" t="str">
        <f>VLOOKUP(B:B,system32!B:C,2,0)</f>
        <v>exe</v>
      </c>
      <c r="E78" s="17" t="e">
        <f>VLOOKUP(B:B,windows!B:C,2,0)</f>
        <v>#N/A</v>
      </c>
      <c r="F78" s="10" t="s">
        <v>1675</v>
      </c>
    </row>
    <row r="79" spans="2:6" s="10" customFormat="1" ht="29.4" thickBot="1">
      <c r="B79" s="177" t="s">
        <v>2864</v>
      </c>
      <c r="C79" s="172" t="s">
        <v>2863</v>
      </c>
      <c r="D79" s="10" t="e">
        <f>VLOOKUP(B:B,system32!B:C,2,0)</f>
        <v>#N/A</v>
      </c>
      <c r="E79" s="17" t="e">
        <f>VLOOKUP(B:B,windows!B:C,2,0)</f>
        <v>#N/A</v>
      </c>
      <c r="F79" s="10" t="s">
        <v>1675</v>
      </c>
    </row>
    <row r="80" spans="2:6" s="10" customFormat="1" ht="43.8" thickBot="1">
      <c r="B80" s="177" t="s">
        <v>2862</v>
      </c>
      <c r="C80" s="172" t="s">
        <v>2861</v>
      </c>
      <c r="D80" s="10" t="e">
        <f>VLOOKUP(B:B,system32!B:C,2,0)</f>
        <v>#N/A</v>
      </c>
      <c r="E80" s="17" t="e">
        <f>VLOOKUP(B:B,windows!B:C,2,0)</f>
        <v>#N/A</v>
      </c>
      <c r="F80" s="10" t="s">
        <v>1675</v>
      </c>
    </row>
    <row r="81" spans="2:6" s="10" customFormat="1" ht="15" thickBot="1">
      <c r="B81" s="177" t="s">
        <v>2860</v>
      </c>
      <c r="C81" s="172" t="s">
        <v>2859</v>
      </c>
      <c r="D81" s="10" t="e">
        <f>VLOOKUP(B:B,system32!B:C,2,0)</f>
        <v>#N/A</v>
      </c>
      <c r="E81" s="17" t="e">
        <f>VLOOKUP(B:B,windows!B:C,2,0)</f>
        <v>#N/A</v>
      </c>
      <c r="F81" s="10" t="s">
        <v>1675</v>
      </c>
    </row>
    <row r="82" spans="2:6" s="10" customFormat="1" ht="15" thickBot="1">
      <c r="B82" s="177" t="s">
        <v>2858</v>
      </c>
      <c r="C82" s="172" t="s">
        <v>2857</v>
      </c>
      <c r="D82" s="10" t="e">
        <f>VLOOKUP(B:B,system32!B:C,2,0)</f>
        <v>#N/A</v>
      </c>
      <c r="E82" s="17" t="e">
        <f>VLOOKUP(B:B,windows!B:C,2,0)</f>
        <v>#N/A</v>
      </c>
      <c r="F82" s="10" t="s">
        <v>1675</v>
      </c>
    </row>
    <row r="83" spans="2:6" s="10" customFormat="1" ht="29.4" thickBot="1">
      <c r="B83" s="177" t="s">
        <v>2856</v>
      </c>
      <c r="C83" s="172" t="s">
        <v>2855</v>
      </c>
      <c r="D83" s="10" t="e">
        <f>VLOOKUP(B:B,system32!B:C,2,0)</f>
        <v>#N/A</v>
      </c>
      <c r="E83" s="17" t="e">
        <f>VLOOKUP(B:B,windows!B:C,2,0)</f>
        <v>#N/A</v>
      </c>
      <c r="F83" s="10" t="s">
        <v>1675</v>
      </c>
    </row>
    <row r="84" spans="2:6" s="10" customFormat="1" ht="29.4" thickBot="1">
      <c r="B84" s="177" t="s">
        <v>1922</v>
      </c>
      <c r="C84" s="172" t="s">
        <v>2854</v>
      </c>
      <c r="D84" s="10" t="str">
        <f>VLOOKUP(B:B,system32!B:C,2,0)</f>
        <v>exe</v>
      </c>
      <c r="E84" s="17" t="e">
        <f>VLOOKUP(B:B,windows!B:C,2,0)</f>
        <v>#N/A</v>
      </c>
      <c r="F84" s="10" t="s">
        <v>1544</v>
      </c>
    </row>
    <row r="85" spans="2:6" s="10" customFormat="1" ht="29.4" thickBot="1">
      <c r="B85" s="177" t="s">
        <v>2853</v>
      </c>
      <c r="C85" s="172" t="s">
        <v>2852</v>
      </c>
      <c r="D85" s="10" t="str">
        <f>VLOOKUP(B:B,system32!B:C,2,0)</f>
        <v>exe</v>
      </c>
      <c r="E85" s="17" t="e">
        <f>VLOOKUP(B:B,windows!B:C,2,0)</f>
        <v>#N/A</v>
      </c>
      <c r="F85" s="10" t="s">
        <v>1675</v>
      </c>
    </row>
    <row r="86" spans="2:6" s="10" customFormat="1" ht="29.4" thickBot="1">
      <c r="B86" s="177" t="s">
        <v>2851</v>
      </c>
      <c r="C86" s="172" t="s">
        <v>2850</v>
      </c>
      <c r="D86" s="10" t="e">
        <f>VLOOKUP(B:B,system32!B:C,2,0)</f>
        <v>#N/A</v>
      </c>
      <c r="E86" s="17" t="e">
        <f>VLOOKUP(B:B,windows!B:C,2,0)</f>
        <v>#N/A</v>
      </c>
      <c r="F86" s="10" t="s">
        <v>1675</v>
      </c>
    </row>
    <row r="87" spans="2:6" s="10" customFormat="1" ht="43.8" thickBot="1">
      <c r="B87" s="177" t="s">
        <v>2849</v>
      </c>
      <c r="C87" s="172" t="s">
        <v>2848</v>
      </c>
      <c r="D87" s="10" t="e">
        <f>VLOOKUP(B:B,system32!B:C,2,0)</f>
        <v>#N/A</v>
      </c>
      <c r="E87" s="17" t="e">
        <f>VLOOKUP(B:B,windows!B:C,2,0)</f>
        <v>#N/A</v>
      </c>
      <c r="F87" s="10" t="s">
        <v>1675</v>
      </c>
    </row>
    <row r="88" spans="2:6" s="10" customFormat="1" ht="15" thickBot="1">
      <c r="B88" s="177" t="s">
        <v>2847</v>
      </c>
      <c r="C88" s="172" t="s">
        <v>2846</v>
      </c>
      <c r="D88" s="10" t="e">
        <f>VLOOKUP(B:B,system32!B:C,2,0)</f>
        <v>#N/A</v>
      </c>
      <c r="E88" s="17" t="e">
        <f>VLOOKUP(B:B,windows!B:C,2,0)</f>
        <v>#N/A</v>
      </c>
      <c r="F88" s="10" t="s">
        <v>1675</v>
      </c>
    </row>
    <row r="89" spans="2:6" s="10" customFormat="1" ht="29.4" thickBot="1">
      <c r="B89" s="177" t="s">
        <v>2845</v>
      </c>
      <c r="C89" s="172" t="s">
        <v>2844</v>
      </c>
      <c r="D89" s="10" t="e">
        <f>VLOOKUP(B:B,system32!B:C,2,0)</f>
        <v>#N/A</v>
      </c>
      <c r="E89" s="17" t="e">
        <f>VLOOKUP(B:B,windows!B:C,2,0)</f>
        <v>#N/A</v>
      </c>
      <c r="F89" s="10" t="s">
        <v>1544</v>
      </c>
    </row>
    <row r="90" spans="2:6" s="10" customFormat="1" ht="29.4" thickBot="1">
      <c r="B90" s="177" t="s">
        <v>2843</v>
      </c>
      <c r="C90" s="172" t="s">
        <v>2842</v>
      </c>
      <c r="D90" s="10" t="e">
        <f>VLOOKUP(B:B,system32!B:C,2,0)</f>
        <v>#N/A</v>
      </c>
      <c r="E90" s="17" t="e">
        <f>VLOOKUP(B:B,windows!B:C,2,0)</f>
        <v>#N/A</v>
      </c>
      <c r="F90" s="10" t="s">
        <v>1675</v>
      </c>
    </row>
    <row r="91" spans="2:6" s="10" customFormat="1" ht="43.8" thickBot="1">
      <c r="B91" s="177" t="s">
        <v>2841</v>
      </c>
      <c r="C91" s="172" t="s">
        <v>2840</v>
      </c>
      <c r="D91" s="10" t="e">
        <f>VLOOKUP(B:B,system32!B:C,2,0)</f>
        <v>#N/A</v>
      </c>
      <c r="E91" s="17" t="e">
        <f>VLOOKUP(B:B,windows!B:C,2,0)</f>
        <v>#N/A</v>
      </c>
      <c r="F91" s="10" t="s">
        <v>1675</v>
      </c>
    </row>
    <row r="92" spans="2:6" s="10" customFormat="1" ht="15" thickBot="1">
      <c r="B92" s="177" t="s">
        <v>2839</v>
      </c>
      <c r="C92" s="172" t="s">
        <v>2838</v>
      </c>
      <c r="D92" s="10" t="e">
        <f>VLOOKUP(B:B,system32!B:C,2,0)</f>
        <v>#N/A</v>
      </c>
      <c r="E92" s="17" t="e">
        <f>VLOOKUP(B:B,windows!B:C,2,0)</f>
        <v>#N/A</v>
      </c>
      <c r="F92" s="10" t="s">
        <v>1675</v>
      </c>
    </row>
    <row r="93" spans="2:6" s="10" customFormat="1" ht="15" thickBot="1">
      <c r="B93" s="177" t="s">
        <v>2837</v>
      </c>
      <c r="C93" s="172" t="s">
        <v>2836</v>
      </c>
      <c r="D93" s="10" t="e">
        <f>VLOOKUP(B:B,system32!B:C,2,0)</f>
        <v>#N/A</v>
      </c>
      <c r="E93" s="17" t="e">
        <f>VLOOKUP(B:B,windows!B:C,2,0)</f>
        <v>#N/A</v>
      </c>
      <c r="F93" s="10" t="s">
        <v>1675</v>
      </c>
    </row>
    <row r="94" spans="2:6" s="10" customFormat="1" ht="29.4" thickBot="1">
      <c r="B94" s="177" t="s">
        <v>2835</v>
      </c>
      <c r="C94" s="172" t="s">
        <v>2834</v>
      </c>
      <c r="D94" s="10" t="e">
        <f>VLOOKUP(B:B,system32!B:C,2,0)</f>
        <v>#N/A</v>
      </c>
      <c r="E94" s="17" t="e">
        <f>VLOOKUP(B:B,windows!B:C,2,0)</f>
        <v>#N/A</v>
      </c>
      <c r="F94" s="10" t="s">
        <v>1675</v>
      </c>
    </row>
    <row r="95" spans="2:6" s="10" customFormat="1" ht="29.4" thickBot="1">
      <c r="B95" s="177" t="s">
        <v>2833</v>
      </c>
      <c r="C95" s="172" t="s">
        <v>2832</v>
      </c>
      <c r="D95" s="10" t="e">
        <f>VLOOKUP(B:B,system32!B:C,2,0)</f>
        <v>#N/A</v>
      </c>
      <c r="E95" s="17" t="e">
        <f>VLOOKUP(B:B,windows!B:C,2,0)</f>
        <v>#N/A</v>
      </c>
      <c r="F95" s="10" t="s">
        <v>1675</v>
      </c>
    </row>
    <row r="96" spans="2:6" s="10" customFormat="1" ht="15" thickBot="1">
      <c r="B96" s="177" t="s">
        <v>2831</v>
      </c>
      <c r="C96" s="172" t="s">
        <v>2830</v>
      </c>
      <c r="D96" s="10" t="e">
        <f>VLOOKUP(B:B,system32!B:C,2,0)</f>
        <v>#N/A</v>
      </c>
      <c r="E96" s="17" t="str">
        <f>VLOOKUP(B:B,windows!B:C,2,0)</f>
        <v>exe</v>
      </c>
      <c r="F96" s="10" t="s">
        <v>1675</v>
      </c>
    </row>
    <row r="97" spans="2:7" s="10" customFormat="1" ht="101.4" thickBot="1">
      <c r="B97" s="177" t="s">
        <v>2829</v>
      </c>
      <c r="C97" s="172" t="s">
        <v>2828</v>
      </c>
      <c r="D97" s="10" t="str">
        <f>VLOOKUP(B:B,system32!B:C,2,0)</f>
        <v>exe</v>
      </c>
      <c r="E97" s="17" t="e">
        <f>VLOOKUP(B:B,windows!B:C,2,0)</f>
        <v>#N/A</v>
      </c>
      <c r="F97" s="10" t="s">
        <v>1675</v>
      </c>
    </row>
    <row r="98" spans="2:7" s="10" customFormat="1" ht="29.4" thickBot="1">
      <c r="B98" s="177" t="s">
        <v>2827</v>
      </c>
      <c r="C98" s="172" t="s">
        <v>2824</v>
      </c>
      <c r="D98" s="10" t="e">
        <f>VLOOKUP(B:B,system32!B:C,2,0)</f>
        <v>#N/A</v>
      </c>
      <c r="E98" s="17" t="e">
        <f>VLOOKUP(B:B,windows!B:C,2,0)</f>
        <v>#N/A</v>
      </c>
      <c r="F98" s="141" t="s">
        <v>2826</v>
      </c>
      <c r="G98" s="10" t="s">
        <v>1675</v>
      </c>
    </row>
    <row r="99" spans="2:7" s="10" customFormat="1" ht="29.4" thickBot="1">
      <c r="B99" s="177" t="s">
        <v>2825</v>
      </c>
      <c r="C99" s="172" t="s">
        <v>2824</v>
      </c>
      <c r="E99" s="17"/>
      <c r="F99" s="141" t="s">
        <v>2823</v>
      </c>
    </row>
    <row r="100" spans="2:7" s="10" customFormat="1" ht="15" thickBot="1">
      <c r="B100" s="177" t="s">
        <v>2822</v>
      </c>
      <c r="C100" s="172" t="s">
        <v>2821</v>
      </c>
      <c r="D100" s="10" t="e">
        <f>VLOOKUP(B:B,system32!B:C,2,0)</f>
        <v>#N/A</v>
      </c>
      <c r="E100" s="17" t="e">
        <f>VLOOKUP(B:B,windows!B:C,2,0)</f>
        <v>#N/A</v>
      </c>
      <c r="F100" s="10" t="s">
        <v>1675</v>
      </c>
    </row>
    <row r="101" spans="2:7" s="10" customFormat="1" ht="58.2" thickBot="1">
      <c r="B101" s="177" t="s">
        <v>2820</v>
      </c>
      <c r="C101" s="172" t="s">
        <v>2819</v>
      </c>
      <c r="D101" s="10" t="e">
        <f>VLOOKUP(B:B,system32!B:C,2,0)</f>
        <v>#N/A</v>
      </c>
      <c r="E101" s="17" t="e">
        <f>VLOOKUP(B:B,windows!B:C,2,0)</f>
        <v>#N/A</v>
      </c>
      <c r="F101" s="10" t="s">
        <v>1675</v>
      </c>
    </row>
    <row r="102" spans="2:7" s="10" customFormat="1" ht="15" thickBot="1">
      <c r="B102" s="177" t="s">
        <v>2818</v>
      </c>
      <c r="C102" s="172" t="s">
        <v>2817</v>
      </c>
      <c r="D102" s="10" t="str">
        <f>VLOOKUP(B:B,system32!B:C,2,0)</f>
        <v>exe</v>
      </c>
      <c r="E102" s="17" t="e">
        <f>VLOOKUP(B:B,windows!B:C,2,0)</f>
        <v>#N/A</v>
      </c>
      <c r="F102" s="10" t="s">
        <v>1675</v>
      </c>
    </row>
    <row r="103" spans="2:7" s="10" customFormat="1" ht="15" thickBot="1">
      <c r="B103" s="177" t="s">
        <v>2816</v>
      </c>
      <c r="C103" s="172" t="s">
        <v>2815</v>
      </c>
      <c r="D103" s="10" t="str">
        <f>VLOOKUP(B:B,system32!B:C,2,0)</f>
        <v>exe</v>
      </c>
      <c r="E103" s="17" t="str">
        <f>VLOOKUP(B:B,windows!B:C,2,0)</f>
        <v>exe</v>
      </c>
      <c r="F103" s="10" t="s">
        <v>1675</v>
      </c>
    </row>
    <row r="104" spans="2:7" s="10" customFormat="1" ht="15" thickBot="1">
      <c r="B104" s="177" t="s">
        <v>2559</v>
      </c>
      <c r="C104" s="172" t="s">
        <v>2558</v>
      </c>
      <c r="D104" s="10" t="str">
        <f>VLOOKUP(B:B,system32!B:C,2,0)</f>
        <v>exe</v>
      </c>
      <c r="E104" s="17" t="e">
        <f>VLOOKUP(B:B,windows!B:C,2,0)</f>
        <v>#N/A</v>
      </c>
      <c r="F104" s="10" t="s">
        <v>1544</v>
      </c>
    </row>
    <row r="105" spans="2:7" s="10" customFormat="1" ht="15" thickBot="1">
      <c r="B105" s="177" t="s">
        <v>2814</v>
      </c>
      <c r="C105" s="172" t="s">
        <v>2813</v>
      </c>
      <c r="D105" s="10" t="str">
        <f>VLOOKUP(B:B,system32!B:C,2,0)</f>
        <v>exe</v>
      </c>
      <c r="E105" s="17" t="e">
        <f>VLOOKUP(B:B,windows!B:C,2,0)</f>
        <v>#N/A</v>
      </c>
      <c r="F105" s="10" t="s">
        <v>1544</v>
      </c>
    </row>
    <row r="106" spans="2:7" s="10" customFormat="1" ht="15" thickBot="1">
      <c r="B106" s="177" t="s">
        <v>2812</v>
      </c>
      <c r="C106" s="172" t="s">
        <v>2811</v>
      </c>
      <c r="D106" s="10" t="str">
        <f>VLOOKUP(B:B,system32!B:C,2,0)</f>
        <v>exe</v>
      </c>
      <c r="E106" s="17" t="e">
        <f>VLOOKUP(B:B,windows!B:C,2,0)</f>
        <v>#N/A</v>
      </c>
      <c r="F106" s="10" t="s">
        <v>1544</v>
      </c>
    </row>
    <row r="107" spans="2:7" s="10" customFormat="1" ht="15" thickBot="1">
      <c r="B107" s="177" t="s">
        <v>2810</v>
      </c>
      <c r="C107" s="172" t="s">
        <v>2809</v>
      </c>
      <c r="D107" s="10" t="e">
        <f>VLOOKUP(B:B,system32!B:C,2,0)</f>
        <v>#N/A</v>
      </c>
      <c r="E107" s="17" t="e">
        <f>VLOOKUP(B:B,windows!B:C,2,0)</f>
        <v>#N/A</v>
      </c>
      <c r="F107" s="10" t="s">
        <v>1544</v>
      </c>
    </row>
    <row r="108" spans="2:7" s="10" customFormat="1" ht="15" thickBot="1">
      <c r="B108" s="177" t="s">
        <v>2808</v>
      </c>
      <c r="C108" s="172" t="s">
        <v>2807</v>
      </c>
      <c r="D108" s="10" t="e">
        <f>VLOOKUP(B:B,system32!B:C,2,0)</f>
        <v>#N/A</v>
      </c>
      <c r="E108" s="17" t="e">
        <f>VLOOKUP(B:B,windows!B:C,2,0)</f>
        <v>#N/A</v>
      </c>
      <c r="F108" s="10" t="s">
        <v>1544</v>
      </c>
    </row>
    <row r="109" spans="2:7" s="10" customFormat="1" ht="15" thickBot="1">
      <c r="B109" s="177" t="s">
        <v>2806</v>
      </c>
      <c r="C109" s="172" t="s">
        <v>2805</v>
      </c>
      <c r="D109" s="10" t="e">
        <f>VLOOKUP(B:B,system32!B:C,2,0)</f>
        <v>#N/A</v>
      </c>
      <c r="E109" s="17" t="e">
        <f>VLOOKUP(B:B,windows!B:C,2,0)</f>
        <v>#N/A</v>
      </c>
      <c r="F109" s="10" t="s">
        <v>1544</v>
      </c>
    </row>
    <row r="110" spans="2:7" s="10" customFormat="1" ht="15" thickBot="1">
      <c r="B110" s="177" t="s">
        <v>2804</v>
      </c>
      <c r="C110" s="172" t="s">
        <v>2803</v>
      </c>
      <c r="D110" s="10" t="e">
        <f>VLOOKUP(B:B,system32!B:C,2,0)</f>
        <v>#N/A</v>
      </c>
      <c r="E110" s="17" t="e">
        <f>VLOOKUP(B:B,windows!B:C,2,0)</f>
        <v>#N/A</v>
      </c>
      <c r="F110" s="10" t="s">
        <v>1544</v>
      </c>
    </row>
    <row r="111" spans="2:7" s="10" customFormat="1" ht="15" thickBot="1">
      <c r="B111" s="177" t="s">
        <v>2802</v>
      </c>
      <c r="C111" s="172" t="s">
        <v>2801</v>
      </c>
      <c r="D111" s="10" t="e">
        <f>VLOOKUP(B:B,system32!B:C,2,0)</f>
        <v>#N/A</v>
      </c>
      <c r="E111" s="17" t="e">
        <f>VLOOKUP(B:B,windows!B:C,2,0)</f>
        <v>#N/A</v>
      </c>
      <c r="F111" s="10" t="s">
        <v>1544</v>
      </c>
    </row>
    <row r="112" spans="2:7" s="10" customFormat="1" ht="15" thickBot="1">
      <c r="B112" s="177" t="s">
        <v>2800</v>
      </c>
      <c r="C112" s="172" t="s">
        <v>2799</v>
      </c>
      <c r="D112" s="10" t="e">
        <f>VLOOKUP(B:B,system32!B:C,2,0)</f>
        <v>#N/A</v>
      </c>
      <c r="E112" s="17" t="e">
        <f>VLOOKUP(B:B,windows!B:C,2,0)</f>
        <v>#N/A</v>
      </c>
      <c r="F112" s="10" t="s">
        <v>1544</v>
      </c>
    </row>
    <row r="113" spans="1:6" ht="15" thickBot="1">
      <c r="B113" s="177" t="s">
        <v>2798</v>
      </c>
      <c r="C113" s="172" t="s">
        <v>2797</v>
      </c>
      <c r="D113" s="10" t="e">
        <f>VLOOKUP(B:B,system32!B:C,2,0)</f>
        <v>#N/A</v>
      </c>
      <c r="E113" s="17" t="e">
        <f>VLOOKUP(B:B,windows!B:C,2,0)</f>
        <v>#N/A</v>
      </c>
      <c r="F113" s="10" t="s">
        <v>1544</v>
      </c>
    </row>
    <row r="114" spans="1:6" ht="29.4" hidden="1" thickBot="1">
      <c r="A114" s="189" t="s">
        <v>2796</v>
      </c>
      <c r="B114" s="177" t="s">
        <v>1683</v>
      </c>
      <c r="C114" s="172" t="s">
        <v>1682</v>
      </c>
      <c r="D114" s="10" t="e">
        <f>VLOOKUP(B:B,system32!B:C,2,0)</f>
        <v>#N/A</v>
      </c>
      <c r="E114" s="17" t="e">
        <f>VLOOKUP(B:B,windows!B:C,2,0)</f>
        <v>#N/A</v>
      </c>
      <c r="F114" s="10" t="s">
        <v>1565</v>
      </c>
    </row>
    <row r="115" spans="1:6" ht="15" hidden="1" thickBot="1">
      <c r="B115" s="177" t="s">
        <v>2795</v>
      </c>
      <c r="C115" s="172" t="s">
        <v>2794</v>
      </c>
      <c r="D115" s="10" t="e">
        <f>VLOOKUP(B:B,system32!B:C,2,0)</f>
        <v>#N/A</v>
      </c>
      <c r="E115" s="17" t="e">
        <f>VLOOKUP(B:B,windows!B:C,2,0)</f>
        <v>#N/A</v>
      </c>
      <c r="F115" s="10" t="s">
        <v>2793</v>
      </c>
    </row>
    <row r="116" spans="1:6" ht="15" thickBot="1">
      <c r="B116" s="177" t="s">
        <v>1681</v>
      </c>
      <c r="C116" s="172" t="s">
        <v>1680</v>
      </c>
      <c r="D116" s="10" t="e">
        <f>VLOOKUP(B:B,system32!B:C,2,0)</f>
        <v>#N/A</v>
      </c>
      <c r="E116" s="17" t="e">
        <f>VLOOKUP(B:B,windows!B:C,2,0)</f>
        <v>#N/A</v>
      </c>
      <c r="F116" s="10" t="s">
        <v>1675</v>
      </c>
    </row>
    <row r="117" spans="1:6" ht="15" hidden="1" thickBot="1">
      <c r="B117" s="177" t="s">
        <v>2668</v>
      </c>
      <c r="C117" s="172" t="s">
        <v>2792</v>
      </c>
      <c r="D117" s="10" t="str">
        <f>VLOOKUP(B:B,system32!B:C,2,0)</f>
        <v>COM</v>
      </c>
      <c r="E117" s="17" t="e">
        <f>VLOOKUP(B:B,windows!B:C,2,0)</f>
        <v>#N/A</v>
      </c>
      <c r="F117" s="10" t="s">
        <v>1672</v>
      </c>
    </row>
    <row r="118" spans="1:6" ht="15" hidden="1" thickBot="1">
      <c r="B118" s="177" t="s">
        <v>1679</v>
      </c>
      <c r="C118" s="172" t="s">
        <v>1678</v>
      </c>
      <c r="D118" s="10" t="e">
        <f>VLOOKUP(B:B,system32!B:C,2,0)</f>
        <v>#N/A</v>
      </c>
      <c r="E118" s="17" t="e">
        <f>VLOOKUP(B:B,windows!B:C,2,0)</f>
        <v>#N/A</v>
      </c>
      <c r="F118" s="10" t="s">
        <v>1565</v>
      </c>
    </row>
    <row r="119" spans="1:6" ht="15" thickBot="1">
      <c r="B119" s="177" t="s">
        <v>2791</v>
      </c>
      <c r="C119" s="172" t="s">
        <v>2790</v>
      </c>
      <c r="D119" s="10" t="str">
        <f>VLOOKUP(B:B,system32!B:C,2,0)</f>
        <v>exe</v>
      </c>
      <c r="E119" s="17" t="e">
        <f>VLOOKUP(B:B,windows!B:C,2,0)</f>
        <v>#N/A</v>
      </c>
      <c r="F119" s="10" t="s">
        <v>1544</v>
      </c>
    </row>
    <row r="120" spans="1:6" ht="15" thickBot="1">
      <c r="B120" s="177" t="s">
        <v>2618</v>
      </c>
      <c r="C120" s="172" t="s">
        <v>2789</v>
      </c>
      <c r="D120" s="10" t="e">
        <f>VLOOKUP(B:B,system32!B:C,2,0)</f>
        <v>#N/A</v>
      </c>
      <c r="E120" s="17" t="e">
        <f>VLOOKUP(B:B,windows!B:C,2,0)</f>
        <v>#N/A</v>
      </c>
      <c r="F120" s="10" t="s">
        <v>1544</v>
      </c>
    </row>
    <row r="121" spans="1:6" ht="15" hidden="1" thickBot="1">
      <c r="B121" s="177" t="s">
        <v>2788</v>
      </c>
      <c r="C121" s="172" t="s">
        <v>2787</v>
      </c>
      <c r="D121" s="10" t="e">
        <f>VLOOKUP(B:B,system32!B:C,2,0)</f>
        <v>#N/A</v>
      </c>
      <c r="E121" s="17" t="e">
        <f>VLOOKUP(B:B,windows!B:C,2,0)</f>
        <v>#N/A</v>
      </c>
      <c r="F121" s="10" t="s">
        <v>1672</v>
      </c>
    </row>
    <row r="122" spans="1:6" ht="15" hidden="1" thickBot="1">
      <c r="B122" s="177" t="s">
        <v>2786</v>
      </c>
      <c r="C122" s="172" t="s">
        <v>2777</v>
      </c>
      <c r="D122" s="10" t="e">
        <f>VLOOKUP(B:B,system32!B:C,2,0)</f>
        <v>#N/A</v>
      </c>
      <c r="E122" s="17" t="e">
        <f>VLOOKUP(B:B,windows!B:C,2,0)</f>
        <v>#N/A</v>
      </c>
      <c r="F122" s="10" t="s">
        <v>1937</v>
      </c>
    </row>
    <row r="123" spans="1:6" ht="15" hidden="1" thickBot="1">
      <c r="B123" s="177" t="s">
        <v>2574</v>
      </c>
      <c r="C123" s="172" t="s">
        <v>2785</v>
      </c>
      <c r="D123" s="10" t="str">
        <f>VLOOKUP(B:B,system32!B:C,2,0)</f>
        <v>com</v>
      </c>
      <c r="E123" s="17" t="e">
        <f>VLOOKUP(B:B,windows!B:C,2,0)</f>
        <v>#N/A</v>
      </c>
      <c r="F123" s="10" t="s">
        <v>1672</v>
      </c>
    </row>
    <row r="124" spans="1:6" ht="15" thickBot="1">
      <c r="B124" s="177" t="s">
        <v>2520</v>
      </c>
      <c r="C124" s="172" t="s">
        <v>2784</v>
      </c>
      <c r="D124" s="10" t="e">
        <f>VLOOKUP(B:B,system32!B:C,2,0)</f>
        <v>#N/A</v>
      </c>
      <c r="E124" s="17" t="e">
        <f>VLOOKUP(B:B,windows!B:C,2,0)</f>
        <v>#N/A</v>
      </c>
      <c r="F124" s="10" t="s">
        <v>1544</v>
      </c>
    </row>
    <row r="125" spans="1:6" ht="15" thickBot="1">
      <c r="B125" s="177" t="s">
        <v>1677</v>
      </c>
      <c r="C125" s="172" t="s">
        <v>1676</v>
      </c>
      <c r="D125" s="10" t="str">
        <f>VLOOKUP(B:B,system32!B:C,2,0)</f>
        <v>exe</v>
      </c>
      <c r="E125" s="17" t="e">
        <f>VLOOKUP(B:B,windows!B:C,2,0)</f>
        <v>#N/A</v>
      </c>
      <c r="F125" s="10" t="s">
        <v>1544</v>
      </c>
    </row>
    <row r="126" spans="1:6" ht="15" hidden="1" thickBot="1">
      <c r="B126" s="177" t="s">
        <v>2498</v>
      </c>
      <c r="C126" s="172" t="s">
        <v>2783</v>
      </c>
      <c r="D126" s="10" t="str">
        <f>VLOOKUP(B:B,system32!B:C,2,0)</f>
        <v>com</v>
      </c>
      <c r="E126" s="17" t="e">
        <f>VLOOKUP(B:B,windows!B:C,2,0)</f>
        <v>#N/A</v>
      </c>
      <c r="F126" s="10" t="s">
        <v>1672</v>
      </c>
    </row>
    <row r="127" spans="1:6" ht="15" hidden="1" thickBot="1">
      <c r="B127" s="177" t="s">
        <v>2782</v>
      </c>
      <c r="C127" s="172" t="s">
        <v>2781</v>
      </c>
      <c r="D127" s="10" t="e">
        <f>VLOOKUP(B:B,system32!B:C,2,0)</f>
        <v>#N/A</v>
      </c>
      <c r="E127" s="17" t="e">
        <f>VLOOKUP(B:B,windows!B:C,2,0)</f>
        <v>#N/A</v>
      </c>
      <c r="F127" s="10" t="s">
        <v>1565</v>
      </c>
    </row>
    <row r="128" spans="1:6" ht="15" hidden="1" thickBot="1">
      <c r="B128" s="177" t="s">
        <v>2295</v>
      </c>
      <c r="C128" s="172" t="s">
        <v>2780</v>
      </c>
      <c r="D128" s="10" t="str">
        <f>VLOOKUP(B:B,system32!B:C,2,0)</f>
        <v>com</v>
      </c>
      <c r="E128" s="17" t="e">
        <f>VLOOKUP(B:B,windows!B:C,2,0)</f>
        <v>#N/A</v>
      </c>
      <c r="F128" s="10" t="s">
        <v>1672</v>
      </c>
    </row>
    <row r="129" spans="2:6" s="10" customFormat="1" ht="29.4" hidden="1" thickBot="1">
      <c r="B129" s="177" t="s">
        <v>1674</v>
      </c>
      <c r="C129" s="172" t="s">
        <v>1673</v>
      </c>
      <c r="D129" s="10" t="e">
        <f>VLOOKUP(B:B,system32!B:C,2,0)</f>
        <v>#N/A</v>
      </c>
      <c r="E129" s="17" t="e">
        <f>VLOOKUP(B:B,windows!B:C,2,0)</f>
        <v>#N/A</v>
      </c>
      <c r="F129" s="10" t="s">
        <v>1672</v>
      </c>
    </row>
    <row r="130" spans="2:6" s="10" customFormat="1" ht="15" thickBot="1">
      <c r="B130" s="177" t="s">
        <v>2284</v>
      </c>
      <c r="C130" s="172" t="s">
        <v>2779</v>
      </c>
      <c r="D130" s="10" t="e">
        <f>VLOOKUP(B:B,system32!B:C,2,0)</f>
        <v>#N/A</v>
      </c>
      <c r="E130" s="17" t="e">
        <f>VLOOKUP(B:B,windows!B:C,2,0)</f>
        <v>#N/A</v>
      </c>
      <c r="F130" s="10" t="s">
        <v>1544</v>
      </c>
    </row>
    <row r="131" spans="2:6" s="10" customFormat="1" ht="15" hidden="1" thickBot="1">
      <c r="B131" s="177" t="s">
        <v>2778</v>
      </c>
      <c r="C131" s="172" t="s">
        <v>2777</v>
      </c>
      <c r="D131" s="10" t="e">
        <f>VLOOKUP(B:B,system32!B:C,2,0)</f>
        <v>#N/A</v>
      </c>
      <c r="E131" s="17" t="e">
        <f>VLOOKUP(B:B,windows!B:C,2,0)</f>
        <v>#N/A</v>
      </c>
      <c r="F131" s="10" t="s">
        <v>1565</v>
      </c>
    </row>
    <row r="132" spans="2:6" s="10" customFormat="1" ht="15" hidden="1" thickBot="1">
      <c r="B132" s="177" t="s">
        <v>2776</v>
      </c>
      <c r="C132" s="172" t="s">
        <v>2775</v>
      </c>
      <c r="D132" s="10" t="e">
        <f>VLOOKUP(B:B,system32!B:C,2,0)</f>
        <v>#N/A</v>
      </c>
      <c r="E132" s="17" t="e">
        <f>VLOOKUP(B:B,windows!B:C,2,0)</f>
        <v>#N/A</v>
      </c>
      <c r="F132" s="10" t="s">
        <v>1565</v>
      </c>
    </row>
    <row r="133" spans="2:6" s="10" customFormat="1" ht="15" thickBot="1">
      <c r="B133" s="177" t="s">
        <v>2774</v>
      </c>
      <c r="C133" s="172" t="s">
        <v>2773</v>
      </c>
      <c r="D133" s="10" t="e">
        <f>VLOOKUP(B:B,system32!B:C,2,0)</f>
        <v>#N/A</v>
      </c>
      <c r="E133" s="17" t="e">
        <f>VLOOKUP(B:B,windows!B:C,2,0)</f>
        <v>#N/A</v>
      </c>
      <c r="F133" s="10" t="s">
        <v>1675</v>
      </c>
    </row>
    <row r="134" spans="2:6" s="10" customFormat="1" ht="15" thickBot="1">
      <c r="B134" s="177" t="s">
        <v>2772</v>
      </c>
      <c r="C134" s="172" t="s">
        <v>2771</v>
      </c>
      <c r="D134" s="10" t="e">
        <f>VLOOKUP(B:B,system32!B:C,2,0)</f>
        <v>#N/A</v>
      </c>
      <c r="E134" s="17" t="e">
        <f>VLOOKUP(B:B,windows!B:C,2,0)</f>
        <v>#N/A</v>
      </c>
      <c r="F134" s="10" t="s">
        <v>1675</v>
      </c>
    </row>
    <row r="135" spans="2:6" s="10" customFormat="1" ht="15" thickBot="1">
      <c r="B135" s="177" t="s">
        <v>2770</v>
      </c>
      <c r="C135" s="172" t="s">
        <v>2769</v>
      </c>
      <c r="D135" s="10" t="str">
        <f>VLOOKUP(B:B,system32!B:C,2,0)</f>
        <v>exe</v>
      </c>
      <c r="E135" s="17" t="e">
        <f>VLOOKUP(B:B,windows!B:C,2,0)</f>
        <v>#N/A</v>
      </c>
      <c r="F135" s="10" t="s">
        <v>1675</v>
      </c>
    </row>
    <row r="136" spans="2:6" s="10" customFormat="1" ht="15" thickBot="1">
      <c r="B136" s="177" t="s">
        <v>2768</v>
      </c>
      <c r="C136" s="172" t="s">
        <v>2767</v>
      </c>
      <c r="D136" s="10" t="e">
        <f>VLOOKUP(B:B,system32!B:C,2,0)</f>
        <v>#N/A</v>
      </c>
      <c r="E136" s="17" t="e">
        <f>VLOOKUP(B:B,windows!B:C,2,0)</f>
        <v>#N/A</v>
      </c>
      <c r="F136" s="10" t="s">
        <v>1675</v>
      </c>
    </row>
    <row r="137" spans="2:6" s="10" customFormat="1" ht="15" thickBot="1">
      <c r="B137" s="177" t="s">
        <v>2766</v>
      </c>
      <c r="C137" s="172" t="s">
        <v>2765</v>
      </c>
      <c r="D137" s="10" t="e">
        <f>VLOOKUP(B:B,system32!B:C,2,0)</f>
        <v>#N/A</v>
      </c>
      <c r="E137" s="17" t="e">
        <f>VLOOKUP(B:B,windows!B:C,2,0)</f>
        <v>#N/A</v>
      </c>
      <c r="F137" s="10" t="s">
        <v>1675</v>
      </c>
    </row>
    <row r="138" spans="2:6" s="10" customFormat="1" ht="29.4" thickBot="1">
      <c r="B138" s="177" t="s">
        <v>2764</v>
      </c>
      <c r="C138" s="172" t="s">
        <v>2763</v>
      </c>
      <c r="D138" s="10" t="e">
        <f>VLOOKUP(B:B,system32!B:C,2,0)</f>
        <v>#N/A</v>
      </c>
      <c r="E138" s="17" t="e">
        <f>VLOOKUP(B:B,windows!B:C,2,0)</f>
        <v>#N/A</v>
      </c>
      <c r="F138" s="10" t="s">
        <v>1675</v>
      </c>
    </row>
    <row r="139" spans="2:6" s="10" customFormat="1" ht="29.4" thickBot="1">
      <c r="B139" s="177" t="s">
        <v>2762</v>
      </c>
      <c r="C139" s="172" t="s">
        <v>2761</v>
      </c>
      <c r="D139" s="10" t="str">
        <f>VLOOKUP(B:B,system32!B:C,2,0)</f>
        <v>exe</v>
      </c>
      <c r="E139" s="17" t="e">
        <f>VLOOKUP(B:B,windows!B:C,2,0)</f>
        <v>#N/A</v>
      </c>
      <c r="F139" s="10" t="s">
        <v>1675</v>
      </c>
    </row>
    <row r="140" spans="2:6" s="10" customFormat="1" ht="15" thickBot="1">
      <c r="B140" s="177" t="s">
        <v>2760</v>
      </c>
      <c r="C140" s="172" t="s">
        <v>2759</v>
      </c>
      <c r="D140" s="10" t="e">
        <f>VLOOKUP(B:B,system32!B:C,2,0)</f>
        <v>#N/A</v>
      </c>
      <c r="E140" s="17" t="e">
        <f>VLOOKUP(B:B,windows!B:C,2,0)</f>
        <v>#N/A</v>
      </c>
      <c r="F140" s="10" t="s">
        <v>1675</v>
      </c>
    </row>
    <row r="141" spans="2:6" s="10" customFormat="1" ht="15" thickBot="1">
      <c r="B141" s="177" t="s">
        <v>2758</v>
      </c>
      <c r="C141" s="172" t="s">
        <v>2757</v>
      </c>
      <c r="D141" s="10" t="e">
        <f>VLOOKUP(B:B,system32!B:C,2,0)</f>
        <v>#N/A</v>
      </c>
      <c r="E141" s="17" t="e">
        <f>VLOOKUP(B:B,windows!B:C,2,0)</f>
        <v>#N/A</v>
      </c>
      <c r="F141" s="10" t="s">
        <v>1675</v>
      </c>
    </row>
    <row r="142" spans="2:6" s="10" customFormat="1" ht="15" thickBot="1">
      <c r="B142" s="177" t="s">
        <v>2756</v>
      </c>
      <c r="C142" s="172" t="s">
        <v>2755</v>
      </c>
      <c r="D142" s="10" t="e">
        <f>VLOOKUP(B:B,system32!B:C,2,0)</f>
        <v>#N/A</v>
      </c>
      <c r="E142" s="17" t="e">
        <f>VLOOKUP(B:B,windows!B:C,2,0)</f>
        <v>#N/A</v>
      </c>
      <c r="F142" s="10" t="s">
        <v>1675</v>
      </c>
    </row>
    <row r="143" spans="2:6" s="10" customFormat="1" ht="29.4" thickBot="1">
      <c r="B143" s="177" t="s">
        <v>2754</v>
      </c>
      <c r="C143" s="172" t="s">
        <v>2753</v>
      </c>
      <c r="D143" s="10" t="e">
        <f>VLOOKUP(B:B,system32!B:C,2,0)</f>
        <v>#N/A</v>
      </c>
      <c r="E143" s="17" t="e">
        <f>VLOOKUP(B:B,windows!B:C,2,0)</f>
        <v>#N/A</v>
      </c>
      <c r="F143" s="10" t="s">
        <v>1675</v>
      </c>
    </row>
    <row r="144" spans="2:6" s="10" customFormat="1" ht="15" thickBot="1">
      <c r="B144" s="177" t="s">
        <v>2752</v>
      </c>
      <c r="C144" s="172" t="s">
        <v>2751</v>
      </c>
      <c r="D144" s="10" t="e">
        <f>VLOOKUP(B:B,system32!B:C,2,0)</f>
        <v>#N/A</v>
      </c>
      <c r="E144" s="17" t="e">
        <f>VLOOKUP(B:B,windows!B:C,2,0)</f>
        <v>#N/A</v>
      </c>
      <c r="F144" s="10" t="s">
        <v>1675</v>
      </c>
    </row>
    <row r="145" spans="2:6" s="10" customFormat="1" ht="15" thickBot="1">
      <c r="B145" s="177" t="s">
        <v>2750</v>
      </c>
      <c r="C145" s="172" t="s">
        <v>2749</v>
      </c>
      <c r="D145" s="10" t="e">
        <f>VLOOKUP(B:B,system32!B:C,2,0)</f>
        <v>#N/A</v>
      </c>
      <c r="E145" s="17" t="e">
        <f>VLOOKUP(B:B,windows!B:C,2,0)</f>
        <v>#N/A</v>
      </c>
      <c r="F145" s="10" t="s">
        <v>1675</v>
      </c>
    </row>
    <row r="146" spans="2:6" s="10" customFormat="1" ht="29.4" thickBot="1">
      <c r="B146" s="177" t="s">
        <v>2748</v>
      </c>
      <c r="C146" s="172" t="s">
        <v>2747</v>
      </c>
      <c r="D146" s="10" t="e">
        <f>VLOOKUP(B:B,system32!B:C,2,0)</f>
        <v>#N/A</v>
      </c>
      <c r="E146" s="17" t="e">
        <f>VLOOKUP(B:B,windows!B:C,2,0)</f>
        <v>#N/A</v>
      </c>
      <c r="F146" s="10" t="s">
        <v>1675</v>
      </c>
    </row>
    <row r="147" spans="2:6" s="10" customFormat="1" ht="15" thickBot="1">
      <c r="B147" s="177" t="s">
        <v>2746</v>
      </c>
      <c r="C147" s="172" t="s">
        <v>2745</v>
      </c>
      <c r="D147" s="10" t="e">
        <f>VLOOKUP(B:B,system32!B:C,2,0)</f>
        <v>#N/A</v>
      </c>
      <c r="E147" s="17" t="e">
        <f>VLOOKUP(B:B,windows!B:C,2,0)</f>
        <v>#N/A</v>
      </c>
      <c r="F147" s="10" t="s">
        <v>1675</v>
      </c>
    </row>
    <row r="148" spans="2:6" s="10" customFormat="1" ht="15" thickBot="1">
      <c r="B148" s="177" t="s">
        <v>2744</v>
      </c>
      <c r="C148" s="172" t="s">
        <v>2743</v>
      </c>
      <c r="D148" s="10" t="e">
        <f>VLOOKUP(B:B,system32!B:C,2,0)</f>
        <v>#N/A</v>
      </c>
      <c r="E148" s="17" t="e">
        <f>VLOOKUP(B:B,windows!B:C,2,0)</f>
        <v>#N/A</v>
      </c>
      <c r="F148" s="10" t="s">
        <v>1675</v>
      </c>
    </row>
    <row r="149" spans="2:6" s="10" customFormat="1" ht="43.8" thickBot="1">
      <c r="B149" s="177" t="s">
        <v>2742</v>
      </c>
      <c r="C149" s="172" t="s">
        <v>2741</v>
      </c>
      <c r="D149" s="10" t="e">
        <f>VLOOKUP(B:B,system32!B:C,2,0)</f>
        <v>#N/A</v>
      </c>
      <c r="E149" s="17" t="e">
        <f>VLOOKUP(B:B,windows!B:C,2,0)</f>
        <v>#N/A</v>
      </c>
      <c r="F149" s="10" t="s">
        <v>1675</v>
      </c>
    </row>
    <row r="150" spans="2:6" s="10" customFormat="1" ht="29.4" thickBot="1">
      <c r="B150" s="177" t="s">
        <v>2740</v>
      </c>
      <c r="C150" s="172" t="s">
        <v>2739</v>
      </c>
      <c r="D150" s="10" t="e">
        <f>VLOOKUP(B:B,system32!B:C,2,0)</f>
        <v>#N/A</v>
      </c>
      <c r="E150" s="17" t="e">
        <f>VLOOKUP(B:B,windows!B:C,2,0)</f>
        <v>#N/A</v>
      </c>
      <c r="F150" s="10" t="s">
        <v>1675</v>
      </c>
    </row>
    <row r="151" spans="2:6" s="10" customFormat="1" ht="29.4" thickBot="1">
      <c r="B151" s="177" t="s">
        <v>2738</v>
      </c>
      <c r="C151" s="172" t="s">
        <v>2737</v>
      </c>
      <c r="D151" s="10" t="str">
        <f>VLOOKUP(B:B,system32!B:C,2,0)</f>
        <v>exe</v>
      </c>
      <c r="E151" s="17" t="e">
        <f>VLOOKUP(B:B,windows!B:C,2,0)</f>
        <v>#N/A</v>
      </c>
      <c r="F151" s="10" t="s">
        <v>1675</v>
      </c>
    </row>
    <row r="152" spans="2:6" s="10" customFormat="1" ht="15" thickBot="1">
      <c r="B152" s="177" t="s">
        <v>2736</v>
      </c>
      <c r="C152" s="172" t="s">
        <v>2735</v>
      </c>
      <c r="D152" s="10" t="str">
        <f>VLOOKUP(B:B,system32!B:C,2,0)</f>
        <v>exe</v>
      </c>
      <c r="E152" s="17" t="e">
        <f>VLOOKUP(B:B,windows!B:C,2,0)</f>
        <v>#N/A</v>
      </c>
      <c r="F152" s="10" t="s">
        <v>1675</v>
      </c>
    </row>
    <row r="153" spans="2:6" s="10" customFormat="1" ht="15" thickBot="1">
      <c r="B153" s="188" t="s">
        <v>2734</v>
      </c>
      <c r="C153" s="172" t="s">
        <v>2733</v>
      </c>
      <c r="D153" s="10" t="str">
        <f>VLOOKUP(B:B,system32!B:C,2,0)</f>
        <v>exe</v>
      </c>
      <c r="E153" s="17" t="e">
        <f>VLOOKUP(B:B,windows!B:C,2,0)</f>
        <v>#N/A</v>
      </c>
      <c r="F153" s="10" t="s">
        <v>1675</v>
      </c>
    </row>
    <row r="154" spans="2:6" s="10" customFormat="1" ht="15" hidden="1" thickBot="1">
      <c r="B154" s="172" t="s">
        <v>2732</v>
      </c>
      <c r="C154" s="187"/>
      <c r="D154" s="10" t="e">
        <f>VLOOKUP(B:B,system32!B:C,2,0)</f>
        <v>#N/A</v>
      </c>
      <c r="E154" s="17" t="e">
        <f>VLOOKUP(B:B,windows!B:C,2,0)</f>
        <v>#N/A</v>
      </c>
    </row>
    <row r="155" spans="2:6" s="10" customFormat="1" ht="15" hidden="1" thickBot="1">
      <c r="B155" s="172" t="s">
        <v>2731</v>
      </c>
      <c r="C155" s="172" t="s">
        <v>1739</v>
      </c>
      <c r="D155" s="10" t="e">
        <f>VLOOKUP(B:B,system32!B:C,2,0)</f>
        <v>#N/A</v>
      </c>
      <c r="E155" s="17" t="e">
        <f>VLOOKUP(B:B,windows!B:C,2,0)</f>
        <v>#N/A</v>
      </c>
      <c r="F155" s="10" t="s">
        <v>2730</v>
      </c>
    </row>
    <row r="156" spans="2:6" s="10" customFormat="1" ht="15" thickBot="1">
      <c r="B156" s="172" t="s">
        <v>2729</v>
      </c>
      <c r="C156" s="172" t="s">
        <v>2728</v>
      </c>
      <c r="D156" s="10" t="e">
        <f>VLOOKUP(B:B,system32!B:C,2,0)</f>
        <v>#N/A</v>
      </c>
      <c r="E156" s="17" t="e">
        <f>VLOOKUP(B:B,windows!B:C,2,0)</f>
        <v>#N/A</v>
      </c>
      <c r="F156" s="10" t="s">
        <v>1544</v>
      </c>
    </row>
    <row r="157" spans="2:6" s="10" customFormat="1" ht="15" hidden="1" thickBot="1">
      <c r="B157" s="172" t="s">
        <v>2727</v>
      </c>
      <c r="C157" s="172" t="s">
        <v>2726</v>
      </c>
      <c r="D157" s="10" t="str">
        <f>VLOOKUP(B:B,system32!B:C,2,0)</f>
        <v>dll</v>
      </c>
      <c r="E157" s="17" t="e">
        <f>VLOOKUP(B:B,windows!B:C,2,0)</f>
        <v>#N/A</v>
      </c>
      <c r="F157" s="10" t="s">
        <v>1485</v>
      </c>
    </row>
    <row r="158" spans="2:6" s="10" customFormat="1" ht="15" hidden="1" thickBot="1">
      <c r="B158" s="172" t="s">
        <v>1671</v>
      </c>
      <c r="C158" s="172" t="s">
        <v>1570</v>
      </c>
      <c r="D158" s="10" t="e">
        <f>VLOOKUP(B:B,system32!B:C,2,0)</f>
        <v>#N/A</v>
      </c>
      <c r="E158" s="17" t="e">
        <f>VLOOKUP(B:B,windows!B:C,2,0)</f>
        <v>#N/A</v>
      </c>
      <c r="F158" s="10" t="s">
        <v>1453</v>
      </c>
    </row>
    <row r="159" spans="2:6" s="10" customFormat="1" ht="15" hidden="1" thickBot="1">
      <c r="B159" s="172" t="s">
        <v>1670</v>
      </c>
      <c r="C159" s="172" t="s">
        <v>1634</v>
      </c>
      <c r="D159" s="10" t="e">
        <f>VLOOKUP(B:B,system32!B:C,2,0)</f>
        <v>#N/A</v>
      </c>
      <c r="E159" s="17" t="e">
        <f>VLOOKUP(B:B,windows!B:C,2,0)</f>
        <v>#N/A</v>
      </c>
      <c r="F159" s="10" t="s">
        <v>1663</v>
      </c>
    </row>
    <row r="160" spans="2:6" s="10" customFormat="1" ht="15" hidden="1" thickBot="1">
      <c r="B160" s="172" t="s">
        <v>1669</v>
      </c>
      <c r="C160" s="172" t="s">
        <v>1634</v>
      </c>
      <c r="D160" s="10" t="e">
        <f>VLOOKUP(B:B,system32!B:C,2,0)</f>
        <v>#N/A</v>
      </c>
      <c r="E160" s="17" t="e">
        <f>VLOOKUP(B:B,windows!B:C,2,0)</f>
        <v>#N/A</v>
      </c>
      <c r="F160" s="10" t="s">
        <v>305</v>
      </c>
    </row>
    <row r="161" spans="2:6" s="10" customFormat="1" ht="15" hidden="1" thickBot="1">
      <c r="B161" s="172" t="s">
        <v>2725</v>
      </c>
      <c r="C161" s="172" t="s">
        <v>2724</v>
      </c>
      <c r="D161" s="10" t="e">
        <f>VLOOKUP(B:B,system32!B:C,2,0)</f>
        <v>#N/A</v>
      </c>
      <c r="E161" s="17" t="e">
        <f>VLOOKUP(B:B,windows!B:C,2,0)</f>
        <v>#N/A</v>
      </c>
      <c r="F161" s="10" t="s">
        <v>1993</v>
      </c>
    </row>
    <row r="162" spans="2:6" s="10" customFormat="1" ht="15" hidden="1" thickBot="1">
      <c r="B162" s="172" t="s">
        <v>2723</v>
      </c>
      <c r="C162" s="172" t="s">
        <v>1739</v>
      </c>
      <c r="D162" s="10" t="e">
        <f>VLOOKUP(B:B,system32!B:C,2,0)</f>
        <v>#N/A</v>
      </c>
      <c r="E162" s="17" t="e">
        <f>VLOOKUP(B:B,windows!B:C,2,0)</f>
        <v>#N/A</v>
      </c>
      <c r="F162" s="10" t="s">
        <v>1482</v>
      </c>
    </row>
    <row r="163" spans="2:6" s="10" customFormat="1" ht="15" hidden="1" thickBot="1">
      <c r="B163" s="172" t="s">
        <v>2722</v>
      </c>
      <c r="C163" s="172" t="s">
        <v>2721</v>
      </c>
      <c r="D163" s="10" t="e">
        <f>VLOOKUP(B:B,system32!B:C,2,0)</f>
        <v>#N/A</v>
      </c>
      <c r="E163" s="17" t="e">
        <f>VLOOKUP(B:B,windows!B:C,2,0)</f>
        <v>#N/A</v>
      </c>
      <c r="F163" s="10" t="s">
        <v>1482</v>
      </c>
    </row>
    <row r="164" spans="2:6" s="10" customFormat="1" ht="15" thickBot="1">
      <c r="B164" s="172" t="s">
        <v>2720</v>
      </c>
      <c r="C164" s="172" t="s">
        <v>2719</v>
      </c>
      <c r="D164" s="10" t="e">
        <f>VLOOKUP(B:B,system32!B:C,2,0)</f>
        <v>#N/A</v>
      </c>
      <c r="E164" s="17" t="e">
        <f>VLOOKUP(B:B,windows!B:C,2,0)</f>
        <v>#N/A</v>
      </c>
      <c r="F164" s="10" t="s">
        <v>1544</v>
      </c>
    </row>
    <row r="165" spans="2:6" s="10" customFormat="1" ht="15" hidden="1" thickBot="1">
      <c r="B165" s="172" t="s">
        <v>2718</v>
      </c>
      <c r="C165" s="172"/>
      <c r="D165" s="10" t="e">
        <f>VLOOKUP(B:B,system32!B:C,2,0)</f>
        <v>#N/A</v>
      </c>
      <c r="E165" s="17" t="e">
        <f>VLOOKUP(B:B,windows!B:C,2,0)</f>
        <v>#N/A</v>
      </c>
    </row>
    <row r="166" spans="2:6" s="10" customFormat="1" ht="15" hidden="1" thickBot="1">
      <c r="B166" s="172" t="s">
        <v>2717</v>
      </c>
      <c r="C166" s="172" t="s">
        <v>2716</v>
      </c>
      <c r="D166" s="10" t="e">
        <f>VLOOKUP(B:B,system32!B:C,2,0)</f>
        <v>#N/A</v>
      </c>
      <c r="E166" s="17" t="e">
        <f>VLOOKUP(B:B,windows!B:C,2,0)</f>
        <v>#N/A</v>
      </c>
      <c r="F166" s="10" t="s">
        <v>1448</v>
      </c>
    </row>
    <row r="167" spans="2:6" s="10" customFormat="1" ht="15" hidden="1" thickBot="1">
      <c r="B167" s="172" t="s">
        <v>2715</v>
      </c>
      <c r="C167" s="172" t="s">
        <v>2714</v>
      </c>
      <c r="D167" s="10" t="e">
        <f>VLOOKUP(B:B,system32!B:C,2,0)</f>
        <v>#N/A</v>
      </c>
      <c r="E167" s="17" t="e">
        <f>VLOOKUP(B:B,windows!B:C,2,0)</f>
        <v>#N/A</v>
      </c>
      <c r="F167" s="10" t="s">
        <v>1485</v>
      </c>
    </row>
    <row r="168" spans="2:6" s="10" customFormat="1" ht="15" hidden="1" thickBot="1">
      <c r="B168" s="172" t="s">
        <v>2713</v>
      </c>
      <c r="C168" s="172" t="s">
        <v>2712</v>
      </c>
      <c r="D168" s="10" t="e">
        <f>VLOOKUP(B:B,system32!B:C,2,0)</f>
        <v>#N/A</v>
      </c>
      <c r="E168" s="17" t="e">
        <f>VLOOKUP(B:B,windows!B:C,2,0)</f>
        <v>#N/A</v>
      </c>
      <c r="F168" s="10" t="s">
        <v>1456</v>
      </c>
    </row>
    <row r="169" spans="2:6" s="10" customFormat="1" ht="15" hidden="1" thickBot="1">
      <c r="B169" s="172" t="s">
        <v>1668</v>
      </c>
      <c r="C169" s="172" t="s">
        <v>1570</v>
      </c>
      <c r="D169" s="10" t="e">
        <f>VLOOKUP(B:B,system32!B:C,2,0)</f>
        <v>#N/A</v>
      </c>
      <c r="E169" s="17" t="e">
        <f>VLOOKUP(B:B,windows!B:C,2,0)</f>
        <v>#N/A</v>
      </c>
      <c r="F169" s="10" t="s">
        <v>1453</v>
      </c>
    </row>
    <row r="170" spans="2:6" s="10" customFormat="1" ht="15" hidden="1" thickBot="1">
      <c r="B170" s="172" t="s">
        <v>2711</v>
      </c>
      <c r="C170" s="172"/>
      <c r="D170" s="10" t="e">
        <f>VLOOKUP(B:B,system32!B:C,2,0)</f>
        <v>#N/A</v>
      </c>
      <c r="E170" s="17" t="e">
        <f>VLOOKUP(B:B,windows!B:C,2,0)</f>
        <v>#N/A</v>
      </c>
    </row>
    <row r="171" spans="2:6" s="10" customFormat="1" ht="15" thickBot="1">
      <c r="B171" s="172" t="s">
        <v>2710</v>
      </c>
      <c r="C171" s="172" t="s">
        <v>2709</v>
      </c>
      <c r="D171" s="10" t="str">
        <f>VLOOKUP(B:B,system32!B:C,2,0)</f>
        <v>exe</v>
      </c>
      <c r="E171" s="17" t="e">
        <f>VLOOKUP(B:B,windows!B:C,2,0)</f>
        <v>#N/A</v>
      </c>
      <c r="F171" s="10" t="s">
        <v>1544</v>
      </c>
    </row>
    <row r="172" spans="2:6" s="10" customFormat="1" ht="15" hidden="1" thickBot="1">
      <c r="B172" s="172" t="s">
        <v>1667</v>
      </c>
      <c r="C172" s="172" t="s">
        <v>1666</v>
      </c>
      <c r="D172" s="10" t="e">
        <f>VLOOKUP(B:B,system32!B:C,2,0)</f>
        <v>#N/A</v>
      </c>
      <c r="E172" s="17" t="e">
        <f>VLOOKUP(B:B,windows!B:C,2,0)</f>
        <v>#N/A</v>
      </c>
      <c r="F172" s="10" t="s">
        <v>1448</v>
      </c>
    </row>
    <row r="173" spans="2:6" s="10" customFormat="1" ht="15" hidden="1" thickBot="1">
      <c r="B173" s="172" t="s">
        <v>2708</v>
      </c>
      <c r="C173" s="172" t="s">
        <v>2707</v>
      </c>
      <c r="D173" s="10" t="e">
        <f>VLOOKUP(B:B,system32!B:C,2,0)</f>
        <v>#N/A</v>
      </c>
      <c r="E173" s="17" t="e">
        <f>VLOOKUP(B:B,windows!B:C,2,0)</f>
        <v>#N/A</v>
      </c>
      <c r="F173" s="10" t="s">
        <v>1672</v>
      </c>
    </row>
    <row r="174" spans="2:6" s="10" customFormat="1" ht="15" hidden="1" thickBot="1">
      <c r="B174" s="172" t="s">
        <v>2706</v>
      </c>
      <c r="C174" s="172" t="s">
        <v>2705</v>
      </c>
      <c r="D174" s="10" t="e">
        <f>VLOOKUP(B:B,system32!B:C,2,0)</f>
        <v>#N/A</v>
      </c>
      <c r="E174" s="17" t="e">
        <f>VLOOKUP(B:B,windows!B:C,2,0)</f>
        <v>#N/A</v>
      </c>
      <c r="F174" s="10" t="s">
        <v>1929</v>
      </c>
    </row>
    <row r="175" spans="2:6" s="10" customFormat="1" ht="15" hidden="1" thickBot="1">
      <c r="B175" s="172" t="s">
        <v>2704</v>
      </c>
      <c r="C175" s="172" t="s">
        <v>2703</v>
      </c>
      <c r="D175" s="10" t="e">
        <f>VLOOKUP(B:B,system32!B:C,2,0)</f>
        <v>#N/A</v>
      </c>
      <c r="E175" s="17" t="e">
        <f>VLOOKUP(B:B,windows!B:C,2,0)</f>
        <v>#N/A</v>
      </c>
      <c r="F175" s="10" t="s">
        <v>2702</v>
      </c>
    </row>
    <row r="176" spans="2:6" s="10" customFormat="1" ht="15" thickBot="1">
      <c r="B176" s="172" t="s">
        <v>2701</v>
      </c>
      <c r="C176" s="172" t="s">
        <v>2700</v>
      </c>
      <c r="D176" s="10" t="e">
        <f>VLOOKUP(B:B,system32!B:C,2,0)</f>
        <v>#N/A</v>
      </c>
      <c r="E176" s="17" t="e">
        <f>VLOOKUP(B:B,windows!B:C,2,0)</f>
        <v>#N/A</v>
      </c>
      <c r="F176" s="10" t="s">
        <v>1544</v>
      </c>
    </row>
    <row r="177" spans="2:6" s="10" customFormat="1" ht="15" hidden="1" thickBot="1">
      <c r="B177" s="172" t="s">
        <v>2699</v>
      </c>
      <c r="C177" s="172" t="s">
        <v>2698</v>
      </c>
      <c r="D177" s="10" t="e">
        <f>VLOOKUP(B:B,system32!B:C,2,0)</f>
        <v>#N/A</v>
      </c>
      <c r="E177" s="17" t="e">
        <f>VLOOKUP(B:B,windows!B:C,2,0)</f>
        <v>#N/A</v>
      </c>
      <c r="F177" s="10" t="s">
        <v>1456</v>
      </c>
    </row>
    <row r="178" spans="2:6" s="10" customFormat="1" ht="15" thickBot="1">
      <c r="B178" s="172" t="s">
        <v>2697</v>
      </c>
      <c r="C178" s="172" t="s">
        <v>2696</v>
      </c>
      <c r="D178" s="10" t="e">
        <f>VLOOKUP(B:B,system32!B:C,2,0)</f>
        <v>#N/A</v>
      </c>
      <c r="E178" s="17" t="e">
        <f>VLOOKUP(B:B,windows!B:C,2,0)</f>
        <v>#N/A</v>
      </c>
      <c r="F178" s="10" t="s">
        <v>1544</v>
      </c>
    </row>
    <row r="179" spans="2:6" s="10" customFormat="1" ht="15" hidden="1" thickBot="1">
      <c r="B179" s="172" t="s">
        <v>2695</v>
      </c>
      <c r="C179" s="172" t="s">
        <v>2694</v>
      </c>
      <c r="D179" s="10" t="e">
        <f>VLOOKUP(B:B,system32!B:C,2,0)</f>
        <v>#N/A</v>
      </c>
      <c r="E179" s="17" t="e">
        <f>VLOOKUP(B:B,windows!B:C,2,0)</f>
        <v>#N/A</v>
      </c>
      <c r="F179" s="10" t="s">
        <v>1482</v>
      </c>
    </row>
    <row r="180" spans="2:6" s="10" customFormat="1" ht="15" hidden="1" thickBot="1">
      <c r="B180" s="172" t="s">
        <v>1665</v>
      </c>
      <c r="C180" s="172" t="s">
        <v>1664</v>
      </c>
      <c r="D180" s="10" t="e">
        <f>VLOOKUP(B:B,system32!B:C,2,0)</f>
        <v>#N/A</v>
      </c>
      <c r="E180" s="17" t="e">
        <f>VLOOKUP(B:B,windows!B:C,2,0)</f>
        <v>#N/A</v>
      </c>
      <c r="F180" s="10" t="s">
        <v>1448</v>
      </c>
    </row>
    <row r="181" spans="2:6" s="10" customFormat="1" ht="15" thickBot="1">
      <c r="B181" s="172" t="s">
        <v>2693</v>
      </c>
      <c r="C181" s="172" t="s">
        <v>2692</v>
      </c>
      <c r="D181" s="10" t="str">
        <f>VLOOKUP(B:B,system32!B:C,2,0)</f>
        <v>exe</v>
      </c>
      <c r="E181" s="17" t="e">
        <f>VLOOKUP(B:B,windows!B:C,2,0)</f>
        <v>#N/A</v>
      </c>
      <c r="F181" s="10" t="s">
        <v>1544</v>
      </c>
    </row>
    <row r="182" spans="2:6" s="10" customFormat="1" ht="15" hidden="1" thickBot="1">
      <c r="B182" s="172" t="s">
        <v>2691</v>
      </c>
      <c r="C182" s="172" t="s">
        <v>2690</v>
      </c>
      <c r="D182" s="10" t="e">
        <f>VLOOKUP(B:B,system32!B:C,2,0)</f>
        <v>#N/A</v>
      </c>
      <c r="E182" s="17" t="e">
        <f>VLOOKUP(B:B,windows!B:C,2,0)</f>
        <v>#N/A</v>
      </c>
      <c r="F182" s="10" t="s">
        <v>1485</v>
      </c>
    </row>
    <row r="183" spans="2:6" s="10" customFormat="1" ht="15" hidden="1" thickBot="1">
      <c r="B183" s="172" t="s">
        <v>2689</v>
      </c>
      <c r="C183" s="172" t="s">
        <v>2595</v>
      </c>
      <c r="D183" s="10" t="e">
        <f>VLOOKUP(B:B,system32!B:C,2,0)</f>
        <v>#N/A</v>
      </c>
      <c r="E183" s="17" t="e">
        <f>VLOOKUP(B:B,windows!B:C,2,0)</f>
        <v>#N/A</v>
      </c>
      <c r="F183" s="10" t="s">
        <v>1886</v>
      </c>
    </row>
    <row r="184" spans="2:6" s="10" customFormat="1" ht="15" hidden="1" thickBot="1">
      <c r="B184" s="172" t="s">
        <v>2688</v>
      </c>
      <c r="C184" s="172" t="s">
        <v>2687</v>
      </c>
      <c r="D184" s="10" t="e">
        <f>VLOOKUP(B:B,system32!B:C,2,0)</f>
        <v>#N/A</v>
      </c>
      <c r="E184" s="17" t="e">
        <f>VLOOKUP(B:B,windows!B:C,2,0)</f>
        <v>#N/A</v>
      </c>
      <c r="F184" s="10" t="s">
        <v>2686</v>
      </c>
    </row>
    <row r="185" spans="2:6" s="10" customFormat="1" ht="15" hidden="1" thickBot="1">
      <c r="B185" s="172" t="s">
        <v>2685</v>
      </c>
      <c r="C185" s="172" t="s">
        <v>2491</v>
      </c>
      <c r="D185" s="10" t="e">
        <f>VLOOKUP(B:B,system32!B:C,2,0)</f>
        <v>#N/A</v>
      </c>
      <c r="E185" s="17" t="e">
        <f>VLOOKUP(B:B,windows!B:C,2,0)</f>
        <v>#N/A</v>
      </c>
      <c r="F185" s="10" t="s">
        <v>2490</v>
      </c>
    </row>
    <row r="186" spans="2:6" s="10" customFormat="1" ht="15" hidden="1" thickBot="1">
      <c r="B186" s="172" t="s">
        <v>2684</v>
      </c>
      <c r="C186" s="172" t="s">
        <v>2683</v>
      </c>
      <c r="D186" s="10" t="e">
        <f>VLOOKUP(B:B,system32!B:C,2,0)</f>
        <v>#N/A</v>
      </c>
      <c r="E186" s="17" t="e">
        <f>VLOOKUP(B:B,windows!B:C,2,0)</f>
        <v>#N/A</v>
      </c>
      <c r="F186" s="10" t="s">
        <v>1695</v>
      </c>
    </row>
    <row r="187" spans="2:6" s="10" customFormat="1" ht="15" hidden="1" thickBot="1">
      <c r="B187" s="172" t="s">
        <v>2682</v>
      </c>
      <c r="C187" s="172" t="s">
        <v>2681</v>
      </c>
      <c r="D187" s="10" t="e">
        <f>VLOOKUP(B:B,system32!B:C,2,0)</f>
        <v>#N/A</v>
      </c>
      <c r="E187" s="17" t="e">
        <f>VLOOKUP(B:B,windows!B:C,2,0)</f>
        <v>#N/A</v>
      </c>
      <c r="F187" s="10" t="s">
        <v>2292</v>
      </c>
    </row>
    <row r="188" spans="2:6" s="10" customFormat="1" ht="15" hidden="1" thickBot="1">
      <c r="B188" s="186" t="s">
        <v>2680</v>
      </c>
      <c r="C188" s="172" t="s">
        <v>2679</v>
      </c>
      <c r="D188" s="10" t="e">
        <f>VLOOKUP(B:B,system32!B:C,2,0)</f>
        <v>#N/A</v>
      </c>
      <c r="E188" s="17" t="e">
        <f>VLOOKUP(B:B,windows!B:C,2,0)</f>
        <v>#N/A</v>
      </c>
      <c r="F188" s="141" t="s">
        <v>2678</v>
      </c>
    </row>
    <row r="189" spans="2:6" s="10" customFormat="1" ht="15" hidden="1" thickBot="1">
      <c r="B189" s="172" t="s">
        <v>2677</v>
      </c>
      <c r="C189" s="172" t="s">
        <v>2676</v>
      </c>
      <c r="D189" s="10" t="e">
        <f>VLOOKUP(B:B,system32!B:C,2,0)</f>
        <v>#N/A</v>
      </c>
      <c r="E189" s="17" t="e">
        <f>VLOOKUP(B:B,windows!B:C,2,0)</f>
        <v>#N/A</v>
      </c>
      <c r="F189" s="10" t="s">
        <v>1456</v>
      </c>
    </row>
    <row r="190" spans="2:6" s="10" customFormat="1" ht="15" hidden="1" thickBot="1">
      <c r="B190" s="172" t="s">
        <v>2675</v>
      </c>
      <c r="C190" s="172" t="s">
        <v>2674</v>
      </c>
      <c r="D190" s="10" t="str">
        <f>VLOOKUP(B:B,system32!B:C,2,0)</f>
        <v>dll</v>
      </c>
      <c r="E190" s="17" t="e">
        <f>VLOOKUP(B:B,windows!B:C,2,0)</f>
        <v>#N/A</v>
      </c>
      <c r="F190" s="10" t="s">
        <v>1485</v>
      </c>
    </row>
    <row r="191" spans="2:6" s="10" customFormat="1" ht="15" hidden="1" thickBot="1">
      <c r="B191" s="172" t="s">
        <v>2673</v>
      </c>
      <c r="C191" s="172" t="s">
        <v>2672</v>
      </c>
      <c r="D191" s="10" t="str">
        <f>VLOOKUP(B:B,system32!B:C,2,0)</f>
        <v>dll</v>
      </c>
      <c r="E191" s="17" t="e">
        <f>VLOOKUP(B:B,windows!B:C,2,0)</f>
        <v>#N/A</v>
      </c>
      <c r="F191" s="10" t="s">
        <v>1485</v>
      </c>
    </row>
    <row r="192" spans="2:6" s="10" customFormat="1" ht="15" hidden="1" thickBot="1">
      <c r="B192" s="172" t="s">
        <v>2671</v>
      </c>
      <c r="C192" s="172" t="s">
        <v>2670</v>
      </c>
      <c r="D192" s="10" t="e">
        <f>VLOOKUP(B:B,system32!B:C,2,0)</f>
        <v>#N/A</v>
      </c>
      <c r="E192" s="17" t="e">
        <f>VLOOKUP(B:B,windows!B:C,2,0)</f>
        <v>#N/A</v>
      </c>
      <c r="F192" s="10" t="s">
        <v>2669</v>
      </c>
    </row>
    <row r="193" spans="2:6" s="10" customFormat="1" ht="15" hidden="1" thickBot="1">
      <c r="B193" s="172" t="s">
        <v>2668</v>
      </c>
      <c r="C193" s="172" t="s">
        <v>2667</v>
      </c>
      <c r="D193" s="10" t="str">
        <f>VLOOKUP(B:B,system32!B:C,2,0)</f>
        <v>COM</v>
      </c>
      <c r="E193" s="17" t="e">
        <f>VLOOKUP(B:B,windows!B:C,2,0)</f>
        <v>#N/A</v>
      </c>
      <c r="F193" s="10" t="s">
        <v>1672</v>
      </c>
    </row>
    <row r="194" spans="2:6" s="10" customFormat="1" ht="15" hidden="1" thickBot="1">
      <c r="B194" s="172" t="s">
        <v>2666</v>
      </c>
      <c r="C194" s="172" t="s">
        <v>2665</v>
      </c>
      <c r="D194" s="10" t="str">
        <f>VLOOKUP(B:B,system32!B:C,2,0)</f>
        <v>DLL</v>
      </c>
      <c r="E194" s="17" t="e">
        <f>VLOOKUP(B:B,windows!B:C,2,0)</f>
        <v>#N/A</v>
      </c>
      <c r="F194" s="10" t="s">
        <v>1485</v>
      </c>
    </row>
    <row r="195" spans="2:6" s="10" customFormat="1" ht="15" hidden="1" thickBot="1">
      <c r="B195" s="172" t="s">
        <v>2664</v>
      </c>
      <c r="C195" s="172" t="s">
        <v>2663</v>
      </c>
      <c r="D195" s="10" t="e">
        <f>VLOOKUP(B:B,system32!B:C,2,0)</f>
        <v>#N/A</v>
      </c>
      <c r="E195" s="17" t="e">
        <f>VLOOKUP(B:B,windows!B:C,2,0)</f>
        <v>#N/A</v>
      </c>
      <c r="F195" s="10" t="s">
        <v>1482</v>
      </c>
    </row>
    <row r="196" spans="2:6" s="10" customFormat="1" ht="15" hidden="1" thickBot="1">
      <c r="B196" s="172" t="s">
        <v>2662</v>
      </c>
      <c r="C196" s="172" t="s">
        <v>2661</v>
      </c>
      <c r="D196" s="10" t="str">
        <f>VLOOKUP(B:B,system32!B:C,2,0)</f>
        <v>dll</v>
      </c>
      <c r="E196" s="17" t="e">
        <f>VLOOKUP(B:B,windows!B:C,2,0)</f>
        <v>#N/A</v>
      </c>
      <c r="F196" s="10" t="s">
        <v>1485</v>
      </c>
    </row>
    <row r="197" spans="2:6" s="10" customFormat="1" ht="15" thickBot="1">
      <c r="B197" s="172" t="s">
        <v>2660</v>
      </c>
      <c r="C197" s="172" t="s">
        <v>2659</v>
      </c>
      <c r="D197" s="10" t="e">
        <f>VLOOKUP(B:B,system32!B:C,2,0)</f>
        <v>#N/A</v>
      </c>
      <c r="E197" s="17" t="e">
        <f>VLOOKUP(B:B,windows!B:C,2,0)</f>
        <v>#N/A</v>
      </c>
      <c r="F197" s="10" t="s">
        <v>1544</v>
      </c>
    </row>
    <row r="198" spans="2:6" s="10" customFormat="1" ht="15" hidden="1" thickBot="1">
      <c r="B198" s="172" t="s">
        <v>2658</v>
      </c>
      <c r="C198" s="172" t="s">
        <v>1852</v>
      </c>
      <c r="D198" s="10" t="e">
        <f>VLOOKUP(B:B,system32!B:C,2,0)</f>
        <v>#N/A</v>
      </c>
      <c r="E198" s="17" t="e">
        <f>VLOOKUP(B:B,windows!B:C,2,0)</f>
        <v>#N/A</v>
      </c>
      <c r="F198" s="10" t="s">
        <v>1485</v>
      </c>
    </row>
    <row r="199" spans="2:6" s="10" customFormat="1" ht="15" hidden="1" thickBot="1">
      <c r="B199" s="172" t="s">
        <v>1679</v>
      </c>
      <c r="C199" s="172" t="s">
        <v>2657</v>
      </c>
      <c r="D199" s="10" t="e">
        <f>VLOOKUP(B:B,system32!B:C,2,0)</f>
        <v>#N/A</v>
      </c>
      <c r="E199" s="17" t="e">
        <f>VLOOKUP(B:B,windows!B:C,2,0)</f>
        <v>#N/A</v>
      </c>
      <c r="F199" s="10" t="s">
        <v>1565</v>
      </c>
    </row>
    <row r="200" spans="2:6" s="10" customFormat="1" ht="15" hidden="1" thickBot="1">
      <c r="B200" s="172" t="s">
        <v>2656</v>
      </c>
      <c r="C200" s="172" t="s">
        <v>2655</v>
      </c>
      <c r="D200" s="10" t="e">
        <f>VLOOKUP(B:B,system32!B:C,2,0)</f>
        <v>#N/A</v>
      </c>
      <c r="E200" s="17" t="e">
        <f>VLOOKUP(B:B,windows!B:C,2,0)</f>
        <v>#N/A</v>
      </c>
      <c r="F200" s="10" t="s">
        <v>1579</v>
      </c>
    </row>
    <row r="201" spans="2:6" s="10" customFormat="1" ht="15" thickBot="1">
      <c r="B201" s="172" t="s">
        <v>2654</v>
      </c>
      <c r="C201" s="172" t="s">
        <v>2653</v>
      </c>
      <c r="D201" s="10" t="str">
        <f>VLOOKUP(B:B,system32!B:C,2,0)</f>
        <v>exe</v>
      </c>
      <c r="E201" s="17" t="e">
        <f>VLOOKUP(B:B,windows!B:C,2,0)</f>
        <v>#N/A</v>
      </c>
      <c r="F201" s="10" t="s">
        <v>1544</v>
      </c>
    </row>
    <row r="202" spans="2:6" s="10" customFormat="1" ht="15" hidden="1" thickBot="1">
      <c r="B202" s="172" t="s">
        <v>2652</v>
      </c>
      <c r="C202" s="172" t="s">
        <v>2267</v>
      </c>
      <c r="D202" s="10" t="e">
        <f>VLOOKUP(B:B,system32!B:C,2,0)</f>
        <v>#N/A</v>
      </c>
      <c r="E202" s="17" t="e">
        <f>VLOOKUP(B:B,windows!B:C,2,0)</f>
        <v>#N/A</v>
      </c>
      <c r="F202" s="10" t="s">
        <v>1485</v>
      </c>
    </row>
    <row r="203" spans="2:6" s="10" customFormat="1" ht="15" hidden="1" thickBot="1">
      <c r="B203" s="172" t="s">
        <v>2651</v>
      </c>
      <c r="C203" s="172" t="s">
        <v>2018</v>
      </c>
      <c r="D203" s="10" t="e">
        <f>VLOOKUP(B:B,system32!B:C,2,0)</f>
        <v>#N/A</v>
      </c>
      <c r="E203" s="17" t="e">
        <f>VLOOKUP(B:B,windows!B:C,2,0)</f>
        <v>#N/A</v>
      </c>
      <c r="F203" s="10" t="s">
        <v>1695</v>
      </c>
    </row>
    <row r="204" spans="2:6" s="10" customFormat="1" ht="15" hidden="1" thickBot="1">
      <c r="B204" s="172" t="s">
        <v>2650</v>
      </c>
      <c r="C204" s="172" t="s">
        <v>2649</v>
      </c>
      <c r="D204" s="10" t="e">
        <f>VLOOKUP(B:B,system32!B:C,2,0)</f>
        <v>#N/A</v>
      </c>
      <c r="E204" s="17" t="e">
        <f>VLOOKUP(B:B,windows!B:C,2,0)</f>
        <v>#N/A</v>
      </c>
      <c r="F204" s="10" t="s">
        <v>2648</v>
      </c>
    </row>
    <row r="205" spans="2:6" s="10" customFormat="1" ht="15" hidden="1" thickBot="1">
      <c r="B205" s="172" t="s">
        <v>1662</v>
      </c>
      <c r="C205" s="172" t="s">
        <v>1634</v>
      </c>
      <c r="D205" s="10" t="e">
        <f>VLOOKUP(B:B,system32!B:C,2,0)</f>
        <v>#N/A</v>
      </c>
      <c r="E205" s="17" t="e">
        <f>VLOOKUP(B:B,windows!B:C,2,0)</f>
        <v>#N/A</v>
      </c>
      <c r="F205" s="10" t="s">
        <v>305</v>
      </c>
    </row>
    <row r="206" spans="2:6" s="10" customFormat="1" ht="15" hidden="1" thickBot="1">
      <c r="B206" s="172" t="s">
        <v>1661</v>
      </c>
      <c r="C206" s="172" t="s">
        <v>1660</v>
      </c>
      <c r="D206" s="10" t="e">
        <f>VLOOKUP(B:B,system32!B:C,2,0)</f>
        <v>#N/A</v>
      </c>
      <c r="E206" s="17" t="e">
        <f>VLOOKUP(B:B,windows!B:C,2,0)</f>
        <v>#N/A</v>
      </c>
      <c r="F206" s="10" t="s">
        <v>1456</v>
      </c>
    </row>
    <row r="207" spans="2:6" s="10" customFormat="1" ht="15" thickBot="1">
      <c r="B207" s="172" t="s">
        <v>1658</v>
      </c>
      <c r="C207" s="172" t="s">
        <v>1657</v>
      </c>
      <c r="D207" s="10" t="e">
        <f>VLOOKUP(B:B,system32!B:C,2,0)</f>
        <v>#N/A</v>
      </c>
      <c r="E207" s="17" t="e">
        <f>VLOOKUP(B:B,windows!B:C,2,0)</f>
        <v>#N/A</v>
      </c>
      <c r="F207" s="10" t="s">
        <v>1544</v>
      </c>
    </row>
    <row r="208" spans="2:6" s="10" customFormat="1" ht="15" hidden="1" thickBot="1">
      <c r="B208" s="172" t="s">
        <v>2647</v>
      </c>
      <c r="C208" s="172" t="s">
        <v>2646</v>
      </c>
      <c r="D208" s="10" t="str">
        <f>VLOOKUP(B:B,system32!B:C,2,0)</f>
        <v>dll</v>
      </c>
      <c r="E208" s="17" t="e">
        <f>VLOOKUP(B:B,windows!B:C,2,0)</f>
        <v>#N/A</v>
      </c>
      <c r="F208" s="10" t="s">
        <v>1485</v>
      </c>
    </row>
    <row r="209" spans="2:6" s="10" customFormat="1" ht="15" thickBot="1">
      <c r="B209" s="172" t="s">
        <v>2645</v>
      </c>
      <c r="C209" s="172" t="s">
        <v>2644</v>
      </c>
      <c r="D209" s="10" t="e">
        <f>VLOOKUP(B:B,system32!B:C,2,0)</f>
        <v>#N/A</v>
      </c>
      <c r="E209" s="17" t="e">
        <f>VLOOKUP(B:B,windows!B:C,2,0)</f>
        <v>#N/A</v>
      </c>
      <c r="F209" s="10" t="s">
        <v>1544</v>
      </c>
    </row>
    <row r="210" spans="2:6" s="10" customFormat="1" ht="15" hidden="1" thickBot="1">
      <c r="B210" s="172" t="s">
        <v>2643</v>
      </c>
      <c r="C210" s="172" t="s">
        <v>2642</v>
      </c>
      <c r="D210" s="10" t="e">
        <f>VLOOKUP(B:B,system32!B:C,2,0)</f>
        <v>#N/A</v>
      </c>
      <c r="E210" s="17" t="e">
        <f>VLOOKUP(B:B,windows!B:C,2,0)</f>
        <v>#N/A</v>
      </c>
      <c r="F210" s="10" t="s">
        <v>2641</v>
      </c>
    </row>
    <row r="211" spans="2:6" s="10" customFormat="1" ht="15" hidden="1" thickBot="1">
      <c r="B211" s="172" t="s">
        <v>2640</v>
      </c>
      <c r="C211" s="172" t="s">
        <v>2639</v>
      </c>
      <c r="D211" s="10" t="e">
        <f>VLOOKUP(B:B,system32!B:C,2,0)</f>
        <v>#N/A</v>
      </c>
      <c r="E211" s="17" t="e">
        <f>VLOOKUP(B:B,windows!B:C,2,0)</f>
        <v>#N/A</v>
      </c>
      <c r="F211" s="10" t="s">
        <v>1565</v>
      </c>
    </row>
    <row r="212" spans="2:6" s="10" customFormat="1" ht="15" hidden="1" thickBot="1">
      <c r="B212" s="172" t="s">
        <v>2638</v>
      </c>
      <c r="C212" s="172" t="s">
        <v>2637</v>
      </c>
      <c r="D212" s="10" t="e">
        <f>VLOOKUP(B:B,system32!B:C,2,0)</f>
        <v>#N/A</v>
      </c>
      <c r="E212" s="17" t="e">
        <f>VLOOKUP(B:B,windows!B:C,2,0)</f>
        <v>#N/A</v>
      </c>
      <c r="F212" s="10" t="s">
        <v>1485</v>
      </c>
    </row>
    <row r="213" spans="2:6" s="10" customFormat="1" ht="15" thickBot="1">
      <c r="B213" s="172" t="s">
        <v>2635</v>
      </c>
      <c r="C213" s="172" t="s">
        <v>2636</v>
      </c>
      <c r="D213" s="10" t="e">
        <f>VLOOKUP(B:B,system32!B:C,2,0)</f>
        <v>#N/A</v>
      </c>
      <c r="E213" s="17" t="e">
        <f>VLOOKUP(B:B,windows!B:C,2,0)</f>
        <v>#N/A</v>
      </c>
      <c r="F213" s="10" t="s">
        <v>1544</v>
      </c>
    </row>
    <row r="214" spans="2:6" s="10" customFormat="1" ht="15" thickBot="1">
      <c r="B214" s="172" t="s">
        <v>2635</v>
      </c>
      <c r="C214" s="172" t="s">
        <v>2634</v>
      </c>
      <c r="D214" s="10" t="e">
        <f>VLOOKUP(B:B,system32!B:C,2,0)</f>
        <v>#N/A</v>
      </c>
      <c r="E214" s="17" t="e">
        <f>VLOOKUP(B:B,windows!B:C,2,0)</f>
        <v>#N/A</v>
      </c>
      <c r="F214" s="10" t="s">
        <v>1544</v>
      </c>
    </row>
    <row r="215" spans="2:6" s="10" customFormat="1" ht="15" hidden="1" thickBot="1">
      <c r="B215" s="172" t="s">
        <v>2633</v>
      </c>
      <c r="C215" s="172"/>
      <c r="D215" s="10" t="e">
        <f>VLOOKUP(B:B,system32!B:C,2,0)</f>
        <v>#N/A</v>
      </c>
      <c r="E215" s="17" t="e">
        <f>VLOOKUP(B:B,windows!B:C,2,0)</f>
        <v>#N/A</v>
      </c>
    </row>
    <row r="216" spans="2:6" s="10" customFormat="1" ht="15" hidden="1" thickBot="1">
      <c r="B216" s="172" t="s">
        <v>1655</v>
      </c>
      <c r="C216" s="172" t="s">
        <v>1654</v>
      </c>
      <c r="D216" s="10" t="e">
        <f>VLOOKUP(B:B,system32!B:C,2,0)</f>
        <v>#N/A</v>
      </c>
      <c r="E216" s="17" t="e">
        <f>VLOOKUP(B:B,windows!B:C,2,0)</f>
        <v>#N/A</v>
      </c>
      <c r="F216" s="10" t="s">
        <v>1565</v>
      </c>
    </row>
    <row r="217" spans="2:6" s="10" customFormat="1" ht="15" hidden="1" thickBot="1">
      <c r="B217" s="172" t="s">
        <v>1653</v>
      </c>
      <c r="C217" s="172" t="s">
        <v>1652</v>
      </c>
      <c r="D217" s="10" t="e">
        <f>VLOOKUP(B:B,system32!B:C,2,0)</f>
        <v>#N/A</v>
      </c>
      <c r="E217" s="17" t="e">
        <f>VLOOKUP(B:B,windows!B:C,2,0)</f>
        <v>#N/A</v>
      </c>
      <c r="F217" s="10" t="s">
        <v>1565</v>
      </c>
    </row>
    <row r="218" spans="2:6" s="10" customFormat="1" ht="15" hidden="1" thickBot="1">
      <c r="B218" s="172" t="s">
        <v>2632</v>
      </c>
      <c r="C218" s="172" t="s">
        <v>2630</v>
      </c>
      <c r="D218" s="10" t="e">
        <f>VLOOKUP(B:B,system32!B:C,2,0)</f>
        <v>#N/A</v>
      </c>
      <c r="E218" s="17" t="e">
        <f>VLOOKUP(B:B,windows!B:C,2,0)</f>
        <v>#N/A</v>
      </c>
      <c r="F218" s="10" t="s">
        <v>1485</v>
      </c>
    </row>
    <row r="219" spans="2:6" s="10" customFormat="1" ht="15" hidden="1" thickBot="1">
      <c r="B219" s="172" t="s">
        <v>2631</v>
      </c>
      <c r="C219" s="172" t="s">
        <v>2630</v>
      </c>
      <c r="D219" s="10" t="str">
        <f>VLOOKUP(B:B,system32!B:C,2,0)</f>
        <v>dll</v>
      </c>
      <c r="E219" s="17" t="e">
        <f>VLOOKUP(B:B,windows!B:C,2,0)</f>
        <v>#N/A</v>
      </c>
      <c r="F219" s="10" t="s">
        <v>1485</v>
      </c>
    </row>
    <row r="220" spans="2:6" s="10" customFormat="1" ht="15" hidden="1" thickBot="1">
      <c r="B220" s="172" t="s">
        <v>2629</v>
      </c>
      <c r="C220" s="172" t="s">
        <v>2628</v>
      </c>
      <c r="D220" s="10" t="str">
        <f>VLOOKUP(B:B,system32!B:C,2,0)</f>
        <v>DLL</v>
      </c>
      <c r="E220" s="17" t="e">
        <f>VLOOKUP(B:B,windows!B:C,2,0)</f>
        <v>#N/A</v>
      </c>
      <c r="F220" s="10" t="s">
        <v>1485</v>
      </c>
    </row>
    <row r="221" spans="2:6" s="10" customFormat="1" ht="15" hidden="1" thickBot="1">
      <c r="B221" s="172" t="s">
        <v>2627</v>
      </c>
      <c r="C221" s="172" t="s">
        <v>2626</v>
      </c>
      <c r="D221" s="10" t="e">
        <f>VLOOKUP(B:B,system32!B:C,2,0)</f>
        <v>#N/A</v>
      </c>
      <c r="E221" s="17" t="e">
        <f>VLOOKUP(B:B,windows!B:C,2,0)</f>
        <v>#N/A</v>
      </c>
      <c r="F221" s="10" t="s">
        <v>1485</v>
      </c>
    </row>
    <row r="222" spans="2:6" s="10" customFormat="1" ht="15" thickBot="1">
      <c r="B222" s="172" t="s">
        <v>2625</v>
      </c>
      <c r="C222" s="172" t="s">
        <v>2624</v>
      </c>
      <c r="D222" s="10" t="str">
        <f>VLOOKUP(B:B,system32!B:C,2,0)</f>
        <v>exe</v>
      </c>
      <c r="E222" s="17" t="e">
        <f>VLOOKUP(B:B,windows!B:C,2,0)</f>
        <v>#N/A</v>
      </c>
      <c r="F222" s="10" t="s">
        <v>1544</v>
      </c>
    </row>
    <row r="223" spans="2:6" s="10" customFormat="1" ht="15" hidden="1" thickBot="1">
      <c r="B223" s="172" t="s">
        <v>2623</v>
      </c>
      <c r="C223" s="172" t="s">
        <v>2622</v>
      </c>
      <c r="D223" s="10" t="e">
        <f>VLOOKUP(B:B,system32!B:C,2,0)</f>
        <v>#N/A</v>
      </c>
      <c r="E223" s="17" t="e">
        <f>VLOOKUP(B:B,windows!B:C,2,0)</f>
        <v>#N/A</v>
      </c>
      <c r="F223" s="10" t="s">
        <v>1695</v>
      </c>
    </row>
    <row r="224" spans="2:6" s="10" customFormat="1" ht="15" hidden="1" thickBot="1">
      <c r="B224" s="172" t="s">
        <v>1651</v>
      </c>
      <c r="C224" s="172" t="s">
        <v>1650</v>
      </c>
      <c r="D224" s="10" t="e">
        <f>VLOOKUP(B:B,system32!B:C,2,0)</f>
        <v>#N/A</v>
      </c>
      <c r="E224" s="17" t="e">
        <f>VLOOKUP(B:B,windows!B:C,2,0)</f>
        <v>#N/A</v>
      </c>
      <c r="F224" s="10" t="s">
        <v>1456</v>
      </c>
    </row>
    <row r="225" spans="2:6" s="10" customFormat="1" ht="15" hidden="1" thickBot="1">
      <c r="B225" s="172" t="s">
        <v>1649</v>
      </c>
      <c r="C225" s="172" t="s">
        <v>1648</v>
      </c>
      <c r="D225" s="10" t="e">
        <f>VLOOKUP(B:B,system32!B:C,2,0)</f>
        <v>#N/A</v>
      </c>
      <c r="E225" s="17" t="e">
        <f>VLOOKUP(B:B,windows!B:C,2,0)</f>
        <v>#N/A</v>
      </c>
    </row>
    <row r="226" spans="2:6" s="10" customFormat="1" ht="15" hidden="1" thickBot="1">
      <c r="B226" s="172" t="s">
        <v>2621</v>
      </c>
      <c r="C226" s="172" t="s">
        <v>2018</v>
      </c>
      <c r="D226" s="10" t="e">
        <f>VLOOKUP(B:B,system32!B:C,2,0)</f>
        <v>#N/A</v>
      </c>
      <c r="E226" s="17" t="e">
        <f>VLOOKUP(B:B,windows!B:C,2,0)</f>
        <v>#N/A</v>
      </c>
      <c r="F226" s="10" t="s">
        <v>1695</v>
      </c>
    </row>
    <row r="227" spans="2:6" s="10" customFormat="1" ht="15" hidden="1" thickBot="1">
      <c r="B227" s="172" t="s">
        <v>2620</v>
      </c>
      <c r="C227" s="172" t="s">
        <v>2619</v>
      </c>
      <c r="D227" s="10" t="e">
        <f>VLOOKUP(B:B,system32!B:C,2,0)</f>
        <v>#N/A</v>
      </c>
      <c r="E227" s="17" t="e">
        <f>VLOOKUP(B:B,windows!B:C,2,0)</f>
        <v>#N/A</v>
      </c>
      <c r="F227" s="10" t="s">
        <v>1672</v>
      </c>
    </row>
    <row r="228" spans="2:6" s="10" customFormat="1" ht="15" thickBot="1">
      <c r="B228" s="172" t="s">
        <v>2618</v>
      </c>
      <c r="C228" s="172" t="s">
        <v>2617</v>
      </c>
      <c r="D228" s="10" t="e">
        <f>VLOOKUP(B:B,system32!B:C,2,0)</f>
        <v>#N/A</v>
      </c>
      <c r="E228" s="17" t="e">
        <f>VLOOKUP(B:B,windows!B:C,2,0)</f>
        <v>#N/A</v>
      </c>
      <c r="F228" s="10" t="s">
        <v>1544</v>
      </c>
    </row>
    <row r="229" spans="2:6" s="10" customFormat="1" ht="15" hidden="1" thickBot="1">
      <c r="B229" s="172" t="s">
        <v>2616</v>
      </c>
      <c r="C229" s="172" t="s">
        <v>2615</v>
      </c>
      <c r="D229" s="10" t="e">
        <f>VLOOKUP(B:B,system32!B:C,2,0)</f>
        <v>#N/A</v>
      </c>
      <c r="E229" s="17" t="e">
        <f>VLOOKUP(B:B,windows!B:C,2,0)</f>
        <v>#N/A</v>
      </c>
      <c r="F229" s="10" t="s">
        <v>1485</v>
      </c>
    </row>
    <row r="230" spans="2:6" s="10" customFormat="1" ht="15" hidden="1" thickBot="1">
      <c r="B230" s="172" t="s">
        <v>2614</v>
      </c>
      <c r="C230" s="172" t="s">
        <v>2613</v>
      </c>
      <c r="D230" s="10" t="e">
        <f>VLOOKUP(B:B,system32!B:C,2,0)</f>
        <v>#N/A</v>
      </c>
      <c r="E230" s="17" t="e">
        <f>VLOOKUP(B:B,windows!B:C,2,0)</f>
        <v>#N/A</v>
      </c>
      <c r="F230" s="10" t="s">
        <v>1485</v>
      </c>
    </row>
    <row r="231" spans="2:6" s="10" customFormat="1" ht="15" hidden="1" thickBot="1">
      <c r="B231" s="172" t="s">
        <v>2612</v>
      </c>
      <c r="C231" s="172" t="s">
        <v>1852</v>
      </c>
      <c r="D231" s="10" t="e">
        <f>VLOOKUP(B:B,system32!B:C,2,0)</f>
        <v>#N/A</v>
      </c>
      <c r="E231" s="17" t="e">
        <f>VLOOKUP(B:B,windows!B:C,2,0)</f>
        <v>#N/A</v>
      </c>
      <c r="F231" s="10" t="s">
        <v>2611</v>
      </c>
    </row>
    <row r="232" spans="2:6" s="10" customFormat="1" ht="15" hidden="1" thickBot="1">
      <c r="B232" s="172" t="s">
        <v>2610</v>
      </c>
      <c r="C232" s="172" t="s">
        <v>2609</v>
      </c>
      <c r="D232" s="10" t="e">
        <f>VLOOKUP(B:B,system32!B:C,2,0)</f>
        <v>#N/A</v>
      </c>
      <c r="E232" s="17" t="e">
        <f>VLOOKUP(B:B,windows!B:C,2,0)</f>
        <v>#N/A</v>
      </c>
      <c r="F232" s="10" t="s">
        <v>1485</v>
      </c>
    </row>
    <row r="233" spans="2:6" s="10" customFormat="1" ht="15" hidden="1" thickBot="1">
      <c r="B233" s="172" t="s">
        <v>2608</v>
      </c>
      <c r="C233" s="172" t="s">
        <v>2607</v>
      </c>
      <c r="D233" s="10" t="e">
        <f>VLOOKUP(B:B,system32!B:C,2,0)</f>
        <v>#N/A</v>
      </c>
      <c r="E233" s="17" t="e">
        <f>VLOOKUP(B:B,windows!B:C,2,0)</f>
        <v>#N/A</v>
      </c>
      <c r="F233" s="10" t="s">
        <v>1485</v>
      </c>
    </row>
    <row r="234" spans="2:6" s="10" customFormat="1" ht="15" hidden="1" thickBot="1">
      <c r="B234" s="172" t="s">
        <v>2606</v>
      </c>
      <c r="C234" s="172" t="s">
        <v>2605</v>
      </c>
      <c r="D234" s="10" t="e">
        <f>VLOOKUP(B:B,system32!B:C,2,0)</f>
        <v>#N/A</v>
      </c>
      <c r="E234" s="17" t="e">
        <f>VLOOKUP(B:B,windows!B:C,2,0)</f>
        <v>#N/A</v>
      </c>
      <c r="F234" s="10" t="s">
        <v>1747</v>
      </c>
    </row>
    <row r="235" spans="2:6" s="10" customFormat="1" ht="15" thickBot="1">
      <c r="B235" s="172" t="s">
        <v>2604</v>
      </c>
      <c r="C235" s="172" t="s">
        <v>2603</v>
      </c>
      <c r="D235" s="10" t="str">
        <f>VLOOKUP(B:B,system32!B:C,2,0)</f>
        <v>exe</v>
      </c>
      <c r="E235" s="17" t="e">
        <f>VLOOKUP(B:B,windows!B:C,2,0)</f>
        <v>#N/A</v>
      </c>
      <c r="F235" s="10" t="s">
        <v>1544</v>
      </c>
    </row>
    <row r="236" spans="2:6" s="10" customFormat="1" ht="15" hidden="1" thickBot="1">
      <c r="B236" s="172" t="s">
        <v>2602</v>
      </c>
      <c r="C236" s="172" t="s">
        <v>2601</v>
      </c>
      <c r="D236" s="10" t="e">
        <f>VLOOKUP(B:B,system32!B:C,2,0)</f>
        <v>#N/A</v>
      </c>
      <c r="E236" s="17" t="e">
        <f>VLOOKUP(B:B,windows!B:C,2,0)</f>
        <v>#N/A</v>
      </c>
      <c r="F236" s="10" t="s">
        <v>1482</v>
      </c>
    </row>
    <row r="237" spans="2:6" s="10" customFormat="1" ht="15" thickBot="1">
      <c r="B237" s="172" t="s">
        <v>2600</v>
      </c>
      <c r="C237" s="172" t="s">
        <v>2599</v>
      </c>
      <c r="D237" s="10" t="e">
        <f>VLOOKUP(B:B,system32!B:C,2,0)</f>
        <v>#N/A</v>
      </c>
      <c r="E237" s="17" t="e">
        <f>VLOOKUP(B:B,windows!B:C,2,0)</f>
        <v>#N/A</v>
      </c>
      <c r="F237" s="10" t="s">
        <v>1544</v>
      </c>
    </row>
    <row r="238" spans="2:6" s="10" customFormat="1" ht="15" hidden="1" thickBot="1">
      <c r="B238" s="172" t="s">
        <v>2598</v>
      </c>
      <c r="C238" s="172" t="s">
        <v>2597</v>
      </c>
      <c r="D238" s="10" t="e">
        <f>VLOOKUP(B:B,system32!B:C,2,0)</f>
        <v>#N/A</v>
      </c>
      <c r="E238" s="17" t="e">
        <f>VLOOKUP(B:B,windows!B:C,2,0)</f>
        <v>#N/A</v>
      </c>
      <c r="F238" s="10" t="s">
        <v>1485</v>
      </c>
    </row>
    <row r="239" spans="2:6" s="10" customFormat="1" ht="15" hidden="1" thickBot="1">
      <c r="B239" s="172" t="s">
        <v>1647</v>
      </c>
      <c r="C239" s="172" t="s">
        <v>1497</v>
      </c>
      <c r="D239" s="10" t="e">
        <f>VLOOKUP(B:B,system32!B:C,2,0)</f>
        <v>#N/A</v>
      </c>
      <c r="E239" s="17" t="e">
        <f>VLOOKUP(B:B,windows!B:C,2,0)</f>
        <v>#N/A</v>
      </c>
      <c r="F239" s="10" t="s">
        <v>1646</v>
      </c>
    </row>
    <row r="240" spans="2:6" s="10" customFormat="1" ht="15" hidden="1" thickBot="1">
      <c r="B240" s="172" t="s">
        <v>2596</v>
      </c>
      <c r="C240" s="172" t="s">
        <v>2595</v>
      </c>
      <c r="D240" s="10" t="e">
        <f>VLOOKUP(B:B,system32!B:C,2,0)</f>
        <v>#N/A</v>
      </c>
      <c r="E240" s="17" t="e">
        <f>VLOOKUP(B:B,windows!B:C,2,0)</f>
        <v>#N/A</v>
      </c>
      <c r="F240" s="10" t="s">
        <v>2594</v>
      </c>
    </row>
    <row r="241" spans="2:6" s="10" customFormat="1" ht="15" thickBot="1">
      <c r="B241" s="172" t="s">
        <v>2593</v>
      </c>
      <c r="C241" s="172" t="s">
        <v>2592</v>
      </c>
      <c r="D241" s="10" t="e">
        <f>VLOOKUP(B:B,system32!B:C,2,0)</f>
        <v>#N/A</v>
      </c>
      <c r="E241" s="17" t="e">
        <f>VLOOKUP(B:B,windows!B:C,2,0)</f>
        <v>#N/A</v>
      </c>
      <c r="F241" s="10" t="s">
        <v>1544</v>
      </c>
    </row>
    <row r="242" spans="2:6" s="10" customFormat="1" ht="15" hidden="1" thickBot="1">
      <c r="B242" s="172" t="s">
        <v>2591</v>
      </c>
      <c r="C242" s="172" t="s">
        <v>2590</v>
      </c>
      <c r="D242" s="10" t="e">
        <f>VLOOKUP(B:B,system32!B:C,2,0)</f>
        <v>#N/A</v>
      </c>
      <c r="E242" s="17" t="e">
        <f>VLOOKUP(B:B,windows!B:C,2,0)</f>
        <v>#N/A</v>
      </c>
    </row>
    <row r="243" spans="2:6" s="10" customFormat="1" ht="15" hidden="1" thickBot="1">
      <c r="B243" s="172" t="s">
        <v>2589</v>
      </c>
      <c r="C243" s="172" t="s">
        <v>2588</v>
      </c>
      <c r="D243" s="10" t="str">
        <f>VLOOKUP(B:B,system32!B:C,2,0)</f>
        <v>com</v>
      </c>
      <c r="E243" s="17" t="e">
        <f>VLOOKUP(B:B,windows!B:C,2,0)</f>
        <v>#N/A</v>
      </c>
      <c r="F243" s="10" t="s">
        <v>1672</v>
      </c>
    </row>
    <row r="244" spans="2:6" s="10" customFormat="1" ht="15" hidden="1" thickBot="1">
      <c r="B244" s="172" t="s">
        <v>2587</v>
      </c>
      <c r="C244" s="172" t="s">
        <v>1869</v>
      </c>
      <c r="D244" s="10" t="e">
        <f>VLOOKUP(B:B,system32!B:C,2,0)</f>
        <v>#N/A</v>
      </c>
      <c r="E244" s="17" t="e">
        <f>VLOOKUP(B:B,windows!B:C,2,0)</f>
        <v>#N/A</v>
      </c>
      <c r="F244" s="10" t="s">
        <v>1695</v>
      </c>
    </row>
    <row r="245" spans="2:6" s="10" customFormat="1" ht="15" hidden="1" thickBot="1">
      <c r="B245" s="172" t="s">
        <v>2586</v>
      </c>
      <c r="C245" s="172" t="s">
        <v>2585</v>
      </c>
      <c r="D245" s="10" t="e">
        <f>VLOOKUP(B:B,system32!B:C,2,0)</f>
        <v>#N/A</v>
      </c>
      <c r="E245" s="17" t="e">
        <f>VLOOKUP(B:B,windows!B:C,2,0)</f>
        <v>#N/A</v>
      </c>
      <c r="F245" s="10" t="s">
        <v>1579</v>
      </c>
    </row>
    <row r="246" spans="2:6" s="10" customFormat="1" ht="15" hidden="1" thickBot="1">
      <c r="B246" s="172" t="s">
        <v>1645</v>
      </c>
      <c r="C246" s="172" t="s">
        <v>1644</v>
      </c>
      <c r="D246" s="10" t="e">
        <f>VLOOKUP(B:B,system32!B:C,2,0)</f>
        <v>#N/A</v>
      </c>
      <c r="E246" s="17" t="e">
        <f>VLOOKUP(B:B,windows!B:C,2,0)</f>
        <v>#N/A</v>
      </c>
      <c r="F246" s="10" t="s">
        <v>1485</v>
      </c>
    </row>
    <row r="247" spans="2:6" s="10" customFormat="1" ht="15" hidden="1" thickBot="1">
      <c r="B247" s="172" t="s">
        <v>2584</v>
      </c>
      <c r="C247" s="172" t="s">
        <v>2103</v>
      </c>
      <c r="D247" s="10" t="e">
        <f>VLOOKUP(B:B,system32!B:C,2,0)</f>
        <v>#N/A</v>
      </c>
      <c r="E247" s="17" t="e">
        <f>VLOOKUP(B:B,windows!B:C,2,0)</f>
        <v>#N/A</v>
      </c>
      <c r="F247" s="10" t="s">
        <v>1672</v>
      </c>
    </row>
    <row r="248" spans="2:6" s="10" customFormat="1" ht="15" thickBot="1">
      <c r="B248" s="172" t="s">
        <v>2583</v>
      </c>
      <c r="C248" s="172" t="s">
        <v>2582</v>
      </c>
      <c r="D248" s="10" t="str">
        <f>VLOOKUP(B:B,system32!B:C,2,0)</f>
        <v>exe</v>
      </c>
      <c r="E248" s="17" t="e">
        <f>VLOOKUP(B:B,windows!B:C,2,0)</f>
        <v>#N/A</v>
      </c>
      <c r="F248" s="10" t="s">
        <v>1544</v>
      </c>
    </row>
    <row r="249" spans="2:6" s="10" customFormat="1" ht="15" hidden="1" thickBot="1">
      <c r="B249" s="172" t="s">
        <v>2581</v>
      </c>
      <c r="C249" s="172" t="s">
        <v>2580</v>
      </c>
      <c r="D249" s="10" t="e">
        <f>VLOOKUP(B:B,system32!B:C,2,0)</f>
        <v>#N/A</v>
      </c>
      <c r="E249" s="17" t="e">
        <f>VLOOKUP(B:B,windows!B:C,2,0)</f>
        <v>#N/A</v>
      </c>
      <c r="F249" s="10" t="s">
        <v>2292</v>
      </c>
    </row>
    <row r="250" spans="2:6" s="10" customFormat="1" ht="15" hidden="1" thickBot="1">
      <c r="B250" s="172" t="s">
        <v>1643</v>
      </c>
      <c r="C250" s="172" t="s">
        <v>1642</v>
      </c>
      <c r="D250" s="10" t="e">
        <f>VLOOKUP(B:B,system32!B:C,2,0)</f>
        <v>#N/A</v>
      </c>
      <c r="E250" s="17" t="e">
        <f>VLOOKUP(B:B,windows!B:C,2,0)</f>
        <v>#N/A</v>
      </c>
      <c r="F250" s="10" t="s">
        <v>1565</v>
      </c>
    </row>
    <row r="251" spans="2:6" s="10" customFormat="1" ht="15" thickBot="1">
      <c r="B251" s="172" t="s">
        <v>2579</v>
      </c>
      <c r="C251" s="172" t="s">
        <v>2578</v>
      </c>
      <c r="D251" s="10" t="e">
        <f>VLOOKUP(B:B,system32!B:C,2,0)</f>
        <v>#N/A</v>
      </c>
      <c r="E251" s="17" t="e">
        <f>VLOOKUP(B:B,windows!B:C,2,0)</f>
        <v>#N/A</v>
      </c>
      <c r="F251" s="10" t="s">
        <v>1544</v>
      </c>
    </row>
    <row r="252" spans="2:6" s="10" customFormat="1" ht="15" hidden="1" thickBot="1">
      <c r="B252" s="172" t="s">
        <v>2577</v>
      </c>
      <c r="C252" s="172" t="s">
        <v>2576</v>
      </c>
      <c r="D252" s="10" t="e">
        <f>VLOOKUP(B:B,system32!B:C,2,0)</f>
        <v>#N/A</v>
      </c>
      <c r="E252" s="17" t="e">
        <f>VLOOKUP(B:B,windows!B:C,2,0)</f>
        <v>#N/A</v>
      </c>
      <c r="F252" s="10" t="s">
        <v>1482</v>
      </c>
    </row>
    <row r="253" spans="2:6" s="10" customFormat="1" ht="15" hidden="1" thickBot="1">
      <c r="B253" s="172" t="s">
        <v>2575</v>
      </c>
      <c r="C253" s="172"/>
      <c r="D253" s="10" t="e">
        <f>VLOOKUP(B:B,system32!B:C,2,0)</f>
        <v>#N/A</v>
      </c>
      <c r="E253" s="17" t="e">
        <f>VLOOKUP(B:B,windows!B:C,2,0)</f>
        <v>#N/A</v>
      </c>
    </row>
    <row r="254" spans="2:6" s="10" customFormat="1" ht="15" hidden="1" thickBot="1">
      <c r="B254" s="172" t="s">
        <v>2574</v>
      </c>
      <c r="C254" s="172" t="s">
        <v>2573</v>
      </c>
      <c r="D254" s="10" t="str">
        <f>VLOOKUP(B:B,system32!B:C,2,0)</f>
        <v>com</v>
      </c>
      <c r="E254" s="17" t="e">
        <f>VLOOKUP(B:B,windows!B:C,2,0)</f>
        <v>#N/A</v>
      </c>
      <c r="F254" s="10" t="s">
        <v>1672</v>
      </c>
    </row>
    <row r="255" spans="2:6" s="10" customFormat="1" ht="15" thickBot="1">
      <c r="B255" s="172" t="s">
        <v>2572</v>
      </c>
      <c r="C255" s="172" t="s">
        <v>2571</v>
      </c>
      <c r="D255" s="10" t="str">
        <f>VLOOKUP(B:B,system32!B:C,2,0)</f>
        <v>exe</v>
      </c>
      <c r="E255" s="17" t="e">
        <f>VLOOKUP(B:B,windows!B:C,2,0)</f>
        <v>#N/A</v>
      </c>
      <c r="F255" s="10" t="s">
        <v>1544</v>
      </c>
    </row>
    <row r="256" spans="2:6" s="10" customFormat="1" ht="15" hidden="1" thickBot="1">
      <c r="B256" s="172" t="s">
        <v>1641</v>
      </c>
      <c r="C256" s="172" t="s">
        <v>1640</v>
      </c>
      <c r="D256" s="10" t="e">
        <f>VLOOKUP(B:B,system32!B:C,2,0)</f>
        <v>#N/A</v>
      </c>
      <c r="E256" s="17" t="e">
        <f>VLOOKUP(B:B,windows!B:C,2,0)</f>
        <v>#N/A</v>
      </c>
      <c r="F256" s="10" t="s">
        <v>1456</v>
      </c>
    </row>
    <row r="257" spans="2:6" s="10" customFormat="1" ht="15" hidden="1" thickBot="1">
      <c r="B257" s="172" t="s">
        <v>2570</v>
      </c>
      <c r="C257" s="172" t="s">
        <v>2569</v>
      </c>
      <c r="D257" s="10" t="e">
        <f>VLOOKUP(B:B,system32!B:C,2,0)</f>
        <v>#N/A</v>
      </c>
      <c r="E257" s="17" t="e">
        <f>VLOOKUP(B:B,windows!B:C,2,0)</f>
        <v>#N/A</v>
      </c>
      <c r="F257" s="10" t="s">
        <v>1456</v>
      </c>
    </row>
    <row r="258" spans="2:6" s="10" customFormat="1" ht="15" hidden="1" thickBot="1">
      <c r="B258" s="172" t="s">
        <v>2568</v>
      </c>
      <c r="C258" s="172" t="s">
        <v>1860</v>
      </c>
      <c r="D258" s="10" t="e">
        <f>VLOOKUP(B:B,system32!B:C,2,0)</f>
        <v>#N/A</v>
      </c>
      <c r="E258" s="17" t="e">
        <f>VLOOKUP(B:B,windows!B:C,2,0)</f>
        <v>#N/A</v>
      </c>
      <c r="F258" s="10" t="s">
        <v>1859</v>
      </c>
    </row>
    <row r="259" spans="2:6" s="10" customFormat="1" ht="15" thickBot="1">
      <c r="B259" s="172" t="s">
        <v>2567</v>
      </c>
      <c r="C259" s="172" t="s">
        <v>2566</v>
      </c>
      <c r="D259" s="10" t="e">
        <f>VLOOKUP(B:B,system32!B:C,2,0)</f>
        <v>#N/A</v>
      </c>
      <c r="E259" s="17" t="e">
        <f>VLOOKUP(B:B,windows!B:C,2,0)</f>
        <v>#N/A</v>
      </c>
      <c r="F259" s="10" t="s">
        <v>1544</v>
      </c>
    </row>
    <row r="260" spans="2:6" s="10" customFormat="1" ht="15" hidden="1" thickBot="1">
      <c r="B260" s="172" t="s">
        <v>2565</v>
      </c>
      <c r="C260" s="172" t="s">
        <v>2564</v>
      </c>
      <c r="D260" s="10" t="e">
        <f>VLOOKUP(B:B,system32!B:C,2,0)</f>
        <v>#N/A</v>
      </c>
      <c r="E260" s="17" t="e">
        <f>VLOOKUP(B:B,windows!B:C,2,0)</f>
        <v>#N/A</v>
      </c>
      <c r="F260" s="10" t="s">
        <v>1695</v>
      </c>
    </row>
    <row r="261" spans="2:6" s="10" customFormat="1" ht="15" thickBot="1">
      <c r="B261" s="172" t="s">
        <v>2563</v>
      </c>
      <c r="C261" s="172" t="s">
        <v>2562</v>
      </c>
      <c r="D261" s="10" t="e">
        <f>VLOOKUP(B:B,system32!B:C,2,0)</f>
        <v>#N/A</v>
      </c>
      <c r="E261" s="17" t="e">
        <f>VLOOKUP(B:B,windows!B:C,2,0)</f>
        <v>#N/A</v>
      </c>
      <c r="F261" s="10" t="s">
        <v>1544</v>
      </c>
    </row>
    <row r="262" spans="2:6" s="10" customFormat="1" ht="15" hidden="1" thickBot="1">
      <c r="B262" s="172" t="s">
        <v>1639</v>
      </c>
      <c r="C262" s="172" t="s">
        <v>1638</v>
      </c>
      <c r="D262" s="10" t="e">
        <f>VLOOKUP(B:B,system32!B:C,2,0)</f>
        <v>#N/A</v>
      </c>
      <c r="E262" s="17" t="e">
        <f>VLOOKUP(B:B,windows!B:C,2,0)</f>
        <v>#N/A</v>
      </c>
      <c r="F262" s="10" t="s">
        <v>1448</v>
      </c>
    </row>
    <row r="263" spans="2:6" s="10" customFormat="1" ht="15" hidden="1" thickBot="1">
      <c r="B263" s="172" t="s">
        <v>2561</v>
      </c>
      <c r="C263" s="172" t="s">
        <v>2560</v>
      </c>
      <c r="D263" s="10" t="e">
        <f>VLOOKUP(B:B,system32!B:C,2,0)</f>
        <v>#N/A</v>
      </c>
      <c r="E263" s="17" t="e">
        <f>VLOOKUP(B:B,windows!B:C,2,0)</f>
        <v>#N/A</v>
      </c>
      <c r="F263" s="10" t="s">
        <v>2416</v>
      </c>
    </row>
    <row r="264" spans="2:6" s="10" customFormat="1" ht="15" thickBot="1">
      <c r="B264" s="172" t="s">
        <v>2559</v>
      </c>
      <c r="C264" s="172" t="s">
        <v>2558</v>
      </c>
      <c r="D264" s="10" t="str">
        <f>VLOOKUP(B:B,system32!B:C,2,0)</f>
        <v>exe</v>
      </c>
      <c r="E264" s="17" t="e">
        <f>VLOOKUP(B:B,windows!B:C,2,0)</f>
        <v>#N/A</v>
      </c>
      <c r="F264" s="10" t="s">
        <v>1544</v>
      </c>
    </row>
    <row r="265" spans="2:6" s="10" customFormat="1" ht="15" hidden="1" thickBot="1">
      <c r="B265" s="172" t="s">
        <v>2557</v>
      </c>
      <c r="C265" s="172" t="s">
        <v>2556</v>
      </c>
      <c r="D265" s="10" t="e">
        <f>VLOOKUP(B:B,system32!B:C,2,0)</f>
        <v>#N/A</v>
      </c>
      <c r="E265" s="17" t="e">
        <f>VLOOKUP(B:B,windows!B:C,2,0)</f>
        <v>#N/A</v>
      </c>
      <c r="F265" s="10" t="s">
        <v>1482</v>
      </c>
    </row>
    <row r="266" spans="2:6" s="10" customFormat="1" ht="15" hidden="1" thickBot="1">
      <c r="B266" s="172" t="s">
        <v>2555</v>
      </c>
      <c r="C266" s="172" t="s">
        <v>2554</v>
      </c>
      <c r="D266" s="10" t="e">
        <f>VLOOKUP(B:B,system32!B:C,2,0)</f>
        <v>#N/A</v>
      </c>
      <c r="E266" s="17" t="e">
        <f>VLOOKUP(B:B,windows!B:C,2,0)</f>
        <v>#N/A</v>
      </c>
      <c r="F266" s="10" t="s">
        <v>1695</v>
      </c>
    </row>
    <row r="267" spans="2:6" s="10" customFormat="1" ht="15" hidden="1" thickBot="1">
      <c r="B267" s="172" t="s">
        <v>1637</v>
      </c>
      <c r="C267" s="172" t="s">
        <v>1634</v>
      </c>
      <c r="D267" s="10" t="e">
        <f>VLOOKUP(B:B,system32!B:C,2,0)</f>
        <v>#N/A</v>
      </c>
      <c r="E267" s="17" t="e">
        <f>VLOOKUP(B:B,windows!B:C,2,0)</f>
        <v>#N/A</v>
      </c>
      <c r="F267" s="10" t="s">
        <v>305</v>
      </c>
    </row>
    <row r="268" spans="2:6" s="10" customFormat="1" ht="15" hidden="1" thickBot="1">
      <c r="B268" s="172" t="s">
        <v>1636</v>
      </c>
      <c r="C268" s="172" t="s">
        <v>1634</v>
      </c>
      <c r="D268" s="10" t="e">
        <f>VLOOKUP(B:B,system32!B:C,2,0)</f>
        <v>#N/A</v>
      </c>
      <c r="E268" s="17" t="e">
        <f>VLOOKUP(B:B,windows!B:C,2,0)</f>
        <v>#N/A</v>
      </c>
      <c r="F268" s="10" t="s">
        <v>305</v>
      </c>
    </row>
    <row r="269" spans="2:6" s="10" customFormat="1" ht="15" hidden="1" thickBot="1">
      <c r="B269" s="172" t="s">
        <v>1635</v>
      </c>
      <c r="C269" s="172" t="s">
        <v>1634</v>
      </c>
      <c r="D269" s="10" t="e">
        <f>VLOOKUP(B:B,system32!B:C,2,0)</f>
        <v>#N/A</v>
      </c>
      <c r="E269" s="17" t="e">
        <f>VLOOKUP(B:B,windows!B:C,2,0)</f>
        <v>#N/A</v>
      </c>
      <c r="F269" s="10" t="s">
        <v>1565</v>
      </c>
    </row>
    <row r="270" spans="2:6" s="10" customFormat="1" ht="15" hidden="1" thickBot="1">
      <c r="B270" s="172" t="s">
        <v>2553</v>
      </c>
      <c r="C270" s="172" t="s">
        <v>2552</v>
      </c>
      <c r="D270" s="10" t="e">
        <f>VLOOKUP(B:B,system32!B:C,2,0)</f>
        <v>#N/A</v>
      </c>
      <c r="E270" s="17" t="e">
        <f>VLOOKUP(B:B,windows!B:C,2,0)</f>
        <v>#N/A</v>
      </c>
      <c r="F270" s="10" t="s">
        <v>2549</v>
      </c>
    </row>
    <row r="271" spans="2:6" s="10" customFormat="1" ht="15" hidden="1" thickBot="1">
      <c r="B271" s="172" t="s">
        <v>2551</v>
      </c>
      <c r="C271" s="172" t="s">
        <v>2550</v>
      </c>
      <c r="D271" s="10" t="e">
        <f>VLOOKUP(B:B,system32!B:C,2,0)</f>
        <v>#N/A</v>
      </c>
      <c r="E271" s="17" t="e">
        <f>VLOOKUP(B:B,windows!B:C,2,0)</f>
        <v>#N/A</v>
      </c>
      <c r="F271" s="10" t="s">
        <v>2549</v>
      </c>
    </row>
    <row r="272" spans="2:6" s="10" customFormat="1" ht="15" hidden="1" thickBot="1">
      <c r="B272" s="172" t="s">
        <v>2548</v>
      </c>
      <c r="C272" s="172" t="s">
        <v>2547</v>
      </c>
      <c r="D272" s="10" t="e">
        <f>VLOOKUP(B:B,system32!B:C,2,0)</f>
        <v>#N/A</v>
      </c>
      <c r="E272" s="17" t="e">
        <f>VLOOKUP(B:B,windows!B:C,2,0)</f>
        <v>#N/A</v>
      </c>
      <c r="F272" s="10" t="s">
        <v>1579</v>
      </c>
    </row>
    <row r="273" spans="2:6" s="10" customFormat="1" ht="15" hidden="1" thickBot="1">
      <c r="B273" s="172" t="s">
        <v>2546</v>
      </c>
      <c r="C273" s="172" t="s">
        <v>2545</v>
      </c>
      <c r="D273" s="10" t="e">
        <f>VLOOKUP(B:B,system32!B:C,2,0)</f>
        <v>#N/A</v>
      </c>
      <c r="E273" s="17" t="e">
        <f>VLOOKUP(B:B,windows!B:C,2,0)</f>
        <v>#N/A</v>
      </c>
      <c r="F273" s="10" t="s">
        <v>1747</v>
      </c>
    </row>
    <row r="274" spans="2:6" s="10" customFormat="1" ht="15" hidden="1" thickBot="1">
      <c r="B274" s="172" t="s">
        <v>2544</v>
      </c>
      <c r="C274" s="172" t="s">
        <v>1764</v>
      </c>
      <c r="D274" s="10" t="e">
        <f>VLOOKUP(B:B,system32!B:C,2,0)</f>
        <v>#N/A</v>
      </c>
      <c r="E274" s="17" t="e">
        <f>VLOOKUP(B:B,windows!B:C,2,0)</f>
        <v>#N/A</v>
      </c>
      <c r="F274" s="10" t="s">
        <v>1482</v>
      </c>
    </row>
    <row r="275" spans="2:6" s="10" customFormat="1" ht="15" thickBot="1">
      <c r="B275" s="172" t="s">
        <v>2543</v>
      </c>
      <c r="C275" s="172" t="s">
        <v>2542</v>
      </c>
      <c r="D275" s="10" t="e">
        <f>VLOOKUP(B:B,system32!B:C,2,0)</f>
        <v>#N/A</v>
      </c>
      <c r="E275" s="17" t="e">
        <f>VLOOKUP(B:B,windows!B:C,2,0)</f>
        <v>#N/A</v>
      </c>
      <c r="F275" s="10" t="s">
        <v>1544</v>
      </c>
    </row>
    <row r="276" spans="2:6" s="10" customFormat="1" ht="15" hidden="1" thickBot="1">
      <c r="B276" s="172" t="s">
        <v>2541</v>
      </c>
      <c r="C276" s="172" t="s">
        <v>2540</v>
      </c>
      <c r="D276" s="10" t="e">
        <f>VLOOKUP(B:B,system32!B:C,2,0)</f>
        <v>#N/A</v>
      </c>
      <c r="E276" s="17" t="e">
        <f>VLOOKUP(B:B,windows!B:C,2,0)</f>
        <v>#N/A</v>
      </c>
      <c r="F276" s="10" t="s">
        <v>2292</v>
      </c>
    </row>
    <row r="277" spans="2:6" s="10" customFormat="1" ht="15" thickBot="1">
      <c r="B277" s="172" t="s">
        <v>2539</v>
      </c>
      <c r="C277" s="172" t="s">
        <v>2538</v>
      </c>
      <c r="D277" s="10" t="e">
        <f>VLOOKUP(B:B,system32!B:C,2,0)</f>
        <v>#N/A</v>
      </c>
      <c r="E277" s="17" t="str">
        <f>VLOOKUP(B:B,windows!B:C,2,0)</f>
        <v>exe</v>
      </c>
      <c r="F277" s="10" t="s">
        <v>1544</v>
      </c>
    </row>
    <row r="278" spans="2:6" s="10" customFormat="1" ht="15" hidden="1" thickBot="1">
      <c r="B278" s="172" t="s">
        <v>2537</v>
      </c>
      <c r="C278" s="172" t="s">
        <v>2536</v>
      </c>
      <c r="D278" s="10" t="e">
        <f>VLOOKUP(B:B,system32!B:C,2,0)</f>
        <v>#N/A</v>
      </c>
      <c r="E278" s="17" t="e">
        <f>VLOOKUP(B:B,windows!B:C,2,0)</f>
        <v>#N/A</v>
      </c>
      <c r="F278" s="10" t="s">
        <v>1482</v>
      </c>
    </row>
    <row r="279" spans="2:6" s="10" customFormat="1" ht="15" thickBot="1">
      <c r="B279" s="172" t="s">
        <v>2535</v>
      </c>
      <c r="C279" s="172" t="s">
        <v>2534</v>
      </c>
      <c r="D279" s="10" t="e">
        <f>VLOOKUP(B:B,system32!B:C,2,0)</f>
        <v>#N/A</v>
      </c>
      <c r="E279" s="17" t="e">
        <f>VLOOKUP(B:B,windows!B:C,2,0)</f>
        <v>#N/A</v>
      </c>
      <c r="F279" s="10" t="s">
        <v>1544</v>
      </c>
    </row>
    <row r="280" spans="2:6" s="10" customFormat="1" ht="15" thickBot="1">
      <c r="B280" s="172" t="s">
        <v>2533</v>
      </c>
      <c r="C280" s="172" t="s">
        <v>2532</v>
      </c>
      <c r="D280" s="10" t="e">
        <f>VLOOKUP(B:B,system32!B:C,2,0)</f>
        <v>#N/A</v>
      </c>
      <c r="E280" s="17" t="e">
        <f>VLOOKUP(B:B,windows!B:C,2,0)</f>
        <v>#N/A</v>
      </c>
      <c r="F280" s="10" t="s">
        <v>1544</v>
      </c>
    </row>
    <row r="281" spans="2:6" s="10" customFormat="1" ht="15" hidden="1" thickBot="1">
      <c r="B281" s="172" t="s">
        <v>2531</v>
      </c>
      <c r="C281" s="172" t="s">
        <v>2530</v>
      </c>
      <c r="D281" s="10" t="e">
        <f>VLOOKUP(B:B,system32!B:C,2,0)</f>
        <v>#N/A</v>
      </c>
      <c r="E281" s="17" t="e">
        <f>VLOOKUP(B:B,windows!B:C,2,0)</f>
        <v>#N/A</v>
      </c>
      <c r="F281" s="10" t="s">
        <v>1579</v>
      </c>
    </row>
    <row r="282" spans="2:6" s="10" customFormat="1" ht="15" hidden="1" thickBot="1">
      <c r="B282" s="172" t="s">
        <v>2529</v>
      </c>
      <c r="C282" s="172"/>
      <c r="D282" s="10" t="e">
        <f>VLOOKUP(B:B,system32!B:C,2,0)</f>
        <v>#N/A</v>
      </c>
      <c r="E282" s="17" t="e">
        <f>VLOOKUP(B:B,windows!B:C,2,0)</f>
        <v>#N/A</v>
      </c>
    </row>
    <row r="283" spans="2:6" s="10" customFormat="1" ht="15" hidden="1" thickBot="1">
      <c r="B283" s="172" t="s">
        <v>2528</v>
      </c>
      <c r="C283" s="172" t="s">
        <v>2527</v>
      </c>
      <c r="D283" s="10" t="e">
        <f>VLOOKUP(B:B,system32!B:C,2,0)</f>
        <v>#N/A</v>
      </c>
      <c r="E283" s="17" t="e">
        <f>VLOOKUP(B:B,windows!B:C,2,0)</f>
        <v>#N/A</v>
      </c>
      <c r="F283" s="10" t="s">
        <v>1579</v>
      </c>
    </row>
    <row r="284" spans="2:6" s="10" customFormat="1" ht="15" hidden="1" thickBot="1">
      <c r="B284" s="172" t="s">
        <v>2526</v>
      </c>
      <c r="C284" s="172" t="s">
        <v>2525</v>
      </c>
      <c r="D284" s="10" t="e">
        <f>VLOOKUP(B:B,system32!B:C,2,0)</f>
        <v>#N/A</v>
      </c>
      <c r="E284" s="17" t="e">
        <f>VLOOKUP(B:B,windows!B:C,2,0)</f>
        <v>#N/A</v>
      </c>
      <c r="F284" s="10" t="s">
        <v>1485</v>
      </c>
    </row>
    <row r="285" spans="2:6" s="10" customFormat="1" ht="15" thickBot="1">
      <c r="B285" s="172" t="s">
        <v>2524</v>
      </c>
      <c r="C285" s="172" t="s">
        <v>2523</v>
      </c>
      <c r="D285" s="10" t="e">
        <f>VLOOKUP(B:B,system32!B:C,2,0)</f>
        <v>#N/A</v>
      </c>
      <c r="E285" s="17" t="e">
        <f>VLOOKUP(B:B,windows!B:C,2,0)</f>
        <v>#N/A</v>
      </c>
      <c r="F285" s="10" t="s">
        <v>1544</v>
      </c>
    </row>
    <row r="286" spans="2:6" s="10" customFormat="1" ht="15" thickBot="1">
      <c r="B286" s="172" t="s">
        <v>2522</v>
      </c>
      <c r="C286" s="172" t="s">
        <v>2521</v>
      </c>
      <c r="D286" s="10" t="str">
        <f>VLOOKUP(B:B,system32!B:C,2,0)</f>
        <v>exe</v>
      </c>
      <c r="E286" s="17" t="e">
        <f>VLOOKUP(B:B,windows!B:C,2,0)</f>
        <v>#N/A</v>
      </c>
      <c r="F286" s="10" t="s">
        <v>1544</v>
      </c>
    </row>
    <row r="287" spans="2:6" s="10" customFormat="1" ht="15" hidden="1" thickBot="1">
      <c r="B287" s="172" t="s">
        <v>1633</v>
      </c>
      <c r="C287" s="172" t="s">
        <v>1570</v>
      </c>
      <c r="D287" s="10" t="e">
        <f>VLOOKUP(B:B,system32!B:C,2,0)</f>
        <v>#N/A</v>
      </c>
      <c r="E287" s="17" t="e">
        <f>VLOOKUP(B:B,windows!B:C,2,0)</f>
        <v>#N/A</v>
      </c>
      <c r="F287" s="10" t="s">
        <v>1453</v>
      </c>
    </row>
    <row r="288" spans="2:6" s="10" customFormat="1" ht="15" hidden="1" thickBot="1">
      <c r="B288" s="172" t="s">
        <v>1632</v>
      </c>
      <c r="C288" s="172" t="s">
        <v>1570</v>
      </c>
      <c r="D288" s="10" t="e">
        <f>VLOOKUP(B:B,system32!B:C,2,0)</f>
        <v>#N/A</v>
      </c>
      <c r="E288" s="17" t="e">
        <f>VLOOKUP(B:B,windows!B:C,2,0)</f>
        <v>#N/A</v>
      </c>
      <c r="F288" s="10" t="s">
        <v>1453</v>
      </c>
    </row>
    <row r="289" spans="2:6" s="10" customFormat="1" ht="15" thickBot="1">
      <c r="B289" s="172" t="s">
        <v>2520</v>
      </c>
      <c r="C289" s="172" t="s">
        <v>2519</v>
      </c>
      <c r="D289" s="10" t="e">
        <f>VLOOKUP(B:B,system32!B:C,2,0)</f>
        <v>#N/A</v>
      </c>
      <c r="E289" s="17" t="e">
        <f>VLOOKUP(B:B,windows!B:C,2,0)</f>
        <v>#N/A</v>
      </c>
      <c r="F289" s="10" t="s">
        <v>1544</v>
      </c>
    </row>
    <row r="290" spans="2:6" s="10" customFormat="1" ht="15" hidden="1" thickBot="1">
      <c r="B290" s="172" t="s">
        <v>2518</v>
      </c>
      <c r="C290" s="172" t="s">
        <v>2517</v>
      </c>
      <c r="D290" s="10" t="e">
        <f>VLOOKUP(B:B,system32!B:C,2,0)</f>
        <v>#N/A</v>
      </c>
      <c r="E290" s="17" t="e">
        <f>VLOOKUP(B:B,windows!B:C,2,0)</f>
        <v>#N/A</v>
      </c>
      <c r="F290" s="10" t="s">
        <v>1456</v>
      </c>
    </row>
    <row r="291" spans="2:6" s="10" customFormat="1" ht="15" hidden="1" thickBot="1">
      <c r="B291" s="172" t="s">
        <v>2516</v>
      </c>
      <c r="C291" s="172" t="s">
        <v>2515</v>
      </c>
      <c r="D291" s="10" t="e">
        <f>VLOOKUP(B:B,system32!B:C,2,0)</f>
        <v>#N/A</v>
      </c>
      <c r="E291" s="17" t="e">
        <f>VLOOKUP(B:B,windows!B:C,2,0)</f>
        <v>#N/A</v>
      </c>
      <c r="F291" s="10" t="s">
        <v>1747</v>
      </c>
    </row>
    <row r="292" spans="2:6" s="10" customFormat="1" ht="15" thickBot="1">
      <c r="B292" s="172" t="s">
        <v>2514</v>
      </c>
      <c r="C292" s="172" t="s">
        <v>2513</v>
      </c>
      <c r="D292" s="10" t="e">
        <f>VLOOKUP(B:B,system32!B:C,2,0)</f>
        <v>#N/A</v>
      </c>
      <c r="E292" s="17" t="e">
        <f>VLOOKUP(B:B,windows!B:C,2,0)</f>
        <v>#N/A</v>
      </c>
      <c r="F292" s="10" t="s">
        <v>1544</v>
      </c>
    </row>
    <row r="293" spans="2:6" s="10" customFormat="1" ht="15" hidden="1" thickBot="1">
      <c r="B293" s="172" t="s">
        <v>2512</v>
      </c>
      <c r="C293" s="172" t="s">
        <v>2511</v>
      </c>
      <c r="D293" s="10" t="e">
        <f>VLOOKUP(B:B,system32!B:C,2,0)</f>
        <v>#N/A</v>
      </c>
      <c r="E293" s="17" t="e">
        <f>VLOOKUP(B:B,windows!B:C,2,0)</f>
        <v>#N/A</v>
      </c>
      <c r="F293" s="10" t="s">
        <v>2292</v>
      </c>
    </row>
    <row r="294" spans="2:6" s="10" customFormat="1" ht="15" thickBot="1">
      <c r="B294" s="172" t="s">
        <v>1677</v>
      </c>
      <c r="C294" s="172" t="s">
        <v>2510</v>
      </c>
      <c r="D294" s="10" t="str">
        <f>VLOOKUP(B:B,system32!B:C,2,0)</f>
        <v>exe</v>
      </c>
      <c r="E294" s="17" t="e">
        <f>VLOOKUP(B:B,windows!B:C,2,0)</f>
        <v>#N/A</v>
      </c>
      <c r="F294" s="10" t="s">
        <v>1544</v>
      </c>
    </row>
    <row r="295" spans="2:6" s="10" customFormat="1" ht="15" hidden="1" thickBot="1">
      <c r="B295" s="172" t="s">
        <v>2509</v>
      </c>
      <c r="C295" s="172" t="s">
        <v>2508</v>
      </c>
      <c r="D295" s="10" t="e">
        <f>VLOOKUP(B:B,system32!B:C,2,0)</f>
        <v>#N/A</v>
      </c>
      <c r="E295" s="17" t="e">
        <f>VLOOKUP(B:B,windows!B:C,2,0)</f>
        <v>#N/A</v>
      </c>
      <c r="F295" s="10" t="s">
        <v>1485</v>
      </c>
    </row>
    <row r="296" spans="2:6" s="10" customFormat="1" ht="15" hidden="1" thickBot="1">
      <c r="B296" s="172" t="s">
        <v>2507</v>
      </c>
      <c r="C296" s="172" t="s">
        <v>2506</v>
      </c>
      <c r="D296" s="10" t="e">
        <f>VLOOKUP(B:B,system32!B:C,2,0)</f>
        <v>#N/A</v>
      </c>
      <c r="E296" s="17" t="e">
        <f>VLOOKUP(B:B,windows!B:C,2,0)</f>
        <v>#N/A</v>
      </c>
      <c r="F296" s="10" t="s">
        <v>1485</v>
      </c>
    </row>
    <row r="297" spans="2:6" s="10" customFormat="1" ht="15" hidden="1" thickBot="1">
      <c r="B297" s="172" t="s">
        <v>2505</v>
      </c>
      <c r="C297" s="172" t="s">
        <v>2504</v>
      </c>
      <c r="D297" s="10" t="e">
        <f>VLOOKUP(B:B,system32!B:C,2,0)</f>
        <v>#N/A</v>
      </c>
      <c r="E297" s="17" t="e">
        <f>VLOOKUP(B:B,windows!B:C,2,0)</f>
        <v>#N/A</v>
      </c>
      <c r="F297" s="10" t="s">
        <v>1482</v>
      </c>
    </row>
    <row r="298" spans="2:6" s="10" customFormat="1" ht="15" hidden="1" thickBot="1">
      <c r="B298" s="172" t="s">
        <v>2503</v>
      </c>
      <c r="C298" s="172" t="s">
        <v>1963</v>
      </c>
      <c r="D298" s="10" t="e">
        <f>VLOOKUP(B:B,system32!B:C,2,0)</f>
        <v>#N/A</v>
      </c>
      <c r="E298" s="17" t="e">
        <f>VLOOKUP(B:B,windows!B:C,2,0)</f>
        <v>#N/A</v>
      </c>
      <c r="F298" s="10" t="s">
        <v>1456</v>
      </c>
    </row>
    <row r="299" spans="2:6" s="10" customFormat="1" ht="15" hidden="1" thickBot="1">
      <c r="B299" s="172" t="s">
        <v>2503</v>
      </c>
      <c r="C299" s="172" t="s">
        <v>1963</v>
      </c>
      <c r="D299" s="10" t="e">
        <f>VLOOKUP(B:B,system32!B:C,2,0)</f>
        <v>#N/A</v>
      </c>
      <c r="E299" s="17" t="e">
        <f>VLOOKUP(B:B,windows!B:C,2,0)</f>
        <v>#N/A</v>
      </c>
      <c r="F299" s="10" t="s">
        <v>1456</v>
      </c>
    </row>
    <row r="300" spans="2:6" s="10" customFormat="1" ht="15" thickBot="1">
      <c r="B300" s="172" t="s">
        <v>1631</v>
      </c>
      <c r="C300" s="172" t="s">
        <v>1630</v>
      </c>
      <c r="D300" s="10" t="e">
        <f>VLOOKUP(B:B,system32!B:C,2,0)</f>
        <v>#N/A</v>
      </c>
      <c r="E300" s="17" t="e">
        <f>VLOOKUP(B:B,windows!B:C,2,0)</f>
        <v>#N/A</v>
      </c>
      <c r="F300" s="10" t="s">
        <v>1544</v>
      </c>
    </row>
    <row r="301" spans="2:6" s="10" customFormat="1" ht="15" hidden="1" thickBot="1">
      <c r="B301" s="172" t="s">
        <v>2502</v>
      </c>
      <c r="C301" s="172" t="s">
        <v>2501</v>
      </c>
      <c r="D301" s="10" t="e">
        <f>VLOOKUP(B:B,system32!B:C,2,0)</f>
        <v>#N/A</v>
      </c>
      <c r="E301" s="17" t="e">
        <f>VLOOKUP(B:B,windows!B:C,2,0)</f>
        <v>#N/A</v>
      </c>
      <c r="F301" s="10" t="s">
        <v>1695</v>
      </c>
    </row>
    <row r="302" spans="2:6" s="10" customFormat="1" ht="15" thickBot="1">
      <c r="B302" s="172" t="s">
        <v>2500</v>
      </c>
      <c r="C302" s="172" t="s">
        <v>2499</v>
      </c>
      <c r="D302" s="10" t="str">
        <f>VLOOKUP(B:B,system32!B:C,2,0)</f>
        <v>exe</v>
      </c>
      <c r="E302" s="17" t="e">
        <f>VLOOKUP(B:B,windows!B:C,2,0)</f>
        <v>#N/A</v>
      </c>
      <c r="F302" s="10" t="s">
        <v>1544</v>
      </c>
    </row>
    <row r="303" spans="2:6" s="10" customFormat="1" ht="15" hidden="1" thickBot="1">
      <c r="B303" s="172" t="s">
        <v>2498</v>
      </c>
      <c r="C303" s="172" t="s">
        <v>2497</v>
      </c>
      <c r="D303" s="10" t="str">
        <f>VLOOKUP(B:B,system32!B:C,2,0)</f>
        <v>com</v>
      </c>
      <c r="E303" s="17" t="e">
        <f>VLOOKUP(B:B,windows!B:C,2,0)</f>
        <v>#N/A</v>
      </c>
      <c r="F303" s="10" t="s">
        <v>1672</v>
      </c>
    </row>
    <row r="304" spans="2:6" s="10" customFormat="1" ht="15" thickBot="1">
      <c r="B304" s="172" t="s">
        <v>1629</v>
      </c>
      <c r="C304" s="172" t="s">
        <v>1628</v>
      </c>
      <c r="D304" s="10" t="e">
        <f>VLOOKUP(B:B,system32!B:C,2,0)</f>
        <v>#N/A</v>
      </c>
      <c r="E304" s="17" t="e">
        <f>VLOOKUP(B:B,windows!B:C,2,0)</f>
        <v>#N/A</v>
      </c>
      <c r="F304" s="10" t="s">
        <v>1544</v>
      </c>
    </row>
    <row r="305" spans="2:6" s="10" customFormat="1" ht="15" hidden="1" thickBot="1">
      <c r="B305" s="172" t="s">
        <v>1627</v>
      </c>
      <c r="C305" s="172" t="s">
        <v>1626</v>
      </c>
      <c r="D305" s="10" t="e">
        <f>VLOOKUP(B:B,system32!B:C,2,0)</f>
        <v>#N/A</v>
      </c>
      <c r="E305" s="17" t="e">
        <f>VLOOKUP(B:B,windows!B:C,2,0)</f>
        <v>#N/A</v>
      </c>
      <c r="F305" s="10" t="s">
        <v>1448</v>
      </c>
    </row>
    <row r="306" spans="2:6" s="10" customFormat="1" ht="15" hidden="1" thickBot="1">
      <c r="B306" s="172" t="s">
        <v>2496</v>
      </c>
      <c r="C306" s="172" t="s">
        <v>2495</v>
      </c>
      <c r="D306" s="10" t="e">
        <f>VLOOKUP(B:B,system32!B:C,2,0)</f>
        <v>#N/A</v>
      </c>
      <c r="E306" s="17" t="e">
        <f>VLOOKUP(B:B,windows!B:C,2,0)</f>
        <v>#N/A</v>
      </c>
      <c r="F306" s="10" t="s">
        <v>1485</v>
      </c>
    </row>
    <row r="307" spans="2:6" s="10" customFormat="1" ht="15" thickBot="1">
      <c r="B307" s="172" t="s">
        <v>2494</v>
      </c>
      <c r="C307" s="172" t="s">
        <v>2493</v>
      </c>
      <c r="D307" s="10" t="str">
        <f>VLOOKUP(B:B,system32!B:C,2,0)</f>
        <v>exe</v>
      </c>
      <c r="E307" s="17" t="e">
        <f>VLOOKUP(B:B,windows!B:C,2,0)</f>
        <v>#N/A</v>
      </c>
      <c r="F307" s="10" t="s">
        <v>1544</v>
      </c>
    </row>
    <row r="308" spans="2:6" s="10" customFormat="1" ht="15" hidden="1" thickBot="1">
      <c r="B308" s="172" t="s">
        <v>2492</v>
      </c>
      <c r="C308" s="172" t="s">
        <v>2491</v>
      </c>
      <c r="D308" s="10" t="e">
        <f>VLOOKUP(B:B,system32!B:C,2,0)</f>
        <v>#N/A</v>
      </c>
      <c r="E308" s="17" t="e">
        <f>VLOOKUP(B:B,windows!B:C,2,0)</f>
        <v>#N/A</v>
      </c>
      <c r="F308" s="10" t="s">
        <v>2490</v>
      </c>
    </row>
    <row r="309" spans="2:6" s="10" customFormat="1" ht="15" hidden="1" thickBot="1">
      <c r="B309" s="172" t="s">
        <v>2489</v>
      </c>
      <c r="C309" s="172"/>
      <c r="D309" s="10" t="e">
        <f>VLOOKUP(B:B,system32!B:C,2,0)</f>
        <v>#N/A</v>
      </c>
      <c r="E309" s="17" t="e">
        <f>VLOOKUP(B:B,windows!B:C,2,0)</f>
        <v>#N/A</v>
      </c>
    </row>
    <row r="310" spans="2:6" s="10" customFormat="1" ht="15" hidden="1" thickBot="1">
      <c r="B310" s="172" t="s">
        <v>2488</v>
      </c>
      <c r="C310" s="172" t="s">
        <v>2487</v>
      </c>
      <c r="D310" s="10" t="e">
        <f>VLOOKUP(B:B,system32!B:C,2,0)</f>
        <v>#N/A</v>
      </c>
      <c r="E310" s="17" t="e">
        <f>VLOOKUP(B:B,windows!B:C,2,0)</f>
        <v>#N/A</v>
      </c>
      <c r="F310" s="10" t="s">
        <v>1579</v>
      </c>
    </row>
    <row r="311" spans="2:6" s="10" customFormat="1" ht="15" thickBot="1">
      <c r="B311" s="172" t="s">
        <v>2486</v>
      </c>
      <c r="C311" s="172" t="s">
        <v>2485</v>
      </c>
      <c r="D311" s="10" t="str">
        <f>VLOOKUP(B:B,system32!B:C,2,0)</f>
        <v>EXE</v>
      </c>
      <c r="E311" s="17" t="e">
        <f>VLOOKUP(B:B,windows!B:C,2,0)</f>
        <v>#N/A</v>
      </c>
      <c r="F311" s="10" t="s">
        <v>1544</v>
      </c>
    </row>
    <row r="312" spans="2:6" s="10" customFormat="1" ht="15" hidden="1" thickBot="1">
      <c r="B312" s="172" t="s">
        <v>2484</v>
      </c>
      <c r="C312" s="172" t="s">
        <v>2483</v>
      </c>
      <c r="D312" s="10" t="str">
        <f>VLOOKUP(B:B,system32!B:C,2,0)</f>
        <v>dll</v>
      </c>
      <c r="E312" s="17" t="e">
        <f>VLOOKUP(B:B,windows!B:C,2,0)</f>
        <v>#N/A</v>
      </c>
      <c r="F312" s="10" t="s">
        <v>1485</v>
      </c>
    </row>
    <row r="313" spans="2:6" s="10" customFormat="1" ht="15" hidden="1" thickBot="1">
      <c r="B313" s="172" t="s">
        <v>2482</v>
      </c>
      <c r="C313" s="172" t="s">
        <v>2481</v>
      </c>
      <c r="D313" s="10" t="e">
        <f>VLOOKUP(B:B,system32!B:C,2,0)</f>
        <v>#N/A</v>
      </c>
      <c r="E313" s="17" t="e">
        <f>VLOOKUP(B:B,windows!B:C,2,0)</f>
        <v>#N/A</v>
      </c>
      <c r="F313" s="10" t="s">
        <v>2480</v>
      </c>
    </row>
    <row r="314" spans="2:6" s="10" customFormat="1" ht="15" thickBot="1">
      <c r="B314" s="172" t="s">
        <v>2479</v>
      </c>
      <c r="C314" s="172" t="s">
        <v>2478</v>
      </c>
      <c r="D314" s="10" t="str">
        <f>VLOOKUP(B:B,system32!B:C,2,0)</f>
        <v>exe</v>
      </c>
      <c r="E314" s="17" t="e">
        <f>VLOOKUP(B:B,windows!B:C,2,0)</f>
        <v>#N/A</v>
      </c>
      <c r="F314" s="10" t="s">
        <v>1544</v>
      </c>
    </row>
    <row r="315" spans="2:6" s="10" customFormat="1" ht="15" thickBot="1">
      <c r="B315" s="172" t="s">
        <v>2477</v>
      </c>
      <c r="C315" s="172" t="s">
        <v>2476</v>
      </c>
      <c r="D315" s="10" t="e">
        <f>VLOOKUP(B:B,system32!B:C,2,0)</f>
        <v>#N/A</v>
      </c>
      <c r="E315" s="17" t="e">
        <f>VLOOKUP(B:B,windows!B:C,2,0)</f>
        <v>#N/A</v>
      </c>
      <c r="F315" s="10" t="s">
        <v>1544</v>
      </c>
    </row>
    <row r="316" spans="2:6" s="10" customFormat="1" ht="15" hidden="1" thickBot="1">
      <c r="B316" s="172" t="s">
        <v>2475</v>
      </c>
      <c r="C316" s="172"/>
      <c r="D316" s="10" t="e">
        <f>VLOOKUP(B:B,system32!B:C,2,0)</f>
        <v>#N/A</v>
      </c>
      <c r="E316" s="17" t="e">
        <f>VLOOKUP(B:B,windows!B:C,2,0)</f>
        <v>#N/A</v>
      </c>
    </row>
    <row r="317" spans="2:6" s="10" customFormat="1" ht="15" hidden="1" thickBot="1">
      <c r="B317" s="172" t="s">
        <v>2474</v>
      </c>
      <c r="C317" s="172" t="s">
        <v>2473</v>
      </c>
      <c r="D317" s="10" t="e">
        <f>VLOOKUP(B:B,system32!B:C,2,0)</f>
        <v>#N/A</v>
      </c>
      <c r="E317" s="17" t="e">
        <f>VLOOKUP(B:B,windows!B:C,2,0)</f>
        <v>#N/A</v>
      </c>
      <c r="F317" s="10" t="s">
        <v>1579</v>
      </c>
    </row>
    <row r="318" spans="2:6" s="10" customFormat="1" ht="15" hidden="1" thickBot="1">
      <c r="B318" s="172" t="s">
        <v>2472</v>
      </c>
      <c r="C318" s="172" t="s">
        <v>2471</v>
      </c>
      <c r="D318" s="10" t="e">
        <f>VLOOKUP(B:B,system32!B:C,2,0)</f>
        <v>#N/A</v>
      </c>
      <c r="E318" s="17" t="e">
        <f>VLOOKUP(B:B,windows!B:C,2,0)</f>
        <v>#N/A</v>
      </c>
      <c r="F318" s="10" t="s">
        <v>2470</v>
      </c>
    </row>
    <row r="319" spans="2:6" s="10" customFormat="1" ht="15" hidden="1" thickBot="1">
      <c r="B319" s="172" t="s">
        <v>2469</v>
      </c>
      <c r="C319" s="172" t="s">
        <v>2468</v>
      </c>
      <c r="D319" s="10" t="e">
        <f>VLOOKUP(B:B,system32!B:C,2,0)</f>
        <v>#N/A</v>
      </c>
      <c r="E319" s="17" t="e">
        <f>VLOOKUP(B:B,windows!B:C,2,0)</f>
        <v>#N/A</v>
      </c>
      <c r="F319" s="10" t="s">
        <v>1859</v>
      </c>
    </row>
    <row r="320" spans="2:6" s="10" customFormat="1" ht="15" hidden="1" thickBot="1">
      <c r="B320" s="172" t="s">
        <v>2467</v>
      </c>
      <c r="C320" s="172" t="s">
        <v>2466</v>
      </c>
      <c r="D320" s="10" t="e">
        <f>VLOOKUP(B:B,system32!B:C,2,0)</f>
        <v>#N/A</v>
      </c>
      <c r="E320" s="17" t="e">
        <f>VLOOKUP(B:B,windows!B:C,2,0)</f>
        <v>#N/A</v>
      </c>
      <c r="F320" s="10" t="s">
        <v>1859</v>
      </c>
    </row>
    <row r="321" spans="2:6" s="10" customFormat="1" ht="15" hidden="1" thickBot="1">
      <c r="B321" s="172" t="s">
        <v>1625</v>
      </c>
      <c r="C321" s="172" t="s">
        <v>1526</v>
      </c>
      <c r="D321" s="10" t="e">
        <f>VLOOKUP(B:B,system32!B:C,2,0)</f>
        <v>#N/A</v>
      </c>
      <c r="E321" s="17" t="e">
        <f>VLOOKUP(B:B,windows!B:C,2,0)</f>
        <v>#N/A</v>
      </c>
      <c r="F321" s="10" t="s">
        <v>1448</v>
      </c>
    </row>
    <row r="322" spans="2:6" s="10" customFormat="1" ht="15" hidden="1" thickBot="1">
      <c r="B322" s="172" t="s">
        <v>1624</v>
      </c>
      <c r="C322" s="172" t="s">
        <v>1602</v>
      </c>
      <c r="D322" s="10" t="e">
        <f>VLOOKUP(B:B,system32!B:C,2,0)</f>
        <v>#N/A</v>
      </c>
      <c r="E322" s="17" t="e">
        <f>VLOOKUP(B:B,windows!B:C,2,0)</f>
        <v>#N/A</v>
      </c>
      <c r="F322" s="10" t="s">
        <v>1456</v>
      </c>
    </row>
    <row r="323" spans="2:6" s="10" customFormat="1" ht="15" hidden="1" thickBot="1">
      <c r="B323" s="172" t="s">
        <v>2465</v>
      </c>
      <c r="C323" s="172" t="s">
        <v>2464</v>
      </c>
      <c r="D323" s="10" t="e">
        <f>VLOOKUP(B:B,system32!B:C,2,0)</f>
        <v>#N/A</v>
      </c>
      <c r="E323" s="17" t="e">
        <f>VLOOKUP(B:B,windows!B:C,2,0)</f>
        <v>#N/A</v>
      </c>
      <c r="F323" s="10" t="s">
        <v>1747</v>
      </c>
    </row>
    <row r="324" spans="2:6" s="10" customFormat="1" ht="15" hidden="1" thickBot="1">
      <c r="B324" s="172" t="s">
        <v>2463</v>
      </c>
      <c r="C324" s="172" t="s">
        <v>2458</v>
      </c>
      <c r="D324" s="10" t="e">
        <f>VLOOKUP(B:B,system32!B:C,2,0)</f>
        <v>#N/A</v>
      </c>
      <c r="E324" s="17" t="e">
        <f>VLOOKUP(B:B,windows!B:C,2,0)</f>
        <v>#N/A</v>
      </c>
      <c r="F324" s="10" t="s">
        <v>1485</v>
      </c>
    </row>
    <row r="325" spans="2:6" s="10" customFormat="1" ht="15" hidden="1" thickBot="1">
      <c r="B325" s="172" t="s">
        <v>1623</v>
      </c>
      <c r="C325" s="172" t="s">
        <v>1602</v>
      </c>
      <c r="D325" s="10" t="e">
        <f>VLOOKUP(B:B,system32!B:C,2,0)</f>
        <v>#N/A</v>
      </c>
      <c r="E325" s="17" t="e">
        <f>VLOOKUP(B:B,windows!B:C,2,0)</f>
        <v>#N/A</v>
      </c>
      <c r="F325" s="10" t="s">
        <v>305</v>
      </c>
    </row>
    <row r="326" spans="2:6" s="10" customFormat="1" ht="15" hidden="1" thickBot="1">
      <c r="B326" s="172" t="s">
        <v>1622</v>
      </c>
      <c r="C326" s="172" t="s">
        <v>1621</v>
      </c>
      <c r="D326" s="10" t="e">
        <f>VLOOKUP(B:B,system32!B:C,2,0)</f>
        <v>#N/A</v>
      </c>
      <c r="E326" s="17" t="e">
        <f>VLOOKUP(B:B,windows!B:C,2,0)</f>
        <v>#N/A</v>
      </c>
      <c r="F326" s="10" t="s">
        <v>1448</v>
      </c>
    </row>
    <row r="327" spans="2:6" s="10" customFormat="1" ht="15" thickBot="1">
      <c r="B327" s="172" t="s">
        <v>1620</v>
      </c>
      <c r="C327" s="172" t="s">
        <v>1619</v>
      </c>
      <c r="D327" s="10" t="e">
        <f>VLOOKUP(B:B,system32!B:C,2,0)</f>
        <v>#N/A</v>
      </c>
      <c r="E327" s="17" t="e">
        <f>VLOOKUP(B:B,windows!B:C,2,0)</f>
        <v>#N/A</v>
      </c>
      <c r="F327" s="10" t="s">
        <v>1544</v>
      </c>
    </row>
    <row r="328" spans="2:6" s="10" customFormat="1" ht="15" hidden="1" thickBot="1">
      <c r="B328" s="172" t="s">
        <v>1618</v>
      </c>
      <c r="C328" s="172" t="s">
        <v>1526</v>
      </c>
      <c r="D328" s="10" t="e">
        <f>VLOOKUP(B:B,system32!B:C,2,0)</f>
        <v>#N/A</v>
      </c>
      <c r="E328" s="17" t="e">
        <f>VLOOKUP(B:B,windows!B:C,2,0)</f>
        <v>#N/A</v>
      </c>
      <c r="F328" s="10" t="s">
        <v>1496</v>
      </c>
    </row>
    <row r="329" spans="2:6" s="10" customFormat="1" ht="15" hidden="1" thickBot="1">
      <c r="B329" s="172" t="s">
        <v>1617</v>
      </c>
      <c r="C329" s="172" t="s">
        <v>1616</v>
      </c>
      <c r="D329" s="10" t="e">
        <f>VLOOKUP(B:B,system32!B:C,2,0)</f>
        <v>#N/A</v>
      </c>
      <c r="E329" s="17" t="e">
        <f>VLOOKUP(B:B,windows!B:C,2,0)</f>
        <v>#N/A</v>
      </c>
      <c r="F329" s="10" t="s">
        <v>1448</v>
      </c>
    </row>
    <row r="330" spans="2:6" s="10" customFormat="1" ht="15" hidden="1" thickBot="1">
      <c r="B330" s="172" t="s">
        <v>2462</v>
      </c>
      <c r="C330" s="172" t="s">
        <v>2461</v>
      </c>
      <c r="D330" s="10" t="e">
        <f>VLOOKUP(B:B,system32!B:C,2,0)</f>
        <v>#N/A</v>
      </c>
      <c r="E330" s="17" t="e">
        <f>VLOOKUP(B:B,windows!B:C,2,0)</f>
        <v>#N/A</v>
      </c>
      <c r="F330" s="10" t="s">
        <v>1695</v>
      </c>
    </row>
    <row r="331" spans="2:6" s="10" customFormat="1" ht="15" hidden="1" thickBot="1">
      <c r="B331" s="172" t="s">
        <v>2460</v>
      </c>
      <c r="C331" s="172" t="s">
        <v>2458</v>
      </c>
      <c r="D331" s="10" t="e">
        <f>VLOOKUP(B:B,system32!B:C,2,0)</f>
        <v>#N/A</v>
      </c>
      <c r="E331" s="17" t="e">
        <f>VLOOKUP(B:B,windows!B:C,2,0)</f>
        <v>#N/A</v>
      </c>
      <c r="F331" s="10" t="s">
        <v>1695</v>
      </c>
    </row>
    <row r="332" spans="2:6" s="10" customFormat="1" ht="15" hidden="1" thickBot="1">
      <c r="B332" s="172" t="s">
        <v>1615</v>
      </c>
      <c r="C332" s="172" t="s">
        <v>1526</v>
      </c>
      <c r="D332" s="10" t="e">
        <f>VLOOKUP(B:B,system32!B:C,2,0)</f>
        <v>#N/A</v>
      </c>
      <c r="E332" s="17" t="e">
        <f>VLOOKUP(B:B,windows!B:C,2,0)</f>
        <v>#N/A</v>
      </c>
      <c r="F332" s="10" t="s">
        <v>1496</v>
      </c>
    </row>
    <row r="333" spans="2:6" s="10" customFormat="1" ht="15" hidden="1" thickBot="1">
      <c r="B333" s="172" t="s">
        <v>1614</v>
      </c>
      <c r="C333" s="172" t="s">
        <v>1526</v>
      </c>
      <c r="D333" s="10" t="e">
        <f>VLOOKUP(B:B,system32!B:C,2,0)</f>
        <v>#N/A</v>
      </c>
      <c r="E333" s="17" t="e">
        <f>VLOOKUP(B:B,windows!B:C,2,0)</f>
        <v>#N/A</v>
      </c>
      <c r="F333" s="10" t="s">
        <v>1448</v>
      </c>
    </row>
    <row r="334" spans="2:6" s="10" customFormat="1" ht="15" hidden="1" thickBot="1">
      <c r="B334" s="172" t="s">
        <v>1613</v>
      </c>
      <c r="C334" s="172" t="s">
        <v>1612</v>
      </c>
      <c r="D334" s="10" t="e">
        <f>VLOOKUP(B:B,system32!B:C,2,0)</f>
        <v>#N/A</v>
      </c>
      <c r="E334" s="17" t="e">
        <f>VLOOKUP(B:B,windows!B:C,2,0)</f>
        <v>#N/A</v>
      </c>
      <c r="F334" s="10" t="s">
        <v>1482</v>
      </c>
    </row>
    <row r="335" spans="2:6" s="10" customFormat="1" ht="15" hidden="1" thickBot="1">
      <c r="B335" s="172" t="s">
        <v>2459</v>
      </c>
      <c r="C335" s="172" t="s">
        <v>2458</v>
      </c>
      <c r="D335" s="10" t="e">
        <f>VLOOKUP(B:B,system32!B:C,2,0)</f>
        <v>#N/A</v>
      </c>
      <c r="E335" s="17" t="e">
        <f>VLOOKUP(B:B,windows!B:C,2,0)</f>
        <v>#N/A</v>
      </c>
      <c r="F335" s="10" t="s">
        <v>1485</v>
      </c>
    </row>
    <row r="336" spans="2:6" s="10" customFormat="1" ht="15" hidden="1" thickBot="1">
      <c r="B336" s="172" t="s">
        <v>2457</v>
      </c>
      <c r="C336" s="172" t="s">
        <v>2456</v>
      </c>
      <c r="D336" s="10" t="e">
        <f>VLOOKUP(B:B,system32!B:C,2,0)</f>
        <v>#N/A</v>
      </c>
      <c r="E336" s="17" t="e">
        <f>VLOOKUP(B:B,windows!B:C,2,0)</f>
        <v>#N/A</v>
      </c>
      <c r="F336" s="10" t="s">
        <v>1482</v>
      </c>
    </row>
    <row r="337" spans="2:6" s="10" customFormat="1" ht="15" hidden="1" thickBot="1">
      <c r="B337" s="172" t="s">
        <v>1611</v>
      </c>
      <c r="C337" s="172" t="s">
        <v>1526</v>
      </c>
      <c r="D337" s="10" t="e">
        <f>VLOOKUP(B:B,system32!B:C,2,0)</f>
        <v>#N/A</v>
      </c>
      <c r="E337" s="17" t="e">
        <f>VLOOKUP(B:B,windows!B:C,2,0)</f>
        <v>#N/A</v>
      </c>
      <c r="F337" s="10" t="s">
        <v>1610</v>
      </c>
    </row>
    <row r="338" spans="2:6" s="10" customFormat="1" ht="15" hidden="1" thickBot="1">
      <c r="B338" s="172" t="s">
        <v>2455</v>
      </c>
      <c r="C338" s="172" t="s">
        <v>2454</v>
      </c>
      <c r="D338" s="10" t="e">
        <f>VLOOKUP(B:B,system32!B:C,2,0)</f>
        <v>#N/A</v>
      </c>
      <c r="E338" s="17" t="e">
        <f>VLOOKUP(B:B,windows!B:C,2,0)</f>
        <v>#N/A</v>
      </c>
      <c r="F338" s="10" t="s">
        <v>2034</v>
      </c>
    </row>
    <row r="339" spans="2:6" s="10" customFormat="1" ht="15" hidden="1" thickBot="1">
      <c r="B339" s="172" t="s">
        <v>2453</v>
      </c>
      <c r="C339" s="172" t="s">
        <v>2452</v>
      </c>
      <c r="D339" s="10" t="e">
        <f>VLOOKUP(B:B,system32!B:C,2,0)</f>
        <v>#N/A</v>
      </c>
      <c r="E339" s="17" t="e">
        <f>VLOOKUP(B:B,windows!B:C,2,0)</f>
        <v>#N/A</v>
      </c>
      <c r="F339" s="10" t="s">
        <v>1485</v>
      </c>
    </row>
    <row r="340" spans="2:6" s="10" customFormat="1" ht="15" hidden="1" thickBot="1">
      <c r="B340" s="172" t="s">
        <v>2451</v>
      </c>
      <c r="C340" s="172" t="s">
        <v>2450</v>
      </c>
      <c r="D340" s="10" t="e">
        <f>VLOOKUP(B:B,system32!B:C,2,0)</f>
        <v>#N/A</v>
      </c>
      <c r="E340" s="17" t="e">
        <f>VLOOKUP(B:B,windows!B:C,2,0)</f>
        <v>#N/A</v>
      </c>
      <c r="F340" s="10" t="s">
        <v>1747</v>
      </c>
    </row>
    <row r="341" spans="2:6" s="10" customFormat="1" ht="15" thickBot="1">
      <c r="B341" s="172" t="s">
        <v>2449</v>
      </c>
      <c r="C341" s="172" t="s">
        <v>2448</v>
      </c>
      <c r="D341" s="10" t="e">
        <f>VLOOKUP(B:B,system32!B:C,2,0)</f>
        <v>#N/A</v>
      </c>
      <c r="E341" s="17" t="e">
        <f>VLOOKUP(B:B,windows!B:C,2,0)</f>
        <v>#N/A</v>
      </c>
      <c r="F341" s="10" t="s">
        <v>1544</v>
      </c>
    </row>
    <row r="342" spans="2:6" s="10" customFormat="1" ht="15" hidden="1" thickBot="1">
      <c r="B342" s="172" t="s">
        <v>2447</v>
      </c>
      <c r="C342" s="172" t="s">
        <v>2446</v>
      </c>
      <c r="D342" s="10" t="e">
        <f>VLOOKUP(B:B,system32!B:C,2,0)</f>
        <v>#N/A</v>
      </c>
      <c r="E342" s="17" t="e">
        <f>VLOOKUP(B:B,windows!B:C,2,0)</f>
        <v>#N/A</v>
      </c>
      <c r="F342" s="10" t="s">
        <v>1482</v>
      </c>
    </row>
    <row r="343" spans="2:6" s="10" customFormat="1" ht="15" thickBot="1">
      <c r="B343" s="172" t="s">
        <v>2445</v>
      </c>
      <c r="C343" s="172" t="s">
        <v>2444</v>
      </c>
      <c r="D343" s="10" t="e">
        <f>VLOOKUP(B:B,system32!B:C,2,0)</f>
        <v>#N/A</v>
      </c>
      <c r="E343" s="17" t="e">
        <f>VLOOKUP(B:B,windows!B:C,2,0)</f>
        <v>#N/A</v>
      </c>
      <c r="F343" s="10" t="s">
        <v>1544</v>
      </c>
    </row>
    <row r="344" spans="2:6" s="10" customFormat="1" ht="15" thickBot="1">
      <c r="B344" s="172" t="s">
        <v>1609</v>
      </c>
      <c r="C344" s="172" t="s">
        <v>1608</v>
      </c>
      <c r="D344" s="10" t="e">
        <f>VLOOKUP(B:B,system32!B:C,2,0)</f>
        <v>#N/A</v>
      </c>
      <c r="E344" s="17" t="e">
        <f>VLOOKUP(B:B,windows!B:C,2,0)</f>
        <v>#N/A</v>
      </c>
      <c r="F344" s="10" t="s">
        <v>1544</v>
      </c>
    </row>
    <row r="345" spans="2:6" s="10" customFormat="1" ht="15" hidden="1" thickBot="1">
      <c r="B345" s="172" t="s">
        <v>2443</v>
      </c>
      <c r="C345" s="172"/>
      <c r="D345" s="10" t="e">
        <f>VLOOKUP(B:B,system32!B:C,2,0)</f>
        <v>#N/A</v>
      </c>
      <c r="E345" s="17" t="e">
        <f>VLOOKUP(B:B,windows!B:C,2,0)</f>
        <v>#N/A</v>
      </c>
    </row>
    <row r="346" spans="2:6" s="10" customFormat="1" ht="15" hidden="1" thickBot="1">
      <c r="B346" s="172" t="s">
        <v>1607</v>
      </c>
      <c r="C346" s="172" t="s">
        <v>1602</v>
      </c>
      <c r="D346" s="10" t="e">
        <f>VLOOKUP(B:B,system32!B:C,2,0)</f>
        <v>#N/A</v>
      </c>
      <c r="E346" s="17" t="e">
        <f>VLOOKUP(B:B,windows!B:C,2,0)</f>
        <v>#N/A</v>
      </c>
      <c r="F346" s="10" t="s">
        <v>305</v>
      </c>
    </row>
    <row r="347" spans="2:6" s="10" customFormat="1" ht="15" hidden="1" thickBot="1">
      <c r="B347" s="172" t="s">
        <v>1606</v>
      </c>
      <c r="C347" s="172" t="s">
        <v>1526</v>
      </c>
      <c r="D347" s="10" t="e">
        <f>VLOOKUP(B:B,system32!B:C,2,0)</f>
        <v>#N/A</v>
      </c>
      <c r="E347" s="17" t="e">
        <f>VLOOKUP(B:B,windows!B:C,2,0)</f>
        <v>#N/A</v>
      </c>
      <c r="F347" s="10" t="s">
        <v>1496</v>
      </c>
    </row>
    <row r="348" spans="2:6" s="10" customFormat="1" ht="15" hidden="1" thickBot="1">
      <c r="B348" s="172" t="s">
        <v>1605</v>
      </c>
      <c r="C348" s="172" t="s">
        <v>1526</v>
      </c>
      <c r="D348" s="10" t="e">
        <f>VLOOKUP(B:B,system32!B:C,2,0)</f>
        <v>#N/A</v>
      </c>
      <c r="E348" s="17" t="e">
        <f>VLOOKUP(B:B,windows!B:C,2,0)</f>
        <v>#N/A</v>
      </c>
      <c r="F348" s="10" t="s">
        <v>1496</v>
      </c>
    </row>
    <row r="349" spans="2:6" s="10" customFormat="1" ht="15" hidden="1" thickBot="1">
      <c r="B349" s="172" t="s">
        <v>1604</v>
      </c>
      <c r="C349" s="172" t="s">
        <v>1602</v>
      </c>
      <c r="D349" s="10" t="e">
        <f>VLOOKUP(B:B,system32!B:C,2,0)</f>
        <v>#N/A</v>
      </c>
      <c r="E349" s="17" t="e">
        <f>VLOOKUP(B:B,windows!B:C,2,0)</f>
        <v>#N/A</v>
      </c>
      <c r="F349" s="10" t="s">
        <v>305</v>
      </c>
    </row>
    <row r="350" spans="2:6" s="10" customFormat="1" ht="15" hidden="1" thickBot="1">
      <c r="B350" s="172" t="s">
        <v>2442</v>
      </c>
      <c r="C350" s="172" t="s">
        <v>2441</v>
      </c>
      <c r="D350" s="10" t="str">
        <f>VLOOKUP(B:B,system32!B:C,2,0)</f>
        <v>dll</v>
      </c>
      <c r="E350" s="17" t="e">
        <f>VLOOKUP(B:B,windows!B:C,2,0)</f>
        <v>#N/A</v>
      </c>
      <c r="F350" s="10" t="s">
        <v>1485</v>
      </c>
    </row>
    <row r="351" spans="2:6" s="10" customFormat="1" ht="15" hidden="1" thickBot="1">
      <c r="B351" s="172" t="s">
        <v>2440</v>
      </c>
      <c r="C351" s="172" t="s">
        <v>2439</v>
      </c>
      <c r="D351" s="10" t="e">
        <f>VLOOKUP(B:B,system32!B:C,2,0)</f>
        <v>#N/A</v>
      </c>
      <c r="E351" s="17" t="e">
        <f>VLOOKUP(B:B,windows!B:C,2,0)</f>
        <v>#N/A</v>
      </c>
      <c r="F351" s="10" t="s">
        <v>1485</v>
      </c>
    </row>
    <row r="352" spans="2:6" s="10" customFormat="1" ht="15" hidden="1" thickBot="1">
      <c r="B352" s="172" t="s">
        <v>2438</v>
      </c>
      <c r="C352" s="172" t="s">
        <v>2437</v>
      </c>
      <c r="D352" s="10" t="e">
        <f>VLOOKUP(B:B,system32!B:C,2,0)</f>
        <v>#N/A</v>
      </c>
      <c r="E352" s="17" t="e">
        <f>VLOOKUP(B:B,windows!B:C,2,0)</f>
        <v>#N/A</v>
      </c>
      <c r="F352" s="10" t="s">
        <v>1485</v>
      </c>
    </row>
    <row r="353" spans="2:6" s="10" customFormat="1" ht="15" hidden="1" thickBot="1">
      <c r="B353" s="172" t="s">
        <v>2436</v>
      </c>
      <c r="C353" s="172" t="s">
        <v>2435</v>
      </c>
      <c r="D353" s="10" t="e">
        <f>VLOOKUP(B:B,system32!B:C,2,0)</f>
        <v>#N/A</v>
      </c>
      <c r="E353" s="17" t="e">
        <f>VLOOKUP(B:B,windows!B:C,2,0)</f>
        <v>#N/A</v>
      </c>
      <c r="F353" s="10" t="s">
        <v>1747</v>
      </c>
    </row>
    <row r="354" spans="2:6" s="10" customFormat="1" ht="15" thickBot="1">
      <c r="B354" s="172" t="s">
        <v>2434</v>
      </c>
      <c r="C354" s="172" t="s">
        <v>2433</v>
      </c>
      <c r="D354" s="10" t="e">
        <f>VLOOKUP(B:B,system32!B:C,2,0)</f>
        <v>#N/A</v>
      </c>
      <c r="E354" s="17" t="e">
        <f>VLOOKUP(B:B,windows!B:C,2,0)</f>
        <v>#N/A</v>
      </c>
      <c r="F354" s="10" t="s">
        <v>1544</v>
      </c>
    </row>
    <row r="355" spans="2:6" s="10" customFormat="1" ht="15" hidden="1" thickBot="1">
      <c r="B355" s="172" t="s">
        <v>2432</v>
      </c>
      <c r="C355" s="172" t="s">
        <v>2431</v>
      </c>
      <c r="D355" s="10" t="e">
        <f>VLOOKUP(B:B,system32!B:C,2,0)</f>
        <v>#N/A</v>
      </c>
      <c r="E355" s="17" t="e">
        <f>VLOOKUP(B:B,windows!B:C,2,0)</f>
        <v>#N/A</v>
      </c>
      <c r="F355" s="10" t="s">
        <v>1482</v>
      </c>
    </row>
    <row r="356" spans="2:6" s="10" customFormat="1" ht="15" hidden="1" thickBot="1">
      <c r="B356" s="172" t="s">
        <v>2430</v>
      </c>
      <c r="C356" s="172" t="s">
        <v>2429</v>
      </c>
      <c r="D356" s="10" t="e">
        <f>VLOOKUP(B:B,system32!B:C,2,0)</f>
        <v>#N/A</v>
      </c>
      <c r="E356" s="17" t="e">
        <f>VLOOKUP(B:B,windows!B:C,2,0)</f>
        <v>#N/A</v>
      </c>
      <c r="F356" s="10" t="s">
        <v>1565</v>
      </c>
    </row>
    <row r="357" spans="2:6" s="10" customFormat="1" ht="15" hidden="1" thickBot="1">
      <c r="B357" s="172" t="s">
        <v>2428</v>
      </c>
      <c r="C357" s="172" t="s">
        <v>2427</v>
      </c>
      <c r="D357" s="10" t="e">
        <f>VLOOKUP(B:B,system32!B:C,2,0)</f>
        <v>#N/A</v>
      </c>
      <c r="E357" s="17" t="e">
        <f>VLOOKUP(B:B,windows!B:C,2,0)</f>
        <v>#N/A</v>
      </c>
      <c r="F357" s="10" t="s">
        <v>1456</v>
      </c>
    </row>
    <row r="358" spans="2:6" s="10" customFormat="1" ht="15" thickBot="1">
      <c r="B358" s="172" t="s">
        <v>2426</v>
      </c>
      <c r="C358" s="172" t="s">
        <v>2425</v>
      </c>
      <c r="D358" s="10" t="e">
        <f>VLOOKUP(B:B,system32!B:C,2,0)</f>
        <v>#N/A</v>
      </c>
      <c r="E358" s="17" t="e">
        <f>VLOOKUP(B:B,windows!B:C,2,0)</f>
        <v>#N/A</v>
      </c>
      <c r="F358" s="10" t="s">
        <v>1544</v>
      </c>
    </row>
    <row r="359" spans="2:6" s="10" customFormat="1" ht="15" hidden="1" thickBot="1">
      <c r="B359" s="172" t="s">
        <v>2424</v>
      </c>
      <c r="C359" s="172" t="s">
        <v>1852</v>
      </c>
      <c r="D359" s="10" t="e">
        <f>VLOOKUP(B:B,system32!B:C,2,0)</f>
        <v>#N/A</v>
      </c>
      <c r="E359" s="17" t="e">
        <f>VLOOKUP(B:B,windows!B:C,2,0)</f>
        <v>#N/A</v>
      </c>
      <c r="F359" s="10" t="s">
        <v>1485</v>
      </c>
    </row>
    <row r="360" spans="2:6" s="10" customFormat="1" ht="15" hidden="1" thickBot="1">
      <c r="B360" s="172" t="s">
        <v>2423</v>
      </c>
      <c r="C360" s="172" t="s">
        <v>2422</v>
      </c>
      <c r="D360" s="10" t="e">
        <f>VLOOKUP(B:B,system32!B:C,2,0)</f>
        <v>#N/A</v>
      </c>
      <c r="E360" s="17" t="e">
        <f>VLOOKUP(B:B,windows!B:C,2,0)</f>
        <v>#N/A</v>
      </c>
      <c r="F360" s="10" t="s">
        <v>1747</v>
      </c>
    </row>
    <row r="361" spans="2:6" s="10" customFormat="1" ht="15" hidden="1" thickBot="1">
      <c r="B361" s="172" t="s">
        <v>2421</v>
      </c>
      <c r="C361" s="172" t="s">
        <v>1739</v>
      </c>
      <c r="D361" s="10" t="e">
        <f>VLOOKUP(B:B,system32!B:C,2,0)</f>
        <v>#N/A</v>
      </c>
      <c r="E361" s="17" t="e">
        <f>VLOOKUP(B:B,windows!B:C,2,0)</f>
        <v>#N/A</v>
      </c>
      <c r="F361" s="10" t="s">
        <v>1482</v>
      </c>
    </row>
    <row r="362" spans="2:6" s="10" customFormat="1" ht="15" hidden="1" thickBot="1">
      <c r="B362" s="172" t="s">
        <v>2420</v>
      </c>
      <c r="C362" s="172" t="s">
        <v>2419</v>
      </c>
      <c r="D362" s="10" t="e">
        <f>VLOOKUP(B:B,system32!B:C,2,0)</f>
        <v>#N/A</v>
      </c>
      <c r="E362" s="17" t="e">
        <f>VLOOKUP(B:B,windows!B:C,2,0)</f>
        <v>#N/A</v>
      </c>
      <c r="F362" s="10" t="s">
        <v>1695</v>
      </c>
    </row>
    <row r="363" spans="2:6" s="10" customFormat="1" ht="15" hidden="1" thickBot="1">
      <c r="B363" s="172" t="s">
        <v>2418</v>
      </c>
      <c r="C363" s="172" t="s">
        <v>2417</v>
      </c>
      <c r="D363" s="10" t="e">
        <f>VLOOKUP(B:B,system32!B:C,2,0)</f>
        <v>#N/A</v>
      </c>
      <c r="E363" s="17" t="e">
        <f>VLOOKUP(B:B,windows!B:C,2,0)</f>
        <v>#N/A</v>
      </c>
      <c r="F363" s="10" t="s">
        <v>2416</v>
      </c>
    </row>
    <row r="364" spans="2:6" s="10" customFormat="1" ht="15" thickBot="1">
      <c r="B364" s="172" t="s">
        <v>2415</v>
      </c>
      <c r="C364" s="172" t="s">
        <v>2414</v>
      </c>
      <c r="D364" s="10" t="e">
        <f>VLOOKUP(B:B,system32!B:C,2,0)</f>
        <v>#N/A</v>
      </c>
      <c r="E364" s="17" t="e">
        <f>VLOOKUP(B:B,windows!B:C,2,0)</f>
        <v>#N/A</v>
      </c>
      <c r="F364" s="10" t="s">
        <v>1544</v>
      </c>
    </row>
    <row r="365" spans="2:6" s="10" customFormat="1" ht="15" hidden="1" thickBot="1">
      <c r="B365" s="172" t="s">
        <v>2413</v>
      </c>
      <c r="C365" s="172" t="s">
        <v>2412</v>
      </c>
      <c r="D365" s="10" t="e">
        <f>VLOOKUP(B:B,system32!B:C,2,0)</f>
        <v>#N/A</v>
      </c>
      <c r="E365" s="17" t="e">
        <f>VLOOKUP(B:B,windows!B:C,2,0)</f>
        <v>#N/A</v>
      </c>
      <c r="F365" s="10" t="s">
        <v>1482</v>
      </c>
    </row>
    <row r="366" spans="2:6" s="10" customFormat="1" ht="15" hidden="1" thickBot="1">
      <c r="B366" s="172" t="s">
        <v>2411</v>
      </c>
      <c r="C366" s="172" t="s">
        <v>2410</v>
      </c>
      <c r="D366" s="10" t="e">
        <f>VLOOKUP(B:B,system32!B:C,2,0)</f>
        <v>#N/A</v>
      </c>
      <c r="E366" s="17" t="e">
        <f>VLOOKUP(B:B,windows!B:C,2,0)</f>
        <v>#N/A</v>
      </c>
      <c r="F366" s="10" t="s">
        <v>2048</v>
      </c>
    </row>
    <row r="367" spans="2:6" s="10" customFormat="1" ht="15" hidden="1" thickBot="1">
      <c r="B367" s="172" t="s">
        <v>2409</v>
      </c>
      <c r="C367" s="172" t="s">
        <v>2408</v>
      </c>
      <c r="D367" s="10" t="str">
        <f>VLOOKUP(B:B,system32!B:C,2,0)</f>
        <v>dll</v>
      </c>
      <c r="E367" s="17" t="e">
        <f>VLOOKUP(B:B,windows!B:C,2,0)</f>
        <v>#N/A</v>
      </c>
      <c r="F367" s="10" t="s">
        <v>1485</v>
      </c>
    </row>
    <row r="368" spans="2:6" s="10" customFormat="1" ht="15" hidden="1" thickBot="1">
      <c r="B368" s="172" t="s">
        <v>2407</v>
      </c>
      <c r="C368" s="172" t="s">
        <v>2406</v>
      </c>
      <c r="D368" s="10" t="e">
        <f>VLOOKUP(B:B,system32!B:C,2,0)</f>
        <v>#N/A</v>
      </c>
      <c r="E368" s="17" t="e">
        <f>VLOOKUP(B:B,windows!B:C,2,0)</f>
        <v>#N/A</v>
      </c>
      <c r="F368" s="10" t="s">
        <v>2405</v>
      </c>
    </row>
    <row r="369" spans="2:6" s="10" customFormat="1" ht="15" hidden="1" thickBot="1">
      <c r="B369" s="172" t="s">
        <v>2404</v>
      </c>
      <c r="C369" s="172" t="s">
        <v>2403</v>
      </c>
      <c r="D369" s="10" t="str">
        <f>VLOOKUP(B:B,system32!B:C,2,0)</f>
        <v>dll</v>
      </c>
      <c r="E369" s="17" t="e">
        <f>VLOOKUP(B:B,windows!B:C,2,0)</f>
        <v>#N/A</v>
      </c>
      <c r="F369" s="10" t="s">
        <v>1485</v>
      </c>
    </row>
    <row r="370" spans="2:6" s="10" customFormat="1" ht="15" hidden="1" thickBot="1">
      <c r="B370" s="172" t="s">
        <v>2402</v>
      </c>
      <c r="C370" s="172" t="s">
        <v>2401</v>
      </c>
      <c r="D370" s="10" t="e">
        <f>VLOOKUP(B:B,system32!B:C,2,0)</f>
        <v>#N/A</v>
      </c>
      <c r="E370" s="17" t="e">
        <f>VLOOKUP(B:B,windows!B:C,2,0)</f>
        <v>#N/A</v>
      </c>
      <c r="F370" s="10" t="s">
        <v>1579</v>
      </c>
    </row>
    <row r="371" spans="2:6" s="10" customFormat="1" ht="15" hidden="1" thickBot="1">
      <c r="B371" s="172" t="s">
        <v>2400</v>
      </c>
      <c r="C371" s="172" t="s">
        <v>2396</v>
      </c>
      <c r="D371" s="10" t="e">
        <f>VLOOKUP(B:B,system32!B:C,2,0)</f>
        <v>#N/A</v>
      </c>
      <c r="E371" s="17" t="e">
        <f>VLOOKUP(B:B,windows!B:C,2,0)</f>
        <v>#N/A</v>
      </c>
      <c r="F371" s="10" t="s">
        <v>1485</v>
      </c>
    </row>
    <row r="372" spans="2:6" s="10" customFormat="1" ht="15" hidden="1" thickBot="1">
      <c r="B372" s="172" t="s">
        <v>2399</v>
      </c>
      <c r="C372" s="172" t="s">
        <v>2398</v>
      </c>
      <c r="D372" s="10" t="e">
        <f>VLOOKUP(B:B,system32!B:C,2,0)</f>
        <v>#N/A</v>
      </c>
      <c r="E372" s="17" t="e">
        <f>VLOOKUP(B:B,windows!B:C,2,0)</f>
        <v>#N/A</v>
      </c>
      <c r="F372" s="10" t="s">
        <v>1485</v>
      </c>
    </row>
    <row r="373" spans="2:6" s="10" customFormat="1" ht="15" hidden="1" thickBot="1">
      <c r="B373" s="172" t="s">
        <v>2397</v>
      </c>
      <c r="C373" s="172" t="s">
        <v>2396</v>
      </c>
      <c r="D373" s="10" t="e">
        <f>VLOOKUP(B:B,system32!B:C,2,0)</f>
        <v>#N/A</v>
      </c>
      <c r="E373" s="17" t="e">
        <f>VLOOKUP(B:B,windows!B:C,2,0)</f>
        <v>#N/A</v>
      </c>
      <c r="F373" s="10" t="s">
        <v>1485</v>
      </c>
    </row>
    <row r="374" spans="2:6" s="10" customFormat="1" ht="15" hidden="1" thickBot="1">
      <c r="B374" s="172" t="s">
        <v>2395</v>
      </c>
      <c r="C374" s="172" t="s">
        <v>2394</v>
      </c>
      <c r="D374" s="10" t="str">
        <f>VLOOKUP(B:B,system32!B:C,2,0)</f>
        <v>cpl</v>
      </c>
      <c r="E374" s="17" t="e">
        <f>VLOOKUP(B:B,windows!B:C,2,0)</f>
        <v>#N/A</v>
      </c>
      <c r="F374" s="10" t="s">
        <v>1880</v>
      </c>
    </row>
    <row r="375" spans="2:6" s="10" customFormat="1" ht="15" hidden="1" thickBot="1">
      <c r="B375" s="172" t="s">
        <v>2393</v>
      </c>
      <c r="C375" s="172" t="s">
        <v>2392</v>
      </c>
      <c r="D375" s="10" t="e">
        <f>VLOOKUP(B:B,system32!B:C,2,0)</f>
        <v>#N/A</v>
      </c>
      <c r="E375" s="17" t="e">
        <f>VLOOKUP(B:B,windows!B:C,2,0)</f>
        <v>#N/A</v>
      </c>
      <c r="F375" s="10" t="s">
        <v>1695</v>
      </c>
    </row>
    <row r="376" spans="2:6" s="10" customFormat="1" ht="15" thickBot="1">
      <c r="B376" s="172" t="s">
        <v>2391</v>
      </c>
      <c r="C376" s="172" t="s">
        <v>2390</v>
      </c>
      <c r="D376" s="10" t="e">
        <f>VLOOKUP(B:B,system32!B:C,2,0)</f>
        <v>#N/A</v>
      </c>
      <c r="E376" s="17" t="e">
        <f>VLOOKUP(B:B,windows!B:C,2,0)</f>
        <v>#N/A</v>
      </c>
      <c r="F376" s="10" t="s">
        <v>1544</v>
      </c>
    </row>
    <row r="377" spans="2:6" s="10" customFormat="1" ht="15" hidden="1" thickBot="1">
      <c r="B377" s="172" t="s">
        <v>2389</v>
      </c>
      <c r="C377" s="172" t="s">
        <v>2388</v>
      </c>
      <c r="D377" s="10" t="e">
        <f>VLOOKUP(B:B,system32!B:C,2,0)</f>
        <v>#N/A</v>
      </c>
      <c r="E377" s="17" t="e">
        <f>VLOOKUP(B:B,windows!B:C,2,0)</f>
        <v>#N/A</v>
      </c>
      <c r="F377" s="10" t="s">
        <v>2387</v>
      </c>
    </row>
    <row r="378" spans="2:6" s="10" customFormat="1" ht="15" hidden="1" thickBot="1">
      <c r="B378" s="172" t="s">
        <v>2386</v>
      </c>
      <c r="C378" s="172" t="s">
        <v>1852</v>
      </c>
      <c r="D378" s="10" t="e">
        <f>VLOOKUP(B:B,system32!B:C,2,0)</f>
        <v>#N/A</v>
      </c>
      <c r="E378" s="17" t="e">
        <f>VLOOKUP(B:B,windows!B:C,2,0)</f>
        <v>#N/A</v>
      </c>
      <c r="F378" s="10" t="s">
        <v>2051</v>
      </c>
    </row>
    <row r="379" spans="2:6" s="10" customFormat="1" ht="15" thickBot="1">
      <c r="B379" s="172" t="s">
        <v>2385</v>
      </c>
      <c r="C379" s="172" t="s">
        <v>2384</v>
      </c>
      <c r="D379" s="10" t="e">
        <f>VLOOKUP(B:B,system32!B:C,2,0)</f>
        <v>#N/A</v>
      </c>
      <c r="E379" s="17" t="e">
        <f>VLOOKUP(B:B,windows!B:C,2,0)</f>
        <v>#N/A</v>
      </c>
      <c r="F379" s="10" t="s">
        <v>1544</v>
      </c>
    </row>
    <row r="380" spans="2:6" s="10" customFormat="1" ht="15" hidden="1" thickBot="1">
      <c r="B380" s="172" t="s">
        <v>2383</v>
      </c>
      <c r="C380" s="172" t="s">
        <v>2382</v>
      </c>
      <c r="D380" s="10" t="e">
        <f>VLOOKUP(B:B,system32!B:C,2,0)</f>
        <v>#N/A</v>
      </c>
      <c r="E380" s="17" t="e">
        <f>VLOOKUP(B:B,windows!B:C,2,0)</f>
        <v>#N/A</v>
      </c>
      <c r="F380" s="10" t="s">
        <v>1456</v>
      </c>
    </row>
    <row r="381" spans="2:6" s="10" customFormat="1" ht="15" hidden="1" thickBot="1">
      <c r="B381" s="172" t="s">
        <v>2381</v>
      </c>
      <c r="C381" s="172" t="s">
        <v>2380</v>
      </c>
      <c r="D381" s="10" t="str">
        <f>VLOOKUP(B:B,system32!B:C,2,0)</f>
        <v>cpl</v>
      </c>
      <c r="E381" s="17" t="e">
        <f>VLOOKUP(B:B,windows!B:C,2,0)</f>
        <v>#N/A</v>
      </c>
      <c r="F381" s="10" t="s">
        <v>1880</v>
      </c>
    </row>
    <row r="382" spans="2:6" s="10" customFormat="1" ht="15" hidden="1" thickBot="1">
      <c r="B382" s="172" t="s">
        <v>2379</v>
      </c>
      <c r="C382" s="172" t="s">
        <v>2378</v>
      </c>
      <c r="D382" s="10" t="e">
        <f>VLOOKUP(B:B,system32!B:C,2,0)</f>
        <v>#N/A</v>
      </c>
      <c r="E382" s="17" t="e">
        <f>VLOOKUP(B:B,windows!B:C,2,0)</f>
        <v>#N/A</v>
      </c>
      <c r="F382" s="10" t="s">
        <v>1747</v>
      </c>
    </row>
    <row r="383" spans="2:6" s="10" customFormat="1" ht="15" hidden="1" thickBot="1">
      <c r="B383" s="172" t="s">
        <v>2377</v>
      </c>
      <c r="C383" s="172" t="s">
        <v>2376</v>
      </c>
      <c r="D383" s="10" t="e">
        <f>VLOOKUP(B:B,system32!B:C,2,0)</f>
        <v>#N/A</v>
      </c>
      <c r="E383" s="17" t="e">
        <f>VLOOKUP(B:B,windows!B:C,2,0)</f>
        <v>#N/A</v>
      </c>
      <c r="F383" s="10" t="s">
        <v>2048</v>
      </c>
    </row>
    <row r="384" spans="2:6" s="10" customFormat="1" ht="15" hidden="1" thickBot="1">
      <c r="B384" s="172" t="s">
        <v>2375</v>
      </c>
      <c r="C384" s="172" t="s">
        <v>2374</v>
      </c>
      <c r="D384" s="10" t="e">
        <f>VLOOKUP(B:B,system32!B:C,2,0)</f>
        <v>#N/A</v>
      </c>
      <c r="E384" s="17" t="e">
        <f>VLOOKUP(B:B,windows!B:C,2,0)</f>
        <v>#N/A</v>
      </c>
      <c r="F384" s="10" t="s">
        <v>1485</v>
      </c>
    </row>
    <row r="385" spans="2:6" s="10" customFormat="1" ht="15" hidden="1" thickBot="1">
      <c r="B385" s="172" t="s">
        <v>1603</v>
      </c>
      <c r="C385" s="172" t="s">
        <v>1602</v>
      </c>
      <c r="D385" s="10" t="e">
        <f>VLOOKUP(B:B,system32!B:C,2,0)</f>
        <v>#N/A</v>
      </c>
      <c r="E385" s="17" t="e">
        <f>VLOOKUP(B:B,windows!B:C,2,0)</f>
        <v>#N/A</v>
      </c>
      <c r="F385" s="10" t="s">
        <v>305</v>
      </c>
    </row>
    <row r="386" spans="2:6" s="10" customFormat="1" ht="15" hidden="1" thickBot="1">
      <c r="B386" s="172" t="s">
        <v>2373</v>
      </c>
      <c r="C386" s="172" t="s">
        <v>2372</v>
      </c>
      <c r="D386" s="10" t="e">
        <f>VLOOKUP(B:B,system32!B:C,2,0)</f>
        <v>#N/A</v>
      </c>
      <c r="E386" s="17" t="e">
        <f>VLOOKUP(B:B,windows!B:C,2,0)</f>
        <v>#N/A</v>
      </c>
      <c r="F386" s="10" t="s">
        <v>1456</v>
      </c>
    </row>
    <row r="387" spans="2:6" s="10" customFormat="1" ht="15" hidden="1" thickBot="1">
      <c r="B387" s="172" t="s">
        <v>2371</v>
      </c>
      <c r="C387" s="172"/>
      <c r="D387" s="10" t="e">
        <f>VLOOKUP(B:B,system32!B:C,2,0)</f>
        <v>#N/A</v>
      </c>
      <c r="E387" s="17" t="e">
        <f>VLOOKUP(B:B,windows!B:C,2,0)</f>
        <v>#N/A</v>
      </c>
    </row>
    <row r="388" spans="2:6" s="10" customFormat="1" ht="15" hidden="1" thickBot="1">
      <c r="B388" s="172" t="s">
        <v>2370</v>
      </c>
      <c r="C388" s="172" t="s">
        <v>2369</v>
      </c>
      <c r="D388" s="10" t="str">
        <f>VLOOKUP(B:B,system32!B:C,2,0)</f>
        <v>cpl</v>
      </c>
      <c r="E388" s="17" t="e">
        <f>VLOOKUP(B:B,windows!B:C,2,0)</f>
        <v>#N/A</v>
      </c>
      <c r="F388" s="10" t="s">
        <v>1880</v>
      </c>
    </row>
    <row r="389" spans="2:6" s="10" customFormat="1" ht="15" hidden="1" thickBot="1">
      <c r="B389" s="172" t="s">
        <v>2368</v>
      </c>
      <c r="C389" s="172" t="s">
        <v>2367</v>
      </c>
      <c r="D389" s="10" t="e">
        <f>VLOOKUP(B:B,system32!B:C,2,0)</f>
        <v>#N/A</v>
      </c>
      <c r="E389" s="17" t="e">
        <f>VLOOKUP(B:B,windows!B:C,2,0)</f>
        <v>#N/A</v>
      </c>
      <c r="F389" s="10" t="s">
        <v>1695</v>
      </c>
    </row>
    <row r="390" spans="2:6" s="10" customFormat="1" ht="15" hidden="1" thickBot="1">
      <c r="B390" s="172" t="s">
        <v>1601</v>
      </c>
      <c r="C390" s="172" t="s">
        <v>1526</v>
      </c>
      <c r="D390" s="10" t="e">
        <f>VLOOKUP(B:B,system32!B:C,2,0)</f>
        <v>#N/A</v>
      </c>
      <c r="E390" s="17" t="e">
        <f>VLOOKUP(B:B,windows!B:C,2,0)</f>
        <v>#N/A</v>
      </c>
      <c r="F390" s="10" t="s">
        <v>1448</v>
      </c>
    </row>
    <row r="391" spans="2:6" s="10" customFormat="1" ht="15" hidden="1" thickBot="1">
      <c r="B391" s="172" t="s">
        <v>2366</v>
      </c>
      <c r="C391" s="172" t="s">
        <v>1887</v>
      </c>
      <c r="D391" s="10" t="e">
        <f>VLOOKUP(B:B,system32!B:C,2,0)</f>
        <v>#N/A</v>
      </c>
      <c r="E391" s="17" t="e">
        <f>VLOOKUP(B:B,windows!B:C,2,0)</f>
        <v>#N/A</v>
      </c>
      <c r="F391" s="10" t="s">
        <v>1886</v>
      </c>
    </row>
    <row r="392" spans="2:6" s="10" customFormat="1" ht="15" hidden="1" thickBot="1">
      <c r="B392" s="172" t="s">
        <v>2365</v>
      </c>
      <c r="C392" s="172"/>
      <c r="D392" s="10" t="e">
        <f>VLOOKUP(B:B,system32!B:C,2,0)</f>
        <v>#N/A</v>
      </c>
      <c r="E392" s="17" t="e">
        <f>VLOOKUP(B:B,windows!B:C,2,0)</f>
        <v>#N/A</v>
      </c>
    </row>
    <row r="393" spans="2:6" s="10" customFormat="1" ht="15" hidden="1" thickBot="1">
      <c r="B393" s="172" t="s">
        <v>2364</v>
      </c>
      <c r="C393" s="172" t="s">
        <v>2363</v>
      </c>
      <c r="D393" s="10" t="e">
        <f>VLOOKUP(B:B,system32!B:C,2,0)</f>
        <v>#N/A</v>
      </c>
      <c r="E393" s="17" t="e">
        <f>VLOOKUP(B:B,windows!B:C,2,0)</f>
        <v>#N/A</v>
      </c>
      <c r="F393" s="10" t="s">
        <v>2356</v>
      </c>
    </row>
    <row r="394" spans="2:6" s="10" customFormat="1" ht="15" hidden="1" thickBot="1">
      <c r="B394" s="172" t="s">
        <v>2362</v>
      </c>
      <c r="C394" s="172" t="s">
        <v>2361</v>
      </c>
      <c r="D394" s="10" t="e">
        <f>VLOOKUP(B:B,system32!B:C,2,0)</f>
        <v>#N/A</v>
      </c>
      <c r="E394" s="17" t="e">
        <f>VLOOKUP(B:B,windows!B:C,2,0)</f>
        <v>#N/A</v>
      </c>
      <c r="F394" s="10" t="s">
        <v>2356</v>
      </c>
    </row>
    <row r="395" spans="2:6" s="10" customFormat="1" ht="15" hidden="1" thickBot="1">
      <c r="B395" s="172" t="s">
        <v>2360</v>
      </c>
      <c r="C395" s="172" t="s">
        <v>2359</v>
      </c>
      <c r="D395" s="10" t="e">
        <f>VLOOKUP(B:B,system32!B:C,2,0)</f>
        <v>#N/A</v>
      </c>
      <c r="E395" s="17" t="e">
        <f>VLOOKUP(B:B,windows!B:C,2,0)</f>
        <v>#N/A</v>
      </c>
      <c r="F395" s="10" t="s">
        <v>2356</v>
      </c>
    </row>
    <row r="396" spans="2:6" s="10" customFormat="1" ht="15" hidden="1" thickBot="1">
      <c r="B396" s="172" t="s">
        <v>2358</v>
      </c>
      <c r="C396" s="172" t="s">
        <v>2357</v>
      </c>
      <c r="D396" s="10" t="e">
        <f>VLOOKUP(B:B,system32!B:C,2,0)</f>
        <v>#N/A</v>
      </c>
      <c r="E396" s="17" t="e">
        <f>VLOOKUP(B:B,windows!B:C,2,0)</f>
        <v>#N/A</v>
      </c>
      <c r="F396" s="10" t="s">
        <v>2356</v>
      </c>
    </row>
    <row r="397" spans="2:6" s="10" customFormat="1" ht="15" hidden="1" thickBot="1">
      <c r="B397" s="172" t="s">
        <v>1600</v>
      </c>
      <c r="C397" s="172" t="s">
        <v>1526</v>
      </c>
      <c r="D397" s="10" t="e">
        <f>VLOOKUP(B:B,system32!B:C,2,0)</f>
        <v>#N/A</v>
      </c>
      <c r="E397" s="17" t="e">
        <f>VLOOKUP(B:B,windows!B:C,2,0)</f>
        <v>#N/A</v>
      </c>
      <c r="F397" s="10" t="s">
        <v>1496</v>
      </c>
    </row>
    <row r="398" spans="2:6" s="10" customFormat="1" ht="15" hidden="1" thickBot="1">
      <c r="B398" s="172" t="s">
        <v>2355</v>
      </c>
      <c r="C398" s="172" t="s">
        <v>2354</v>
      </c>
      <c r="D398" s="10" t="str">
        <f>VLOOKUP(B:B,system32!B:C,2,0)</f>
        <v>dll</v>
      </c>
      <c r="E398" s="17" t="e">
        <f>VLOOKUP(B:B,windows!B:C,2,0)</f>
        <v>#N/A</v>
      </c>
      <c r="F398" s="10" t="s">
        <v>1485</v>
      </c>
    </row>
    <row r="399" spans="2:6" s="10" customFormat="1" ht="15" hidden="1" thickBot="1">
      <c r="B399" s="172" t="s">
        <v>2353</v>
      </c>
      <c r="C399" s="172" t="s">
        <v>2352</v>
      </c>
      <c r="D399" s="10" t="e">
        <f>VLOOKUP(B:B,system32!B:C,2,0)</f>
        <v>#N/A</v>
      </c>
      <c r="E399" s="17" t="e">
        <f>VLOOKUP(B:B,windows!B:C,2,0)</f>
        <v>#N/A</v>
      </c>
      <c r="F399" s="10" t="s">
        <v>1672</v>
      </c>
    </row>
    <row r="400" spans="2:6" s="10" customFormat="1" ht="15" hidden="1" thickBot="1">
      <c r="B400" s="172" t="s">
        <v>2351</v>
      </c>
      <c r="C400" s="172" t="s">
        <v>2350</v>
      </c>
      <c r="D400" s="10" t="e">
        <f>VLOOKUP(B:B,system32!B:C,2,0)</f>
        <v>#N/A</v>
      </c>
      <c r="E400" s="17" t="e">
        <f>VLOOKUP(B:B,windows!B:C,2,0)</f>
        <v>#N/A</v>
      </c>
      <c r="F400" s="10" t="s">
        <v>1859</v>
      </c>
    </row>
    <row r="401" spans="2:6" s="10" customFormat="1" ht="15" thickBot="1">
      <c r="B401" s="172" t="s">
        <v>2349</v>
      </c>
      <c r="C401" s="172" t="s">
        <v>2348</v>
      </c>
      <c r="D401" s="10" t="str">
        <f>VLOOKUP(B:B,system32!B:C,2,0)</f>
        <v>exe</v>
      </c>
      <c r="E401" s="17" t="e">
        <f>VLOOKUP(B:B,windows!B:C,2,0)</f>
        <v>#N/A</v>
      </c>
      <c r="F401" s="10" t="s">
        <v>1544</v>
      </c>
    </row>
    <row r="402" spans="2:6" s="10" customFormat="1" ht="15" hidden="1" thickBot="1">
      <c r="B402" s="172" t="s">
        <v>2347</v>
      </c>
      <c r="C402" s="172"/>
      <c r="D402" s="10" t="e">
        <f>VLOOKUP(B:B,system32!B:C,2,0)</f>
        <v>#N/A</v>
      </c>
      <c r="E402" s="17" t="e">
        <f>VLOOKUP(B:B,windows!B:C,2,0)</f>
        <v>#N/A</v>
      </c>
    </row>
    <row r="403" spans="2:6" s="10" customFormat="1" ht="15" thickBot="1">
      <c r="B403" s="172" t="s">
        <v>2346</v>
      </c>
      <c r="C403" s="172" t="s">
        <v>2345</v>
      </c>
      <c r="D403" s="10" t="str">
        <f>VLOOKUP(B:B,system32!B:C,2,0)</f>
        <v>exe</v>
      </c>
      <c r="E403" s="17" t="e">
        <f>VLOOKUP(B:B,windows!B:C,2,0)</f>
        <v>#N/A</v>
      </c>
      <c r="F403" s="10" t="s">
        <v>1544</v>
      </c>
    </row>
    <row r="404" spans="2:6" s="10" customFormat="1" ht="15" thickBot="1">
      <c r="B404" s="172" t="s">
        <v>2344</v>
      </c>
      <c r="C404" s="172" t="s">
        <v>2343</v>
      </c>
      <c r="D404" s="10" t="e">
        <f>VLOOKUP(B:B,system32!B:C,2,0)</f>
        <v>#N/A</v>
      </c>
      <c r="E404" s="17" t="e">
        <f>VLOOKUP(B:B,windows!B:C,2,0)</f>
        <v>#N/A</v>
      </c>
      <c r="F404" s="10" t="s">
        <v>1544</v>
      </c>
    </row>
    <row r="405" spans="2:6" s="10" customFormat="1" ht="15" hidden="1" thickBot="1">
      <c r="B405" s="172" t="s">
        <v>2342</v>
      </c>
      <c r="C405" s="172" t="s">
        <v>2341</v>
      </c>
      <c r="D405" s="10" t="e">
        <f>VLOOKUP(B:B,system32!B:C,2,0)</f>
        <v>#N/A</v>
      </c>
      <c r="E405" s="17" t="e">
        <f>VLOOKUP(B:B,windows!B:C,2,0)</f>
        <v>#N/A</v>
      </c>
      <c r="F405" s="10" t="s">
        <v>1579</v>
      </c>
    </row>
    <row r="406" spans="2:6" s="10" customFormat="1" ht="15" hidden="1" thickBot="1">
      <c r="B406" s="172" t="s">
        <v>2340</v>
      </c>
      <c r="C406" s="172" t="s">
        <v>1739</v>
      </c>
      <c r="D406" s="10" t="e">
        <f>VLOOKUP(B:B,system32!B:C,2,0)</f>
        <v>#N/A</v>
      </c>
      <c r="E406" s="17" t="e">
        <f>VLOOKUP(B:B,windows!B:C,2,0)</f>
        <v>#N/A</v>
      </c>
      <c r="F406" s="10" t="s">
        <v>1482</v>
      </c>
    </row>
    <row r="407" spans="2:6" s="10" customFormat="1" ht="15" thickBot="1">
      <c r="B407" s="172" t="s">
        <v>2339</v>
      </c>
      <c r="C407" s="172" t="s">
        <v>2338</v>
      </c>
      <c r="D407" s="10" t="e">
        <f>VLOOKUP(B:B,system32!B:C,2,0)</f>
        <v>#N/A</v>
      </c>
      <c r="E407" s="17" t="e">
        <f>VLOOKUP(B:B,windows!B:C,2,0)</f>
        <v>#N/A</v>
      </c>
      <c r="F407" s="10" t="s">
        <v>1544</v>
      </c>
    </row>
    <row r="408" spans="2:6" s="10" customFormat="1" ht="15" thickBot="1">
      <c r="B408" s="172" t="s">
        <v>2337</v>
      </c>
      <c r="C408" s="172" t="s">
        <v>2336</v>
      </c>
      <c r="D408" s="10" t="e">
        <f>VLOOKUP(B:B,system32!B:C,2,0)</f>
        <v>#N/A</v>
      </c>
      <c r="E408" s="17" t="e">
        <f>VLOOKUP(B:B,windows!B:C,2,0)</f>
        <v>#N/A</v>
      </c>
      <c r="F408" s="10" t="s">
        <v>1544</v>
      </c>
    </row>
    <row r="409" spans="2:6" s="10" customFormat="1" ht="15" thickBot="1">
      <c r="B409" s="172" t="s">
        <v>1599</v>
      </c>
      <c r="C409" s="172" t="s">
        <v>1598</v>
      </c>
      <c r="D409" s="10" t="e">
        <f>VLOOKUP(B:B,system32!B:C,2,0)</f>
        <v>#N/A</v>
      </c>
      <c r="E409" s="17" t="e">
        <f>VLOOKUP(B:B,windows!B:C,2,0)</f>
        <v>#N/A</v>
      </c>
      <c r="F409" s="10" t="s">
        <v>1544</v>
      </c>
    </row>
    <row r="410" spans="2:6" s="10" customFormat="1" ht="15" hidden="1" thickBot="1">
      <c r="B410" s="172" t="s">
        <v>2335</v>
      </c>
      <c r="C410" s="172"/>
      <c r="D410" s="10" t="e">
        <f>VLOOKUP(B:B,system32!B:C,2,0)</f>
        <v>#N/A</v>
      </c>
      <c r="E410" s="17" t="e">
        <f>VLOOKUP(B:B,windows!B:C,2,0)</f>
        <v>#N/A</v>
      </c>
    </row>
    <row r="411" spans="2:6" s="10" customFormat="1" ht="15" hidden="1" thickBot="1">
      <c r="B411" s="172" t="s">
        <v>2334</v>
      </c>
      <c r="C411" s="172" t="s">
        <v>2333</v>
      </c>
      <c r="D411" s="10" t="e">
        <f>VLOOKUP(B:B,system32!B:C,2,0)</f>
        <v>#N/A</v>
      </c>
      <c r="E411" s="17" t="e">
        <f>VLOOKUP(B:B,windows!B:C,2,0)</f>
        <v>#N/A</v>
      </c>
      <c r="F411" s="10" t="s">
        <v>1485</v>
      </c>
    </row>
    <row r="412" spans="2:6" s="10" customFormat="1" ht="15" hidden="1" thickBot="1">
      <c r="B412" s="172" t="s">
        <v>2332</v>
      </c>
      <c r="C412" s="172" t="s">
        <v>2331</v>
      </c>
      <c r="D412" s="10" t="e">
        <f>VLOOKUP(B:B,system32!B:C,2,0)</f>
        <v>#N/A</v>
      </c>
      <c r="E412" s="17" t="e">
        <f>VLOOKUP(B:B,windows!B:C,2,0)</f>
        <v>#N/A</v>
      </c>
      <c r="F412" s="10" t="s">
        <v>1695</v>
      </c>
    </row>
    <row r="413" spans="2:6" s="10" customFormat="1" ht="15" hidden="1" thickBot="1">
      <c r="B413" s="172" t="s">
        <v>2330</v>
      </c>
      <c r="C413" s="172" t="s">
        <v>1764</v>
      </c>
      <c r="D413" s="10" t="e">
        <f>VLOOKUP(B:B,system32!B:C,2,0)</f>
        <v>#N/A</v>
      </c>
      <c r="E413" s="17" t="e">
        <f>VLOOKUP(B:B,windows!B:C,2,0)</f>
        <v>#N/A</v>
      </c>
      <c r="F413" s="10" t="s">
        <v>1485</v>
      </c>
    </row>
    <row r="414" spans="2:6" s="10" customFormat="1" ht="15" hidden="1" thickBot="1">
      <c r="B414" s="172" t="s">
        <v>1597</v>
      </c>
      <c r="C414" s="172" t="s">
        <v>1584</v>
      </c>
      <c r="D414" s="10" t="str">
        <f>VLOOKUP(B:B,system32!B:C,2,0)</f>
        <v>drv</v>
      </c>
      <c r="E414" s="17" t="e">
        <f>VLOOKUP(B:B,windows!B:C,2,0)</f>
        <v>#N/A</v>
      </c>
      <c r="F414" s="10" t="s">
        <v>1448</v>
      </c>
    </row>
    <row r="415" spans="2:6" s="10" customFormat="1" ht="15" hidden="1" thickBot="1">
      <c r="B415" s="172" t="s">
        <v>1596</v>
      </c>
      <c r="C415" s="172" t="s">
        <v>1595</v>
      </c>
      <c r="D415" s="10" t="e">
        <f>VLOOKUP(B:B,system32!B:C,2,0)</f>
        <v>#N/A</v>
      </c>
      <c r="E415" s="17" t="e">
        <f>VLOOKUP(B:B,windows!B:C,2,0)</f>
        <v>#N/A</v>
      </c>
      <c r="F415" s="10" t="s">
        <v>1448</v>
      </c>
    </row>
    <row r="416" spans="2:6" s="10" customFormat="1" ht="15" hidden="1" thickBot="1">
      <c r="B416" s="172" t="s">
        <v>2329</v>
      </c>
      <c r="C416" s="172" t="s">
        <v>2328</v>
      </c>
      <c r="D416" s="10" t="e">
        <f>VLOOKUP(B:B,system32!B:C,2,0)</f>
        <v>#N/A</v>
      </c>
      <c r="E416" s="17" t="e">
        <f>VLOOKUP(B:B,windows!B:C,2,0)</f>
        <v>#N/A</v>
      </c>
      <c r="F416" s="10" t="s">
        <v>1485</v>
      </c>
    </row>
    <row r="417" spans="2:6" s="10" customFormat="1" ht="15" hidden="1" thickBot="1">
      <c r="B417" s="172" t="s">
        <v>1594</v>
      </c>
      <c r="C417" s="172" t="s">
        <v>1593</v>
      </c>
      <c r="D417" s="10" t="e">
        <f>VLOOKUP(B:B,system32!B:C,2,0)</f>
        <v>#N/A</v>
      </c>
      <c r="E417" s="17" t="e">
        <f>VLOOKUP(B:B,windows!B:C,2,0)</f>
        <v>#N/A</v>
      </c>
      <c r="F417" s="10" t="s">
        <v>1448</v>
      </c>
    </row>
    <row r="418" spans="2:6" s="10" customFormat="1" ht="15" hidden="1" thickBot="1">
      <c r="B418" s="172" t="s">
        <v>1592</v>
      </c>
      <c r="C418" s="172" t="s">
        <v>1591</v>
      </c>
      <c r="D418" s="10" t="str">
        <f>VLOOKUP(B:B,system32!B:C,2,0)</f>
        <v>drv</v>
      </c>
      <c r="E418" s="17" t="e">
        <f>VLOOKUP(B:B,windows!B:C,2,0)</f>
        <v>#N/A</v>
      </c>
      <c r="F418" s="10" t="s">
        <v>1448</v>
      </c>
    </row>
    <row r="419" spans="2:6" s="10" customFormat="1" ht="15" hidden="1" thickBot="1">
      <c r="B419" s="172" t="s">
        <v>1590</v>
      </c>
      <c r="C419" s="172" t="s">
        <v>1589</v>
      </c>
      <c r="D419" s="10" t="e">
        <f>VLOOKUP(B:B,system32!B:C,2,0)</f>
        <v>#N/A</v>
      </c>
      <c r="E419" s="17" t="e">
        <f>VLOOKUP(B:B,windows!B:C,2,0)</f>
        <v>#N/A</v>
      </c>
      <c r="F419" s="10" t="s">
        <v>1448</v>
      </c>
    </row>
    <row r="420" spans="2:6" s="10" customFormat="1" ht="15" hidden="1" thickBot="1">
      <c r="B420" s="172" t="s">
        <v>1588</v>
      </c>
      <c r="C420" s="172" t="s">
        <v>1587</v>
      </c>
      <c r="D420" s="10" t="str">
        <f>VLOOKUP(B:B,system32!B:C,2,0)</f>
        <v>drv</v>
      </c>
      <c r="E420" s="17" t="e">
        <f>VLOOKUP(B:B,windows!B:C,2,0)</f>
        <v>#N/A</v>
      </c>
      <c r="F420" s="10" t="s">
        <v>1448</v>
      </c>
    </row>
    <row r="421" spans="2:6" s="10" customFormat="1" ht="15" hidden="1" thickBot="1">
      <c r="B421" s="172" t="s">
        <v>2327</v>
      </c>
      <c r="C421" s="172" t="s">
        <v>2324</v>
      </c>
      <c r="D421" s="10" t="e">
        <f>VLOOKUP(B:B,system32!B:C,2,0)</f>
        <v>#N/A</v>
      </c>
      <c r="E421" s="17" t="e">
        <f>VLOOKUP(B:B,windows!B:C,2,0)</f>
        <v>#N/A</v>
      </c>
      <c r="F421" s="10" t="s">
        <v>1695</v>
      </c>
    </row>
    <row r="422" spans="2:6" s="10" customFormat="1" ht="15" hidden="1" thickBot="1">
      <c r="B422" s="172" t="s">
        <v>2326</v>
      </c>
      <c r="C422" s="172" t="s">
        <v>2324</v>
      </c>
      <c r="D422" s="10" t="e">
        <f>VLOOKUP(B:B,system32!B:C,2,0)</f>
        <v>#N/A</v>
      </c>
      <c r="E422" s="17" t="e">
        <f>VLOOKUP(B:B,windows!B:C,2,0)</f>
        <v>#N/A</v>
      </c>
      <c r="F422" s="10" t="s">
        <v>1695</v>
      </c>
    </row>
    <row r="423" spans="2:6" s="10" customFormat="1" ht="15" hidden="1" thickBot="1">
      <c r="B423" s="172" t="s">
        <v>2325</v>
      </c>
      <c r="C423" s="172" t="s">
        <v>2324</v>
      </c>
      <c r="D423" s="10" t="e">
        <f>VLOOKUP(B:B,system32!B:C,2,0)</f>
        <v>#N/A</v>
      </c>
      <c r="E423" s="17" t="e">
        <f>VLOOKUP(B:B,windows!B:C,2,0)</f>
        <v>#N/A</v>
      </c>
      <c r="F423" s="10" t="s">
        <v>1695</v>
      </c>
    </row>
    <row r="424" spans="2:6" s="10" customFormat="1" ht="15" thickBot="1">
      <c r="B424" s="172" t="s">
        <v>2323</v>
      </c>
      <c r="C424" s="172" t="s">
        <v>2322</v>
      </c>
      <c r="D424" s="10" t="e">
        <f>VLOOKUP(B:B,system32!B:C,2,0)</f>
        <v>#N/A</v>
      </c>
      <c r="E424" s="17" t="e">
        <f>VLOOKUP(B:B,windows!B:C,2,0)</f>
        <v>#N/A</v>
      </c>
      <c r="F424" s="10" t="s">
        <v>1544</v>
      </c>
    </row>
    <row r="425" spans="2:6" s="10" customFormat="1" ht="15" hidden="1" thickBot="1">
      <c r="B425" s="172" t="s">
        <v>2321</v>
      </c>
      <c r="C425" s="172" t="s">
        <v>2320</v>
      </c>
      <c r="D425" s="10" t="e">
        <f>VLOOKUP(B:B,system32!B:C,2,0)</f>
        <v>#N/A</v>
      </c>
      <c r="E425" s="17" t="e">
        <f>VLOOKUP(B:B,windows!B:C,2,0)</f>
        <v>#N/A</v>
      </c>
      <c r="F425" s="10" t="s">
        <v>1695</v>
      </c>
    </row>
    <row r="426" spans="2:6" s="10" customFormat="1" ht="15" hidden="1" thickBot="1">
      <c r="B426" s="172" t="s">
        <v>2319</v>
      </c>
      <c r="C426" s="172" t="s">
        <v>2318</v>
      </c>
      <c r="D426" s="10" t="e">
        <f>VLOOKUP(B:B,system32!B:C,2,0)</f>
        <v>#N/A</v>
      </c>
      <c r="E426" s="17" t="e">
        <f>VLOOKUP(B:B,windows!B:C,2,0)</f>
        <v>#N/A</v>
      </c>
      <c r="F426" s="10" t="s">
        <v>1485</v>
      </c>
    </row>
    <row r="427" spans="2:6" s="10" customFormat="1" ht="15" hidden="1" thickBot="1">
      <c r="B427" s="172" t="s">
        <v>2317</v>
      </c>
      <c r="C427" s="172" t="s">
        <v>2316</v>
      </c>
      <c r="D427" s="10" t="e">
        <f>VLOOKUP(B:B,system32!B:C,2,0)</f>
        <v>#N/A</v>
      </c>
      <c r="E427" s="17" t="e">
        <f>VLOOKUP(B:B,windows!B:C,2,0)</f>
        <v>#N/A</v>
      </c>
      <c r="F427" s="10" t="s">
        <v>1695</v>
      </c>
    </row>
    <row r="428" spans="2:6" s="10" customFormat="1" ht="15" hidden="1" thickBot="1">
      <c r="B428" s="172" t="s">
        <v>2315</v>
      </c>
      <c r="C428" s="172" t="s">
        <v>2314</v>
      </c>
      <c r="D428" s="10" t="e">
        <f>VLOOKUP(B:B,system32!B:C,2,0)</f>
        <v>#N/A</v>
      </c>
      <c r="E428" s="17" t="e">
        <f>VLOOKUP(B:B,windows!B:C,2,0)</f>
        <v>#N/A</v>
      </c>
      <c r="F428" s="10" t="s">
        <v>1485</v>
      </c>
    </row>
    <row r="429" spans="2:6" s="10" customFormat="1" ht="15" hidden="1" thickBot="1">
      <c r="B429" s="172" t="s">
        <v>1586</v>
      </c>
      <c r="C429" s="172" t="s">
        <v>1570</v>
      </c>
      <c r="D429" s="10" t="e">
        <f>VLOOKUP(B:B,system32!B:C,2,0)</f>
        <v>#N/A</v>
      </c>
      <c r="E429" s="17" t="e">
        <f>VLOOKUP(B:B,windows!B:C,2,0)</f>
        <v>#N/A</v>
      </c>
      <c r="F429" s="10" t="s">
        <v>1453</v>
      </c>
    </row>
    <row r="430" spans="2:6" s="10" customFormat="1" ht="15" thickBot="1">
      <c r="B430" s="172" t="s">
        <v>2313</v>
      </c>
      <c r="C430" s="172" t="s">
        <v>2312</v>
      </c>
      <c r="D430" s="10" t="e">
        <f>VLOOKUP(B:B,system32!B:C,2,0)</f>
        <v>#N/A</v>
      </c>
      <c r="E430" s="17" t="e">
        <f>VLOOKUP(B:B,windows!B:C,2,0)</f>
        <v>#N/A</v>
      </c>
      <c r="F430" s="10" t="s">
        <v>1544</v>
      </c>
    </row>
    <row r="431" spans="2:6" s="10" customFormat="1" ht="15" hidden="1" thickBot="1">
      <c r="B431" s="172" t="s">
        <v>2311</v>
      </c>
      <c r="C431" s="172" t="s">
        <v>2310</v>
      </c>
      <c r="D431" s="10" t="e">
        <f>VLOOKUP(B:B,system32!B:C,2,0)</f>
        <v>#N/A</v>
      </c>
      <c r="E431" s="17" t="e">
        <f>VLOOKUP(B:B,windows!B:C,2,0)</f>
        <v>#N/A</v>
      </c>
      <c r="F431" s="10" t="s">
        <v>1485</v>
      </c>
    </row>
    <row r="432" spans="2:6" s="10" customFormat="1" ht="15" hidden="1" thickBot="1">
      <c r="B432" s="172" t="s">
        <v>2309</v>
      </c>
      <c r="C432" s="172" t="s">
        <v>2308</v>
      </c>
      <c r="D432" s="10" t="str">
        <f>VLOOKUP(B:B,system32!B:C,2,0)</f>
        <v>dll</v>
      </c>
      <c r="E432" s="17" t="e">
        <f>VLOOKUP(B:B,windows!B:C,2,0)</f>
        <v>#N/A</v>
      </c>
      <c r="F432" s="10" t="s">
        <v>1485</v>
      </c>
    </row>
    <row r="433" spans="2:6" s="10" customFormat="1" ht="15" hidden="1" thickBot="1">
      <c r="B433" s="172" t="s">
        <v>2307</v>
      </c>
      <c r="C433" s="172" t="s">
        <v>2306</v>
      </c>
      <c r="D433" s="10" t="e">
        <f>VLOOKUP(B:B,system32!B:C,2,0)</f>
        <v>#N/A</v>
      </c>
      <c r="E433" s="17" t="e">
        <f>VLOOKUP(B:B,windows!B:C,2,0)</f>
        <v>#N/A</v>
      </c>
      <c r="F433" s="10" t="s">
        <v>1456</v>
      </c>
    </row>
    <row r="434" spans="2:6" s="10" customFormat="1" ht="15" hidden="1" thickBot="1">
      <c r="B434" s="172" t="s">
        <v>2305</v>
      </c>
      <c r="C434" s="172" t="s">
        <v>2304</v>
      </c>
      <c r="D434" s="10" t="e">
        <f>VLOOKUP(B:B,system32!B:C,2,0)</f>
        <v>#N/A</v>
      </c>
      <c r="E434" s="17" t="e">
        <f>VLOOKUP(B:B,windows!B:C,2,0)</f>
        <v>#N/A</v>
      </c>
      <c r="F434" s="10" t="s">
        <v>1482</v>
      </c>
    </row>
    <row r="435" spans="2:6" s="10" customFormat="1" ht="15" hidden="1" thickBot="1">
      <c r="B435" s="172" t="s">
        <v>1585</v>
      </c>
      <c r="C435" s="172" t="s">
        <v>1584</v>
      </c>
      <c r="D435" s="10" t="e">
        <f>VLOOKUP(B:B,system32!B:C,2,0)</f>
        <v>#N/A</v>
      </c>
      <c r="E435" s="17" t="e">
        <f>VLOOKUP(B:B,windows!B:C,2,0)</f>
        <v>#N/A</v>
      </c>
      <c r="F435" s="10" t="s">
        <v>1448</v>
      </c>
    </row>
    <row r="436" spans="2:6" s="10" customFormat="1" ht="15" hidden="1" thickBot="1">
      <c r="B436" s="172" t="s">
        <v>2303</v>
      </c>
      <c r="C436" s="172" t="s">
        <v>2302</v>
      </c>
      <c r="D436" s="10" t="str">
        <f>VLOOKUP(B:B,system32!B:C,2,0)</f>
        <v>DLL</v>
      </c>
      <c r="E436" s="17" t="e">
        <f>VLOOKUP(B:B,windows!B:C,2,0)</f>
        <v>#N/A</v>
      </c>
      <c r="F436" s="10" t="s">
        <v>1485</v>
      </c>
    </row>
    <row r="437" spans="2:6" s="10" customFormat="1" ht="15" hidden="1" thickBot="1">
      <c r="B437" s="172" t="s">
        <v>2301</v>
      </c>
      <c r="C437" s="172" t="s">
        <v>2300</v>
      </c>
      <c r="D437" s="10" t="str">
        <f>VLOOKUP(B:B,system32!B:C,2,0)</f>
        <v>tsk</v>
      </c>
      <c r="E437" s="17" t="e">
        <f>VLOOKUP(B:B,windows!B:C,2,0)</f>
        <v>#N/A</v>
      </c>
      <c r="F437" s="10" t="s">
        <v>2299</v>
      </c>
    </row>
    <row r="438" spans="2:6" s="10" customFormat="1" ht="15" hidden="1" thickBot="1">
      <c r="B438" s="172" t="s">
        <v>2298</v>
      </c>
      <c r="C438" s="172" t="s">
        <v>2103</v>
      </c>
      <c r="D438" s="10" t="str">
        <f>VLOOKUP(B:B,system32!B:C,2,0)</f>
        <v>com</v>
      </c>
      <c r="E438" s="17" t="e">
        <f>VLOOKUP(B:B,windows!B:C,2,0)</f>
        <v>#N/A</v>
      </c>
      <c r="F438" s="10" t="s">
        <v>1672</v>
      </c>
    </row>
    <row r="439" spans="2:6" s="10" customFormat="1" ht="15" hidden="1" thickBot="1">
      <c r="B439" s="172" t="s">
        <v>2297</v>
      </c>
      <c r="C439" s="172" t="s">
        <v>2296</v>
      </c>
      <c r="D439" s="10" t="e">
        <f>VLOOKUP(B:B,system32!B:C,2,0)</f>
        <v>#N/A</v>
      </c>
      <c r="E439" s="17" t="e">
        <f>VLOOKUP(B:B,windows!B:C,2,0)</f>
        <v>#N/A</v>
      </c>
      <c r="F439" s="10" t="s">
        <v>1929</v>
      </c>
    </row>
    <row r="440" spans="2:6" s="10" customFormat="1" ht="15" hidden="1" thickBot="1">
      <c r="B440" s="172" t="s">
        <v>2295</v>
      </c>
      <c r="C440" s="172" t="s">
        <v>2103</v>
      </c>
      <c r="D440" s="10" t="str">
        <f>VLOOKUP(B:B,system32!B:C,2,0)</f>
        <v>com</v>
      </c>
      <c r="E440" s="17" t="e">
        <f>VLOOKUP(B:B,windows!B:C,2,0)</f>
        <v>#N/A</v>
      </c>
      <c r="F440" s="10" t="s">
        <v>1672</v>
      </c>
    </row>
    <row r="441" spans="2:6" s="10" customFormat="1" ht="15" hidden="1" thickBot="1">
      <c r="B441" s="172" t="s">
        <v>1583</v>
      </c>
      <c r="C441" s="172" t="s">
        <v>1582</v>
      </c>
      <c r="D441" s="10" t="str">
        <f>VLOOKUP(B:B,system32!B:C,2,0)</f>
        <v>drv</v>
      </c>
      <c r="E441" s="17" t="e">
        <f>VLOOKUP(B:B,windows!B:C,2,0)</f>
        <v>#N/A</v>
      </c>
      <c r="F441" s="10" t="s">
        <v>1448</v>
      </c>
    </row>
    <row r="442" spans="2:6" s="10" customFormat="1" ht="15" hidden="1" thickBot="1">
      <c r="B442" s="172" t="s">
        <v>2294</v>
      </c>
      <c r="C442" s="172" t="s">
        <v>2293</v>
      </c>
      <c r="D442" s="10" t="e">
        <f>VLOOKUP(B:B,system32!B:C,2,0)</f>
        <v>#N/A</v>
      </c>
      <c r="E442" s="17" t="e">
        <f>VLOOKUP(B:B,windows!B:C,2,0)</f>
        <v>#N/A</v>
      </c>
      <c r="F442" s="10" t="s">
        <v>2292</v>
      </c>
    </row>
    <row r="443" spans="2:6" s="10" customFormat="1" ht="15" thickBot="1">
      <c r="B443" s="172" t="s">
        <v>2291</v>
      </c>
      <c r="C443" s="172" t="s">
        <v>2290</v>
      </c>
      <c r="D443" s="10" t="e">
        <f>VLOOKUP(B:B,system32!B:C,2,0)</f>
        <v>#N/A</v>
      </c>
      <c r="E443" s="17" t="e">
        <f>VLOOKUP(B:B,windows!B:C,2,0)</f>
        <v>#N/A</v>
      </c>
      <c r="F443" s="10" t="s">
        <v>1544</v>
      </c>
    </row>
    <row r="444" spans="2:6" s="10" customFormat="1" ht="15" hidden="1" thickBot="1">
      <c r="B444" s="172" t="s">
        <v>2289</v>
      </c>
      <c r="C444" s="172" t="s">
        <v>2288</v>
      </c>
      <c r="D444" s="10" t="str">
        <f>VLOOKUP(B:B,system32!B:C,2,0)</f>
        <v>dll</v>
      </c>
      <c r="E444" s="17" t="e">
        <f>VLOOKUP(B:B,windows!B:C,2,0)</f>
        <v>#N/A</v>
      </c>
      <c r="F444" s="10" t="s">
        <v>1485</v>
      </c>
    </row>
    <row r="445" spans="2:6" s="10" customFormat="1" ht="15" hidden="1" thickBot="1">
      <c r="B445" s="172" t="s">
        <v>2287</v>
      </c>
      <c r="C445" s="172" t="s">
        <v>2286</v>
      </c>
      <c r="D445" s="10" t="e">
        <f>VLOOKUP(B:B,system32!B:C,2,0)</f>
        <v>#N/A</v>
      </c>
      <c r="E445" s="17" t="e">
        <f>VLOOKUP(B:B,windows!B:C,2,0)</f>
        <v>#N/A</v>
      </c>
      <c r="F445" s="10" t="s">
        <v>1485</v>
      </c>
    </row>
    <row r="446" spans="2:6" s="10" customFormat="1" ht="15" hidden="1" thickBot="1">
      <c r="B446" s="172" t="s">
        <v>2285</v>
      </c>
      <c r="C446" s="172" t="s">
        <v>2269</v>
      </c>
      <c r="D446" s="10" t="e">
        <f>VLOOKUP(B:B,system32!B:C,2,0)</f>
        <v>#N/A</v>
      </c>
      <c r="E446" s="17" t="e">
        <f>VLOOKUP(B:B,windows!B:C,2,0)</f>
        <v>#N/A</v>
      </c>
      <c r="F446" s="10" t="s">
        <v>1695</v>
      </c>
    </row>
    <row r="447" spans="2:6" s="10" customFormat="1" ht="15" thickBot="1">
      <c r="B447" s="172" t="s">
        <v>2284</v>
      </c>
      <c r="C447" s="172" t="s">
        <v>2283</v>
      </c>
      <c r="D447" s="10" t="e">
        <f>VLOOKUP(B:B,system32!B:C,2,0)</f>
        <v>#N/A</v>
      </c>
      <c r="E447" s="17" t="e">
        <f>VLOOKUP(B:B,windows!B:C,2,0)</f>
        <v>#N/A</v>
      </c>
      <c r="F447" s="10" t="s">
        <v>1544</v>
      </c>
    </row>
    <row r="448" spans="2:6" s="10" customFormat="1" ht="15" hidden="1" thickBot="1">
      <c r="B448" s="172" t="s">
        <v>2282</v>
      </c>
      <c r="C448" s="172" t="s">
        <v>2281</v>
      </c>
      <c r="D448" s="10" t="e">
        <f>VLOOKUP(B:B,system32!B:C,2,0)</f>
        <v>#N/A</v>
      </c>
      <c r="E448" s="17" t="e">
        <f>VLOOKUP(B:B,windows!B:C,2,0)</f>
        <v>#N/A</v>
      </c>
      <c r="F448" s="10" t="s">
        <v>1695</v>
      </c>
    </row>
    <row r="449" spans="2:6" s="10" customFormat="1" ht="15" thickBot="1">
      <c r="B449" s="172" t="s">
        <v>2280</v>
      </c>
      <c r="C449" s="172" t="s">
        <v>2279</v>
      </c>
      <c r="D449" s="10" t="e">
        <f>VLOOKUP(B:B,system32!B:C,2,0)</f>
        <v>#N/A</v>
      </c>
      <c r="E449" s="17" t="e">
        <f>VLOOKUP(B:B,windows!B:C,2,0)</f>
        <v>#N/A</v>
      </c>
      <c r="F449" s="10" t="s">
        <v>1544</v>
      </c>
    </row>
    <row r="450" spans="2:6" s="10" customFormat="1" ht="15" hidden="1" thickBot="1">
      <c r="B450" s="172" t="s">
        <v>2278</v>
      </c>
      <c r="C450" s="172" t="s">
        <v>2277</v>
      </c>
      <c r="D450" s="10" t="e">
        <f>VLOOKUP(B:B,system32!B:C,2,0)</f>
        <v>#N/A</v>
      </c>
      <c r="E450" s="17" t="e">
        <f>VLOOKUP(B:B,windows!B:C,2,0)</f>
        <v>#N/A</v>
      </c>
      <c r="F450" s="10" t="s">
        <v>2048</v>
      </c>
    </row>
    <row r="451" spans="2:6" s="10" customFormat="1" ht="15" hidden="1" thickBot="1">
      <c r="B451" s="172" t="s">
        <v>2276</v>
      </c>
      <c r="C451" s="172" t="s">
        <v>2275</v>
      </c>
      <c r="D451" s="10" t="e">
        <f>VLOOKUP(B:B,system32!B:C,2,0)</f>
        <v>#N/A</v>
      </c>
      <c r="E451" s="17" t="e">
        <f>VLOOKUP(B:B,windows!B:C,2,0)</f>
        <v>#N/A</v>
      </c>
      <c r="F451" s="10" t="s">
        <v>1695</v>
      </c>
    </row>
    <row r="452" spans="2:6" s="10" customFormat="1" ht="15" hidden="1" thickBot="1">
      <c r="B452" s="172" t="s">
        <v>2274</v>
      </c>
      <c r="C452" s="172" t="s">
        <v>2273</v>
      </c>
      <c r="D452" s="10" t="e">
        <f>VLOOKUP(B:B,system32!B:C,2,0)</f>
        <v>#N/A</v>
      </c>
      <c r="E452" s="17" t="e">
        <f>VLOOKUP(B:B,windows!B:C,2,0)</f>
        <v>#N/A</v>
      </c>
      <c r="F452" s="10" t="s">
        <v>1695</v>
      </c>
    </row>
    <row r="453" spans="2:6" s="10" customFormat="1" ht="15" thickBot="1">
      <c r="B453" s="172" t="s">
        <v>2272</v>
      </c>
      <c r="C453" s="172" t="s">
        <v>2271</v>
      </c>
      <c r="D453" s="10" t="e">
        <f>VLOOKUP(B:B,system32!B:C,2,0)</f>
        <v>#N/A</v>
      </c>
      <c r="E453" s="17" t="e">
        <f>VLOOKUP(B:B,windows!B:C,2,0)</f>
        <v>#N/A</v>
      </c>
      <c r="F453" s="10" t="s">
        <v>1544</v>
      </c>
    </row>
    <row r="454" spans="2:6" s="10" customFormat="1" ht="15" hidden="1" thickBot="1">
      <c r="B454" s="172" t="s">
        <v>2270</v>
      </c>
      <c r="C454" s="172" t="s">
        <v>2269</v>
      </c>
      <c r="D454" s="10" t="e">
        <f>VLOOKUP(B:B,system32!B:C,2,0)</f>
        <v>#N/A</v>
      </c>
      <c r="E454" s="17" t="e">
        <f>VLOOKUP(B:B,windows!B:C,2,0)</f>
        <v>#N/A</v>
      </c>
      <c r="F454" s="10" t="s">
        <v>1695</v>
      </c>
    </row>
    <row r="455" spans="2:6" s="10" customFormat="1" ht="15" hidden="1" thickBot="1">
      <c r="B455" s="172" t="s">
        <v>1581</v>
      </c>
      <c r="C455" s="172" t="s">
        <v>1580</v>
      </c>
      <c r="D455" s="10" t="e">
        <f>VLOOKUP(B:B,system32!B:C,2,0)</f>
        <v>#N/A</v>
      </c>
      <c r="E455" s="17" t="e">
        <f>VLOOKUP(B:B,windows!B:C,2,0)</f>
        <v>#N/A</v>
      </c>
      <c r="F455" s="10" t="s">
        <v>1579</v>
      </c>
    </row>
    <row r="456" spans="2:6" s="10" customFormat="1" ht="15" hidden="1" thickBot="1">
      <c r="B456" s="172" t="s">
        <v>2268</v>
      </c>
      <c r="C456" s="172" t="s">
        <v>2267</v>
      </c>
      <c r="D456" s="10" t="e">
        <f>VLOOKUP(B:B,system32!B:C,2,0)</f>
        <v>#N/A</v>
      </c>
      <c r="E456" s="17" t="e">
        <f>VLOOKUP(B:B,windows!B:C,2,0)</f>
        <v>#N/A</v>
      </c>
      <c r="F456" s="10" t="s">
        <v>2266</v>
      </c>
    </row>
    <row r="457" spans="2:6" s="10" customFormat="1" ht="15" thickBot="1">
      <c r="B457" s="172" t="s">
        <v>2265</v>
      </c>
      <c r="C457" s="172" t="s">
        <v>2264</v>
      </c>
      <c r="D457" s="10" t="e">
        <f>VLOOKUP(B:B,system32!B:C,2,0)</f>
        <v>#N/A</v>
      </c>
      <c r="E457" s="17" t="e">
        <f>VLOOKUP(B:B,windows!B:C,2,0)</f>
        <v>#N/A</v>
      </c>
      <c r="F457" s="10" t="s">
        <v>1544</v>
      </c>
    </row>
    <row r="458" spans="2:6" s="10" customFormat="1" ht="15" hidden="1" thickBot="1">
      <c r="B458" s="172" t="s">
        <v>2263</v>
      </c>
      <c r="C458" s="172" t="s">
        <v>2262</v>
      </c>
      <c r="D458" s="10" t="e">
        <f>VLOOKUP(B:B,system32!B:C,2,0)</f>
        <v>#N/A</v>
      </c>
      <c r="E458" s="17" t="e">
        <f>VLOOKUP(B:B,windows!B:C,2,0)</f>
        <v>#N/A</v>
      </c>
      <c r="F458" s="10" t="s">
        <v>1695</v>
      </c>
    </row>
    <row r="459" spans="2:6" s="10" customFormat="1" ht="15" hidden="1" thickBot="1">
      <c r="B459" s="172" t="s">
        <v>1578</v>
      </c>
      <c r="C459" s="172" t="s">
        <v>1577</v>
      </c>
      <c r="D459" s="10" t="e">
        <f>VLOOKUP(B:B,system32!B:C,2,0)</f>
        <v>#N/A</v>
      </c>
      <c r="E459" s="17" t="e">
        <f>VLOOKUP(B:B,windows!B:C,2,0)</f>
        <v>#N/A</v>
      </c>
      <c r="F459" s="10" t="s">
        <v>1448</v>
      </c>
    </row>
    <row r="460" spans="2:6" s="10" customFormat="1" ht="15" hidden="1" thickBot="1">
      <c r="B460" s="172" t="s">
        <v>2261</v>
      </c>
      <c r="C460" s="172" t="s">
        <v>2260</v>
      </c>
      <c r="D460" s="10" t="e">
        <f>VLOOKUP(B:B,system32!B:C,2,0)</f>
        <v>#N/A</v>
      </c>
      <c r="E460" s="17" t="e">
        <f>VLOOKUP(B:B,windows!B:C,2,0)</f>
        <v>#N/A</v>
      </c>
      <c r="F460" s="10" t="s">
        <v>1695</v>
      </c>
    </row>
    <row r="461" spans="2:6" s="10" customFormat="1" ht="15" hidden="1" thickBot="1">
      <c r="B461" s="172" t="s">
        <v>2259</v>
      </c>
      <c r="C461" s="172" t="s">
        <v>2258</v>
      </c>
      <c r="D461" s="10" t="e">
        <f>VLOOKUP(B:B,system32!B:C,2,0)</f>
        <v>#N/A</v>
      </c>
      <c r="E461" s="17" t="e">
        <f>VLOOKUP(B:B,windows!B:C,2,0)</f>
        <v>#N/A</v>
      </c>
      <c r="F461" s="10" t="s">
        <v>1695</v>
      </c>
    </row>
    <row r="462" spans="2:6" s="10" customFormat="1" ht="15" hidden="1" thickBot="1">
      <c r="B462" s="172" t="s">
        <v>2257</v>
      </c>
      <c r="C462" s="172" t="s">
        <v>2256</v>
      </c>
      <c r="D462" s="10" t="e">
        <f>VLOOKUP(B:B,system32!B:C,2,0)</f>
        <v>#N/A</v>
      </c>
      <c r="E462" s="17" t="e">
        <f>VLOOKUP(B:B,windows!B:C,2,0)</f>
        <v>#N/A</v>
      </c>
      <c r="F462" s="10" t="s">
        <v>1579</v>
      </c>
    </row>
    <row r="463" spans="2:6" s="10" customFormat="1" ht="15" hidden="1" thickBot="1">
      <c r="B463" s="172" t="s">
        <v>2255</v>
      </c>
      <c r="C463" s="172" t="s">
        <v>2254</v>
      </c>
      <c r="D463" s="10" t="e">
        <f>VLOOKUP(B:B,system32!B:C,2,0)</f>
        <v>#N/A</v>
      </c>
      <c r="E463" s="17" t="e">
        <f>VLOOKUP(B:B,windows!B:C,2,0)</f>
        <v>#N/A</v>
      </c>
      <c r="F463" s="10" t="s">
        <v>1485</v>
      </c>
    </row>
    <row r="464" spans="2:6" s="10" customFormat="1" ht="15" thickBot="1">
      <c r="B464" s="172" t="s">
        <v>2253</v>
      </c>
      <c r="C464" s="172" t="s">
        <v>2252</v>
      </c>
      <c r="D464" s="10" t="e">
        <f>VLOOKUP(B:B,system32!B:C,2,0)</f>
        <v>#N/A</v>
      </c>
      <c r="E464" s="17" t="e">
        <f>VLOOKUP(B:B,windows!B:C,2,0)</f>
        <v>#N/A</v>
      </c>
      <c r="F464" s="10" t="s">
        <v>1544</v>
      </c>
    </row>
    <row r="465" spans="2:6" s="10" customFormat="1" ht="15" hidden="1" thickBot="1">
      <c r="B465" s="172" t="s">
        <v>2251</v>
      </c>
      <c r="C465" s="172" t="s">
        <v>2250</v>
      </c>
      <c r="D465" s="10" t="e">
        <f>VLOOKUP(B:B,system32!B:C,2,0)</f>
        <v>#N/A</v>
      </c>
      <c r="E465" s="17" t="e">
        <f>VLOOKUP(B:B,windows!B:C,2,0)</f>
        <v>#N/A</v>
      </c>
      <c r="F465" s="10" t="s">
        <v>1482</v>
      </c>
    </row>
    <row r="466" spans="2:6" s="10" customFormat="1" ht="15" hidden="1" thickBot="1">
      <c r="B466" s="172" t="s">
        <v>2249</v>
      </c>
      <c r="C466" s="172" t="s">
        <v>2248</v>
      </c>
      <c r="D466" s="10" t="e">
        <f>VLOOKUP(B:B,system32!B:C,2,0)</f>
        <v>#N/A</v>
      </c>
      <c r="E466" s="17" t="e">
        <f>VLOOKUP(B:B,windows!B:C,2,0)</f>
        <v>#N/A</v>
      </c>
      <c r="F466" s="10" t="s">
        <v>1579</v>
      </c>
    </row>
    <row r="467" spans="2:6" s="10" customFormat="1" ht="15" thickBot="1">
      <c r="B467" s="172" t="s">
        <v>2247</v>
      </c>
      <c r="C467" s="172" t="s">
        <v>2246</v>
      </c>
      <c r="D467" s="10" t="str">
        <f>VLOOKUP(B:B,system32!B:C,2,0)</f>
        <v>exe</v>
      </c>
      <c r="E467" s="17" t="e">
        <f>VLOOKUP(B:B,windows!B:C,2,0)</f>
        <v>#N/A</v>
      </c>
      <c r="F467" s="10" t="s">
        <v>1544</v>
      </c>
    </row>
    <row r="468" spans="2:6" s="10" customFormat="1" ht="15" hidden="1" thickBot="1">
      <c r="B468" s="172" t="s">
        <v>2245</v>
      </c>
      <c r="C468" s="172" t="s">
        <v>2244</v>
      </c>
      <c r="D468" s="10" t="e">
        <f>VLOOKUP(B:B,system32!B:C,2,0)</f>
        <v>#N/A</v>
      </c>
      <c r="E468" s="17" t="e">
        <f>VLOOKUP(B:B,windows!B:C,2,0)</f>
        <v>#N/A</v>
      </c>
      <c r="F468" s="10" t="s">
        <v>1485</v>
      </c>
    </row>
    <row r="469" spans="2:6" s="10" customFormat="1" ht="15" hidden="1" thickBot="1">
      <c r="B469" s="172" t="s">
        <v>2243</v>
      </c>
      <c r="C469" s="172" t="s">
        <v>2242</v>
      </c>
      <c r="D469" s="10" t="e">
        <f>VLOOKUP(B:B,system32!B:C,2,0)</f>
        <v>#N/A</v>
      </c>
      <c r="E469" s="17" t="e">
        <f>VLOOKUP(B:B,windows!B:C,2,0)</f>
        <v>#N/A</v>
      </c>
      <c r="F469" s="10" t="s">
        <v>1695</v>
      </c>
    </row>
    <row r="470" spans="2:6" s="10" customFormat="1" ht="15" hidden="1" thickBot="1">
      <c r="B470" s="172" t="s">
        <v>2241</v>
      </c>
      <c r="C470" s="172" t="s">
        <v>2240</v>
      </c>
      <c r="D470" s="10" t="e">
        <f>VLOOKUP(B:B,system32!B:C,2,0)</f>
        <v>#N/A</v>
      </c>
      <c r="E470" s="17" t="e">
        <f>VLOOKUP(B:B,windows!B:C,2,0)</f>
        <v>#N/A</v>
      </c>
      <c r="F470" s="10" t="s">
        <v>1485</v>
      </c>
    </row>
    <row r="471" spans="2:6" s="10" customFormat="1" ht="15" hidden="1" thickBot="1">
      <c r="B471" s="172" t="s">
        <v>2239</v>
      </c>
      <c r="C471" s="172" t="s">
        <v>2238</v>
      </c>
      <c r="D471" s="10" t="e">
        <f>VLOOKUP(B:B,system32!B:C,2,0)</f>
        <v>#N/A</v>
      </c>
      <c r="E471" s="17" t="e">
        <f>VLOOKUP(B:B,windows!B:C,2,0)</f>
        <v>#N/A</v>
      </c>
      <c r="F471" s="10" t="s">
        <v>1485</v>
      </c>
    </row>
    <row r="472" spans="2:6" s="10" customFormat="1" ht="15" hidden="1" thickBot="1">
      <c r="B472" s="172" t="s">
        <v>1576</v>
      </c>
      <c r="C472" s="172" t="s">
        <v>1574</v>
      </c>
      <c r="D472" s="10" t="e">
        <f>VLOOKUP(B:B,system32!B:C,2,0)</f>
        <v>#N/A</v>
      </c>
      <c r="E472" s="17" t="e">
        <f>VLOOKUP(B:B,windows!B:C,2,0)</f>
        <v>#N/A</v>
      </c>
      <c r="F472" s="10" t="s">
        <v>1448</v>
      </c>
    </row>
    <row r="473" spans="2:6" s="10" customFormat="1" ht="15" hidden="1" thickBot="1">
      <c r="B473" s="172" t="s">
        <v>1575</v>
      </c>
      <c r="C473" s="172" t="s">
        <v>1574</v>
      </c>
      <c r="D473" s="10" t="e">
        <f>VLOOKUP(B:B,system32!B:C,2,0)</f>
        <v>#N/A</v>
      </c>
      <c r="E473" s="17" t="e">
        <f>VLOOKUP(B:B,windows!B:C,2,0)</f>
        <v>#N/A</v>
      </c>
      <c r="F473" s="10" t="s">
        <v>1456</v>
      </c>
    </row>
    <row r="474" spans="2:6" s="10" customFormat="1" ht="15" hidden="1" thickBot="1">
      <c r="B474" s="172" t="s">
        <v>2237</v>
      </c>
      <c r="C474" s="172" t="s">
        <v>2236</v>
      </c>
      <c r="D474" s="10" t="e">
        <f>VLOOKUP(B:B,system32!B:C,2,0)</f>
        <v>#N/A</v>
      </c>
      <c r="E474" s="17" t="e">
        <f>VLOOKUP(B:B,windows!B:C,2,0)</f>
        <v>#N/A</v>
      </c>
      <c r="F474" s="10" t="s">
        <v>1485</v>
      </c>
    </row>
    <row r="475" spans="2:6" s="10" customFormat="1" ht="15" hidden="1" thickBot="1">
      <c r="B475" s="172" t="s">
        <v>1573</v>
      </c>
      <c r="C475" s="172" t="s">
        <v>1572</v>
      </c>
      <c r="D475" s="10" t="e">
        <f>VLOOKUP(B:B,system32!B:C,2,0)</f>
        <v>#N/A</v>
      </c>
      <c r="E475" s="17" t="e">
        <f>VLOOKUP(B:B,windows!B:C,2,0)</f>
        <v>#N/A</v>
      </c>
      <c r="F475" s="10" t="s">
        <v>1448</v>
      </c>
    </row>
    <row r="476" spans="2:6" s="10" customFormat="1" ht="15" hidden="1" thickBot="1">
      <c r="B476" s="172" t="s">
        <v>2235</v>
      </c>
      <c r="C476" s="172" t="s">
        <v>2234</v>
      </c>
      <c r="D476" s="10" t="e">
        <f>VLOOKUP(B:B,system32!B:C,2,0)</f>
        <v>#N/A</v>
      </c>
      <c r="E476" s="17" t="e">
        <f>VLOOKUP(B:B,windows!B:C,2,0)</f>
        <v>#N/A</v>
      </c>
      <c r="F476" s="10" t="s">
        <v>2233</v>
      </c>
    </row>
    <row r="477" spans="2:6" s="10" customFormat="1" ht="15" hidden="1" thickBot="1">
      <c r="B477" s="172" t="s">
        <v>2232</v>
      </c>
      <c r="C477" s="172" t="s">
        <v>2231</v>
      </c>
      <c r="D477" s="10" t="e">
        <f>VLOOKUP(B:B,system32!B:C,2,0)</f>
        <v>#N/A</v>
      </c>
      <c r="E477" s="17" t="e">
        <f>VLOOKUP(B:B,windows!B:C,2,0)</f>
        <v>#N/A</v>
      </c>
      <c r="F477" s="10" t="s">
        <v>1485</v>
      </c>
    </row>
    <row r="478" spans="2:6" s="10" customFormat="1" ht="15" hidden="1" thickBot="1">
      <c r="B478" s="172" t="s">
        <v>2230</v>
      </c>
      <c r="C478" s="172" t="s">
        <v>2229</v>
      </c>
      <c r="D478" s="10" t="e">
        <f>VLOOKUP(B:B,system32!B:C,2,0)</f>
        <v>#N/A</v>
      </c>
      <c r="E478" s="17" t="e">
        <f>VLOOKUP(B:B,windows!B:C,2,0)</f>
        <v>#N/A</v>
      </c>
      <c r="F478" s="10" t="s">
        <v>1485</v>
      </c>
    </row>
    <row r="479" spans="2:6" s="10" customFormat="1" ht="15" hidden="1" thickBot="1">
      <c r="B479" s="172" t="s">
        <v>1571</v>
      </c>
      <c r="C479" s="172" t="s">
        <v>1570</v>
      </c>
      <c r="D479" s="10" t="e">
        <f>VLOOKUP(B:B,system32!B:C,2,0)</f>
        <v>#N/A</v>
      </c>
      <c r="E479" s="17" t="e">
        <f>VLOOKUP(B:B,windows!B:C,2,0)</f>
        <v>#N/A</v>
      </c>
      <c r="F479" s="10" t="s">
        <v>1453</v>
      </c>
    </row>
    <row r="480" spans="2:6" s="10" customFormat="1" ht="15" hidden="1" thickBot="1">
      <c r="B480" s="172" t="s">
        <v>2228</v>
      </c>
      <c r="C480" s="172" t="s">
        <v>2227</v>
      </c>
      <c r="D480" s="10" t="e">
        <f>VLOOKUP(B:B,system32!B:C,2,0)</f>
        <v>#N/A</v>
      </c>
      <c r="E480" s="17" t="e">
        <f>VLOOKUP(B:B,windows!B:C,2,0)</f>
        <v>#N/A</v>
      </c>
      <c r="F480" s="10" t="s">
        <v>1695</v>
      </c>
    </row>
    <row r="481" spans="2:6" s="10" customFormat="1" ht="15" hidden="1" thickBot="1">
      <c r="B481" s="172" t="s">
        <v>1569</v>
      </c>
      <c r="C481" s="172" t="s">
        <v>1568</v>
      </c>
      <c r="D481" s="10" t="e">
        <f>VLOOKUP(B:B,system32!B:C,2,0)</f>
        <v>#N/A</v>
      </c>
      <c r="E481" s="17" t="e">
        <f>VLOOKUP(B:B,windows!B:C,2,0)</f>
        <v>#N/A</v>
      </c>
      <c r="F481" s="10" t="s">
        <v>1448</v>
      </c>
    </row>
    <row r="482" spans="2:6" s="10" customFormat="1" ht="15" hidden="1" thickBot="1">
      <c r="B482" s="172" t="s">
        <v>2226</v>
      </c>
      <c r="C482" s="172"/>
      <c r="D482" s="10" t="e">
        <f>VLOOKUP(B:B,system32!B:C,2,0)</f>
        <v>#N/A</v>
      </c>
      <c r="E482" s="17" t="e">
        <f>VLOOKUP(B:B,windows!B:C,2,0)</f>
        <v>#N/A</v>
      </c>
    </row>
    <row r="483" spans="2:6" s="10" customFormat="1" ht="15" thickBot="1">
      <c r="B483" s="172" t="s">
        <v>2225</v>
      </c>
      <c r="C483" s="172" t="s">
        <v>2224</v>
      </c>
      <c r="D483" s="10" t="str">
        <f>VLOOKUP(B:B,system32!B:C,2,0)</f>
        <v>exe</v>
      </c>
      <c r="E483" s="17" t="e">
        <f>VLOOKUP(B:B,windows!B:C,2,0)</f>
        <v>#N/A</v>
      </c>
      <c r="F483" s="10" t="s">
        <v>1544</v>
      </c>
    </row>
    <row r="484" spans="2:6" s="10" customFormat="1" ht="15" hidden="1" thickBot="1">
      <c r="B484" s="172" t="s">
        <v>2223</v>
      </c>
      <c r="C484" s="172" t="s">
        <v>2222</v>
      </c>
      <c r="D484" s="10" t="str">
        <f>VLOOKUP(B:B,system32!B:C,2,0)</f>
        <v>dll</v>
      </c>
      <c r="E484" s="17" t="e">
        <f>VLOOKUP(B:B,windows!B:C,2,0)</f>
        <v>#N/A</v>
      </c>
      <c r="F484" s="10" t="s">
        <v>1485</v>
      </c>
    </row>
    <row r="485" spans="2:6" s="10" customFormat="1" ht="15" hidden="1" thickBot="1">
      <c r="B485" s="172" t="s">
        <v>2221</v>
      </c>
      <c r="C485" s="172" t="s">
        <v>2220</v>
      </c>
      <c r="D485" s="10" t="e">
        <f>VLOOKUP(B:B,system32!B:C,2,0)</f>
        <v>#N/A</v>
      </c>
      <c r="E485" s="17" t="e">
        <f>VLOOKUP(B:B,windows!B:C,2,0)</f>
        <v>#N/A</v>
      </c>
      <c r="F485" s="10" t="s">
        <v>1485</v>
      </c>
    </row>
    <row r="486" spans="2:6" s="10" customFormat="1" ht="15" hidden="1" thickBot="1">
      <c r="B486" s="172" t="s">
        <v>1567</v>
      </c>
      <c r="C486" s="172" t="s">
        <v>1566</v>
      </c>
      <c r="D486" s="10" t="e">
        <f>VLOOKUP(B:B,system32!B:C,2,0)</f>
        <v>#N/A</v>
      </c>
      <c r="E486" s="17" t="e">
        <f>VLOOKUP(B:B,windows!B:C,2,0)</f>
        <v>#N/A</v>
      </c>
      <c r="F486" s="10" t="s">
        <v>1565</v>
      </c>
    </row>
    <row r="487" spans="2:6" s="10" customFormat="1" ht="15" thickBot="1">
      <c r="B487" s="172" t="s">
        <v>2219</v>
      </c>
      <c r="C487" s="172" t="s">
        <v>2218</v>
      </c>
      <c r="D487" s="10" t="str">
        <f>VLOOKUP(B:B,system32!B:C,2,0)</f>
        <v>exe</v>
      </c>
      <c r="E487" s="17" t="e">
        <f>VLOOKUP(B:B,windows!B:C,2,0)</f>
        <v>#N/A</v>
      </c>
      <c r="F487" s="10" t="s">
        <v>1544</v>
      </c>
    </row>
    <row r="488" spans="2:6" s="10" customFormat="1" ht="15" hidden="1" thickBot="1">
      <c r="B488" s="172" t="s">
        <v>2217</v>
      </c>
      <c r="C488" s="172" t="s">
        <v>2216</v>
      </c>
      <c r="D488" s="10" t="e">
        <f>VLOOKUP(B:B,system32!B:C,2,0)</f>
        <v>#N/A</v>
      </c>
      <c r="E488" s="17" t="e">
        <f>VLOOKUP(B:B,windows!B:C,2,0)</f>
        <v>#N/A</v>
      </c>
      <c r="F488" s="10" t="s">
        <v>1695</v>
      </c>
    </row>
    <row r="489" spans="2:6" s="10" customFormat="1" ht="15" hidden="1" thickBot="1">
      <c r="B489" s="172" t="s">
        <v>2215</v>
      </c>
      <c r="C489" s="172" t="s">
        <v>2214</v>
      </c>
      <c r="D489" s="10" t="e">
        <f>VLOOKUP(B:B,system32!B:C,2,0)</f>
        <v>#N/A</v>
      </c>
      <c r="E489" s="17" t="e">
        <f>VLOOKUP(B:B,windows!B:C,2,0)</f>
        <v>#N/A</v>
      </c>
      <c r="F489" s="10" t="s">
        <v>2191</v>
      </c>
    </row>
    <row r="490" spans="2:6" s="10" customFormat="1" ht="15" hidden="1" thickBot="1">
      <c r="B490" s="172" t="s">
        <v>2213</v>
      </c>
      <c r="C490" s="172" t="s">
        <v>2211</v>
      </c>
      <c r="D490" s="10" t="e">
        <f>VLOOKUP(B:B,system32!B:C,2,0)</f>
        <v>#N/A</v>
      </c>
      <c r="E490" s="17" t="e">
        <f>VLOOKUP(B:B,windows!B:C,2,0)</f>
        <v>#N/A</v>
      </c>
      <c r="F490" s="10" t="s">
        <v>1695</v>
      </c>
    </row>
    <row r="491" spans="2:6" s="10" customFormat="1" ht="15" hidden="1" thickBot="1">
      <c r="B491" s="172" t="s">
        <v>2212</v>
      </c>
      <c r="C491" s="172" t="s">
        <v>2211</v>
      </c>
      <c r="D491" s="10" t="e">
        <f>VLOOKUP(B:B,system32!B:C,2,0)</f>
        <v>#N/A</v>
      </c>
      <c r="E491" s="17" t="e">
        <f>VLOOKUP(B:B,windows!B:C,2,0)</f>
        <v>#N/A</v>
      </c>
      <c r="F491" s="10" t="s">
        <v>1695</v>
      </c>
    </row>
    <row r="492" spans="2:6" s="10" customFormat="1" ht="15" hidden="1" thickBot="1">
      <c r="B492" s="172" t="s">
        <v>2210</v>
      </c>
      <c r="C492" s="172" t="s">
        <v>2209</v>
      </c>
      <c r="D492" s="10" t="str">
        <f>VLOOKUP(B:B,system32!B:C,2,0)</f>
        <v>dll</v>
      </c>
      <c r="E492" s="17" t="e">
        <f>VLOOKUP(B:B,windows!B:C,2,0)</f>
        <v>#N/A</v>
      </c>
      <c r="F492" s="10" t="s">
        <v>1485</v>
      </c>
    </row>
    <row r="493" spans="2:6" s="10" customFormat="1" ht="15" hidden="1" thickBot="1">
      <c r="B493" s="172" t="s">
        <v>2208</v>
      </c>
      <c r="C493" s="172" t="s">
        <v>2207</v>
      </c>
      <c r="D493" s="10" t="str">
        <f>VLOOKUP(B:B,system32!B:C,2,0)</f>
        <v>dll</v>
      </c>
      <c r="E493" s="17" t="e">
        <f>VLOOKUP(B:B,windows!B:C,2,0)</f>
        <v>#N/A</v>
      </c>
      <c r="F493" s="10" t="s">
        <v>1485</v>
      </c>
    </row>
    <row r="494" spans="2:6" s="10" customFormat="1" ht="15" hidden="1" thickBot="1">
      <c r="B494" s="172" t="s">
        <v>2206</v>
      </c>
      <c r="C494" s="172" t="s">
        <v>2205</v>
      </c>
      <c r="D494" s="10" t="e">
        <f>VLOOKUP(B:B,system32!B:C,2,0)</f>
        <v>#N/A</v>
      </c>
      <c r="E494" s="17" t="e">
        <f>VLOOKUP(B:B,windows!B:C,2,0)</f>
        <v>#N/A</v>
      </c>
      <c r="F494" s="10" t="s">
        <v>1695</v>
      </c>
    </row>
    <row r="495" spans="2:6" s="10" customFormat="1" ht="15" hidden="1" thickBot="1">
      <c r="B495" s="172" t="s">
        <v>2204</v>
      </c>
      <c r="C495" s="172" t="s">
        <v>2203</v>
      </c>
      <c r="D495" s="10" t="e">
        <f>VLOOKUP(B:B,system32!B:C,2,0)</f>
        <v>#N/A</v>
      </c>
      <c r="E495" s="17" t="e">
        <f>VLOOKUP(B:B,windows!B:C,2,0)</f>
        <v>#N/A</v>
      </c>
      <c r="F495" s="10" t="s">
        <v>1456</v>
      </c>
    </row>
    <row r="496" spans="2:6" s="10" customFormat="1" ht="15" hidden="1" thickBot="1">
      <c r="B496" s="172" t="s">
        <v>2202</v>
      </c>
      <c r="C496" s="172" t="s">
        <v>2201</v>
      </c>
      <c r="D496" s="10" t="str">
        <f>VLOOKUP(B:B,system32!B:C,2,0)</f>
        <v>dll</v>
      </c>
      <c r="E496" s="17" t="e">
        <f>VLOOKUP(B:B,windows!B:C,2,0)</f>
        <v>#N/A</v>
      </c>
      <c r="F496" s="10" t="s">
        <v>1485</v>
      </c>
    </row>
    <row r="497" spans="2:6" s="10" customFormat="1" ht="15" hidden="1" thickBot="1">
      <c r="B497" s="172" t="s">
        <v>2200</v>
      </c>
      <c r="C497" s="172" t="s">
        <v>2018</v>
      </c>
      <c r="D497" s="10" t="e">
        <f>VLOOKUP(B:B,system32!B:C,2,0)</f>
        <v>#N/A</v>
      </c>
      <c r="E497" s="17" t="e">
        <f>VLOOKUP(B:B,windows!B:C,2,0)</f>
        <v>#N/A</v>
      </c>
      <c r="F497" s="10" t="s">
        <v>1695</v>
      </c>
    </row>
    <row r="498" spans="2:6" s="10" customFormat="1" ht="15" thickBot="1">
      <c r="B498" s="172" t="s">
        <v>2199</v>
      </c>
      <c r="C498" s="172" t="s">
        <v>2198</v>
      </c>
      <c r="D498" s="10" t="e">
        <f>VLOOKUP(B:B,system32!B:C,2,0)</f>
        <v>#N/A</v>
      </c>
      <c r="E498" s="17" t="e">
        <f>VLOOKUP(B:B,windows!B:C,2,0)</f>
        <v>#N/A</v>
      </c>
      <c r="F498" s="10" t="s">
        <v>1544</v>
      </c>
    </row>
    <row r="499" spans="2:6" s="10" customFormat="1" ht="15" hidden="1" thickBot="1">
      <c r="B499" s="172" t="s">
        <v>2197</v>
      </c>
      <c r="C499" s="172" t="s">
        <v>2196</v>
      </c>
      <c r="D499" s="10" t="e">
        <f>VLOOKUP(B:B,system32!B:C,2,0)</f>
        <v>#N/A</v>
      </c>
      <c r="E499" s="17" t="e">
        <f>VLOOKUP(B:B,windows!B:C,2,0)</f>
        <v>#N/A</v>
      </c>
      <c r="F499" s="10" t="s">
        <v>2048</v>
      </c>
    </row>
    <row r="500" spans="2:6" s="10" customFormat="1" ht="15" hidden="1" thickBot="1">
      <c r="B500" s="172" t="s">
        <v>2195</v>
      </c>
      <c r="C500" s="172" t="s">
        <v>2194</v>
      </c>
      <c r="D500" s="10" t="e">
        <f>VLOOKUP(B:B,system32!B:C,2,0)</f>
        <v>#N/A</v>
      </c>
      <c r="E500" s="17" t="e">
        <f>VLOOKUP(B:B,windows!B:C,2,0)</f>
        <v>#N/A</v>
      </c>
      <c r="F500" s="10" t="s">
        <v>1485</v>
      </c>
    </row>
    <row r="501" spans="2:6" s="10" customFormat="1" ht="15" hidden="1" thickBot="1">
      <c r="B501" s="172" t="s">
        <v>2193</v>
      </c>
      <c r="C501" s="172" t="s">
        <v>2192</v>
      </c>
      <c r="D501" s="10" t="e">
        <f>VLOOKUP(B:B,system32!B:C,2,0)</f>
        <v>#N/A</v>
      </c>
      <c r="E501" s="17" t="e">
        <f>VLOOKUP(B:B,windows!B:C,2,0)</f>
        <v>#N/A</v>
      </c>
      <c r="F501" s="10" t="s">
        <v>2191</v>
      </c>
    </row>
    <row r="502" spans="2:6" s="10" customFormat="1" ht="15" hidden="1" thickBot="1">
      <c r="B502" s="172" t="s">
        <v>2190</v>
      </c>
      <c r="C502" s="172" t="s">
        <v>2189</v>
      </c>
      <c r="D502" s="10" t="e">
        <f>VLOOKUP(B:B,system32!B:C,2,0)</f>
        <v>#N/A</v>
      </c>
      <c r="E502" s="17" t="e">
        <f>VLOOKUP(B:B,windows!B:C,2,0)</f>
        <v>#N/A</v>
      </c>
      <c r="F502" s="10" t="s">
        <v>1485</v>
      </c>
    </row>
    <row r="503" spans="2:6" s="10" customFormat="1" ht="15" thickBot="1">
      <c r="B503" s="172" t="s">
        <v>2188</v>
      </c>
      <c r="C503" s="172" t="s">
        <v>2187</v>
      </c>
      <c r="D503" s="10" t="e">
        <f>VLOOKUP(B:B,system32!B:C,2,0)</f>
        <v>#N/A</v>
      </c>
      <c r="E503" s="17" t="e">
        <f>VLOOKUP(B:B,windows!B:C,2,0)</f>
        <v>#N/A</v>
      </c>
      <c r="F503" s="10" t="s">
        <v>1544</v>
      </c>
    </row>
    <row r="504" spans="2:6" s="10" customFormat="1" ht="15" hidden="1" thickBot="1">
      <c r="B504" s="172" t="s">
        <v>2186</v>
      </c>
      <c r="C504" s="172" t="s">
        <v>2185</v>
      </c>
      <c r="D504" s="10" t="e">
        <f>VLOOKUP(B:B,system32!B:C,2,0)</f>
        <v>#N/A</v>
      </c>
      <c r="E504" s="17" t="e">
        <f>VLOOKUP(B:B,windows!B:C,2,0)</f>
        <v>#N/A</v>
      </c>
      <c r="F504" s="10" t="s">
        <v>1579</v>
      </c>
    </row>
    <row r="505" spans="2:6" s="10" customFormat="1" ht="15" thickBot="1">
      <c r="B505" s="172" t="s">
        <v>2181</v>
      </c>
      <c r="C505" s="172" t="s">
        <v>2184</v>
      </c>
      <c r="D505" s="10" t="str">
        <f>VLOOKUP(B:B,system32!B:C,2,0)</f>
        <v>exe</v>
      </c>
      <c r="E505" s="17" t="str">
        <f>VLOOKUP(B:B,windows!B:C,2,0)</f>
        <v>exe</v>
      </c>
      <c r="F505" s="10" t="s">
        <v>1544</v>
      </c>
    </row>
    <row r="506" spans="2:6" s="10" customFormat="1" ht="15" hidden="1" thickBot="1">
      <c r="B506" s="172" t="s">
        <v>2183</v>
      </c>
      <c r="C506" s="172" t="s">
        <v>2182</v>
      </c>
      <c r="D506" s="10" t="e">
        <f>VLOOKUP(B:B,system32!B:C,2,0)</f>
        <v>#N/A</v>
      </c>
      <c r="E506" s="17" t="e">
        <f>VLOOKUP(B:B,windows!B:C,2,0)</f>
        <v>#N/A</v>
      </c>
      <c r="F506" s="10" t="s">
        <v>1695</v>
      </c>
    </row>
    <row r="507" spans="2:6" s="10" customFormat="1" ht="15" thickBot="1">
      <c r="B507" s="172" t="s">
        <v>2181</v>
      </c>
      <c r="C507" s="172" t="s">
        <v>2180</v>
      </c>
      <c r="D507" s="10" t="str">
        <f>VLOOKUP(B:B,system32!B:C,2,0)</f>
        <v>exe</v>
      </c>
      <c r="E507" s="17" t="str">
        <f>VLOOKUP(B:B,windows!B:C,2,0)</f>
        <v>exe</v>
      </c>
      <c r="F507" s="10" t="s">
        <v>1544</v>
      </c>
    </row>
    <row r="508" spans="2:6" s="10" customFormat="1" ht="15" hidden="1" thickBot="1">
      <c r="B508" s="172" t="s">
        <v>2179</v>
      </c>
      <c r="C508" s="172" t="s">
        <v>2178</v>
      </c>
      <c r="D508" s="10" t="e">
        <f>VLOOKUP(B:B,system32!B:C,2,0)</f>
        <v>#N/A</v>
      </c>
      <c r="E508" s="17" t="e">
        <f>VLOOKUP(B:B,windows!B:C,2,0)</f>
        <v>#N/A</v>
      </c>
      <c r="F508" s="10" t="s">
        <v>1456</v>
      </c>
    </row>
    <row r="509" spans="2:6" s="10" customFormat="1" ht="15" hidden="1" thickBot="1">
      <c r="B509" s="172" t="s">
        <v>2177</v>
      </c>
      <c r="C509" s="172" t="s">
        <v>2169</v>
      </c>
      <c r="D509" s="10" t="e">
        <f>VLOOKUP(B:B,system32!B:C,2,0)</f>
        <v>#N/A</v>
      </c>
      <c r="E509" s="17" t="e">
        <f>VLOOKUP(B:B,windows!B:C,2,0)</f>
        <v>#N/A</v>
      </c>
      <c r="F509" s="10" t="s">
        <v>1485</v>
      </c>
    </row>
    <row r="510" spans="2:6" s="10" customFormat="1" ht="15" hidden="1" thickBot="1">
      <c r="B510" s="172" t="s">
        <v>2176</v>
      </c>
      <c r="C510" s="172" t="s">
        <v>2175</v>
      </c>
      <c r="D510" s="10" t="e">
        <f>VLOOKUP(B:B,system32!B:C,2,0)</f>
        <v>#N/A</v>
      </c>
      <c r="E510" s="17" t="e">
        <f>VLOOKUP(B:B,windows!B:C,2,0)</f>
        <v>#N/A</v>
      </c>
      <c r="F510" s="10" t="s">
        <v>1485</v>
      </c>
    </row>
    <row r="511" spans="2:6" s="10" customFormat="1" ht="15" thickBot="1">
      <c r="B511" s="172" t="s">
        <v>2174</v>
      </c>
      <c r="C511" s="172" t="s">
        <v>2173</v>
      </c>
      <c r="D511" s="10" t="e">
        <f>VLOOKUP(B:B,system32!B:C,2,0)</f>
        <v>#N/A</v>
      </c>
      <c r="E511" s="17" t="e">
        <f>VLOOKUP(B:B,windows!B:C,2,0)</f>
        <v>#N/A</v>
      </c>
      <c r="F511" s="10" t="s">
        <v>1544</v>
      </c>
    </row>
    <row r="512" spans="2:6" s="10" customFormat="1" ht="15" thickBot="1">
      <c r="B512" s="172" t="s">
        <v>2172</v>
      </c>
      <c r="C512" s="172" t="s">
        <v>2171</v>
      </c>
      <c r="D512" s="10" t="e">
        <f>VLOOKUP(B:B,system32!B:C,2,0)</f>
        <v>#N/A</v>
      </c>
      <c r="E512" s="17" t="e">
        <f>VLOOKUP(B:B,windows!B:C,2,0)</f>
        <v>#N/A</v>
      </c>
      <c r="F512" s="10" t="s">
        <v>1544</v>
      </c>
    </row>
    <row r="513" spans="2:6" s="10" customFormat="1" ht="15" hidden="1" thickBot="1">
      <c r="B513" s="172" t="s">
        <v>2170</v>
      </c>
      <c r="C513" s="172" t="s">
        <v>2169</v>
      </c>
      <c r="D513" s="10" t="e">
        <f>VLOOKUP(B:B,system32!B:C,2,0)</f>
        <v>#N/A</v>
      </c>
      <c r="E513" s="17" t="e">
        <f>VLOOKUP(B:B,windows!B:C,2,0)</f>
        <v>#N/A</v>
      </c>
      <c r="F513" s="10" t="s">
        <v>1485</v>
      </c>
    </row>
    <row r="514" spans="2:6" s="10" customFormat="1" ht="15" hidden="1" thickBot="1">
      <c r="B514" s="172" t="s">
        <v>2168</v>
      </c>
      <c r="C514" s="172" t="s">
        <v>2167</v>
      </c>
      <c r="D514" s="10" t="e">
        <f>VLOOKUP(B:B,system32!B:C,2,0)</f>
        <v>#N/A</v>
      </c>
      <c r="E514" s="17" t="e">
        <f>VLOOKUP(B:B,windows!B:C,2,0)</f>
        <v>#N/A</v>
      </c>
      <c r="F514" s="10" t="s">
        <v>1485</v>
      </c>
    </row>
    <row r="515" spans="2:6" s="10" customFormat="1" ht="15" hidden="1" thickBot="1">
      <c r="B515" s="172" t="s">
        <v>2166</v>
      </c>
      <c r="C515" s="172" t="s">
        <v>2165</v>
      </c>
      <c r="D515" s="10" t="e">
        <f>VLOOKUP(B:B,system32!B:C,2,0)</f>
        <v>#N/A</v>
      </c>
      <c r="E515" s="17" t="e">
        <f>VLOOKUP(B:B,windows!B:C,2,0)</f>
        <v>#N/A</v>
      </c>
      <c r="F515" s="10" t="s">
        <v>1456</v>
      </c>
    </row>
    <row r="516" spans="2:6" s="10" customFormat="1" ht="15" hidden="1" thickBot="1">
      <c r="B516" s="172" t="s">
        <v>2164</v>
      </c>
      <c r="C516" s="172" t="s">
        <v>2163</v>
      </c>
      <c r="D516" s="10" t="e">
        <f>VLOOKUP(B:B,system32!B:C,2,0)</f>
        <v>#N/A</v>
      </c>
      <c r="E516" s="17" t="e">
        <f>VLOOKUP(B:B,windows!B:C,2,0)</f>
        <v>#N/A</v>
      </c>
      <c r="F516" s="10" t="s">
        <v>1456</v>
      </c>
    </row>
    <row r="517" spans="2:6" s="10" customFormat="1" ht="15" hidden="1" thickBot="1">
      <c r="B517" s="172" t="s">
        <v>2162</v>
      </c>
      <c r="C517" s="172" t="s">
        <v>2161</v>
      </c>
      <c r="D517" s="10" t="e">
        <f>VLOOKUP(B:B,system32!B:C,2,0)</f>
        <v>#N/A</v>
      </c>
      <c r="E517" s="17" t="e">
        <f>VLOOKUP(B:B,windows!B:C,2,0)</f>
        <v>#N/A</v>
      </c>
      <c r="F517" s="10" t="s">
        <v>1456</v>
      </c>
    </row>
    <row r="518" spans="2:6" s="10" customFormat="1" ht="15" hidden="1" thickBot="1">
      <c r="B518" s="172" t="s">
        <v>2160</v>
      </c>
      <c r="C518" s="172"/>
      <c r="D518" s="10" t="e">
        <f>VLOOKUP(B:B,system32!B:C,2,0)</f>
        <v>#N/A</v>
      </c>
      <c r="E518" s="17" t="e">
        <f>VLOOKUP(B:B,windows!B:C,2,0)</f>
        <v>#N/A</v>
      </c>
    </row>
    <row r="519" spans="2:6" s="10" customFormat="1" ht="15" hidden="1" thickBot="1">
      <c r="B519" s="172" t="s">
        <v>2159</v>
      </c>
      <c r="C519" s="172" t="s">
        <v>2018</v>
      </c>
      <c r="D519" s="10" t="e">
        <f>VLOOKUP(B:B,system32!B:C,2,0)</f>
        <v>#N/A</v>
      </c>
      <c r="E519" s="17" t="e">
        <f>VLOOKUP(B:B,windows!B:C,2,0)</f>
        <v>#N/A</v>
      </c>
      <c r="F519" s="10" t="s">
        <v>1695</v>
      </c>
    </row>
    <row r="520" spans="2:6" s="10" customFormat="1" ht="15" hidden="1" thickBot="1">
      <c r="B520" s="172" t="s">
        <v>2158</v>
      </c>
      <c r="C520" s="172" t="s">
        <v>2157</v>
      </c>
      <c r="D520" s="10" t="str">
        <f>VLOOKUP(B:B,system32!B:C,2,0)</f>
        <v>dll</v>
      </c>
      <c r="E520" s="17" t="e">
        <f>VLOOKUP(B:B,windows!B:C,2,0)</f>
        <v>#N/A</v>
      </c>
      <c r="F520" s="10" t="s">
        <v>1485</v>
      </c>
    </row>
    <row r="521" spans="2:6" s="10" customFormat="1" ht="15" hidden="1" thickBot="1">
      <c r="B521" s="172" t="s">
        <v>2156</v>
      </c>
      <c r="C521" s="172" t="s">
        <v>2155</v>
      </c>
      <c r="D521" s="10" t="e">
        <f>VLOOKUP(B:B,system32!B:C,2,0)</f>
        <v>#N/A</v>
      </c>
      <c r="E521" s="17" t="e">
        <f>VLOOKUP(B:B,windows!B:C,2,0)</f>
        <v>#N/A</v>
      </c>
      <c r="F521" s="10" t="s">
        <v>1695</v>
      </c>
    </row>
    <row r="522" spans="2:6" s="10" customFormat="1" ht="15" hidden="1" thickBot="1">
      <c r="B522" s="172" t="s">
        <v>2154</v>
      </c>
      <c r="C522" s="172" t="s">
        <v>2153</v>
      </c>
      <c r="D522" s="10" t="str">
        <f>VLOOKUP(B:B,system32!B:C,2,0)</f>
        <v>dll</v>
      </c>
      <c r="E522" s="17" t="e">
        <f>VLOOKUP(B:B,windows!B:C,2,0)</f>
        <v>#N/A</v>
      </c>
      <c r="F522" s="10" t="s">
        <v>1485</v>
      </c>
    </row>
    <row r="523" spans="2:6" s="10" customFormat="1" ht="15" hidden="1" thickBot="1">
      <c r="B523" s="172" t="s">
        <v>2152</v>
      </c>
      <c r="C523" s="172" t="s">
        <v>2151</v>
      </c>
      <c r="D523" s="10" t="str">
        <f>VLOOKUP(B:B,system32!B:C,2,0)</f>
        <v>dll</v>
      </c>
      <c r="E523" s="17" t="e">
        <f>VLOOKUP(B:B,windows!B:C,2,0)</f>
        <v>#N/A</v>
      </c>
      <c r="F523" s="10" t="s">
        <v>1485</v>
      </c>
    </row>
    <row r="524" spans="2:6" s="10" customFormat="1" ht="15" hidden="1" thickBot="1">
      <c r="B524" s="172" t="s">
        <v>2150</v>
      </c>
      <c r="C524" s="172" t="s">
        <v>2149</v>
      </c>
      <c r="D524" s="10" t="e">
        <f>VLOOKUP(B:B,system32!B:C,2,0)</f>
        <v>#N/A</v>
      </c>
      <c r="E524" s="17" t="e">
        <f>VLOOKUP(B:B,windows!B:C,2,0)</f>
        <v>#N/A</v>
      </c>
      <c r="F524" s="10" t="s">
        <v>1485</v>
      </c>
    </row>
    <row r="525" spans="2:6" s="10" customFormat="1" ht="15" hidden="1" thickBot="1">
      <c r="B525" s="172" t="s">
        <v>2148</v>
      </c>
      <c r="C525" s="172" t="s">
        <v>2147</v>
      </c>
      <c r="D525" s="10" t="str">
        <f>VLOOKUP(B:B,system32!B:C,2,0)</f>
        <v>dll</v>
      </c>
      <c r="E525" s="17" t="e">
        <f>VLOOKUP(B:B,windows!B:C,2,0)</f>
        <v>#N/A</v>
      </c>
      <c r="F525" s="10" t="s">
        <v>1485</v>
      </c>
    </row>
    <row r="526" spans="2:6" s="10" customFormat="1" ht="15" hidden="1" thickBot="1">
      <c r="B526" s="172" t="s">
        <v>2146</v>
      </c>
      <c r="C526" s="172" t="s">
        <v>2145</v>
      </c>
      <c r="D526" s="10" t="str">
        <f>VLOOKUP(B:B,system32!B:C,2,0)</f>
        <v>DLL</v>
      </c>
      <c r="E526" s="17" t="e">
        <f>VLOOKUP(B:B,windows!B:C,2,0)</f>
        <v>#N/A</v>
      </c>
      <c r="F526" s="10" t="s">
        <v>1485</v>
      </c>
    </row>
    <row r="527" spans="2:6" s="10" customFormat="1" ht="15" hidden="1" thickBot="1">
      <c r="B527" s="172" t="s">
        <v>2144</v>
      </c>
      <c r="C527" s="172" t="s">
        <v>2143</v>
      </c>
      <c r="D527" s="10" t="str">
        <f>VLOOKUP(B:B,system32!B:C,2,0)</f>
        <v>dll</v>
      </c>
      <c r="E527" s="17" t="e">
        <f>VLOOKUP(B:B,windows!B:C,2,0)</f>
        <v>#N/A</v>
      </c>
      <c r="F527" s="10" t="s">
        <v>1485</v>
      </c>
    </row>
    <row r="528" spans="2:6" s="10" customFormat="1" ht="15" hidden="1" thickBot="1">
      <c r="B528" s="172" t="s">
        <v>2142</v>
      </c>
      <c r="C528" s="172"/>
      <c r="D528" s="10" t="e">
        <f>VLOOKUP(B:B,system32!B:C,2,0)</f>
        <v>#N/A</v>
      </c>
      <c r="E528" s="17" t="e">
        <f>VLOOKUP(B:B,windows!B:C,2,0)</f>
        <v>#N/A</v>
      </c>
    </row>
    <row r="529" spans="2:6" s="10" customFormat="1" ht="15" thickBot="1">
      <c r="B529" s="172" t="s">
        <v>2141</v>
      </c>
      <c r="C529" s="172" t="s">
        <v>2140</v>
      </c>
      <c r="D529" s="10" t="e">
        <f>VLOOKUP(B:B,system32!B:C,2,0)</f>
        <v>#N/A</v>
      </c>
      <c r="E529" s="17" t="e">
        <f>VLOOKUP(B:B,windows!B:C,2,0)</f>
        <v>#N/A</v>
      </c>
      <c r="F529" s="10" t="s">
        <v>1544</v>
      </c>
    </row>
    <row r="530" spans="2:6" s="10" customFormat="1" ht="15" hidden="1" thickBot="1">
      <c r="B530" s="172" t="s">
        <v>1564</v>
      </c>
      <c r="C530" s="172" t="s">
        <v>1563</v>
      </c>
      <c r="D530" s="10" t="e">
        <f>VLOOKUP(B:B,system32!B:C,2,0)</f>
        <v>#N/A</v>
      </c>
      <c r="E530" s="17" t="e">
        <f>VLOOKUP(B:B,windows!B:C,2,0)</f>
        <v>#N/A</v>
      </c>
      <c r="F530" s="10" t="s">
        <v>1456</v>
      </c>
    </row>
    <row r="531" spans="2:6" s="10" customFormat="1" ht="15" thickBot="1">
      <c r="B531" s="172" t="s">
        <v>2139</v>
      </c>
      <c r="C531" s="172" t="s">
        <v>2138</v>
      </c>
      <c r="D531" s="10" t="e">
        <f>VLOOKUP(B:B,system32!B:C,2,0)</f>
        <v>#N/A</v>
      </c>
      <c r="E531" s="17" t="e">
        <f>VLOOKUP(B:B,windows!B:C,2,0)</f>
        <v>#N/A</v>
      </c>
      <c r="F531" s="10" t="s">
        <v>1544</v>
      </c>
    </row>
    <row r="532" spans="2:6" s="10" customFormat="1" ht="15" hidden="1" thickBot="1">
      <c r="B532" s="172" t="s">
        <v>2137</v>
      </c>
      <c r="C532" s="172" t="s">
        <v>2136</v>
      </c>
      <c r="D532" s="10" t="e">
        <f>VLOOKUP(B:B,system32!B:C,2,0)</f>
        <v>#N/A</v>
      </c>
      <c r="E532" s="17" t="e">
        <f>VLOOKUP(B:B,windows!B:C,2,0)</f>
        <v>#N/A</v>
      </c>
      <c r="F532" s="10" t="s">
        <v>2051</v>
      </c>
    </row>
    <row r="533" spans="2:6" s="10" customFormat="1" ht="15" hidden="1" thickBot="1">
      <c r="B533" s="172" t="s">
        <v>2135</v>
      </c>
      <c r="C533" s="172" t="s">
        <v>2134</v>
      </c>
      <c r="D533" s="10" t="e">
        <f>VLOOKUP(B:B,system32!B:C,2,0)</f>
        <v>#N/A</v>
      </c>
      <c r="E533" s="17" t="e">
        <f>VLOOKUP(B:B,windows!B:C,2,0)</f>
        <v>#N/A</v>
      </c>
      <c r="F533" s="10" t="s">
        <v>1456</v>
      </c>
    </row>
    <row r="534" spans="2:6" s="10" customFormat="1" ht="15" hidden="1" thickBot="1">
      <c r="B534" s="172" t="s">
        <v>2133</v>
      </c>
      <c r="C534" s="172" t="s">
        <v>2132</v>
      </c>
      <c r="D534" s="10" t="str">
        <f>VLOOKUP(B:B,system32!B:C,2,0)</f>
        <v>dll</v>
      </c>
      <c r="E534" s="17" t="e">
        <f>VLOOKUP(B:B,windows!B:C,2,0)</f>
        <v>#N/A</v>
      </c>
      <c r="F534" s="10" t="s">
        <v>1485</v>
      </c>
    </row>
    <row r="535" spans="2:6" s="10" customFormat="1" ht="15" thickBot="1">
      <c r="B535" s="172" t="s">
        <v>2131</v>
      </c>
      <c r="C535" s="172" t="s">
        <v>2130</v>
      </c>
      <c r="D535" s="10" t="str">
        <f>VLOOKUP(B:B,system32!B:C,2,0)</f>
        <v>EXE</v>
      </c>
      <c r="E535" s="17" t="e">
        <f>VLOOKUP(B:B,windows!B:C,2,0)</f>
        <v>#N/A</v>
      </c>
      <c r="F535" s="10" t="s">
        <v>1544</v>
      </c>
    </row>
    <row r="536" spans="2:6" s="10" customFormat="1" ht="15" hidden="1" thickBot="1">
      <c r="B536" s="172" t="s">
        <v>2129</v>
      </c>
      <c r="C536" s="172" t="s">
        <v>2128</v>
      </c>
      <c r="D536" s="10" t="str">
        <f>VLOOKUP(B:B,system32!B:C,2,0)</f>
        <v>dll</v>
      </c>
      <c r="E536" s="17" t="e">
        <f>VLOOKUP(B:B,windows!B:C,2,0)</f>
        <v>#N/A</v>
      </c>
      <c r="F536" s="10" t="s">
        <v>1485</v>
      </c>
    </row>
    <row r="537" spans="2:6" s="10" customFormat="1" ht="15" hidden="1" thickBot="1">
      <c r="B537" s="172" t="s">
        <v>1562</v>
      </c>
      <c r="C537" s="172" t="s">
        <v>1561</v>
      </c>
      <c r="D537" s="10" t="e">
        <f>VLOOKUP(B:B,system32!B:C,2,0)</f>
        <v>#N/A</v>
      </c>
      <c r="E537" s="17" t="e">
        <f>VLOOKUP(B:B,windows!B:C,2,0)</f>
        <v>#N/A</v>
      </c>
      <c r="F537" s="10" t="s">
        <v>1448</v>
      </c>
    </row>
    <row r="538" spans="2:6" s="10" customFormat="1" ht="15" hidden="1" thickBot="1">
      <c r="B538" s="172" t="s">
        <v>1560</v>
      </c>
      <c r="C538" s="172" t="s">
        <v>1559</v>
      </c>
      <c r="D538" s="10" t="e">
        <f>VLOOKUP(B:B,system32!B:C,2,0)</f>
        <v>#N/A</v>
      </c>
      <c r="E538" s="17" t="e">
        <f>VLOOKUP(B:B,windows!B:C,2,0)</f>
        <v>#N/A</v>
      </c>
      <c r="F538" s="10" t="s">
        <v>1456</v>
      </c>
    </row>
    <row r="539" spans="2:6" s="10" customFormat="1" ht="15" thickBot="1">
      <c r="B539" s="172" t="s">
        <v>2127</v>
      </c>
      <c r="C539" s="172" t="s">
        <v>2126</v>
      </c>
      <c r="D539" s="10" t="str">
        <f>VLOOKUP(B:B,system32!B:C,2,0)</f>
        <v>exe</v>
      </c>
      <c r="E539" s="17" t="e">
        <f>VLOOKUP(B:B,windows!B:C,2,0)</f>
        <v>#N/A</v>
      </c>
      <c r="F539" s="10" t="s">
        <v>1544</v>
      </c>
    </row>
    <row r="540" spans="2:6" s="10" customFormat="1" ht="15" hidden="1" thickBot="1">
      <c r="B540" s="172" t="s">
        <v>2125</v>
      </c>
      <c r="C540" s="172" t="s">
        <v>2124</v>
      </c>
      <c r="D540" s="10" t="e">
        <f>VLOOKUP(B:B,system32!B:C,2,0)</f>
        <v>#N/A</v>
      </c>
      <c r="E540" s="17" t="e">
        <f>VLOOKUP(B:B,windows!B:C,2,0)</f>
        <v>#N/A</v>
      </c>
      <c r="F540" s="10" t="s">
        <v>1579</v>
      </c>
    </row>
    <row r="541" spans="2:6" s="10" customFormat="1" ht="15" thickBot="1">
      <c r="B541" s="172" t="s">
        <v>2123</v>
      </c>
      <c r="C541" s="172" t="s">
        <v>2122</v>
      </c>
      <c r="D541" s="10" t="e">
        <f>VLOOKUP(B:B,system32!B:C,2,0)</f>
        <v>#N/A</v>
      </c>
      <c r="E541" s="17" t="e">
        <f>VLOOKUP(B:B,windows!B:C,2,0)</f>
        <v>#N/A</v>
      </c>
      <c r="F541" s="10" t="s">
        <v>1544</v>
      </c>
    </row>
    <row r="542" spans="2:6" s="10" customFormat="1" ht="15" hidden="1" thickBot="1">
      <c r="B542" s="172" t="s">
        <v>2121</v>
      </c>
      <c r="C542" s="172" t="s">
        <v>2120</v>
      </c>
      <c r="D542" s="10" t="e">
        <f>VLOOKUP(B:B,system32!B:C,2,0)</f>
        <v>#N/A</v>
      </c>
      <c r="E542" s="17" t="e">
        <f>VLOOKUP(B:B,windows!B:C,2,0)</f>
        <v>#N/A</v>
      </c>
      <c r="F542" s="10" t="s">
        <v>1695</v>
      </c>
    </row>
    <row r="543" spans="2:6" s="10" customFormat="1" ht="15" hidden="1" thickBot="1">
      <c r="B543" s="172" t="s">
        <v>2119</v>
      </c>
      <c r="C543" s="172"/>
      <c r="D543" s="10" t="e">
        <f>VLOOKUP(B:B,system32!B:C,2,0)</f>
        <v>#N/A</v>
      </c>
      <c r="E543" s="17" t="e">
        <f>VLOOKUP(B:B,windows!B:C,2,0)</f>
        <v>#N/A</v>
      </c>
    </row>
    <row r="544" spans="2:6" s="10" customFormat="1" ht="15" thickBot="1">
      <c r="B544" s="172" t="s">
        <v>2118</v>
      </c>
      <c r="C544" s="172" t="s">
        <v>2117</v>
      </c>
      <c r="D544" s="10" t="e">
        <f>VLOOKUP(B:B,system32!B:C,2,0)</f>
        <v>#N/A</v>
      </c>
      <c r="E544" s="17" t="e">
        <f>VLOOKUP(B:B,windows!B:C,2,0)</f>
        <v>#N/A</v>
      </c>
      <c r="F544" s="10" t="s">
        <v>1544</v>
      </c>
    </row>
    <row r="545" spans="2:6" s="10" customFormat="1" ht="15" thickBot="1">
      <c r="B545" s="172" t="s">
        <v>2116</v>
      </c>
      <c r="C545" s="172" t="s">
        <v>2115</v>
      </c>
      <c r="D545" s="10" t="e">
        <f>VLOOKUP(B:B,system32!B:C,2,0)</f>
        <v>#N/A</v>
      </c>
      <c r="E545" s="17" t="e">
        <f>VLOOKUP(B:B,windows!B:C,2,0)</f>
        <v>#N/A</v>
      </c>
      <c r="F545" s="10" t="s">
        <v>1544</v>
      </c>
    </row>
    <row r="546" spans="2:6" s="10" customFormat="1" ht="15" hidden="1" thickBot="1">
      <c r="B546" s="172" t="s">
        <v>2114</v>
      </c>
      <c r="C546" s="172"/>
      <c r="D546" s="10" t="e">
        <f>VLOOKUP(B:B,system32!B:C,2,0)</f>
        <v>#N/A</v>
      </c>
      <c r="E546" s="17" t="e">
        <f>VLOOKUP(B:B,windows!B:C,2,0)</f>
        <v>#N/A</v>
      </c>
    </row>
    <row r="547" spans="2:6" s="10" customFormat="1" ht="15" hidden="1" thickBot="1">
      <c r="B547" s="172" t="s">
        <v>2113</v>
      </c>
      <c r="C547" s="172" t="s">
        <v>2112</v>
      </c>
      <c r="D547" s="10" t="e">
        <f>VLOOKUP(B:B,system32!B:C,2,0)</f>
        <v>#N/A</v>
      </c>
      <c r="E547" s="17" t="e">
        <f>VLOOKUP(B:B,windows!B:C,2,0)</f>
        <v>#N/A</v>
      </c>
      <c r="F547" s="10" t="s">
        <v>1579</v>
      </c>
    </row>
    <row r="548" spans="2:6" s="10" customFormat="1" ht="15" thickBot="1">
      <c r="B548" s="172" t="s">
        <v>2111</v>
      </c>
      <c r="C548" s="172" t="s">
        <v>2110</v>
      </c>
      <c r="D548" s="10" t="e">
        <f>VLOOKUP(B:B,system32!B:C,2,0)</f>
        <v>#N/A</v>
      </c>
      <c r="E548" s="17" t="str">
        <f>VLOOKUP(B:B,windows!B:C,2,0)</f>
        <v>exe</v>
      </c>
      <c r="F548" s="10" t="s">
        <v>1544</v>
      </c>
    </row>
    <row r="549" spans="2:6" s="10" customFormat="1" ht="15" thickBot="1">
      <c r="B549" s="172" t="s">
        <v>2109</v>
      </c>
      <c r="C549" s="172" t="s">
        <v>2105</v>
      </c>
      <c r="D549" s="10" t="e">
        <f>VLOOKUP(B:B,system32!B:C,2,0)</f>
        <v>#N/A</v>
      </c>
      <c r="E549" s="17" t="e">
        <f>VLOOKUP(B:B,windows!B:C,2,0)</f>
        <v>#N/A</v>
      </c>
      <c r="F549" s="10" t="s">
        <v>1544</v>
      </c>
    </row>
    <row r="550" spans="2:6" s="10" customFormat="1" ht="15" thickBot="1">
      <c r="B550" s="172" t="s">
        <v>2108</v>
      </c>
      <c r="C550" s="172" t="s">
        <v>2107</v>
      </c>
      <c r="D550" s="10" t="e">
        <f>VLOOKUP(B:B,system32!B:C,2,0)</f>
        <v>#N/A</v>
      </c>
      <c r="E550" s="17" t="e">
        <f>VLOOKUP(B:B,windows!B:C,2,0)</f>
        <v>#N/A</v>
      </c>
      <c r="F550" s="10" t="s">
        <v>1544</v>
      </c>
    </row>
    <row r="551" spans="2:6" s="10" customFormat="1" ht="15" hidden="1" thickBot="1">
      <c r="B551" s="172" t="s">
        <v>2106</v>
      </c>
      <c r="C551" s="172" t="s">
        <v>2105</v>
      </c>
      <c r="D551" s="10" t="e">
        <f>VLOOKUP(B:B,system32!B:C,2,0)</f>
        <v>#N/A</v>
      </c>
      <c r="E551" s="17" t="e">
        <f>VLOOKUP(B:B,windows!B:C,2,0)</f>
        <v>#N/A</v>
      </c>
      <c r="F551" s="10" t="s">
        <v>1695</v>
      </c>
    </row>
    <row r="552" spans="2:6" s="10" customFormat="1" ht="15" thickBot="1">
      <c r="B552" s="172" t="s">
        <v>2104</v>
      </c>
      <c r="C552" s="172" t="s">
        <v>2103</v>
      </c>
      <c r="D552" s="10" t="e">
        <f>VLOOKUP(B:B,system32!B:C,2,0)</f>
        <v>#N/A</v>
      </c>
      <c r="E552" s="17" t="e">
        <f>VLOOKUP(B:B,windows!B:C,2,0)</f>
        <v>#N/A</v>
      </c>
      <c r="F552" s="10" t="s">
        <v>1544</v>
      </c>
    </row>
    <row r="553" spans="2:6" s="10" customFormat="1" ht="15" thickBot="1">
      <c r="B553" s="172" t="s">
        <v>2102</v>
      </c>
      <c r="C553" s="172" t="s">
        <v>2101</v>
      </c>
      <c r="D553" s="10" t="e">
        <f>VLOOKUP(B:B,system32!B:C,2,0)</f>
        <v>#N/A</v>
      </c>
      <c r="E553" s="17" t="e">
        <f>VLOOKUP(B:B,windows!B:C,2,0)</f>
        <v>#N/A</v>
      </c>
      <c r="F553" s="10" t="s">
        <v>1544</v>
      </c>
    </row>
    <row r="554" spans="2:6" s="10" customFormat="1" ht="15" hidden="1" thickBot="1">
      <c r="B554" s="172" t="s">
        <v>2100</v>
      </c>
      <c r="C554" s="172" t="s">
        <v>2099</v>
      </c>
      <c r="D554" s="10" t="e">
        <f>VLOOKUP(B:B,system32!B:C,2,0)</f>
        <v>#N/A</v>
      </c>
      <c r="E554" s="17" t="e">
        <f>VLOOKUP(B:B,windows!B:C,2,0)</f>
        <v>#N/A</v>
      </c>
      <c r="F554" s="10" t="s">
        <v>1485</v>
      </c>
    </row>
    <row r="555" spans="2:6" s="10" customFormat="1" ht="15" hidden="1" thickBot="1">
      <c r="B555" s="172" t="s">
        <v>2098</v>
      </c>
      <c r="C555" s="172" t="s">
        <v>2097</v>
      </c>
      <c r="D555" s="10" t="e">
        <f>VLOOKUP(B:B,system32!B:C,2,0)</f>
        <v>#N/A</v>
      </c>
      <c r="E555" s="17" t="e">
        <f>VLOOKUP(B:B,windows!B:C,2,0)</f>
        <v>#N/A</v>
      </c>
      <c r="F555" s="10" t="s">
        <v>1485</v>
      </c>
    </row>
    <row r="556" spans="2:6" s="10" customFormat="1" ht="15" hidden="1" thickBot="1">
      <c r="B556" s="172" t="s">
        <v>2096</v>
      </c>
      <c r="C556" s="172" t="s">
        <v>2095</v>
      </c>
      <c r="D556" s="10" t="e">
        <f>VLOOKUP(B:B,system32!B:C,2,0)</f>
        <v>#N/A</v>
      </c>
      <c r="E556" s="17" t="e">
        <f>VLOOKUP(B:B,windows!B:C,2,0)</f>
        <v>#N/A</v>
      </c>
      <c r="F556" s="10" t="s">
        <v>1485</v>
      </c>
    </row>
    <row r="557" spans="2:6" s="10" customFormat="1" ht="15" hidden="1" thickBot="1">
      <c r="B557" s="172" t="s">
        <v>2094</v>
      </c>
      <c r="C557" s="172" t="s">
        <v>2093</v>
      </c>
      <c r="D557" s="10" t="e">
        <f>VLOOKUP(B:B,system32!B:C,2,0)</f>
        <v>#N/A</v>
      </c>
      <c r="E557" s="17" t="e">
        <f>VLOOKUP(B:B,windows!B:C,2,0)</f>
        <v>#N/A</v>
      </c>
      <c r="F557" s="10" t="s">
        <v>1485</v>
      </c>
    </row>
    <row r="558" spans="2:6" s="10" customFormat="1" ht="15" hidden="1" thickBot="1">
      <c r="B558" s="172" t="s">
        <v>2092</v>
      </c>
      <c r="C558" s="172" t="s">
        <v>1887</v>
      </c>
      <c r="D558" s="10" t="e">
        <f>VLOOKUP(B:B,system32!B:C,2,0)</f>
        <v>#N/A</v>
      </c>
      <c r="E558" s="17" t="e">
        <f>VLOOKUP(B:B,windows!B:C,2,0)</f>
        <v>#N/A</v>
      </c>
      <c r="F558" s="10" t="s">
        <v>1886</v>
      </c>
    </row>
    <row r="559" spans="2:6" s="10" customFormat="1" ht="15" hidden="1" thickBot="1">
      <c r="B559" s="172" t="s">
        <v>2091</v>
      </c>
      <c r="C559" s="172" t="s">
        <v>1887</v>
      </c>
      <c r="D559" s="10" t="e">
        <f>VLOOKUP(B:B,system32!B:C,2,0)</f>
        <v>#N/A</v>
      </c>
      <c r="E559" s="17" t="e">
        <f>VLOOKUP(B:B,windows!B:C,2,0)</f>
        <v>#N/A</v>
      </c>
      <c r="F559" s="10" t="s">
        <v>1886</v>
      </c>
    </row>
    <row r="560" spans="2:6" s="10" customFormat="1" ht="15" hidden="1" thickBot="1">
      <c r="B560" s="172" t="s">
        <v>2090</v>
      </c>
      <c r="C560" s="172" t="s">
        <v>1930</v>
      </c>
      <c r="D560" s="10" t="e">
        <f>VLOOKUP(B:B,system32!B:C,2,0)</f>
        <v>#N/A</v>
      </c>
      <c r="E560" s="17" t="e">
        <f>VLOOKUP(B:B,windows!B:C,2,0)</f>
        <v>#N/A</v>
      </c>
      <c r="F560" s="10" t="s">
        <v>1929</v>
      </c>
    </row>
    <row r="561" spans="2:6" s="10" customFormat="1" ht="15" thickBot="1">
      <c r="B561" s="172" t="s">
        <v>2089</v>
      </c>
      <c r="C561" s="172" t="s">
        <v>2088</v>
      </c>
      <c r="D561" s="10" t="str">
        <f>VLOOKUP(B:B,system32!B:C,2,0)</f>
        <v>EXE</v>
      </c>
      <c r="E561" s="17" t="e">
        <f>VLOOKUP(B:B,windows!B:C,2,0)</f>
        <v>#N/A</v>
      </c>
      <c r="F561" s="10" t="s">
        <v>1544</v>
      </c>
    </row>
    <row r="562" spans="2:6" s="10" customFormat="1" ht="15" hidden="1" thickBot="1">
      <c r="B562" s="172" t="s">
        <v>2087</v>
      </c>
      <c r="C562" s="172" t="s">
        <v>2084</v>
      </c>
      <c r="D562" s="10" t="e">
        <f>VLOOKUP(B:B,system32!B:C,2,0)</f>
        <v>#N/A</v>
      </c>
      <c r="E562" s="17" t="e">
        <f>VLOOKUP(B:B,windows!B:C,2,0)</f>
        <v>#N/A</v>
      </c>
      <c r="F562" s="10" t="s">
        <v>1485</v>
      </c>
    </row>
    <row r="563" spans="2:6" s="10" customFormat="1" ht="15" hidden="1" thickBot="1">
      <c r="B563" s="172" t="s">
        <v>2086</v>
      </c>
      <c r="C563" s="172" t="s">
        <v>2084</v>
      </c>
      <c r="D563" s="10" t="str">
        <f>VLOOKUP(B:B,system32!B:C,2,0)</f>
        <v>dll</v>
      </c>
      <c r="E563" s="17" t="e">
        <f>VLOOKUP(B:B,windows!B:C,2,0)</f>
        <v>#N/A</v>
      </c>
      <c r="F563" s="10" t="s">
        <v>1485</v>
      </c>
    </row>
    <row r="564" spans="2:6" s="10" customFormat="1" ht="15" hidden="1" thickBot="1">
      <c r="B564" s="172" t="s">
        <v>1558</v>
      </c>
      <c r="C564" s="172" t="s">
        <v>1557</v>
      </c>
      <c r="D564" s="10" t="e">
        <f>VLOOKUP(B:B,system32!B:C,2,0)</f>
        <v>#N/A</v>
      </c>
      <c r="E564" s="17" t="e">
        <f>VLOOKUP(B:B,windows!B:C,2,0)</f>
        <v>#N/A</v>
      </c>
      <c r="F564" s="10" t="s">
        <v>1485</v>
      </c>
    </row>
    <row r="565" spans="2:6" s="10" customFormat="1" ht="15" hidden="1" thickBot="1">
      <c r="B565" s="172" t="s">
        <v>2085</v>
      </c>
      <c r="C565" s="172" t="s">
        <v>2084</v>
      </c>
      <c r="D565" s="10" t="str">
        <f>VLOOKUP(B:B,system32!B:C,2,0)</f>
        <v>dll</v>
      </c>
      <c r="E565" s="17" t="e">
        <f>VLOOKUP(B:B,windows!B:C,2,0)</f>
        <v>#N/A</v>
      </c>
      <c r="F565" s="10" t="s">
        <v>1485</v>
      </c>
    </row>
    <row r="566" spans="2:6" s="10" customFormat="1" ht="15" thickBot="1">
      <c r="B566" s="172" t="s">
        <v>2083</v>
      </c>
      <c r="C566" s="172" t="s">
        <v>2082</v>
      </c>
      <c r="D566" s="10" t="e">
        <f>VLOOKUP(B:B,system32!B:C,2,0)</f>
        <v>#N/A</v>
      </c>
      <c r="E566" s="17" t="e">
        <f>VLOOKUP(B:B,windows!B:C,2,0)</f>
        <v>#N/A</v>
      </c>
      <c r="F566" s="10" t="s">
        <v>1544</v>
      </c>
    </row>
    <row r="567" spans="2:6" s="10" customFormat="1" ht="15" hidden="1" thickBot="1">
      <c r="B567" s="172" t="s">
        <v>2081</v>
      </c>
      <c r="C567" s="172" t="s">
        <v>2080</v>
      </c>
      <c r="D567" s="10" t="e">
        <f>VLOOKUP(B:B,system32!B:C,2,0)</f>
        <v>#N/A</v>
      </c>
      <c r="E567" s="17" t="e">
        <f>VLOOKUP(B:B,windows!B:C,2,0)</f>
        <v>#N/A</v>
      </c>
      <c r="F567" s="10" t="s">
        <v>1565</v>
      </c>
    </row>
    <row r="568" spans="2:6" s="10" customFormat="1" ht="15" hidden="1" thickBot="1">
      <c r="B568" s="172" t="s">
        <v>2079</v>
      </c>
      <c r="C568" s="172" t="s">
        <v>2078</v>
      </c>
      <c r="D568" s="10" t="e">
        <f>VLOOKUP(B:B,system32!B:C,2,0)</f>
        <v>#N/A</v>
      </c>
      <c r="E568" s="17" t="e">
        <f>VLOOKUP(B:B,windows!B:C,2,0)</f>
        <v>#N/A</v>
      </c>
      <c r="F568" s="10" t="s">
        <v>1485</v>
      </c>
    </row>
    <row r="569" spans="2:6" s="10" customFormat="1" ht="15" hidden="1" thickBot="1">
      <c r="B569" s="172" t="s">
        <v>2077</v>
      </c>
      <c r="C569" s="172" t="s">
        <v>2074</v>
      </c>
      <c r="D569" s="10" t="e">
        <f>VLOOKUP(B:B,system32!B:C,2,0)</f>
        <v>#N/A</v>
      </c>
      <c r="E569" s="17" t="e">
        <f>VLOOKUP(B:B,windows!B:C,2,0)</f>
        <v>#N/A</v>
      </c>
      <c r="F569" s="10" t="s">
        <v>1485</v>
      </c>
    </row>
    <row r="570" spans="2:6" s="10" customFormat="1" ht="15" thickBot="1">
      <c r="B570" s="172" t="s">
        <v>2076</v>
      </c>
      <c r="C570" s="172" t="s">
        <v>2074</v>
      </c>
      <c r="D570" s="10" t="e">
        <f>VLOOKUP(B:B,system32!B:C,2,0)</f>
        <v>#N/A</v>
      </c>
      <c r="E570" s="17" t="e">
        <f>VLOOKUP(B:B,windows!B:C,2,0)</f>
        <v>#N/A</v>
      </c>
      <c r="F570" s="10" t="s">
        <v>1544</v>
      </c>
    </row>
    <row r="571" spans="2:6" s="10" customFormat="1" ht="15" hidden="1" thickBot="1">
      <c r="B571" s="172" t="s">
        <v>2075</v>
      </c>
      <c r="C571" s="172" t="s">
        <v>2074</v>
      </c>
      <c r="D571" s="10" t="e">
        <f>VLOOKUP(B:B,system32!B:C,2,0)</f>
        <v>#N/A</v>
      </c>
      <c r="E571" s="17" t="e">
        <f>VLOOKUP(B:B,windows!B:C,2,0)</f>
        <v>#N/A</v>
      </c>
      <c r="F571" s="10" t="s">
        <v>1695</v>
      </c>
    </row>
    <row r="572" spans="2:6" s="10" customFormat="1" ht="15" thickBot="1">
      <c r="B572" s="172" t="s">
        <v>2073</v>
      </c>
      <c r="C572" s="172" t="s">
        <v>2072</v>
      </c>
      <c r="D572" s="10" t="e">
        <f>VLOOKUP(B:B,system32!B:C,2,0)</f>
        <v>#N/A</v>
      </c>
      <c r="E572" s="17" t="e">
        <f>VLOOKUP(B:B,windows!B:C,2,0)</f>
        <v>#N/A</v>
      </c>
      <c r="F572" s="10" t="s">
        <v>1544</v>
      </c>
    </row>
    <row r="573" spans="2:6" s="10" customFormat="1" ht="15" thickBot="1">
      <c r="B573" s="172" t="s">
        <v>2071</v>
      </c>
      <c r="C573" s="172" t="s">
        <v>2070</v>
      </c>
      <c r="D573" s="10" t="e">
        <f>VLOOKUP(B:B,system32!B:C,2,0)</f>
        <v>#N/A</v>
      </c>
      <c r="E573" s="17" t="e">
        <f>VLOOKUP(B:B,windows!B:C,2,0)</f>
        <v>#N/A</v>
      </c>
      <c r="F573" s="10" t="s">
        <v>1544</v>
      </c>
    </row>
    <row r="574" spans="2:6" s="10" customFormat="1" ht="15" thickBot="1">
      <c r="B574" s="172" t="s">
        <v>2069</v>
      </c>
      <c r="C574" s="172" t="s">
        <v>2068</v>
      </c>
      <c r="D574" s="10" t="str">
        <f>VLOOKUP(B:B,system32!B:C,2,0)</f>
        <v>exe</v>
      </c>
      <c r="E574" s="17" t="e">
        <f>VLOOKUP(B:B,windows!B:C,2,0)</f>
        <v>#N/A</v>
      </c>
      <c r="F574" s="10" t="s">
        <v>1544</v>
      </c>
    </row>
    <row r="575" spans="2:6" s="10" customFormat="1" ht="15" hidden="1" thickBot="1">
      <c r="B575" s="172" t="s">
        <v>2067</v>
      </c>
      <c r="C575" s="172"/>
      <c r="D575" s="10" t="e">
        <f>VLOOKUP(B:B,system32!B:C,2,0)</f>
        <v>#N/A</v>
      </c>
      <c r="E575" s="17" t="e">
        <f>VLOOKUP(B:B,windows!B:C,2,0)</f>
        <v>#N/A</v>
      </c>
    </row>
    <row r="576" spans="2:6" s="10" customFormat="1" ht="15" hidden="1" thickBot="1">
      <c r="B576" s="172" t="s">
        <v>1556</v>
      </c>
      <c r="C576" s="172" t="s">
        <v>1555</v>
      </c>
      <c r="D576" s="10" t="e">
        <f>VLOOKUP(B:B,system32!B:C,2,0)</f>
        <v>#N/A</v>
      </c>
      <c r="E576" s="17" t="e">
        <f>VLOOKUP(B:B,windows!B:C,2,0)</f>
        <v>#N/A</v>
      </c>
      <c r="F576" s="10" t="s">
        <v>1448</v>
      </c>
    </row>
    <row r="577" spans="2:6" s="10" customFormat="1" ht="15" hidden="1" thickBot="1">
      <c r="B577" s="172" t="s">
        <v>2066</v>
      </c>
      <c r="C577" s="172" t="s">
        <v>2065</v>
      </c>
      <c r="D577" s="10" t="e">
        <f>VLOOKUP(B:B,system32!B:C,2,0)</f>
        <v>#N/A</v>
      </c>
      <c r="E577" s="17" t="e">
        <f>VLOOKUP(B:B,windows!B:C,2,0)</f>
        <v>#N/A</v>
      </c>
      <c r="F577" s="10" t="s">
        <v>1456</v>
      </c>
    </row>
    <row r="578" spans="2:6" s="10" customFormat="1" ht="15" hidden="1" thickBot="1">
      <c r="B578" s="172" t="s">
        <v>2064</v>
      </c>
      <c r="C578" s="172" t="s">
        <v>1852</v>
      </c>
      <c r="D578" s="10" t="e">
        <f>VLOOKUP(B:B,system32!B:C,2,0)</f>
        <v>#N/A</v>
      </c>
      <c r="E578" s="17" t="e">
        <f>VLOOKUP(B:B,windows!B:C,2,0)</f>
        <v>#N/A</v>
      </c>
      <c r="F578" s="10" t="s">
        <v>1485</v>
      </c>
    </row>
    <row r="579" spans="2:6" s="10" customFormat="1" ht="15" hidden="1" thickBot="1">
      <c r="B579" s="172" t="s">
        <v>2063</v>
      </c>
      <c r="C579" s="172" t="s">
        <v>2062</v>
      </c>
      <c r="D579" s="10" t="e">
        <f>VLOOKUP(B:B,system32!B:C,2,0)</f>
        <v>#N/A</v>
      </c>
      <c r="E579" s="17" t="e">
        <f>VLOOKUP(B:B,windows!B:C,2,0)</f>
        <v>#N/A</v>
      </c>
    </row>
    <row r="580" spans="2:6" s="10" customFormat="1" ht="15" hidden="1" thickBot="1">
      <c r="B580" s="172" t="s">
        <v>2061</v>
      </c>
      <c r="C580" s="172" t="s">
        <v>2060</v>
      </c>
      <c r="D580" s="10" t="e">
        <f>VLOOKUP(B:B,system32!B:C,2,0)</f>
        <v>#N/A</v>
      </c>
      <c r="E580" s="17" t="e">
        <f>VLOOKUP(B:B,windows!B:C,2,0)</f>
        <v>#N/A</v>
      </c>
      <c r="F580" s="10" t="s">
        <v>1485</v>
      </c>
    </row>
    <row r="581" spans="2:6" s="10" customFormat="1" ht="15" hidden="1" thickBot="1">
      <c r="B581" s="172" t="s">
        <v>2059</v>
      </c>
      <c r="C581" s="172" t="s">
        <v>2058</v>
      </c>
      <c r="D581" s="10" t="e">
        <f>VLOOKUP(B:B,system32!B:C,2,0)</f>
        <v>#N/A</v>
      </c>
      <c r="E581" s="17" t="e">
        <f>VLOOKUP(B:B,windows!B:C,2,0)</f>
        <v>#N/A</v>
      </c>
      <c r="F581" s="10" t="s">
        <v>1672</v>
      </c>
    </row>
    <row r="582" spans="2:6" s="10" customFormat="1" ht="15" hidden="1" thickBot="1">
      <c r="B582" s="172" t="s">
        <v>2057</v>
      </c>
      <c r="C582" s="172" t="s">
        <v>2056</v>
      </c>
      <c r="D582" s="10" t="e">
        <f>VLOOKUP(B:B,system32!B:C,2,0)</f>
        <v>#N/A</v>
      </c>
      <c r="E582" s="17" t="e">
        <f>VLOOKUP(B:B,windows!B:C,2,0)</f>
        <v>#N/A</v>
      </c>
      <c r="F582" s="10" t="s">
        <v>1456</v>
      </c>
    </row>
    <row r="583" spans="2:6" s="10" customFormat="1" ht="15" hidden="1" thickBot="1">
      <c r="B583" s="172" t="s">
        <v>1554</v>
      </c>
      <c r="C583" s="172" t="s">
        <v>1550</v>
      </c>
      <c r="D583" s="10" t="e">
        <f>VLOOKUP(B:B,system32!B:C,2,0)</f>
        <v>#N/A</v>
      </c>
      <c r="E583" s="17" t="e">
        <f>VLOOKUP(B:B,windows!B:C,2,0)</f>
        <v>#N/A</v>
      </c>
      <c r="F583" s="10" t="s">
        <v>1448</v>
      </c>
    </row>
    <row r="584" spans="2:6" s="10" customFormat="1" ht="15" hidden="1" thickBot="1">
      <c r="B584" s="172" t="s">
        <v>2055</v>
      </c>
      <c r="C584" s="172" t="s">
        <v>2054</v>
      </c>
      <c r="D584" s="10" t="e">
        <f>VLOOKUP(B:B,system32!B:C,2,0)</f>
        <v>#N/A</v>
      </c>
      <c r="E584" s="17" t="e">
        <f>VLOOKUP(B:B,windows!B:C,2,0)</f>
        <v>#N/A</v>
      </c>
      <c r="F584" s="10" t="s">
        <v>1456</v>
      </c>
    </row>
    <row r="585" spans="2:6" s="10" customFormat="1" ht="15" hidden="1" thickBot="1">
      <c r="B585" s="172" t="s">
        <v>1553</v>
      </c>
      <c r="C585" s="172" t="s">
        <v>1552</v>
      </c>
      <c r="D585" s="10" t="e">
        <f>VLOOKUP(B:B,system32!B:C,2,0)</f>
        <v>#N/A</v>
      </c>
      <c r="E585" s="17" t="e">
        <f>VLOOKUP(B:B,windows!B:C,2,0)</f>
        <v>#N/A</v>
      </c>
      <c r="F585" s="10" t="s">
        <v>1448</v>
      </c>
    </row>
    <row r="586" spans="2:6" s="10" customFormat="1" ht="15" hidden="1" thickBot="1">
      <c r="B586" s="172" t="s">
        <v>1551</v>
      </c>
      <c r="C586" s="172" t="s">
        <v>1550</v>
      </c>
      <c r="D586" s="10" t="e">
        <f>VLOOKUP(B:B,system32!B:C,2,0)</f>
        <v>#N/A</v>
      </c>
      <c r="E586" s="17" t="e">
        <f>VLOOKUP(B:B,windows!B:C,2,0)</f>
        <v>#N/A</v>
      </c>
      <c r="F586" s="10" t="s">
        <v>1448</v>
      </c>
    </row>
    <row r="587" spans="2:6" s="10" customFormat="1" ht="15" hidden="1" thickBot="1">
      <c r="B587" s="172" t="s">
        <v>2053</v>
      </c>
      <c r="C587" s="172" t="s">
        <v>2052</v>
      </c>
      <c r="D587" s="10" t="e">
        <f>VLOOKUP(B:B,system32!B:C,2,0)</f>
        <v>#N/A</v>
      </c>
      <c r="E587" s="17" t="e">
        <f>VLOOKUP(B:B,windows!B:C,2,0)</f>
        <v>#N/A</v>
      </c>
      <c r="F587" s="10" t="s">
        <v>2051</v>
      </c>
    </row>
    <row r="588" spans="2:6" s="10" customFormat="1" ht="15" hidden="1" thickBot="1">
      <c r="B588" s="172" t="s">
        <v>2050</v>
      </c>
      <c r="C588" s="172" t="s">
        <v>2049</v>
      </c>
      <c r="D588" s="10" t="e">
        <f>VLOOKUP(B:B,system32!B:C,2,0)</f>
        <v>#N/A</v>
      </c>
      <c r="E588" s="17" t="e">
        <f>VLOOKUP(B:B,windows!B:C,2,0)</f>
        <v>#N/A</v>
      </c>
      <c r="F588" s="10" t="s">
        <v>2048</v>
      </c>
    </row>
    <row r="589" spans="2:6" s="10" customFormat="1" ht="15" hidden="1" thickBot="1">
      <c r="B589" s="172" t="s">
        <v>2047</v>
      </c>
      <c r="C589" s="172" t="s">
        <v>2046</v>
      </c>
      <c r="D589" s="10" t="e">
        <f>VLOOKUP(B:B,system32!B:C,2,0)</f>
        <v>#N/A</v>
      </c>
      <c r="E589" s="17" t="e">
        <f>VLOOKUP(B:B,windows!B:C,2,0)</f>
        <v>#N/A</v>
      </c>
      <c r="F589" s="10" t="s">
        <v>2045</v>
      </c>
    </row>
    <row r="590" spans="2:6" s="10" customFormat="1" ht="15" thickBot="1">
      <c r="B590" s="172" t="s">
        <v>2044</v>
      </c>
      <c r="C590" s="172" t="s">
        <v>2042</v>
      </c>
      <c r="D590" s="10" t="e">
        <f>VLOOKUP(B:B,system32!B:C,2,0)</f>
        <v>#N/A</v>
      </c>
      <c r="E590" s="17" t="e">
        <f>VLOOKUP(B:B,windows!B:C,2,0)</f>
        <v>#N/A</v>
      </c>
      <c r="F590" s="10" t="s">
        <v>1544</v>
      </c>
    </row>
    <row r="591" spans="2:6" s="10" customFormat="1" ht="15" thickBot="1">
      <c r="B591" s="172" t="s">
        <v>2043</v>
      </c>
      <c r="C591" s="172" t="s">
        <v>2042</v>
      </c>
      <c r="D591" s="10" t="e">
        <f>VLOOKUP(B:B,system32!B:C,2,0)</f>
        <v>#N/A</v>
      </c>
      <c r="E591" s="17" t="e">
        <f>VLOOKUP(B:B,windows!B:C,2,0)</f>
        <v>#N/A</v>
      </c>
      <c r="F591" s="10" t="s">
        <v>1544</v>
      </c>
    </row>
    <row r="592" spans="2:6" s="10" customFormat="1" ht="15" hidden="1" thickBot="1">
      <c r="B592" s="172" t="s">
        <v>2041</v>
      </c>
      <c r="C592" s="172" t="s">
        <v>1958</v>
      </c>
      <c r="D592" s="10" t="str">
        <f>VLOOKUP(B:B,system32!B:C,2,0)</f>
        <v>scr</v>
      </c>
      <c r="E592" s="17" t="e">
        <f>VLOOKUP(B:B,windows!B:C,2,0)</f>
        <v>#N/A</v>
      </c>
      <c r="F592" s="10" t="s">
        <v>1957</v>
      </c>
    </row>
    <row r="593" spans="2:6" s="10" customFormat="1" ht="15" hidden="1" thickBot="1">
      <c r="B593" s="172" t="s">
        <v>2040</v>
      </c>
      <c r="C593" s="172" t="s">
        <v>2039</v>
      </c>
      <c r="D593" s="10" t="e">
        <f>VLOOKUP(B:B,system32!B:C,2,0)</f>
        <v>#N/A</v>
      </c>
      <c r="E593" s="17" t="e">
        <f>VLOOKUP(B:B,windows!B:C,2,0)</f>
        <v>#N/A</v>
      </c>
      <c r="F593" s="10" t="s">
        <v>1695</v>
      </c>
    </row>
    <row r="594" spans="2:6" s="10" customFormat="1" ht="15" hidden="1" thickBot="1">
      <c r="B594" s="172" t="s">
        <v>2038</v>
      </c>
      <c r="C594" s="172" t="s">
        <v>2037</v>
      </c>
      <c r="D594" s="10" t="e">
        <f>VLOOKUP(B:B,system32!B:C,2,0)</f>
        <v>#N/A</v>
      </c>
      <c r="E594" s="17" t="e">
        <f>VLOOKUP(B:B,windows!B:C,2,0)</f>
        <v>#N/A</v>
      </c>
      <c r="F594" s="10" t="s">
        <v>1456</v>
      </c>
    </row>
    <row r="595" spans="2:6" s="10" customFormat="1" ht="15" hidden="1" thickBot="1">
      <c r="B595" s="172" t="s">
        <v>2036</v>
      </c>
      <c r="C595" s="172" t="s">
        <v>2035</v>
      </c>
      <c r="D595" s="10" t="e">
        <f>VLOOKUP(B:B,system32!B:C,2,0)</f>
        <v>#N/A</v>
      </c>
      <c r="E595" s="17" t="e">
        <f>VLOOKUP(B:B,windows!B:C,2,0)</f>
        <v>#N/A</v>
      </c>
      <c r="F595" s="10" t="s">
        <v>2034</v>
      </c>
    </row>
    <row r="596" spans="2:6" s="10" customFormat="1" ht="15" hidden="1" thickBot="1">
      <c r="B596" s="172" t="s">
        <v>2033</v>
      </c>
      <c r="C596" s="172" t="s">
        <v>2032</v>
      </c>
      <c r="D596" s="10" t="str">
        <f>VLOOKUP(B:B,system32!B:C,2,0)</f>
        <v>dll</v>
      </c>
      <c r="E596" s="17" t="e">
        <f>VLOOKUP(B:B,windows!B:C,2,0)</f>
        <v>#N/A</v>
      </c>
      <c r="F596" s="10" t="s">
        <v>1485</v>
      </c>
    </row>
    <row r="597" spans="2:6" s="10" customFormat="1" ht="15" hidden="1" thickBot="1">
      <c r="B597" s="172" t="s">
        <v>2031</v>
      </c>
      <c r="C597" s="172" t="s">
        <v>1852</v>
      </c>
      <c r="D597" s="10" t="e">
        <f>VLOOKUP(B:B,system32!B:C,2,0)</f>
        <v>#N/A</v>
      </c>
      <c r="E597" s="17" t="e">
        <f>VLOOKUP(B:B,windows!B:C,2,0)</f>
        <v>#N/A</v>
      </c>
      <c r="F597" s="10" t="s">
        <v>1485</v>
      </c>
    </row>
    <row r="598" spans="2:6" s="10" customFormat="1" ht="15" hidden="1" thickBot="1">
      <c r="B598" s="172" t="s">
        <v>1549</v>
      </c>
      <c r="C598" s="172" t="s">
        <v>1497</v>
      </c>
      <c r="D598" s="10" t="e">
        <f>VLOOKUP(B:B,system32!B:C,2,0)</f>
        <v>#N/A</v>
      </c>
      <c r="E598" s="17" t="e">
        <f>VLOOKUP(B:B,windows!B:C,2,0)</f>
        <v>#N/A</v>
      </c>
      <c r="F598" s="10" t="s">
        <v>1448</v>
      </c>
    </row>
    <row r="599" spans="2:6" s="10" customFormat="1" ht="15" hidden="1" thickBot="1">
      <c r="B599" s="172" t="s">
        <v>1548</v>
      </c>
      <c r="C599" s="172" t="s">
        <v>1497</v>
      </c>
      <c r="D599" s="10" t="e">
        <f>VLOOKUP(B:B,system32!B:C,2,0)</f>
        <v>#N/A</v>
      </c>
      <c r="E599" s="17" t="e">
        <f>VLOOKUP(B:B,windows!B:C,2,0)</f>
        <v>#N/A</v>
      </c>
      <c r="F599" s="10" t="s">
        <v>1448</v>
      </c>
    </row>
    <row r="600" spans="2:6" s="10" customFormat="1" ht="15" hidden="1" thickBot="1">
      <c r="B600" s="172" t="s">
        <v>1547</v>
      </c>
      <c r="C600" s="172" t="s">
        <v>1546</v>
      </c>
      <c r="D600" s="10" t="e">
        <f>VLOOKUP(B:B,system32!B:C,2,0)</f>
        <v>#N/A</v>
      </c>
      <c r="E600" s="17" t="e">
        <f>VLOOKUP(B:B,windows!B:C,2,0)</f>
        <v>#N/A</v>
      </c>
      <c r="F600" s="10" t="s">
        <v>1456</v>
      </c>
    </row>
    <row r="601" spans="2:6" s="10" customFormat="1" ht="15" hidden="1" thickBot="1">
      <c r="B601" s="172" t="s">
        <v>2030</v>
      </c>
      <c r="C601" s="172" t="s">
        <v>1930</v>
      </c>
      <c r="D601" s="10" t="e">
        <f>VLOOKUP(B:B,system32!B:C,2,0)</f>
        <v>#N/A</v>
      </c>
      <c r="E601" s="17" t="e">
        <f>VLOOKUP(B:B,windows!B:C,2,0)</f>
        <v>#N/A</v>
      </c>
      <c r="F601" s="10" t="s">
        <v>1929</v>
      </c>
    </row>
    <row r="602" spans="2:6" s="10" customFormat="1" ht="15" hidden="1" thickBot="1">
      <c r="B602" s="172" t="s">
        <v>2029</v>
      </c>
      <c r="C602" s="172" t="s">
        <v>2028</v>
      </c>
      <c r="D602" s="10" t="e">
        <f>VLOOKUP(B:B,system32!B:C,2,0)</f>
        <v>#N/A</v>
      </c>
      <c r="E602" s="17" t="e">
        <f>VLOOKUP(B:B,windows!B:C,2,0)</f>
        <v>#N/A</v>
      </c>
      <c r="F602" s="10" t="s">
        <v>1482</v>
      </c>
    </row>
    <row r="603" spans="2:6" s="10" customFormat="1" ht="15" thickBot="1">
      <c r="B603" s="172" t="s">
        <v>2027</v>
      </c>
      <c r="C603" s="172" t="s">
        <v>2026</v>
      </c>
      <c r="D603" s="10" t="e">
        <f>VLOOKUP(B:B,system32!B:C,2,0)</f>
        <v>#N/A</v>
      </c>
      <c r="E603" s="17" t="e">
        <f>VLOOKUP(B:B,windows!B:C,2,0)</f>
        <v>#N/A</v>
      </c>
      <c r="F603" s="10" t="s">
        <v>1544</v>
      </c>
    </row>
    <row r="604" spans="2:6" s="10" customFormat="1" ht="15" hidden="1" thickBot="1">
      <c r="B604" s="172" t="s">
        <v>2025</v>
      </c>
      <c r="C604" s="172" t="s">
        <v>2014</v>
      </c>
      <c r="D604" s="10" t="e">
        <f>VLOOKUP(B:B,system32!B:C,2,0)</f>
        <v>#N/A</v>
      </c>
      <c r="E604" s="17" t="e">
        <f>VLOOKUP(B:B,windows!B:C,2,0)</f>
        <v>#N/A</v>
      </c>
      <c r="F604" s="10" t="s">
        <v>1937</v>
      </c>
    </row>
    <row r="605" spans="2:6" s="10" customFormat="1" ht="15" hidden="1" thickBot="1">
      <c r="B605" s="172" t="s">
        <v>2024</v>
      </c>
      <c r="C605" s="172" t="s">
        <v>2023</v>
      </c>
      <c r="D605" s="10" t="e">
        <f>VLOOKUP(B:B,system32!B:C,2,0)</f>
        <v>#N/A</v>
      </c>
      <c r="E605" s="17" t="e">
        <f>VLOOKUP(B:B,windows!B:C,2,0)</f>
        <v>#N/A</v>
      </c>
      <c r="F605" s="10" t="s">
        <v>2022</v>
      </c>
    </row>
    <row r="606" spans="2:6" s="10" customFormat="1" ht="15" thickBot="1">
      <c r="B606" s="172" t="s">
        <v>2021</v>
      </c>
      <c r="C606" s="172" t="s">
        <v>2020</v>
      </c>
      <c r="D606" s="10" t="e">
        <f>VLOOKUP(B:B,system32!B:C,2,0)</f>
        <v>#N/A</v>
      </c>
      <c r="E606" s="17" t="e">
        <f>VLOOKUP(B:B,windows!B:C,2,0)</f>
        <v>#N/A</v>
      </c>
      <c r="F606" s="10" t="s">
        <v>1544</v>
      </c>
    </row>
    <row r="607" spans="2:6" s="10" customFormat="1" ht="15" hidden="1" thickBot="1">
      <c r="B607" s="172" t="s">
        <v>2019</v>
      </c>
      <c r="C607" s="172" t="s">
        <v>2018</v>
      </c>
      <c r="D607" s="10" t="e">
        <f>VLOOKUP(B:B,system32!B:C,2,0)</f>
        <v>#N/A</v>
      </c>
      <c r="E607" s="17" t="e">
        <f>VLOOKUP(B:B,windows!B:C,2,0)</f>
        <v>#N/A</v>
      </c>
      <c r="F607" s="10" t="s">
        <v>1695</v>
      </c>
    </row>
    <row r="608" spans="2:6" s="10" customFormat="1" ht="15" hidden="1" thickBot="1">
      <c r="B608" s="172" t="s">
        <v>2017</v>
      </c>
      <c r="C608" s="172" t="s">
        <v>2016</v>
      </c>
      <c r="D608" s="10" t="e">
        <f>VLOOKUP(B:B,system32!B:C,2,0)</f>
        <v>#N/A</v>
      </c>
      <c r="E608" s="17" t="e">
        <f>VLOOKUP(B:B,windows!B:C,2,0)</f>
        <v>#N/A</v>
      </c>
      <c r="F608" s="10" t="s">
        <v>1579</v>
      </c>
    </row>
    <row r="609" spans="2:6" s="10" customFormat="1" ht="15" hidden="1" thickBot="1">
      <c r="B609" s="172" t="s">
        <v>2015</v>
      </c>
      <c r="C609" s="172" t="s">
        <v>2014</v>
      </c>
      <c r="D609" s="10" t="e">
        <f>VLOOKUP(B:B,system32!B:C,2,0)</f>
        <v>#N/A</v>
      </c>
      <c r="E609" s="17" t="e">
        <f>VLOOKUP(B:B,windows!B:C,2,0)</f>
        <v>#N/A</v>
      </c>
      <c r="F609" s="10" t="s">
        <v>1485</v>
      </c>
    </row>
    <row r="610" spans="2:6" s="10" customFormat="1" ht="15" hidden="1" thickBot="1">
      <c r="B610" s="172" t="s">
        <v>2013</v>
      </c>
      <c r="C610" s="172" t="s">
        <v>1869</v>
      </c>
      <c r="D610" s="10" t="e">
        <f>VLOOKUP(B:B,system32!B:C,2,0)</f>
        <v>#N/A</v>
      </c>
      <c r="E610" s="17" t="e">
        <f>VLOOKUP(B:B,windows!B:C,2,0)</f>
        <v>#N/A</v>
      </c>
      <c r="F610" s="10" t="s">
        <v>1695</v>
      </c>
    </row>
    <row r="611" spans="2:6" s="10" customFormat="1" ht="15" hidden="1" thickBot="1">
      <c r="B611" s="172" t="s">
        <v>2012</v>
      </c>
      <c r="C611" s="172" t="s">
        <v>1938</v>
      </c>
      <c r="D611" s="10" t="e">
        <f>VLOOKUP(B:B,system32!B:C,2,0)</f>
        <v>#N/A</v>
      </c>
      <c r="E611" s="17" t="e">
        <f>VLOOKUP(B:B,windows!B:C,2,0)</f>
        <v>#N/A</v>
      </c>
      <c r="F611" s="10" t="s">
        <v>1485</v>
      </c>
    </row>
    <row r="612" spans="2:6" s="10" customFormat="1" ht="15" thickBot="1">
      <c r="B612" s="172" t="s">
        <v>2011</v>
      </c>
      <c r="C612" s="172" t="s">
        <v>2010</v>
      </c>
      <c r="D612" s="10" t="str">
        <f>VLOOKUP(B:B,system32!B:C,2,0)</f>
        <v>exe</v>
      </c>
      <c r="E612" s="17" t="e">
        <f>VLOOKUP(B:B,windows!B:C,2,0)</f>
        <v>#N/A</v>
      </c>
      <c r="F612" s="10" t="s">
        <v>1544</v>
      </c>
    </row>
    <row r="613" spans="2:6" s="10" customFormat="1" ht="15" thickBot="1">
      <c r="B613" s="172" t="s">
        <v>1545</v>
      </c>
      <c r="C613" s="172" t="s">
        <v>1497</v>
      </c>
      <c r="D613" s="10" t="e">
        <f>VLOOKUP(B:B,system32!B:C,2,0)</f>
        <v>#N/A</v>
      </c>
      <c r="E613" s="17" t="e">
        <f>VLOOKUP(B:B,windows!B:C,2,0)</f>
        <v>#N/A</v>
      </c>
      <c r="F613" s="10" t="s">
        <v>1544</v>
      </c>
    </row>
    <row r="614" spans="2:6" s="10" customFormat="1" ht="15" thickBot="1">
      <c r="B614" s="172" t="s">
        <v>2009</v>
      </c>
      <c r="C614" s="172" t="s">
        <v>2008</v>
      </c>
      <c r="D614" s="10" t="str">
        <f>VLOOKUP(B:B,system32!B:C,2,0)</f>
        <v>exe</v>
      </c>
      <c r="E614" s="17" t="e">
        <f>VLOOKUP(B:B,windows!B:C,2,0)</f>
        <v>#N/A</v>
      </c>
      <c r="F614" s="10" t="s">
        <v>1544</v>
      </c>
    </row>
    <row r="615" spans="2:6" s="10" customFormat="1" ht="15" hidden="1" thickBot="1">
      <c r="B615" s="172" t="s">
        <v>2007</v>
      </c>
      <c r="C615" s="172" t="s">
        <v>2006</v>
      </c>
      <c r="D615" s="10" t="e">
        <f>VLOOKUP(B:B,system32!B:C,2,0)</f>
        <v>#N/A</v>
      </c>
      <c r="E615" s="17" t="e">
        <f>VLOOKUP(B:B,windows!B:C,2,0)</f>
        <v>#N/A</v>
      </c>
      <c r="F615" s="10" t="s">
        <v>1695</v>
      </c>
    </row>
    <row r="616" spans="2:6" s="10" customFormat="1" ht="15" hidden="1" thickBot="1">
      <c r="B616" s="172" t="s">
        <v>2005</v>
      </c>
      <c r="C616" s="172" t="s">
        <v>2004</v>
      </c>
      <c r="D616" s="10" t="e">
        <f>VLOOKUP(B:B,system32!B:C,2,0)</f>
        <v>#N/A</v>
      </c>
      <c r="E616" s="17" t="e">
        <f>VLOOKUP(B:B,windows!B:C,2,0)</f>
        <v>#N/A</v>
      </c>
      <c r="F616" s="10" t="s">
        <v>1456</v>
      </c>
    </row>
    <row r="617" spans="2:6" s="10" customFormat="1" ht="15" hidden="1" thickBot="1">
      <c r="B617" s="172" t="s">
        <v>2003</v>
      </c>
      <c r="C617" s="172" t="s">
        <v>2001</v>
      </c>
      <c r="D617" s="10" t="e">
        <f>VLOOKUP(B:B,system32!B:C,2,0)</f>
        <v>#N/A</v>
      </c>
      <c r="E617" s="17" t="e">
        <f>VLOOKUP(B:B,windows!B:C,2,0)</f>
        <v>#N/A</v>
      </c>
      <c r="F617" s="10" t="s">
        <v>1695</v>
      </c>
    </row>
    <row r="618" spans="2:6" s="10" customFormat="1" ht="15" hidden="1" thickBot="1">
      <c r="B618" s="172" t="s">
        <v>2002</v>
      </c>
      <c r="C618" s="172" t="s">
        <v>2001</v>
      </c>
      <c r="D618" s="10" t="e">
        <f>VLOOKUP(B:B,system32!B:C,2,0)</f>
        <v>#N/A</v>
      </c>
      <c r="E618" s="17" t="e">
        <f>VLOOKUP(B:B,windows!B:C,2,0)</f>
        <v>#N/A</v>
      </c>
      <c r="F618" s="10" t="s">
        <v>1695</v>
      </c>
    </row>
    <row r="619" spans="2:6" s="10" customFormat="1" ht="15" hidden="1" thickBot="1">
      <c r="B619" s="172" t="s">
        <v>2000</v>
      </c>
      <c r="C619" s="172" t="s">
        <v>1997</v>
      </c>
      <c r="D619" s="10" t="e">
        <f>VLOOKUP(B:B,system32!B:C,2,0)</f>
        <v>#N/A</v>
      </c>
      <c r="E619" s="17" t="e">
        <f>VLOOKUP(B:B,windows!B:C,2,0)</f>
        <v>#N/A</v>
      </c>
      <c r="F619" s="10" t="s">
        <v>1996</v>
      </c>
    </row>
    <row r="620" spans="2:6" s="10" customFormat="1" ht="15" hidden="1" thickBot="1">
      <c r="B620" s="172" t="s">
        <v>1999</v>
      </c>
      <c r="C620" s="172" t="s">
        <v>1997</v>
      </c>
      <c r="D620" s="10" t="e">
        <f>VLOOKUP(B:B,system32!B:C,2,0)</f>
        <v>#N/A</v>
      </c>
      <c r="E620" s="17" t="e">
        <f>VLOOKUP(B:B,windows!B:C,2,0)</f>
        <v>#N/A</v>
      </c>
      <c r="F620" s="10" t="s">
        <v>1996</v>
      </c>
    </row>
    <row r="621" spans="2:6" s="10" customFormat="1" ht="15" hidden="1" thickBot="1">
      <c r="B621" s="172" t="s">
        <v>1998</v>
      </c>
      <c r="C621" s="172" t="s">
        <v>1997</v>
      </c>
      <c r="D621" s="10" t="e">
        <f>VLOOKUP(B:B,system32!B:C,2,0)</f>
        <v>#N/A</v>
      </c>
      <c r="E621" s="17" t="e">
        <f>VLOOKUP(B:B,windows!B:C,2,0)</f>
        <v>#N/A</v>
      </c>
      <c r="F621" s="10" t="s">
        <v>1996</v>
      </c>
    </row>
    <row r="622" spans="2:6" s="10" customFormat="1" ht="15" hidden="1" thickBot="1">
      <c r="B622" s="172" t="s">
        <v>1995</v>
      </c>
      <c r="C622" s="172" t="s">
        <v>1994</v>
      </c>
      <c r="D622" s="10" t="e">
        <f>VLOOKUP(B:B,system32!B:C,2,0)</f>
        <v>#N/A</v>
      </c>
      <c r="E622" s="17" t="e">
        <f>VLOOKUP(B:B,windows!B:C,2,0)</f>
        <v>#N/A</v>
      </c>
      <c r="F622" s="10" t="s">
        <v>1993</v>
      </c>
    </row>
    <row r="623" spans="2:6" s="10" customFormat="1" ht="15" hidden="1" thickBot="1">
      <c r="B623" s="172" t="s">
        <v>1992</v>
      </c>
      <c r="C623" s="172"/>
      <c r="D623" s="10" t="e">
        <f>VLOOKUP(B:B,system32!B:C,2,0)</f>
        <v>#N/A</v>
      </c>
      <c r="E623" s="17" t="e">
        <f>VLOOKUP(B:B,windows!B:C,2,0)</f>
        <v>#N/A</v>
      </c>
      <c r="F623" s="10" t="s">
        <v>1991</v>
      </c>
    </row>
    <row r="624" spans="2:6" s="10" customFormat="1" ht="15" hidden="1" thickBot="1">
      <c r="B624" s="172" t="s">
        <v>1543</v>
      </c>
      <c r="C624" s="172" t="s">
        <v>1497</v>
      </c>
      <c r="D624" s="10" t="e">
        <f>VLOOKUP(B:B,system32!B:C,2,0)</f>
        <v>#N/A</v>
      </c>
      <c r="E624" s="17" t="e">
        <f>VLOOKUP(B:B,windows!B:C,2,0)</f>
        <v>#N/A</v>
      </c>
      <c r="F624" s="10" t="s">
        <v>1496</v>
      </c>
    </row>
    <row r="625" spans="2:6" s="10" customFormat="1" ht="15" hidden="1" thickBot="1">
      <c r="B625" s="172" t="s">
        <v>1542</v>
      </c>
      <c r="C625" s="172" t="s">
        <v>1494</v>
      </c>
      <c r="D625" s="10" t="e">
        <f>VLOOKUP(B:B,system32!B:C,2,0)</f>
        <v>#N/A</v>
      </c>
      <c r="E625" s="17" t="e">
        <f>VLOOKUP(B:B,windows!B:C,2,0)</f>
        <v>#N/A</v>
      </c>
      <c r="F625" s="10" t="s">
        <v>305</v>
      </c>
    </row>
    <row r="626" spans="2:6" s="10" customFormat="1" ht="15" hidden="1" thickBot="1">
      <c r="B626" s="172" t="s">
        <v>1541</v>
      </c>
      <c r="C626" s="172" t="s">
        <v>1491</v>
      </c>
      <c r="D626" s="10" t="e">
        <f>VLOOKUP(B:B,system32!B:C,2,0)</f>
        <v>#N/A</v>
      </c>
      <c r="E626" s="17" t="e">
        <f>VLOOKUP(B:B,windows!B:C,2,0)</f>
        <v>#N/A</v>
      </c>
      <c r="F626" s="10" t="s">
        <v>1453</v>
      </c>
    </row>
    <row r="627" spans="2:6" s="10" customFormat="1" ht="15" hidden="1" thickBot="1">
      <c r="B627" s="172" t="s">
        <v>1990</v>
      </c>
      <c r="C627" s="172" t="s">
        <v>1989</v>
      </c>
      <c r="D627" s="10" t="e">
        <f>VLOOKUP(B:B,system32!B:C,2,0)</f>
        <v>#N/A</v>
      </c>
      <c r="E627" s="17" t="e">
        <f>VLOOKUP(B:B,windows!B:C,2,0)</f>
        <v>#N/A</v>
      </c>
      <c r="F627" s="10" t="s">
        <v>1485</v>
      </c>
    </row>
    <row r="628" spans="2:6" s="10" customFormat="1" ht="15" hidden="1" thickBot="1">
      <c r="B628" s="172" t="s">
        <v>1988</v>
      </c>
      <c r="C628" s="172" t="s">
        <v>1930</v>
      </c>
      <c r="D628" s="10" t="e">
        <f>VLOOKUP(B:B,system32!B:C,2,0)</f>
        <v>#N/A</v>
      </c>
      <c r="E628" s="17" t="e">
        <f>VLOOKUP(B:B,windows!B:C,2,0)</f>
        <v>#N/A</v>
      </c>
      <c r="F628" s="10" t="s">
        <v>1929</v>
      </c>
    </row>
    <row r="629" spans="2:6" s="10" customFormat="1" ht="15" hidden="1" thickBot="1">
      <c r="B629" s="172" t="s">
        <v>1987</v>
      </c>
      <c r="C629" s="172" t="s">
        <v>1930</v>
      </c>
      <c r="D629" s="10" t="e">
        <f>VLOOKUP(B:B,system32!B:C,2,0)</f>
        <v>#N/A</v>
      </c>
      <c r="E629" s="17" t="e">
        <f>VLOOKUP(B:B,windows!B:C,2,0)</f>
        <v>#N/A</v>
      </c>
      <c r="F629" s="10" t="s">
        <v>1929</v>
      </c>
    </row>
    <row r="630" spans="2:6" s="10" customFormat="1" ht="15" thickBot="1">
      <c r="B630" s="172" t="s">
        <v>1986</v>
      </c>
      <c r="C630" s="172" t="s">
        <v>1985</v>
      </c>
      <c r="D630" s="10" t="e">
        <f>VLOOKUP(B:B,system32!B:C,2,0)</f>
        <v>#N/A</v>
      </c>
      <c r="E630" s="17" t="e">
        <f>VLOOKUP(B:B,windows!B:C,2,0)</f>
        <v>#N/A</v>
      </c>
      <c r="F630" s="10" t="s">
        <v>1544</v>
      </c>
    </row>
    <row r="631" spans="2:6" s="10" customFormat="1" ht="15" hidden="1" thickBot="1">
      <c r="B631" s="172" t="s">
        <v>1540</v>
      </c>
      <c r="C631" s="172" t="s">
        <v>1537</v>
      </c>
      <c r="D631" s="10" t="e">
        <f>VLOOKUP(B:B,system32!B:C,2,0)</f>
        <v>#N/A</v>
      </c>
      <c r="E631" s="17" t="e">
        <f>VLOOKUP(B:B,windows!B:C,2,0)</f>
        <v>#N/A</v>
      </c>
      <c r="F631" s="10" t="s">
        <v>305</v>
      </c>
    </row>
    <row r="632" spans="2:6" s="10" customFormat="1" ht="15" hidden="1" thickBot="1">
      <c r="B632" s="172" t="s">
        <v>1539</v>
      </c>
      <c r="C632" s="172" t="s">
        <v>1537</v>
      </c>
      <c r="D632" s="10" t="e">
        <f>VLOOKUP(B:B,system32!B:C,2,0)</f>
        <v>#N/A</v>
      </c>
      <c r="E632" s="17" t="e">
        <f>VLOOKUP(B:B,windows!B:C,2,0)</f>
        <v>#N/A</v>
      </c>
      <c r="F632" s="10" t="s">
        <v>305</v>
      </c>
    </row>
    <row r="633" spans="2:6" s="10" customFormat="1" ht="15" hidden="1" thickBot="1">
      <c r="B633" s="172" t="s">
        <v>1538</v>
      </c>
      <c r="C633" s="172" t="s">
        <v>1537</v>
      </c>
      <c r="D633" s="10" t="e">
        <f>VLOOKUP(B:B,system32!B:C,2,0)</f>
        <v>#N/A</v>
      </c>
      <c r="E633" s="17" t="e">
        <f>VLOOKUP(B:B,windows!B:C,2,0)</f>
        <v>#N/A</v>
      </c>
      <c r="F633" s="10" t="s">
        <v>1456</v>
      </c>
    </row>
    <row r="634" spans="2:6" s="10" customFormat="1" ht="15" thickBot="1">
      <c r="B634" s="172" t="s">
        <v>1984</v>
      </c>
      <c r="C634" s="172" t="s">
        <v>1983</v>
      </c>
      <c r="D634" s="10" t="e">
        <f>VLOOKUP(B:B,system32!B:C,2,0)</f>
        <v>#N/A</v>
      </c>
      <c r="E634" s="17" t="e">
        <f>VLOOKUP(B:B,windows!B:C,2,0)</f>
        <v>#N/A</v>
      </c>
      <c r="F634" s="10" t="s">
        <v>1544</v>
      </c>
    </row>
    <row r="635" spans="2:6" s="10" customFormat="1" ht="15" hidden="1" thickBot="1">
      <c r="B635" s="172" t="s">
        <v>1982</v>
      </c>
      <c r="C635" s="172" t="s">
        <v>1981</v>
      </c>
      <c r="D635" s="10" t="e">
        <f>VLOOKUP(B:B,system32!B:C,2,0)</f>
        <v>#N/A</v>
      </c>
      <c r="E635" s="17" t="e">
        <f>VLOOKUP(B:B,windows!B:C,2,0)</f>
        <v>#N/A</v>
      </c>
      <c r="F635" s="10" t="s">
        <v>1456</v>
      </c>
    </row>
    <row r="636" spans="2:6" s="10" customFormat="1" ht="15" thickBot="1">
      <c r="B636" s="172" t="s">
        <v>1980</v>
      </c>
      <c r="C636" s="172" t="s">
        <v>1979</v>
      </c>
      <c r="D636" s="10" t="e">
        <f>VLOOKUP(B:B,system32!B:C,2,0)</f>
        <v>#N/A</v>
      </c>
      <c r="E636" s="17" t="e">
        <f>VLOOKUP(B:B,windows!B:C,2,0)</f>
        <v>#N/A</v>
      </c>
      <c r="F636" s="10" t="s">
        <v>1544</v>
      </c>
    </row>
    <row r="637" spans="2:6" s="10" customFormat="1" ht="15" hidden="1" thickBot="1">
      <c r="B637" s="172" t="s">
        <v>1536</v>
      </c>
      <c r="C637" s="172" t="s">
        <v>1507</v>
      </c>
      <c r="D637" s="10" t="e">
        <f>VLOOKUP(B:B,system32!B:C,2,0)</f>
        <v>#N/A</v>
      </c>
      <c r="E637" s="17" t="e">
        <f>VLOOKUP(B:B,windows!B:C,2,0)</f>
        <v>#N/A</v>
      </c>
      <c r="F637" s="10" t="s">
        <v>1456</v>
      </c>
    </row>
    <row r="638" spans="2:6" s="10" customFormat="1" ht="15" hidden="1" thickBot="1">
      <c r="B638" s="172" t="s">
        <v>1535</v>
      </c>
      <c r="C638" s="172" t="s">
        <v>1534</v>
      </c>
      <c r="D638" s="10" t="e">
        <f>VLOOKUP(B:B,system32!B:C,2,0)</f>
        <v>#N/A</v>
      </c>
      <c r="E638" s="17" t="e">
        <f>VLOOKUP(B:B,windows!B:C,2,0)</f>
        <v>#N/A</v>
      </c>
      <c r="F638" s="10" t="s">
        <v>1456</v>
      </c>
    </row>
    <row r="639" spans="2:6" s="10" customFormat="1" ht="15" hidden="1" thickBot="1">
      <c r="B639" s="172" t="s">
        <v>1978</v>
      </c>
      <c r="C639" s="172" t="s">
        <v>1977</v>
      </c>
      <c r="D639" s="10" t="e">
        <f>VLOOKUP(B:B,system32!B:C,2,0)</f>
        <v>#N/A</v>
      </c>
      <c r="E639" s="17" t="e">
        <f>VLOOKUP(B:B,windows!B:C,2,0)</f>
        <v>#N/A</v>
      </c>
      <c r="F639" s="10" t="s">
        <v>1747</v>
      </c>
    </row>
    <row r="640" spans="2:6" s="10" customFormat="1" ht="15" hidden="1" thickBot="1">
      <c r="B640" s="172" t="s">
        <v>1976</v>
      </c>
      <c r="C640" s="172" t="s">
        <v>1975</v>
      </c>
      <c r="D640" s="10" t="e">
        <f>VLOOKUP(B:B,system32!B:C,2,0)</f>
        <v>#N/A</v>
      </c>
      <c r="E640" s="17" t="e">
        <f>VLOOKUP(B:B,windows!B:C,2,0)</f>
        <v>#N/A</v>
      </c>
      <c r="F640" s="10" t="s">
        <v>1482</v>
      </c>
    </row>
    <row r="641" spans="2:6" s="10" customFormat="1" ht="15" thickBot="1">
      <c r="B641" s="172" t="s">
        <v>1974</v>
      </c>
      <c r="C641" s="172" t="s">
        <v>1973</v>
      </c>
      <c r="D641" s="10" t="str">
        <f>VLOOKUP(B:B,system32!B:C,2,0)</f>
        <v>exe</v>
      </c>
      <c r="E641" s="17" t="e">
        <f>VLOOKUP(B:B,windows!B:C,2,0)</f>
        <v>#N/A</v>
      </c>
      <c r="F641" s="10" t="s">
        <v>1544</v>
      </c>
    </row>
    <row r="642" spans="2:6" s="10" customFormat="1" ht="15" hidden="1" thickBot="1">
      <c r="B642" s="172" t="s">
        <v>1972</v>
      </c>
      <c r="C642" s="172" t="s">
        <v>1971</v>
      </c>
      <c r="D642" s="10" t="e">
        <f>VLOOKUP(B:B,system32!B:C,2,0)</f>
        <v>#N/A</v>
      </c>
      <c r="E642" s="17" t="e">
        <f>VLOOKUP(B:B,windows!B:C,2,0)</f>
        <v>#N/A</v>
      </c>
      <c r="F642" s="10" t="s">
        <v>1747</v>
      </c>
    </row>
    <row r="643" spans="2:6" s="10" customFormat="1" ht="15" hidden="1" thickBot="1">
      <c r="B643" s="172" t="s">
        <v>1970</v>
      </c>
      <c r="C643" s="172" t="s">
        <v>1969</v>
      </c>
      <c r="D643" s="10" t="e">
        <f>VLOOKUP(B:B,system32!B:C,2,0)</f>
        <v>#N/A</v>
      </c>
      <c r="E643" s="17" t="e">
        <f>VLOOKUP(B:B,windows!B:C,2,0)</f>
        <v>#N/A</v>
      </c>
      <c r="F643" s="10" t="s">
        <v>1482</v>
      </c>
    </row>
    <row r="644" spans="2:6" s="10" customFormat="1" ht="15" hidden="1" thickBot="1">
      <c r="B644" s="172" t="s">
        <v>1533</v>
      </c>
      <c r="C644" s="172" t="s">
        <v>1491</v>
      </c>
      <c r="D644" s="10" t="e">
        <f>VLOOKUP(B:B,system32!B:C,2,0)</f>
        <v>#N/A</v>
      </c>
      <c r="E644" s="17" t="e">
        <f>VLOOKUP(B:B,windows!B:C,2,0)</f>
        <v>#N/A</v>
      </c>
      <c r="F644" s="10" t="s">
        <v>1532</v>
      </c>
    </row>
    <row r="645" spans="2:6" s="10" customFormat="1" ht="15" hidden="1" thickBot="1">
      <c r="B645" s="172" t="s">
        <v>1531</v>
      </c>
      <c r="C645" s="172" t="s">
        <v>1491</v>
      </c>
      <c r="D645" s="10" t="e">
        <f>VLOOKUP(B:B,system32!B:C,2,0)</f>
        <v>#N/A</v>
      </c>
      <c r="E645" s="17" t="e">
        <f>VLOOKUP(B:B,windows!B:C,2,0)</f>
        <v>#N/A</v>
      </c>
      <c r="F645" s="10" t="s">
        <v>1453</v>
      </c>
    </row>
    <row r="646" spans="2:6" s="10" customFormat="1" ht="15" thickBot="1">
      <c r="B646" s="172" t="s">
        <v>1968</v>
      </c>
      <c r="C646" s="172" t="s">
        <v>1967</v>
      </c>
      <c r="D646" s="10" t="e">
        <f>VLOOKUP(B:B,system32!B:C,2,0)</f>
        <v>#N/A</v>
      </c>
      <c r="E646" s="17" t="e">
        <f>VLOOKUP(B:B,windows!B:C,2,0)</f>
        <v>#N/A</v>
      </c>
      <c r="F646" s="10" t="s">
        <v>1544</v>
      </c>
    </row>
    <row r="647" spans="2:6" s="10" customFormat="1" ht="15" hidden="1" thickBot="1">
      <c r="B647" s="172" t="s">
        <v>1966</v>
      </c>
      <c r="C647" s="172" t="s">
        <v>1965</v>
      </c>
      <c r="D647" s="10" t="e">
        <f>VLOOKUP(B:B,system32!B:C,2,0)</f>
        <v>#N/A</v>
      </c>
      <c r="E647" s="17" t="e">
        <f>VLOOKUP(B:B,windows!B:C,2,0)</f>
        <v>#N/A</v>
      </c>
      <c r="F647" s="10" t="s">
        <v>1456</v>
      </c>
    </row>
    <row r="648" spans="2:6" s="10" customFormat="1" ht="15" hidden="1" thickBot="1">
      <c r="B648" s="172" t="s">
        <v>1964</v>
      </c>
      <c r="C648" s="172" t="s">
        <v>1963</v>
      </c>
      <c r="D648" s="10" t="e">
        <f>VLOOKUP(B:B,system32!B:C,2,0)</f>
        <v>#N/A</v>
      </c>
      <c r="E648" s="17" t="e">
        <f>VLOOKUP(B:B,windows!B:C,2,0)</f>
        <v>#N/A</v>
      </c>
      <c r="F648" s="10" t="s">
        <v>1456</v>
      </c>
    </row>
    <row r="649" spans="2:6" s="10" customFormat="1" ht="15" hidden="1" thickBot="1">
      <c r="B649" s="172" t="s">
        <v>1962</v>
      </c>
      <c r="C649" s="172" t="s">
        <v>1930</v>
      </c>
      <c r="D649" s="10" t="e">
        <f>VLOOKUP(B:B,system32!B:C,2,0)</f>
        <v>#N/A</v>
      </c>
      <c r="E649" s="17" t="e">
        <f>VLOOKUP(B:B,windows!B:C,2,0)</f>
        <v>#N/A</v>
      </c>
      <c r="F649" s="10" t="s">
        <v>1929</v>
      </c>
    </row>
    <row r="650" spans="2:6" s="10" customFormat="1" ht="15" hidden="1" thickBot="1">
      <c r="B650" s="172" t="s">
        <v>1961</v>
      </c>
      <c r="C650" s="172" t="s">
        <v>1930</v>
      </c>
      <c r="D650" s="10" t="e">
        <f>VLOOKUP(B:B,system32!B:C,2,0)</f>
        <v>#N/A</v>
      </c>
      <c r="E650" s="17" t="e">
        <f>VLOOKUP(B:B,windows!B:C,2,0)</f>
        <v>#N/A</v>
      </c>
      <c r="F650" s="10" t="s">
        <v>1929</v>
      </c>
    </row>
    <row r="651" spans="2:6" s="10" customFormat="1" ht="15" hidden="1" thickBot="1">
      <c r="B651" s="172" t="s">
        <v>1960</v>
      </c>
      <c r="C651" s="172" t="s">
        <v>1958</v>
      </c>
      <c r="D651" s="10" t="e">
        <f>VLOOKUP(B:B,system32!B:C,2,0)</f>
        <v>#N/A</v>
      </c>
      <c r="E651" s="17" t="e">
        <f>VLOOKUP(B:B,windows!B:C,2,0)</f>
        <v>#N/A</v>
      </c>
      <c r="F651" s="10" t="s">
        <v>1957</v>
      </c>
    </row>
    <row r="652" spans="2:6" s="10" customFormat="1" ht="15" hidden="1" thickBot="1">
      <c r="B652" s="172" t="s">
        <v>1959</v>
      </c>
      <c r="C652" s="172" t="s">
        <v>1958</v>
      </c>
      <c r="D652" s="10" t="e">
        <f>VLOOKUP(B:B,system32!B:C,2,0)</f>
        <v>#N/A</v>
      </c>
      <c r="E652" s="17" t="e">
        <f>VLOOKUP(B:B,windows!B:C,2,0)</f>
        <v>#N/A</v>
      </c>
      <c r="F652" s="10" t="s">
        <v>1957</v>
      </c>
    </row>
    <row r="653" spans="2:6" s="10" customFormat="1" ht="15" hidden="1" thickBot="1">
      <c r="B653" s="172" t="s">
        <v>1530</v>
      </c>
      <c r="C653" s="172" t="s">
        <v>1497</v>
      </c>
      <c r="D653" s="10" t="e">
        <f>VLOOKUP(B:B,system32!B:C,2,0)</f>
        <v>#N/A</v>
      </c>
      <c r="E653" s="17" t="e">
        <f>VLOOKUP(B:B,windows!B:C,2,0)</f>
        <v>#N/A</v>
      </c>
      <c r="F653" s="10" t="s">
        <v>1448</v>
      </c>
    </row>
    <row r="654" spans="2:6" s="10" customFormat="1" ht="15" hidden="1" thickBot="1">
      <c r="B654" s="172" t="s">
        <v>1529</v>
      </c>
      <c r="C654" s="172" t="s">
        <v>1497</v>
      </c>
      <c r="D654" s="10" t="e">
        <f>VLOOKUP(B:B,system32!B:C,2,0)</f>
        <v>#N/A</v>
      </c>
      <c r="E654" s="17" t="e">
        <f>VLOOKUP(B:B,windows!B:C,2,0)</f>
        <v>#N/A</v>
      </c>
      <c r="F654" s="10" t="s">
        <v>1448</v>
      </c>
    </row>
    <row r="655" spans="2:6" s="10" customFormat="1" ht="15" thickBot="1">
      <c r="B655" s="172" t="s">
        <v>1956</v>
      </c>
      <c r="C655" s="172" t="s">
        <v>1955</v>
      </c>
      <c r="D655" s="10" t="e">
        <f>VLOOKUP(B:B,system32!B:C,2,0)</f>
        <v>#N/A</v>
      </c>
      <c r="E655" s="17" t="e">
        <f>VLOOKUP(B:B,windows!B:C,2,0)</f>
        <v>#N/A</v>
      </c>
      <c r="F655" s="10" t="s">
        <v>1544</v>
      </c>
    </row>
    <row r="656" spans="2:6" s="10" customFormat="1" ht="15" hidden="1" thickBot="1">
      <c r="B656" s="172" t="s">
        <v>1954</v>
      </c>
      <c r="C656" s="172" t="s">
        <v>1852</v>
      </c>
      <c r="D656" s="10" t="e">
        <f>VLOOKUP(B:B,system32!B:C,2,0)</f>
        <v>#N/A</v>
      </c>
      <c r="E656" s="17" t="e">
        <f>VLOOKUP(B:B,windows!B:C,2,0)</f>
        <v>#N/A</v>
      </c>
      <c r="F656" s="10" t="s">
        <v>1953</v>
      </c>
    </row>
    <row r="657" spans="2:6" s="10" customFormat="1" ht="15" hidden="1" thickBot="1">
      <c r="B657" s="172" t="s">
        <v>1952</v>
      </c>
      <c r="C657" s="172" t="s">
        <v>1951</v>
      </c>
      <c r="D657" s="10" t="e">
        <f>VLOOKUP(B:B,system32!B:C,2,0)</f>
        <v>#N/A</v>
      </c>
      <c r="E657" s="17" t="e">
        <f>VLOOKUP(B:B,windows!B:C,2,0)</f>
        <v>#N/A</v>
      </c>
      <c r="F657" s="10" t="s">
        <v>1948</v>
      </c>
    </row>
    <row r="658" spans="2:6" s="10" customFormat="1" ht="15" hidden="1" thickBot="1">
      <c r="B658" s="172" t="s">
        <v>1950</v>
      </c>
      <c r="C658" s="172" t="s">
        <v>1949</v>
      </c>
      <c r="D658" s="10" t="str">
        <f>VLOOKUP(B:B,system32!B:C,2,0)</f>
        <v>tlb</v>
      </c>
      <c r="E658" s="17" t="e">
        <f>VLOOKUP(B:B,windows!B:C,2,0)</f>
        <v>#N/A</v>
      </c>
      <c r="F658" s="10" t="s">
        <v>1948</v>
      </c>
    </row>
    <row r="659" spans="2:6" s="10" customFormat="1" ht="15" hidden="1" thickBot="1">
      <c r="B659" s="172" t="s">
        <v>1947</v>
      </c>
      <c r="C659" s="172" t="s">
        <v>1946</v>
      </c>
      <c r="D659" s="10" t="e">
        <f>VLOOKUP(B:B,system32!B:C,2,0)</f>
        <v>#N/A</v>
      </c>
      <c r="E659" s="17" t="e">
        <f>VLOOKUP(B:B,windows!B:C,2,0)</f>
        <v>#N/A</v>
      </c>
      <c r="F659" s="10" t="s">
        <v>1485</v>
      </c>
    </row>
    <row r="660" spans="2:6" s="10" customFormat="1" ht="15" hidden="1" thickBot="1">
      <c r="B660" s="172" t="s">
        <v>1528</v>
      </c>
      <c r="C660" s="172" t="s">
        <v>1526</v>
      </c>
      <c r="D660" s="10" t="e">
        <f>VLOOKUP(B:B,system32!B:C,2,0)</f>
        <v>#N/A</v>
      </c>
      <c r="E660" s="17" t="e">
        <f>VLOOKUP(B:B,windows!B:C,2,0)</f>
        <v>#N/A</v>
      </c>
      <c r="F660" s="10" t="s">
        <v>1496</v>
      </c>
    </row>
    <row r="661" spans="2:6" s="10" customFormat="1" ht="15" hidden="1" thickBot="1">
      <c r="B661" s="172" t="s">
        <v>1527</v>
      </c>
      <c r="C661" s="172" t="s">
        <v>1526</v>
      </c>
      <c r="D661" s="10" t="e">
        <f>VLOOKUP(B:B,system32!B:C,2,0)</f>
        <v>#N/A</v>
      </c>
      <c r="E661" s="17" t="e">
        <f>VLOOKUP(B:B,windows!B:C,2,0)</f>
        <v>#N/A</v>
      </c>
      <c r="F661" s="10" t="s">
        <v>1496</v>
      </c>
    </row>
    <row r="662" spans="2:6" s="10" customFormat="1" ht="15" hidden="1" thickBot="1">
      <c r="B662" s="172" t="s">
        <v>1945</v>
      </c>
      <c r="C662" s="172" t="s">
        <v>1944</v>
      </c>
      <c r="D662" s="10" t="str">
        <f>VLOOKUP(B:B,system32!B:C,2,0)</f>
        <v>dll</v>
      </c>
      <c r="E662" s="17" t="e">
        <f>VLOOKUP(B:B,windows!B:C,2,0)</f>
        <v>#N/A</v>
      </c>
      <c r="F662" s="10" t="s">
        <v>1485</v>
      </c>
    </row>
    <row r="663" spans="2:6" s="10" customFormat="1" ht="15" hidden="1" thickBot="1">
      <c r="B663" s="172" t="s">
        <v>1525</v>
      </c>
      <c r="C663" s="172" t="s">
        <v>1494</v>
      </c>
      <c r="D663" s="10" t="e">
        <f>VLOOKUP(B:B,system32!B:C,2,0)</f>
        <v>#N/A</v>
      </c>
      <c r="E663" s="17" t="e">
        <f>VLOOKUP(B:B,windows!B:C,2,0)</f>
        <v>#N/A</v>
      </c>
      <c r="F663" s="10" t="s">
        <v>305</v>
      </c>
    </row>
    <row r="664" spans="2:6" s="10" customFormat="1" ht="15" thickBot="1">
      <c r="B664" s="172" t="s">
        <v>1943</v>
      </c>
      <c r="C664" s="172" t="s">
        <v>1942</v>
      </c>
      <c r="D664" s="10" t="str">
        <f>VLOOKUP(B:B,system32!B:C,2,0)</f>
        <v>exe</v>
      </c>
      <c r="E664" s="17" t="e">
        <f>VLOOKUP(B:B,windows!B:C,2,0)</f>
        <v>#N/A</v>
      </c>
      <c r="F664" s="10" t="s">
        <v>1544</v>
      </c>
    </row>
    <row r="665" spans="2:6" s="10" customFormat="1" ht="15" hidden="1" thickBot="1">
      <c r="B665" s="172" t="s">
        <v>1941</v>
      </c>
      <c r="C665" s="172" t="s">
        <v>1940</v>
      </c>
      <c r="D665" s="10" t="e">
        <f>VLOOKUP(B:B,system32!B:C,2,0)</f>
        <v>#N/A</v>
      </c>
      <c r="E665" s="17" t="e">
        <f>VLOOKUP(B:B,windows!B:C,2,0)</f>
        <v>#N/A</v>
      </c>
      <c r="F665" s="10" t="s">
        <v>1485</v>
      </c>
    </row>
    <row r="666" spans="2:6" s="10" customFormat="1" ht="15" hidden="1" thickBot="1">
      <c r="B666" s="172" t="s">
        <v>1939</v>
      </c>
      <c r="C666" s="172" t="s">
        <v>1938</v>
      </c>
      <c r="D666" s="10" t="e">
        <f>VLOOKUP(B:B,system32!B:C,2,0)</f>
        <v>#N/A</v>
      </c>
      <c r="E666" s="17" t="e">
        <f>VLOOKUP(B:B,windows!B:C,2,0)</f>
        <v>#N/A</v>
      </c>
      <c r="F666" s="10" t="s">
        <v>1937</v>
      </c>
    </row>
    <row r="667" spans="2:6" s="10" customFormat="1" ht="15" hidden="1" thickBot="1">
      <c r="B667" s="172" t="s">
        <v>1524</v>
      </c>
      <c r="C667" s="172" t="s">
        <v>1523</v>
      </c>
      <c r="D667" s="10" t="e">
        <f>VLOOKUP(B:B,system32!B:C,2,0)</f>
        <v>#N/A</v>
      </c>
      <c r="E667" s="17" t="e">
        <f>VLOOKUP(B:B,windows!B:C,2,0)</f>
        <v>#N/A</v>
      </c>
      <c r="F667" s="10" t="s">
        <v>1448</v>
      </c>
    </row>
    <row r="668" spans="2:6" s="10" customFormat="1" ht="15" hidden="1" thickBot="1">
      <c r="B668" s="172" t="s">
        <v>1936</v>
      </c>
      <c r="C668" s="172" t="s">
        <v>1935</v>
      </c>
      <c r="D668" s="10" t="e">
        <f>VLOOKUP(B:B,system32!B:C,2,0)</f>
        <v>#N/A</v>
      </c>
      <c r="E668" s="17" t="e">
        <f>VLOOKUP(B:B,windows!B:C,2,0)</f>
        <v>#N/A</v>
      </c>
      <c r="F668" s="10" t="s">
        <v>1579</v>
      </c>
    </row>
    <row r="669" spans="2:6" s="10" customFormat="1" ht="15" hidden="1" thickBot="1">
      <c r="B669" s="172" t="s">
        <v>1934</v>
      </c>
      <c r="C669" s="172" t="s">
        <v>1852</v>
      </c>
      <c r="D669" s="10" t="e">
        <f>VLOOKUP(B:B,system32!B:C,2,0)</f>
        <v>#N/A</v>
      </c>
      <c r="E669" s="17" t="e">
        <f>VLOOKUP(B:B,windows!B:C,2,0)</f>
        <v>#N/A</v>
      </c>
      <c r="F669" s="10" t="s">
        <v>1485</v>
      </c>
    </row>
    <row r="670" spans="2:6" s="10" customFormat="1" ht="15" hidden="1" thickBot="1">
      <c r="B670" s="172" t="s">
        <v>1933</v>
      </c>
      <c r="C670" s="172" t="s">
        <v>1932</v>
      </c>
      <c r="D670" s="10" t="e">
        <f>VLOOKUP(B:B,system32!B:C,2,0)</f>
        <v>#N/A</v>
      </c>
      <c r="E670" s="17" t="e">
        <f>VLOOKUP(B:B,windows!B:C,2,0)</f>
        <v>#N/A</v>
      </c>
      <c r="F670" s="10" t="s">
        <v>1485</v>
      </c>
    </row>
    <row r="671" spans="2:6" s="10" customFormat="1" ht="15" hidden="1" thickBot="1">
      <c r="B671" s="172" t="s">
        <v>1522</v>
      </c>
      <c r="C671" s="172" t="s">
        <v>1521</v>
      </c>
      <c r="D671" s="10" t="e">
        <f>VLOOKUP(B:B,system32!B:C,2,0)</f>
        <v>#N/A</v>
      </c>
      <c r="E671" s="17" t="e">
        <f>VLOOKUP(B:B,windows!B:C,2,0)</f>
        <v>#N/A</v>
      </c>
      <c r="F671" s="10" t="s">
        <v>1485</v>
      </c>
    </row>
    <row r="672" spans="2:6" s="10" customFormat="1" ht="15" hidden="1" thickBot="1">
      <c r="B672" s="172" t="s">
        <v>1931</v>
      </c>
      <c r="C672" s="172" t="s">
        <v>1930</v>
      </c>
      <c r="D672" s="10" t="e">
        <f>VLOOKUP(B:B,system32!B:C,2,0)</f>
        <v>#N/A</v>
      </c>
      <c r="E672" s="17" t="e">
        <f>VLOOKUP(B:B,windows!B:C,2,0)</f>
        <v>#N/A</v>
      </c>
      <c r="F672" s="10" t="s">
        <v>1929</v>
      </c>
    </row>
    <row r="673" spans="2:6" s="10" customFormat="1" ht="15" hidden="1" thickBot="1">
      <c r="B673" s="172" t="s">
        <v>1928</v>
      </c>
      <c r="C673" s="172" t="s">
        <v>1927</v>
      </c>
      <c r="D673" s="10" t="e">
        <f>VLOOKUP(B:B,system32!B:C,2,0)</f>
        <v>#N/A</v>
      </c>
      <c r="E673" s="17" t="e">
        <f>VLOOKUP(B:B,windows!B:C,2,0)</f>
        <v>#N/A</v>
      </c>
      <c r="F673" s="10" t="s">
        <v>1672</v>
      </c>
    </row>
    <row r="674" spans="2:6" s="10" customFormat="1" ht="15" hidden="1" thickBot="1">
      <c r="B674" s="172" t="s">
        <v>1926</v>
      </c>
      <c r="C674" s="172" t="s">
        <v>1925</v>
      </c>
      <c r="D674" s="10" t="str">
        <f>VLOOKUP(B:B,system32!B:C,2,0)</f>
        <v>dll</v>
      </c>
      <c r="E674" s="17" t="e">
        <f>VLOOKUP(B:B,windows!B:C,2,0)</f>
        <v>#N/A</v>
      </c>
      <c r="F674" s="10" t="s">
        <v>1485</v>
      </c>
    </row>
    <row r="675" spans="2:6" s="10" customFormat="1" ht="15" hidden="1" thickBot="1">
      <c r="B675" s="172" t="s">
        <v>1924</v>
      </c>
      <c r="C675" s="172" t="s">
        <v>1923</v>
      </c>
      <c r="D675" s="10" t="e">
        <f>VLOOKUP(B:B,system32!B:C,2,0)</f>
        <v>#N/A</v>
      </c>
      <c r="E675" s="17" t="e">
        <f>VLOOKUP(B:B,windows!B:C,2,0)</f>
        <v>#N/A</v>
      </c>
      <c r="F675" s="10" t="s">
        <v>1485</v>
      </c>
    </row>
    <row r="676" spans="2:6" s="10" customFormat="1" ht="15" thickBot="1">
      <c r="B676" s="172" t="s">
        <v>1922</v>
      </c>
      <c r="C676" s="172" t="s">
        <v>1921</v>
      </c>
      <c r="D676" s="10" t="str">
        <f>VLOOKUP(B:B,system32!B:C,2,0)</f>
        <v>exe</v>
      </c>
      <c r="E676" s="17" t="e">
        <f>VLOOKUP(B:B,windows!B:C,2,0)</f>
        <v>#N/A</v>
      </c>
      <c r="F676" s="10" t="s">
        <v>1544</v>
      </c>
    </row>
    <row r="677" spans="2:6" s="10" customFormat="1" ht="15" hidden="1" thickBot="1">
      <c r="B677" s="172" t="s">
        <v>1920</v>
      </c>
      <c r="C677" s="172" t="s">
        <v>1919</v>
      </c>
      <c r="D677" s="10" t="e">
        <f>VLOOKUP(B:B,system32!B:C,2,0)</f>
        <v>#N/A</v>
      </c>
      <c r="E677" s="17" t="e">
        <f>VLOOKUP(B:B,windows!B:C,2,0)</f>
        <v>#N/A</v>
      </c>
      <c r="F677" s="10" t="s">
        <v>1918</v>
      </c>
    </row>
    <row r="678" spans="2:6" s="10" customFormat="1" ht="15" thickBot="1">
      <c r="B678" s="172" t="s">
        <v>1917</v>
      </c>
      <c r="C678" s="172" t="s">
        <v>1916</v>
      </c>
      <c r="D678" s="10" t="e">
        <f>VLOOKUP(B:B,system32!B:C,2,0)</f>
        <v>#N/A</v>
      </c>
      <c r="E678" s="17" t="e">
        <f>VLOOKUP(B:B,windows!B:C,2,0)</f>
        <v>#N/A</v>
      </c>
      <c r="F678" s="10" t="s">
        <v>1544</v>
      </c>
    </row>
    <row r="679" spans="2:6" s="10" customFormat="1" ht="15" hidden="1" thickBot="1">
      <c r="B679" s="172" t="s">
        <v>1915</v>
      </c>
      <c r="C679" s="172" t="s">
        <v>1914</v>
      </c>
      <c r="D679" s="10" t="e">
        <f>VLOOKUP(B:B,system32!B:C,2,0)</f>
        <v>#N/A</v>
      </c>
      <c r="E679" s="17" t="e">
        <f>VLOOKUP(B:B,windows!B:C,2,0)</f>
        <v>#N/A</v>
      </c>
      <c r="F679" s="10" t="s">
        <v>1482</v>
      </c>
    </row>
    <row r="680" spans="2:6" s="10" customFormat="1" ht="15" hidden="1" thickBot="1">
      <c r="B680" s="172" t="s">
        <v>1913</v>
      </c>
      <c r="C680" s="172" t="s">
        <v>1912</v>
      </c>
      <c r="D680" s="10" t="str">
        <f>VLOOKUP(B:B,system32!B:C,2,0)</f>
        <v>drv</v>
      </c>
      <c r="E680" s="17" t="e">
        <f>VLOOKUP(B:B,windows!B:C,2,0)</f>
        <v>#N/A</v>
      </c>
      <c r="F680" s="10" t="s">
        <v>1448</v>
      </c>
    </row>
    <row r="681" spans="2:6" s="10" customFormat="1" ht="15" hidden="1" thickBot="1">
      <c r="B681" s="172" t="s">
        <v>1911</v>
      </c>
      <c r="C681" s="172" t="s">
        <v>1910</v>
      </c>
      <c r="D681" s="10" t="e">
        <f>VLOOKUP(B:B,system32!B:C,2,0)</f>
        <v>#N/A</v>
      </c>
      <c r="E681" s="17" t="e">
        <f>VLOOKUP(B:B,windows!B:C,2,0)</f>
        <v>#N/A</v>
      </c>
      <c r="F681" s="10" t="s">
        <v>1485</v>
      </c>
    </row>
    <row r="682" spans="2:6" s="10" customFormat="1" ht="15" thickBot="1">
      <c r="B682" s="172" t="s">
        <v>1909</v>
      </c>
      <c r="C682" s="172" t="s">
        <v>1908</v>
      </c>
      <c r="D682" s="10" t="str">
        <f>VLOOKUP(B:B,system32!B:C,2,0)</f>
        <v>exe</v>
      </c>
      <c r="E682" s="17" t="e">
        <f>VLOOKUP(B:B,windows!B:C,2,0)</f>
        <v>#N/A</v>
      </c>
      <c r="F682" s="10" t="s">
        <v>1544</v>
      </c>
    </row>
    <row r="683" spans="2:6" s="10" customFormat="1" ht="15" hidden="1" thickBot="1">
      <c r="B683" s="172" t="s">
        <v>1907</v>
      </c>
      <c r="C683" s="172"/>
      <c r="D683" s="10" t="e">
        <f>VLOOKUP(B:B,system32!B:C,2,0)</f>
        <v>#N/A</v>
      </c>
      <c r="E683" s="17" t="e">
        <f>VLOOKUP(B:B,windows!B:C,2,0)</f>
        <v>#N/A</v>
      </c>
    </row>
    <row r="684" spans="2:6" s="10" customFormat="1" ht="15" hidden="1" thickBot="1">
      <c r="B684" s="172" t="s">
        <v>1520</v>
      </c>
      <c r="C684" s="172" t="s">
        <v>1491</v>
      </c>
      <c r="D684" s="10" t="e">
        <f>VLOOKUP(B:B,system32!B:C,2,0)</f>
        <v>#N/A</v>
      </c>
      <c r="E684" s="17" t="e">
        <f>VLOOKUP(B:B,windows!B:C,2,0)</f>
        <v>#N/A</v>
      </c>
      <c r="F684" s="10" t="s">
        <v>1453</v>
      </c>
    </row>
    <row r="685" spans="2:6" s="10" customFormat="1" ht="15" hidden="1" thickBot="1">
      <c r="B685" s="172" t="s">
        <v>1519</v>
      </c>
      <c r="C685" s="172" t="s">
        <v>1491</v>
      </c>
      <c r="D685" s="10" t="e">
        <f>VLOOKUP(B:B,system32!B:C,2,0)</f>
        <v>#N/A</v>
      </c>
      <c r="E685" s="17" t="e">
        <f>VLOOKUP(B:B,windows!B:C,2,0)</f>
        <v>#N/A</v>
      </c>
      <c r="F685" s="10" t="s">
        <v>1453</v>
      </c>
    </row>
    <row r="686" spans="2:6" s="10" customFormat="1" ht="15" hidden="1" thickBot="1">
      <c r="B686" s="172" t="s">
        <v>1518</v>
      </c>
      <c r="C686" s="172" t="s">
        <v>1507</v>
      </c>
      <c r="D686" s="10" t="e">
        <f>VLOOKUP(B:B,system32!B:C,2,0)</f>
        <v>#N/A</v>
      </c>
      <c r="E686" s="17" t="e">
        <f>VLOOKUP(B:B,windows!B:C,2,0)</f>
        <v>#N/A</v>
      </c>
      <c r="F686" s="10" t="s">
        <v>1456</v>
      </c>
    </row>
    <row r="687" spans="2:6" s="10" customFormat="1" ht="15" hidden="1" thickBot="1">
      <c r="B687" s="172" t="s">
        <v>1517</v>
      </c>
      <c r="C687" s="172" t="s">
        <v>1507</v>
      </c>
      <c r="D687" s="10" t="e">
        <f>VLOOKUP(B:B,system32!B:C,2,0)</f>
        <v>#N/A</v>
      </c>
      <c r="E687" s="17" t="e">
        <f>VLOOKUP(B:B,windows!B:C,2,0)</f>
        <v>#N/A</v>
      </c>
      <c r="F687" s="10" t="s">
        <v>305</v>
      </c>
    </row>
    <row r="688" spans="2:6" s="10" customFormat="1" ht="15" hidden="1" thickBot="1">
      <c r="B688" s="172" t="s">
        <v>1516</v>
      </c>
      <c r="C688" s="172" t="s">
        <v>1491</v>
      </c>
      <c r="D688" s="10" t="e">
        <f>VLOOKUP(B:B,system32!B:C,2,0)</f>
        <v>#N/A</v>
      </c>
      <c r="E688" s="17" t="e">
        <f>VLOOKUP(B:B,windows!B:C,2,0)</f>
        <v>#N/A</v>
      </c>
      <c r="F688" s="10" t="s">
        <v>1453</v>
      </c>
    </row>
    <row r="689" spans="2:6" s="10" customFormat="1" ht="15" hidden="1" thickBot="1">
      <c r="B689" s="172" t="s">
        <v>1906</v>
      </c>
      <c r="C689" s="172" t="s">
        <v>1887</v>
      </c>
      <c r="D689" s="10" t="e">
        <f>VLOOKUP(B:B,system32!B:C,2,0)</f>
        <v>#N/A</v>
      </c>
      <c r="E689" s="17" t="e">
        <f>VLOOKUP(B:B,windows!B:C,2,0)</f>
        <v>#N/A</v>
      </c>
      <c r="F689" s="10" t="s">
        <v>1886</v>
      </c>
    </row>
    <row r="690" spans="2:6" s="10" customFormat="1" ht="15" hidden="1" thickBot="1">
      <c r="B690" s="172" t="s">
        <v>1905</v>
      </c>
      <c r="C690" s="172" t="s">
        <v>1899</v>
      </c>
      <c r="D690" s="10" t="str">
        <f>VLOOKUP(B:B,system32!B:C,2,0)</f>
        <v>dll</v>
      </c>
      <c r="E690" s="17" t="e">
        <f>VLOOKUP(B:B,windows!B:C,2,0)</f>
        <v>#N/A</v>
      </c>
      <c r="F690" s="10" t="s">
        <v>1485</v>
      </c>
    </row>
    <row r="691" spans="2:6" s="10" customFormat="1" ht="15" hidden="1" thickBot="1">
      <c r="B691" s="172" t="s">
        <v>1904</v>
      </c>
      <c r="C691" s="172" t="s">
        <v>1903</v>
      </c>
      <c r="D691" s="10" t="e">
        <f>VLOOKUP(B:B,system32!B:C,2,0)</f>
        <v>#N/A</v>
      </c>
      <c r="E691" s="17" t="e">
        <f>VLOOKUP(B:B,windows!B:C,2,0)</f>
        <v>#N/A</v>
      </c>
      <c r="F691" s="10" t="s">
        <v>1695</v>
      </c>
    </row>
    <row r="692" spans="2:6" s="10" customFormat="1" ht="15" hidden="1" thickBot="1">
      <c r="B692" s="172" t="s">
        <v>1902</v>
      </c>
      <c r="C692" s="172" t="s">
        <v>1901</v>
      </c>
      <c r="D692" s="10" t="str">
        <f>VLOOKUP(B:B,system32!B:C,2,0)</f>
        <v>dll</v>
      </c>
      <c r="E692" s="17" t="e">
        <f>VLOOKUP(B:B,windows!B:C,2,0)</f>
        <v>#N/A</v>
      </c>
      <c r="F692" s="10" t="s">
        <v>1485</v>
      </c>
    </row>
    <row r="693" spans="2:6" s="10" customFormat="1" ht="15" hidden="1" thickBot="1">
      <c r="B693" s="172" t="s">
        <v>1900</v>
      </c>
      <c r="C693" s="172" t="s">
        <v>1899</v>
      </c>
      <c r="D693" s="10" t="e">
        <f>VLOOKUP(B:B,system32!B:C,2,0)</f>
        <v>#N/A</v>
      </c>
      <c r="E693" s="17" t="e">
        <f>VLOOKUP(B:B,windows!B:C,2,0)</f>
        <v>#N/A</v>
      </c>
      <c r="F693" s="10" t="s">
        <v>1485</v>
      </c>
    </row>
    <row r="694" spans="2:6" s="10" customFormat="1" ht="15" thickBot="1">
      <c r="B694" s="172" t="s">
        <v>1898</v>
      </c>
      <c r="C694" s="172" t="s">
        <v>1896</v>
      </c>
      <c r="D694" s="10" t="e">
        <f>VLOOKUP(B:B,system32!B:C,2,0)</f>
        <v>#N/A</v>
      </c>
      <c r="E694" s="17" t="e">
        <f>VLOOKUP(B:B,windows!B:C,2,0)</f>
        <v>#N/A</v>
      </c>
      <c r="F694" s="10" t="s">
        <v>1544</v>
      </c>
    </row>
    <row r="695" spans="2:6" s="10" customFormat="1" ht="15" thickBot="1">
      <c r="B695" s="172" t="s">
        <v>1897</v>
      </c>
      <c r="C695" s="172" t="s">
        <v>1896</v>
      </c>
      <c r="D695" s="10" t="e">
        <f>VLOOKUP(B:B,system32!B:C,2,0)</f>
        <v>#N/A</v>
      </c>
      <c r="E695" s="17" t="e">
        <f>VLOOKUP(B:B,windows!B:C,2,0)</f>
        <v>#N/A</v>
      </c>
      <c r="F695" s="10" t="s">
        <v>1544</v>
      </c>
    </row>
    <row r="696" spans="2:6" s="10" customFormat="1" ht="15" thickBot="1">
      <c r="B696" s="172" t="s">
        <v>1895</v>
      </c>
      <c r="C696" s="172" t="s">
        <v>1894</v>
      </c>
      <c r="D696" s="10" t="e">
        <f>VLOOKUP(B:B,system32!B:C,2,0)</f>
        <v>#N/A</v>
      </c>
      <c r="E696" s="17" t="e">
        <f>VLOOKUP(B:B,windows!B:C,2,0)</f>
        <v>#N/A</v>
      </c>
      <c r="F696" s="10" t="s">
        <v>1544</v>
      </c>
    </row>
    <row r="697" spans="2:6" s="10" customFormat="1" ht="15" hidden="1" thickBot="1">
      <c r="B697" s="172" t="s">
        <v>1515</v>
      </c>
      <c r="C697" s="172" t="s">
        <v>1507</v>
      </c>
      <c r="D697" s="10" t="e">
        <f>VLOOKUP(B:B,system32!B:C,2,0)</f>
        <v>#N/A</v>
      </c>
      <c r="E697" s="17" t="e">
        <f>VLOOKUP(B:B,windows!B:C,2,0)</f>
        <v>#N/A</v>
      </c>
      <c r="F697" s="10" t="s">
        <v>305</v>
      </c>
    </row>
    <row r="698" spans="2:6" s="10" customFormat="1" ht="15" hidden="1" thickBot="1">
      <c r="B698" s="172" t="s">
        <v>1514</v>
      </c>
      <c r="C698" s="172" t="s">
        <v>1507</v>
      </c>
      <c r="D698" s="10" t="e">
        <f>VLOOKUP(B:B,system32!B:C,2,0)</f>
        <v>#N/A</v>
      </c>
      <c r="E698" s="17" t="e">
        <f>VLOOKUP(B:B,windows!B:C,2,0)</f>
        <v>#N/A</v>
      </c>
      <c r="F698" s="10" t="s">
        <v>1456</v>
      </c>
    </row>
    <row r="699" spans="2:6" s="10" customFormat="1" ht="15" hidden="1" thickBot="1">
      <c r="B699" s="172" t="s">
        <v>1893</v>
      </c>
      <c r="C699" s="172" t="s">
        <v>1892</v>
      </c>
      <c r="D699" s="10" t="str">
        <f>VLOOKUP(B:B,system32!B:C,2,0)</f>
        <v>cpl</v>
      </c>
      <c r="E699" s="17" t="e">
        <f>VLOOKUP(B:B,windows!B:C,2,0)</f>
        <v>#N/A</v>
      </c>
      <c r="F699" s="10" t="s">
        <v>1880</v>
      </c>
    </row>
    <row r="700" spans="2:6" s="10" customFormat="1" ht="15" hidden="1" thickBot="1">
      <c r="B700" s="172" t="s">
        <v>1891</v>
      </c>
      <c r="C700" s="172" t="s">
        <v>1890</v>
      </c>
      <c r="D700" s="10" t="e">
        <f>VLOOKUP(B:B,system32!B:C,2,0)</f>
        <v>#N/A</v>
      </c>
      <c r="E700" s="17" t="e">
        <f>VLOOKUP(B:B,windows!B:C,2,0)</f>
        <v>#N/A</v>
      </c>
      <c r="F700" s="10" t="s">
        <v>1579</v>
      </c>
    </row>
    <row r="701" spans="2:6" s="10" customFormat="1" ht="15" thickBot="1">
      <c r="B701" s="172" t="s">
        <v>1889</v>
      </c>
      <c r="C701" s="172" t="s">
        <v>1852</v>
      </c>
      <c r="D701" s="10" t="e">
        <f>VLOOKUP(B:B,system32!B:C,2,0)</f>
        <v>#N/A</v>
      </c>
      <c r="E701" s="17" t="e">
        <f>VLOOKUP(B:B,windows!B:C,2,0)</f>
        <v>#N/A</v>
      </c>
      <c r="F701" s="10" t="s">
        <v>1544</v>
      </c>
    </row>
    <row r="702" spans="2:6" s="10" customFormat="1" ht="15" hidden="1" thickBot="1">
      <c r="B702" s="172" t="s">
        <v>1888</v>
      </c>
      <c r="C702" s="172" t="s">
        <v>1887</v>
      </c>
      <c r="D702" s="10" t="e">
        <f>VLOOKUP(B:B,system32!B:C,2,0)</f>
        <v>#N/A</v>
      </c>
      <c r="E702" s="17" t="e">
        <f>VLOOKUP(B:B,windows!B:C,2,0)</f>
        <v>#N/A</v>
      </c>
      <c r="F702" s="10" t="s">
        <v>1886</v>
      </c>
    </row>
    <row r="703" spans="2:6" s="10" customFormat="1" ht="15" hidden="1" thickBot="1">
      <c r="B703" s="172" t="s">
        <v>1513</v>
      </c>
      <c r="C703" s="172" t="s">
        <v>1497</v>
      </c>
      <c r="D703" s="10" t="e">
        <f>VLOOKUP(B:B,system32!B:C,2,0)</f>
        <v>#N/A</v>
      </c>
      <c r="E703" s="17" t="e">
        <f>VLOOKUP(B:B,windows!B:C,2,0)</f>
        <v>#N/A</v>
      </c>
      <c r="F703" s="10" t="s">
        <v>1448</v>
      </c>
    </row>
    <row r="704" spans="2:6" s="10" customFormat="1" ht="15" hidden="1" thickBot="1">
      <c r="B704" s="172" t="s">
        <v>1885</v>
      </c>
      <c r="C704" s="172" t="s">
        <v>1884</v>
      </c>
      <c r="D704" s="10" t="e">
        <f>VLOOKUP(B:B,system32!B:C,2,0)</f>
        <v>#N/A</v>
      </c>
      <c r="E704" s="17" t="e">
        <f>VLOOKUP(B:B,windows!B:C,2,0)</f>
        <v>#N/A</v>
      </c>
      <c r="F704" s="10" t="s">
        <v>1883</v>
      </c>
    </row>
    <row r="705" spans="2:6" s="10" customFormat="1" ht="15" hidden="1" thickBot="1">
      <c r="B705" s="172" t="s">
        <v>1512</v>
      </c>
      <c r="C705" s="172" t="s">
        <v>1497</v>
      </c>
      <c r="D705" s="10" t="e">
        <f>VLOOKUP(B:B,system32!B:C,2,0)</f>
        <v>#N/A</v>
      </c>
      <c r="E705" s="17" t="e">
        <f>VLOOKUP(B:B,windows!B:C,2,0)</f>
        <v>#N/A</v>
      </c>
      <c r="F705" s="10" t="s">
        <v>1448</v>
      </c>
    </row>
    <row r="706" spans="2:6" s="10" customFormat="1" ht="15" hidden="1" thickBot="1">
      <c r="B706" s="172" t="s">
        <v>1882</v>
      </c>
      <c r="C706" s="172" t="s">
        <v>1881</v>
      </c>
      <c r="D706" s="10" t="str">
        <f>VLOOKUP(B:B,system32!B:C,2,0)</f>
        <v>cpl</v>
      </c>
      <c r="E706" s="17" t="e">
        <f>VLOOKUP(B:B,windows!B:C,2,0)</f>
        <v>#N/A</v>
      </c>
      <c r="F706" s="10" t="s">
        <v>1880</v>
      </c>
    </row>
    <row r="707" spans="2:6" s="10" customFormat="1" ht="15" hidden="1" thickBot="1">
      <c r="B707" s="172" t="s">
        <v>1879</v>
      </c>
      <c r="C707" s="172" t="s">
        <v>1878</v>
      </c>
      <c r="D707" s="10" t="e">
        <f>VLOOKUP(B:B,system32!B:C,2,0)</f>
        <v>#N/A</v>
      </c>
      <c r="E707" s="17" t="e">
        <f>VLOOKUP(B:B,windows!B:C,2,0)</f>
        <v>#N/A</v>
      </c>
      <c r="F707" s="10" t="s">
        <v>1871</v>
      </c>
    </row>
    <row r="708" spans="2:6" s="10" customFormat="1" ht="15" hidden="1" thickBot="1">
      <c r="B708" s="172" t="s">
        <v>1877</v>
      </c>
      <c r="C708" s="172" t="s">
        <v>1876</v>
      </c>
      <c r="D708" s="10" t="e">
        <f>VLOOKUP(B:B,system32!B:C,2,0)</f>
        <v>#N/A</v>
      </c>
      <c r="E708" s="17" t="e">
        <f>VLOOKUP(B:B,windows!B:C,2,0)</f>
        <v>#N/A</v>
      </c>
      <c r="F708" s="10" t="s">
        <v>1871</v>
      </c>
    </row>
    <row r="709" spans="2:6" s="10" customFormat="1" ht="15" hidden="1" thickBot="1">
      <c r="B709" s="172" t="s">
        <v>1875</v>
      </c>
      <c r="C709" s="172" t="s">
        <v>1874</v>
      </c>
      <c r="D709" s="10" t="e">
        <f>VLOOKUP(B:B,system32!B:C,2,0)</f>
        <v>#N/A</v>
      </c>
      <c r="E709" s="17" t="e">
        <f>VLOOKUP(B:B,windows!B:C,2,0)</f>
        <v>#N/A</v>
      </c>
      <c r="F709" s="10" t="s">
        <v>1871</v>
      </c>
    </row>
    <row r="710" spans="2:6" s="10" customFormat="1" ht="15" hidden="1" thickBot="1">
      <c r="B710" s="172" t="s">
        <v>1873</v>
      </c>
      <c r="C710" s="172" t="s">
        <v>1872</v>
      </c>
      <c r="D710" s="10" t="e">
        <f>VLOOKUP(B:B,system32!B:C,2,0)</f>
        <v>#N/A</v>
      </c>
      <c r="E710" s="17" t="e">
        <f>VLOOKUP(B:B,windows!B:C,2,0)</f>
        <v>#N/A</v>
      </c>
      <c r="F710" s="10" t="s">
        <v>1871</v>
      </c>
    </row>
    <row r="711" spans="2:6" s="10" customFormat="1" ht="15" hidden="1" thickBot="1">
      <c r="B711" s="172" t="s">
        <v>1870</v>
      </c>
      <c r="C711" s="172" t="s">
        <v>1869</v>
      </c>
      <c r="D711" s="10" t="e">
        <f>VLOOKUP(B:B,system32!B:C,2,0)</f>
        <v>#N/A</v>
      </c>
      <c r="E711" s="17" t="e">
        <f>VLOOKUP(B:B,windows!B:C,2,0)</f>
        <v>#N/A</v>
      </c>
      <c r="F711" s="10" t="s">
        <v>1695</v>
      </c>
    </row>
    <row r="712" spans="2:6" s="10" customFormat="1" ht="15" hidden="1" thickBot="1">
      <c r="B712" s="172" t="s">
        <v>1511</v>
      </c>
      <c r="C712" s="172" t="s">
        <v>1497</v>
      </c>
      <c r="D712" s="10" t="e">
        <f>VLOOKUP(B:B,system32!B:C,2,0)</f>
        <v>#N/A</v>
      </c>
      <c r="E712" s="17" t="e">
        <f>VLOOKUP(B:B,windows!B:C,2,0)</f>
        <v>#N/A</v>
      </c>
      <c r="F712" s="10" t="s">
        <v>1496</v>
      </c>
    </row>
    <row r="713" spans="2:6" s="10" customFormat="1" ht="15" hidden="1" thickBot="1">
      <c r="B713" s="172" t="s">
        <v>1868</v>
      </c>
      <c r="C713" s="172" t="s">
        <v>1867</v>
      </c>
      <c r="D713" s="10" t="e">
        <f>VLOOKUP(B:B,system32!B:C,2,0)</f>
        <v>#N/A</v>
      </c>
      <c r="E713" s="17" t="e">
        <f>VLOOKUP(B:B,windows!B:C,2,0)</f>
        <v>#N/A</v>
      </c>
      <c r="F713" s="10" t="s">
        <v>1866</v>
      </c>
    </row>
    <row r="714" spans="2:6" s="10" customFormat="1" ht="15" hidden="1" thickBot="1">
      <c r="B714" s="172" t="s">
        <v>1510</v>
      </c>
      <c r="C714" s="172" t="s">
        <v>1497</v>
      </c>
      <c r="D714" s="10" t="e">
        <f>VLOOKUP(B:B,system32!B:C,2,0)</f>
        <v>#N/A</v>
      </c>
      <c r="E714" s="17" t="e">
        <f>VLOOKUP(B:B,windows!B:C,2,0)</f>
        <v>#N/A</v>
      </c>
      <c r="F714" s="10" t="s">
        <v>1496</v>
      </c>
    </row>
    <row r="715" spans="2:6" s="10" customFormat="1" ht="15" hidden="1" thickBot="1">
      <c r="B715" s="172" t="s">
        <v>1509</v>
      </c>
      <c r="C715" s="172" t="s">
        <v>1507</v>
      </c>
      <c r="D715" s="10" t="e">
        <f>VLOOKUP(B:B,system32!B:C,2,0)</f>
        <v>#N/A</v>
      </c>
      <c r="E715" s="17" t="e">
        <f>VLOOKUP(B:B,windows!B:C,2,0)</f>
        <v>#N/A</v>
      </c>
      <c r="F715" s="10" t="s">
        <v>305</v>
      </c>
    </row>
    <row r="716" spans="2:6" s="10" customFormat="1" ht="15" hidden="1" thickBot="1">
      <c r="B716" s="172" t="s">
        <v>1508</v>
      </c>
      <c r="C716" s="172" t="s">
        <v>1507</v>
      </c>
      <c r="D716" s="10" t="e">
        <f>VLOOKUP(B:B,system32!B:C,2,0)</f>
        <v>#N/A</v>
      </c>
      <c r="E716" s="17" t="e">
        <f>VLOOKUP(B:B,windows!B:C,2,0)</f>
        <v>#N/A</v>
      </c>
      <c r="F716" s="10" t="s">
        <v>1456</v>
      </c>
    </row>
    <row r="717" spans="2:6" s="10" customFormat="1" ht="15" hidden="1" thickBot="1">
      <c r="B717" s="172" t="s">
        <v>1506</v>
      </c>
      <c r="C717" s="172" t="s">
        <v>1491</v>
      </c>
      <c r="D717" s="10" t="e">
        <f>VLOOKUP(B:B,system32!B:C,2,0)</f>
        <v>#N/A</v>
      </c>
      <c r="E717" s="17" t="e">
        <f>VLOOKUP(B:B,windows!B:C,2,0)</f>
        <v>#N/A</v>
      </c>
      <c r="F717" s="10" t="s">
        <v>1453</v>
      </c>
    </row>
    <row r="718" spans="2:6" s="10" customFormat="1" ht="15" hidden="1" thickBot="1">
      <c r="B718" s="172" t="s">
        <v>1865</v>
      </c>
      <c r="C718" s="172" t="s">
        <v>1864</v>
      </c>
      <c r="D718" s="10" t="str">
        <f>VLOOKUP(B:B,system32!B:C,2,0)</f>
        <v>DLL</v>
      </c>
      <c r="E718" s="17" t="e">
        <f>VLOOKUP(B:B,windows!B:C,2,0)</f>
        <v>#N/A</v>
      </c>
      <c r="F718" s="10" t="s">
        <v>1485</v>
      </c>
    </row>
    <row r="719" spans="2:6" s="10" customFormat="1" ht="15" hidden="1" thickBot="1">
      <c r="B719" s="172" t="s">
        <v>1505</v>
      </c>
      <c r="C719" s="172" t="s">
        <v>1497</v>
      </c>
      <c r="D719" s="10" t="e">
        <f>VLOOKUP(B:B,system32!B:C,2,0)</f>
        <v>#N/A</v>
      </c>
      <c r="E719" s="17" t="e">
        <f>VLOOKUP(B:B,windows!B:C,2,0)</f>
        <v>#N/A</v>
      </c>
      <c r="F719" s="10" t="s">
        <v>1448</v>
      </c>
    </row>
    <row r="720" spans="2:6" s="10" customFormat="1" ht="15" thickBot="1">
      <c r="B720" s="172" t="s">
        <v>1863</v>
      </c>
      <c r="C720" s="172" t="s">
        <v>1862</v>
      </c>
      <c r="D720" s="10" t="e">
        <f>VLOOKUP(B:B,system32!B:C,2,0)</f>
        <v>#N/A</v>
      </c>
      <c r="E720" s="17" t="e">
        <f>VLOOKUP(B:B,windows!B:C,2,0)</f>
        <v>#N/A</v>
      </c>
      <c r="F720" s="10" t="s">
        <v>1544</v>
      </c>
    </row>
    <row r="721" spans="2:6" s="10" customFormat="1" ht="15" hidden="1" thickBot="1">
      <c r="B721" s="172" t="s">
        <v>1861</v>
      </c>
      <c r="C721" s="172" t="s">
        <v>1860</v>
      </c>
      <c r="D721" s="10" t="e">
        <f>VLOOKUP(B:B,system32!B:C,2,0)</f>
        <v>#N/A</v>
      </c>
      <c r="E721" s="17" t="e">
        <f>VLOOKUP(B:B,windows!B:C,2,0)</f>
        <v>#N/A</v>
      </c>
      <c r="F721" s="10" t="s">
        <v>1859</v>
      </c>
    </row>
    <row r="722" spans="2:6" s="10" customFormat="1" ht="15" thickBot="1">
      <c r="B722" s="172" t="s">
        <v>1858</v>
      </c>
      <c r="C722" s="172" t="s">
        <v>1857</v>
      </c>
      <c r="D722" s="10" t="str">
        <f>VLOOKUP(B:B,system32!B:C,2,0)</f>
        <v>EXE</v>
      </c>
      <c r="E722" s="17" t="e">
        <f>VLOOKUP(B:B,windows!B:C,2,0)</f>
        <v>#N/A</v>
      </c>
      <c r="F722" s="10" t="s">
        <v>1544</v>
      </c>
    </row>
    <row r="723" spans="2:6" s="10" customFormat="1" ht="15" hidden="1" thickBot="1">
      <c r="B723" s="172" t="s">
        <v>1856</v>
      </c>
      <c r="C723" s="172" t="s">
        <v>1855</v>
      </c>
      <c r="D723" s="10" t="str">
        <f>VLOOKUP(B:B,system32!B:C,2,0)</f>
        <v>com</v>
      </c>
      <c r="E723" s="17" t="e">
        <f>VLOOKUP(B:B,windows!B:C,2,0)</f>
        <v>#N/A</v>
      </c>
      <c r="F723" s="10" t="s">
        <v>1672</v>
      </c>
    </row>
    <row r="724" spans="2:6" s="10" customFormat="1" ht="15" hidden="1" thickBot="1">
      <c r="B724" s="172" t="s">
        <v>1854</v>
      </c>
      <c r="C724" s="172" t="s">
        <v>1852</v>
      </c>
      <c r="D724" s="10" t="e">
        <f>VLOOKUP(B:B,system32!B:C,2,0)</f>
        <v>#N/A</v>
      </c>
      <c r="E724" s="17" t="e">
        <f>VLOOKUP(B:B,windows!B:C,2,0)</f>
        <v>#N/A</v>
      </c>
      <c r="F724" s="10" t="s">
        <v>1485</v>
      </c>
    </row>
    <row r="725" spans="2:6" s="10" customFormat="1" ht="15" hidden="1" thickBot="1">
      <c r="B725" s="172" t="s">
        <v>1853</v>
      </c>
      <c r="C725" s="172" t="s">
        <v>1852</v>
      </c>
      <c r="D725" s="10" t="e">
        <f>VLOOKUP(B:B,system32!B:C,2,0)</f>
        <v>#N/A</v>
      </c>
      <c r="E725" s="17" t="e">
        <f>VLOOKUP(B:B,windows!B:C,2,0)</f>
        <v>#N/A</v>
      </c>
      <c r="F725" s="10" t="s">
        <v>1485</v>
      </c>
    </row>
    <row r="726" spans="2:6" s="10" customFormat="1" ht="15" hidden="1" thickBot="1">
      <c r="B726" s="172" t="s">
        <v>1504</v>
      </c>
      <c r="C726" s="172" t="s">
        <v>1497</v>
      </c>
      <c r="D726" s="10" t="e">
        <f>VLOOKUP(B:B,system32!B:C,2,0)</f>
        <v>#N/A</v>
      </c>
      <c r="E726" s="17" t="e">
        <f>VLOOKUP(B:B,windows!B:C,2,0)</f>
        <v>#N/A</v>
      </c>
      <c r="F726" s="10" t="s">
        <v>1496</v>
      </c>
    </row>
    <row r="727" spans="2:6" s="10" customFormat="1" ht="15" hidden="1" thickBot="1">
      <c r="B727" s="172" t="s">
        <v>1851</v>
      </c>
      <c r="C727" s="172" t="s">
        <v>1850</v>
      </c>
      <c r="D727" s="10" t="e">
        <f>VLOOKUP(B:B,system32!B:C,2,0)</f>
        <v>#N/A</v>
      </c>
      <c r="E727" s="17" t="e">
        <f>VLOOKUP(B:B,windows!B:C,2,0)</f>
        <v>#N/A</v>
      </c>
      <c r="F727" s="10" t="s">
        <v>1485</v>
      </c>
    </row>
    <row r="728" spans="2:6" s="10" customFormat="1" ht="15" hidden="1" thickBot="1">
      <c r="B728" s="172" t="s">
        <v>1503</v>
      </c>
      <c r="C728" s="172" t="s">
        <v>1502</v>
      </c>
      <c r="D728" s="10" t="e">
        <f>VLOOKUP(B:B,system32!B:C,2,0)</f>
        <v>#N/A</v>
      </c>
      <c r="E728" s="17" t="e">
        <f>VLOOKUP(B:B,windows!B:C,2,0)</f>
        <v>#N/A</v>
      </c>
      <c r="F728" s="10" t="s">
        <v>1448</v>
      </c>
    </row>
    <row r="729" spans="2:6" s="10" customFormat="1" ht="15" hidden="1" thickBot="1">
      <c r="B729" s="172" t="s">
        <v>1501</v>
      </c>
      <c r="C729" s="172" t="s">
        <v>1497</v>
      </c>
      <c r="D729" s="10" t="e">
        <f>VLOOKUP(B:B,system32!B:C,2,0)</f>
        <v>#N/A</v>
      </c>
      <c r="E729" s="17" t="e">
        <f>VLOOKUP(B:B,windows!B:C,2,0)</f>
        <v>#N/A</v>
      </c>
      <c r="F729" s="10" t="s">
        <v>1448</v>
      </c>
    </row>
    <row r="730" spans="2:6" s="10" customFormat="1" ht="15" hidden="1" thickBot="1">
      <c r="B730" s="172" t="s">
        <v>1500</v>
      </c>
      <c r="C730" s="172" t="s">
        <v>1499</v>
      </c>
      <c r="D730" s="10" t="e">
        <f>VLOOKUP(B:B,system32!B:C,2,0)</f>
        <v>#N/A</v>
      </c>
      <c r="E730" s="17" t="e">
        <f>VLOOKUP(B:B,windows!B:C,2,0)</f>
        <v>#N/A</v>
      </c>
      <c r="F730" s="10" t="s">
        <v>1482</v>
      </c>
    </row>
    <row r="731" spans="2:6" s="10" customFormat="1" ht="15" hidden="1" thickBot="1">
      <c r="B731" s="172" t="s">
        <v>1849</v>
      </c>
      <c r="C731" s="172" t="s">
        <v>1848</v>
      </c>
      <c r="D731" s="10" t="str">
        <f>VLOOKUP(B:B,system32!B:C,2,0)</f>
        <v>dll</v>
      </c>
      <c r="E731" s="17" t="e">
        <f>VLOOKUP(B:B,windows!B:C,2,0)</f>
        <v>#N/A</v>
      </c>
      <c r="F731" s="10" t="s">
        <v>1485</v>
      </c>
    </row>
    <row r="732" spans="2:6" s="10" customFormat="1" ht="15" hidden="1" thickBot="1">
      <c r="B732" s="172" t="s">
        <v>1847</v>
      </c>
      <c r="C732" s="172"/>
      <c r="D732" s="10" t="e">
        <f>VLOOKUP(B:B,system32!B:C,2,0)</f>
        <v>#N/A</v>
      </c>
      <c r="E732" s="17" t="e">
        <f>VLOOKUP(B:B,windows!B:C,2,0)</f>
        <v>#N/A</v>
      </c>
    </row>
    <row r="733" spans="2:6" s="10" customFormat="1" ht="15" hidden="1" thickBot="1">
      <c r="B733" s="172" t="s">
        <v>1498</v>
      </c>
      <c r="C733" s="172" t="s">
        <v>1497</v>
      </c>
      <c r="D733" s="10" t="e">
        <f>VLOOKUP(B:B,system32!B:C,2,0)</f>
        <v>#N/A</v>
      </c>
      <c r="E733" s="17" t="e">
        <f>VLOOKUP(B:B,windows!B:C,2,0)</f>
        <v>#N/A</v>
      </c>
      <c r="F733" s="10" t="s">
        <v>1496</v>
      </c>
    </row>
    <row r="734" spans="2:6" s="10" customFormat="1" ht="15" hidden="1" thickBot="1">
      <c r="B734" s="172" t="s">
        <v>1495</v>
      </c>
      <c r="C734" s="172" t="s">
        <v>1494</v>
      </c>
      <c r="D734" s="10" t="e">
        <f>VLOOKUP(B:B,system32!B:C,2,0)</f>
        <v>#N/A</v>
      </c>
      <c r="E734" s="17" t="e">
        <f>VLOOKUP(B:B,windows!B:C,2,0)</f>
        <v>#N/A</v>
      </c>
      <c r="F734" s="10" t="s">
        <v>305</v>
      </c>
    </row>
    <row r="735" spans="2:6" s="10" customFormat="1" ht="15" hidden="1" thickBot="1">
      <c r="B735" s="172" t="s">
        <v>1493</v>
      </c>
      <c r="C735" s="172" t="s">
        <v>1491</v>
      </c>
      <c r="D735" s="10" t="e">
        <f>VLOOKUP(B:B,system32!B:C,2,0)</f>
        <v>#N/A</v>
      </c>
      <c r="E735" s="17" t="e">
        <f>VLOOKUP(B:B,windows!B:C,2,0)</f>
        <v>#N/A</v>
      </c>
      <c r="F735" s="10" t="s">
        <v>1453</v>
      </c>
    </row>
    <row r="736" spans="2:6" s="10" customFormat="1" ht="15" hidden="1" thickBot="1">
      <c r="B736" s="172" t="s">
        <v>1492</v>
      </c>
      <c r="C736" s="172" t="s">
        <v>1491</v>
      </c>
      <c r="D736" s="10" t="e">
        <f>VLOOKUP(B:B,system32!B:C,2,0)</f>
        <v>#N/A</v>
      </c>
      <c r="E736" s="17" t="e">
        <f>VLOOKUP(B:B,windows!B:C,2,0)</f>
        <v>#N/A</v>
      </c>
      <c r="F736" s="10" t="s">
        <v>1453</v>
      </c>
    </row>
    <row r="737" spans="2:6" s="10" customFormat="1" ht="15" hidden="1" thickBot="1">
      <c r="B737" s="172" t="s">
        <v>1490</v>
      </c>
      <c r="C737" s="172" t="s">
        <v>1488</v>
      </c>
      <c r="D737" s="10" t="e">
        <f>VLOOKUP(B:B,system32!B:C,2,0)</f>
        <v>#N/A</v>
      </c>
      <c r="E737" s="17" t="e">
        <f>VLOOKUP(B:B,windows!B:C,2,0)</f>
        <v>#N/A</v>
      </c>
      <c r="F737" s="10" t="s">
        <v>1485</v>
      </c>
    </row>
    <row r="738" spans="2:6" s="10" customFormat="1" ht="15" hidden="1" thickBot="1">
      <c r="B738" s="172" t="s">
        <v>1489</v>
      </c>
      <c r="C738" s="172" t="s">
        <v>1488</v>
      </c>
      <c r="D738" s="10" t="e">
        <f>VLOOKUP(B:B,system32!B:C,2,0)</f>
        <v>#N/A</v>
      </c>
      <c r="E738" s="17" t="e">
        <f>VLOOKUP(B:B,windows!B:C,2,0)</f>
        <v>#N/A</v>
      </c>
      <c r="F738" s="10" t="s">
        <v>1485</v>
      </c>
    </row>
    <row r="739" spans="2:6" s="10" customFormat="1" ht="15" hidden="1" thickBot="1">
      <c r="B739" s="172" t="s">
        <v>1487</v>
      </c>
      <c r="C739" s="172" t="s">
        <v>1486</v>
      </c>
      <c r="D739" s="10" t="e">
        <f>VLOOKUP(B:B,system32!B:C,2,0)</f>
        <v>#N/A</v>
      </c>
      <c r="E739" s="17" t="e">
        <f>VLOOKUP(B:B,windows!B:C,2,0)</f>
        <v>#N/A</v>
      </c>
      <c r="F739" s="10" t="s">
        <v>1485</v>
      </c>
    </row>
    <row r="740" spans="2:6" s="10" customFormat="1" ht="15" hidden="1" thickBot="1">
      <c r="B740" s="172" t="s">
        <v>1484</v>
      </c>
      <c r="C740" s="172" t="s">
        <v>1483</v>
      </c>
      <c r="D740" s="10" t="e">
        <f>VLOOKUP(B:B,system32!B:C,2,0)</f>
        <v>#N/A</v>
      </c>
      <c r="E740" s="17" t="e">
        <f>VLOOKUP(B:B,windows!B:C,2,0)</f>
        <v>#N/A</v>
      </c>
      <c r="F740" s="10" t="s">
        <v>1482</v>
      </c>
    </row>
    <row r="741" spans="2:6" s="10" customFormat="1" ht="15" hidden="1" thickBot="1">
      <c r="B741" s="172" t="s">
        <v>1481</v>
      </c>
      <c r="C741" s="172" t="s">
        <v>1480</v>
      </c>
      <c r="D741" s="10" t="e">
        <f>VLOOKUP(B:B,system32!B:C,2,0)</f>
        <v>#N/A</v>
      </c>
      <c r="E741" s="17" t="e">
        <f>VLOOKUP(B:B,windows!B:C,2,0)</f>
        <v>#N/A</v>
      </c>
      <c r="F741" s="10" t="s">
        <v>1456</v>
      </c>
    </row>
    <row r="742" spans="2:6" s="10" customFormat="1" ht="15" hidden="1" thickBot="1">
      <c r="B742" s="172" t="s">
        <v>1846</v>
      </c>
      <c r="C742" s="172" t="s">
        <v>1845</v>
      </c>
      <c r="D742" s="10" t="str">
        <f>VLOOKUP(B:B,system32!B:C,2,0)</f>
        <v>dll</v>
      </c>
      <c r="E742" s="17" t="e">
        <f>VLOOKUP(B:B,windows!B:C,2,0)</f>
        <v>#N/A</v>
      </c>
      <c r="F742" s="10" t="s">
        <v>1485</v>
      </c>
    </row>
    <row r="743" spans="2:6" s="10" customFormat="1" ht="15" hidden="1" thickBot="1">
      <c r="B743" s="172" t="s">
        <v>1844</v>
      </c>
      <c r="C743" s="172"/>
      <c r="D743" s="10" t="e">
        <f>VLOOKUP(B:B,system32!B:C,2,0)</f>
        <v>#N/A</v>
      </c>
      <c r="E743" s="17" t="e">
        <f>VLOOKUP(B:B,windows!B:C,2,0)</f>
        <v>#N/A</v>
      </c>
    </row>
    <row r="744" spans="2:6" s="10" customFormat="1" ht="15" hidden="1" thickBot="1">
      <c r="B744" s="172" t="s">
        <v>1843</v>
      </c>
      <c r="C744" s="172" t="s">
        <v>1842</v>
      </c>
      <c r="D744" s="10" t="e">
        <f>VLOOKUP(B:B,system32!B:C,2,0)</f>
        <v>#N/A</v>
      </c>
      <c r="E744" s="17" t="e">
        <f>VLOOKUP(B:B,windows!B:C,2,0)</f>
        <v>#N/A</v>
      </c>
      <c r="F744" s="10" t="s">
        <v>1456</v>
      </c>
    </row>
    <row r="745" spans="2:6" s="10" customFormat="1" ht="15" hidden="1" thickBot="1">
      <c r="B745" s="172" t="s">
        <v>1841</v>
      </c>
      <c r="C745" s="172" t="s">
        <v>1840</v>
      </c>
      <c r="D745" s="10" t="e">
        <f>VLOOKUP(B:B,system32!B:C,2,0)</f>
        <v>#N/A</v>
      </c>
      <c r="E745" s="17" t="e">
        <f>VLOOKUP(B:B,windows!B:C,2,0)</f>
        <v>#N/A</v>
      </c>
      <c r="F745" s="10" t="s">
        <v>1456</v>
      </c>
    </row>
    <row r="746" spans="2:6" s="10" customFormat="1" ht="15" hidden="1" thickBot="1">
      <c r="B746" s="172" t="s">
        <v>1479</v>
      </c>
      <c r="C746" s="172" t="s">
        <v>1478</v>
      </c>
      <c r="D746" s="10" t="e">
        <f>VLOOKUP(B:B,system32!B:C,2,0)</f>
        <v>#N/A</v>
      </c>
      <c r="E746" s="17" t="e">
        <f>VLOOKUP(B:B,windows!B:C,2,0)</f>
        <v>#N/A</v>
      </c>
      <c r="F746" s="10" t="s">
        <v>1456</v>
      </c>
    </row>
    <row r="747" spans="2:6" s="10" customFormat="1" ht="15" hidden="1" thickBot="1">
      <c r="B747" s="172" t="s">
        <v>1477</v>
      </c>
      <c r="C747" s="172" t="s">
        <v>1476</v>
      </c>
      <c r="D747" s="10" t="e">
        <f>VLOOKUP(B:B,system32!B:C,2,0)</f>
        <v>#N/A</v>
      </c>
      <c r="E747" s="17" t="e">
        <f>VLOOKUP(B:B,windows!B:C,2,0)</f>
        <v>#N/A</v>
      </c>
      <c r="F747" s="10" t="s">
        <v>1456</v>
      </c>
    </row>
    <row r="748" spans="2:6" s="10" customFormat="1" ht="15" hidden="1" thickBot="1">
      <c r="B748" s="172" t="s">
        <v>1839</v>
      </c>
      <c r="C748" s="172" t="s">
        <v>1838</v>
      </c>
      <c r="D748" s="10" t="e">
        <f>VLOOKUP(B:B,system32!B:C,2,0)</f>
        <v>#N/A</v>
      </c>
      <c r="E748" s="17" t="e">
        <f>VLOOKUP(B:B,windows!B:C,2,0)</f>
        <v>#N/A</v>
      </c>
      <c r="F748" s="10" t="s">
        <v>1456</v>
      </c>
    </row>
    <row r="749" spans="2:6" s="10" customFormat="1" ht="15" hidden="1" thickBot="1">
      <c r="B749" s="172" t="s">
        <v>1837</v>
      </c>
      <c r="C749" s="172" t="s">
        <v>1836</v>
      </c>
      <c r="D749" s="10" t="e">
        <f>VLOOKUP(B:B,system32!B:C,2,0)</f>
        <v>#N/A</v>
      </c>
      <c r="E749" s="17" t="e">
        <f>VLOOKUP(B:B,windows!B:C,2,0)</f>
        <v>#N/A</v>
      </c>
      <c r="F749" s="10" t="s">
        <v>1456</v>
      </c>
    </row>
    <row r="750" spans="2:6" s="10" customFormat="1" ht="15" hidden="1" thickBot="1">
      <c r="B750" s="172" t="s">
        <v>1835</v>
      </c>
      <c r="C750" s="172" t="s">
        <v>1834</v>
      </c>
      <c r="D750" s="10" t="str">
        <f>VLOOKUP(B:B,system32!B:C,2,0)</f>
        <v>dll</v>
      </c>
      <c r="E750" s="17" t="e">
        <f>VLOOKUP(B:B,windows!B:C,2,0)</f>
        <v>#N/A</v>
      </c>
      <c r="F750" s="10" t="s">
        <v>1485</v>
      </c>
    </row>
    <row r="751" spans="2:6" s="10" customFormat="1" ht="15" hidden="1" thickBot="1">
      <c r="B751" s="172" t="s">
        <v>1833</v>
      </c>
      <c r="C751" s="172" t="s">
        <v>1832</v>
      </c>
      <c r="D751" s="10" t="e">
        <f>VLOOKUP(B:B,system32!B:C,2,0)</f>
        <v>#N/A</v>
      </c>
      <c r="E751" s="17" t="e">
        <f>VLOOKUP(B:B,windows!B:C,2,0)</f>
        <v>#N/A</v>
      </c>
      <c r="F751" s="10" t="s">
        <v>1831</v>
      </c>
    </row>
    <row r="752" spans="2:6" s="10" customFormat="1" ht="15" hidden="1" thickBot="1">
      <c r="B752" s="172" t="s">
        <v>1830</v>
      </c>
      <c r="C752" s="172" t="s">
        <v>1829</v>
      </c>
      <c r="D752" s="10" t="str">
        <f>VLOOKUP(B:B,system32!B:C,2,0)</f>
        <v>dll</v>
      </c>
      <c r="E752" s="17" t="e">
        <f>VLOOKUP(B:B,windows!B:C,2,0)</f>
        <v>#N/A</v>
      </c>
      <c r="F752" s="10" t="s">
        <v>1485</v>
      </c>
    </row>
    <row r="753" spans="2:6" s="10" customFormat="1" ht="15" hidden="1" thickBot="1">
      <c r="B753" s="172" t="s">
        <v>1828</v>
      </c>
      <c r="C753" s="172" t="s">
        <v>1827</v>
      </c>
      <c r="D753" s="10" t="e">
        <f>VLOOKUP(B:B,system32!B:C,2,0)</f>
        <v>#N/A</v>
      </c>
      <c r="E753" s="17" t="e">
        <f>VLOOKUP(B:B,windows!B:C,2,0)</f>
        <v>#N/A</v>
      </c>
      <c r="F753" s="10" t="s">
        <v>1485</v>
      </c>
    </row>
    <row r="754" spans="2:6" s="10" customFormat="1" ht="15" hidden="1" thickBot="1">
      <c r="B754" s="172" t="s">
        <v>1826</v>
      </c>
      <c r="C754" s="172" t="s">
        <v>1825</v>
      </c>
      <c r="D754" s="10" t="e">
        <f>VLOOKUP(B:B,system32!B:C,2,0)</f>
        <v>#N/A</v>
      </c>
      <c r="E754" s="17" t="e">
        <f>VLOOKUP(B:B,windows!B:C,2,0)</f>
        <v>#N/A</v>
      </c>
      <c r="F754" s="10" t="s">
        <v>1456</v>
      </c>
    </row>
    <row r="755" spans="2:6" s="10" customFormat="1" ht="15" hidden="1" thickBot="1">
      <c r="B755" s="172" t="s">
        <v>1824</v>
      </c>
      <c r="C755" s="172" t="s">
        <v>1823</v>
      </c>
      <c r="D755" s="10" t="e">
        <f>VLOOKUP(B:B,system32!B:C,2,0)</f>
        <v>#N/A</v>
      </c>
      <c r="E755" s="17" t="e">
        <f>VLOOKUP(B:B,windows!B:C,2,0)</f>
        <v>#N/A</v>
      </c>
      <c r="F755" s="10" t="s">
        <v>1456</v>
      </c>
    </row>
    <row r="756" spans="2:6" s="10" customFormat="1" ht="15" hidden="1" thickBot="1">
      <c r="B756" s="172" t="s">
        <v>1822</v>
      </c>
      <c r="C756" s="172" t="s">
        <v>1821</v>
      </c>
      <c r="D756" s="10" t="e">
        <f>VLOOKUP(B:B,system32!B:C,2,0)</f>
        <v>#N/A</v>
      </c>
      <c r="E756" s="17" t="e">
        <f>VLOOKUP(B:B,windows!B:C,2,0)</f>
        <v>#N/A</v>
      </c>
      <c r="F756" s="10" t="s">
        <v>1456</v>
      </c>
    </row>
    <row r="757" spans="2:6" s="10" customFormat="1" ht="15" hidden="1" thickBot="1">
      <c r="B757" s="172" t="s">
        <v>1475</v>
      </c>
      <c r="C757" s="172" t="s">
        <v>1474</v>
      </c>
      <c r="D757" s="10" t="str">
        <f>VLOOKUP(B:B,system32!B:C,2,0)</f>
        <v>drv</v>
      </c>
      <c r="E757" s="17" t="e">
        <f>VLOOKUP(B:B,windows!B:C,2,0)</f>
        <v>#N/A</v>
      </c>
      <c r="F757" s="10" t="s">
        <v>1448</v>
      </c>
    </row>
    <row r="758" spans="2:6" s="10" customFormat="1" ht="15" hidden="1" thickBot="1">
      <c r="B758" s="172" t="s">
        <v>1820</v>
      </c>
      <c r="C758" s="172" t="s">
        <v>1819</v>
      </c>
      <c r="D758" s="10" t="e">
        <f>VLOOKUP(B:B,system32!B:C,2,0)</f>
        <v>#N/A</v>
      </c>
      <c r="E758" s="17" t="e">
        <f>VLOOKUP(B:B,windows!B:C,2,0)</f>
        <v>#N/A</v>
      </c>
      <c r="F758" s="10" t="s">
        <v>1695</v>
      </c>
    </row>
    <row r="759" spans="2:6" s="10" customFormat="1" ht="15" hidden="1" thickBot="1">
      <c r="B759" s="172" t="s">
        <v>1818</v>
      </c>
      <c r="C759" s="172" t="s">
        <v>1817</v>
      </c>
      <c r="D759" s="10" t="e">
        <f>VLOOKUP(B:B,system32!B:C,2,0)</f>
        <v>#N/A</v>
      </c>
      <c r="E759" s="17" t="e">
        <f>VLOOKUP(B:B,windows!B:C,2,0)</f>
        <v>#N/A</v>
      </c>
      <c r="F759" s="10" t="s">
        <v>1456</v>
      </c>
    </row>
    <row r="760" spans="2:6" s="10" customFormat="1" ht="15" hidden="1" thickBot="1">
      <c r="B760" s="172" t="s">
        <v>1816</v>
      </c>
      <c r="C760" s="172" t="s">
        <v>1815</v>
      </c>
      <c r="D760" s="10" t="e">
        <f>VLOOKUP(B:B,system32!B:C,2,0)</f>
        <v>#N/A</v>
      </c>
      <c r="E760" s="17" t="e">
        <f>VLOOKUP(B:B,windows!B:C,2,0)</f>
        <v>#N/A</v>
      </c>
      <c r="F760" s="10">
        <v>386</v>
      </c>
    </row>
    <row r="761" spans="2:6" s="10" customFormat="1" ht="15" hidden="1" thickBot="1">
      <c r="B761" s="172" t="s">
        <v>1814</v>
      </c>
      <c r="C761" s="172" t="s">
        <v>1813</v>
      </c>
      <c r="D761" s="10" t="e">
        <f>VLOOKUP(B:B,system32!B:C,2,0)</f>
        <v>#N/A</v>
      </c>
      <c r="E761" s="17" t="e">
        <f>VLOOKUP(B:B,windows!B:C,2,0)</f>
        <v>#N/A</v>
      </c>
      <c r="F761" s="10" t="s">
        <v>1456</v>
      </c>
    </row>
    <row r="762" spans="2:6" s="10" customFormat="1" ht="15" hidden="1" thickBot="1">
      <c r="B762" s="172" t="s">
        <v>1812</v>
      </c>
      <c r="C762" s="172" t="s">
        <v>1811</v>
      </c>
      <c r="D762" s="10" t="e">
        <f>VLOOKUP(B:B,system32!B:C,2,0)</f>
        <v>#N/A</v>
      </c>
      <c r="E762" s="17" t="e">
        <f>VLOOKUP(B:B,windows!B:C,2,0)</f>
        <v>#N/A</v>
      </c>
      <c r="F762" s="10" t="s">
        <v>1456</v>
      </c>
    </row>
    <row r="763" spans="2:6" s="10" customFormat="1" ht="15" hidden="1" thickBot="1">
      <c r="B763" s="172" t="s">
        <v>1810</v>
      </c>
      <c r="C763" s="172" t="s">
        <v>1764</v>
      </c>
      <c r="D763" s="10" t="e">
        <f>VLOOKUP(B:B,system32!B:C,2,0)</f>
        <v>#N/A</v>
      </c>
      <c r="E763" s="17" t="e">
        <f>VLOOKUP(B:B,windows!B:C,2,0)</f>
        <v>#N/A</v>
      </c>
      <c r="F763" s="10" t="s">
        <v>1485</v>
      </c>
    </row>
    <row r="764" spans="2:6" s="10" customFormat="1" ht="15" hidden="1" thickBot="1">
      <c r="B764" s="172" t="s">
        <v>1472</v>
      </c>
      <c r="C764" s="172" t="s">
        <v>1471</v>
      </c>
      <c r="D764" s="10" t="e">
        <f>VLOOKUP(B:B,system32!B:C,2,0)</f>
        <v>#N/A</v>
      </c>
      <c r="E764" s="17" t="e">
        <f>VLOOKUP(B:B,windows!B:C,2,0)</f>
        <v>#N/A</v>
      </c>
      <c r="F764" s="10" t="s">
        <v>1456</v>
      </c>
    </row>
    <row r="765" spans="2:6" s="10" customFormat="1" ht="15" hidden="1" thickBot="1">
      <c r="B765" s="172" t="s">
        <v>1809</v>
      </c>
      <c r="C765" s="172" t="s">
        <v>1807</v>
      </c>
      <c r="D765" s="10" t="e">
        <f>VLOOKUP(B:B,system32!B:C,2,0)</f>
        <v>#N/A</v>
      </c>
      <c r="E765" s="17" t="e">
        <f>VLOOKUP(B:B,windows!B:C,2,0)</f>
        <v>#N/A</v>
      </c>
      <c r="F765" s="10" t="s">
        <v>1456</v>
      </c>
    </row>
    <row r="766" spans="2:6" s="10" customFormat="1" ht="15" hidden="1" thickBot="1">
      <c r="B766" s="172" t="s">
        <v>1808</v>
      </c>
      <c r="C766" s="172" t="s">
        <v>1807</v>
      </c>
      <c r="D766" s="10" t="e">
        <f>VLOOKUP(B:B,system32!B:C,2,0)</f>
        <v>#N/A</v>
      </c>
      <c r="E766" s="17" t="e">
        <f>VLOOKUP(B:B,windows!B:C,2,0)</f>
        <v>#N/A</v>
      </c>
      <c r="F766" s="10" t="s">
        <v>1456</v>
      </c>
    </row>
    <row r="767" spans="2:6" s="10" customFormat="1" ht="15" hidden="1" thickBot="1">
      <c r="B767" s="172" t="s">
        <v>1470</v>
      </c>
      <c r="C767" s="172" t="s">
        <v>1469</v>
      </c>
      <c r="D767" s="10" t="e">
        <f>VLOOKUP(B:B,system32!B:C,2,0)</f>
        <v>#N/A</v>
      </c>
      <c r="E767" s="17" t="e">
        <f>VLOOKUP(B:B,windows!B:C,2,0)</f>
        <v>#N/A</v>
      </c>
      <c r="F767" s="10" t="s">
        <v>1456</v>
      </c>
    </row>
    <row r="768" spans="2:6" s="10" customFormat="1" ht="15" hidden="1" thickBot="1">
      <c r="B768" s="172" t="s">
        <v>1468</v>
      </c>
      <c r="C768" s="172" t="s">
        <v>1467</v>
      </c>
      <c r="D768" s="10" t="e">
        <f>VLOOKUP(B:B,system32!B:C,2,0)</f>
        <v>#N/A</v>
      </c>
      <c r="E768" s="17" t="e">
        <f>VLOOKUP(B:B,windows!B:C,2,0)</f>
        <v>#N/A</v>
      </c>
      <c r="F768" s="10">
        <v>386</v>
      </c>
    </row>
    <row r="769" spans="2:6" s="10" customFormat="1" ht="15" hidden="1" thickBot="1">
      <c r="B769" s="172" t="s">
        <v>1806</v>
      </c>
      <c r="C769" s="172" t="s">
        <v>1805</v>
      </c>
      <c r="D769" s="10" t="e">
        <f>VLOOKUP(B:B,system32!B:C,2,0)</f>
        <v>#N/A</v>
      </c>
      <c r="E769" s="17" t="e">
        <f>VLOOKUP(B:B,windows!B:C,2,0)</f>
        <v>#N/A</v>
      </c>
      <c r="F769" s="10" t="s">
        <v>1456</v>
      </c>
    </row>
    <row r="770" spans="2:6" s="10" customFormat="1" ht="15" hidden="1" thickBot="1">
      <c r="B770" s="172" t="s">
        <v>1804</v>
      </c>
      <c r="C770" s="172" t="s">
        <v>1803</v>
      </c>
      <c r="D770" s="10" t="e">
        <f>VLOOKUP(B:B,system32!B:C,2,0)</f>
        <v>#N/A</v>
      </c>
      <c r="E770" s="17" t="e">
        <f>VLOOKUP(B:B,windows!B:C,2,0)</f>
        <v>#N/A</v>
      </c>
      <c r="F770" s="10" t="s">
        <v>1456</v>
      </c>
    </row>
    <row r="771" spans="2:6" s="10" customFormat="1" ht="15" hidden="1" thickBot="1">
      <c r="B771" s="172" t="s">
        <v>1466</v>
      </c>
      <c r="C771" s="172" t="s">
        <v>1465</v>
      </c>
      <c r="D771" s="10" t="e">
        <f>VLOOKUP(B:B,system32!B:C,2,0)</f>
        <v>#N/A</v>
      </c>
      <c r="E771" s="17" t="e">
        <f>VLOOKUP(B:B,windows!B:C,2,0)</f>
        <v>#N/A</v>
      </c>
      <c r="F771" s="10" t="s">
        <v>1456</v>
      </c>
    </row>
    <row r="772" spans="2:6" s="10" customFormat="1" ht="15" hidden="1" thickBot="1">
      <c r="B772" s="172" t="s">
        <v>1802</v>
      </c>
      <c r="C772" s="172" t="s">
        <v>1801</v>
      </c>
      <c r="D772" s="10" t="e">
        <f>VLOOKUP(B:B,system32!B:C,2,0)</f>
        <v>#N/A</v>
      </c>
      <c r="E772" s="17" t="e">
        <f>VLOOKUP(B:B,windows!B:C,2,0)</f>
        <v>#N/A</v>
      </c>
      <c r="F772" s="10" t="s">
        <v>1456</v>
      </c>
    </row>
    <row r="773" spans="2:6" s="10" customFormat="1" ht="15" hidden="1" thickBot="1">
      <c r="B773" s="172" t="s">
        <v>1800</v>
      </c>
      <c r="C773" s="172" t="s">
        <v>1799</v>
      </c>
      <c r="D773" s="10" t="e">
        <f>VLOOKUP(B:B,system32!B:C,2,0)</f>
        <v>#N/A</v>
      </c>
      <c r="E773" s="17" t="e">
        <f>VLOOKUP(B:B,windows!B:C,2,0)</f>
        <v>#N/A</v>
      </c>
      <c r="F773" s="10" t="s">
        <v>1456</v>
      </c>
    </row>
    <row r="774" spans="2:6" s="10" customFormat="1" ht="15" hidden="1" thickBot="1">
      <c r="B774" s="172" t="s">
        <v>1798</v>
      </c>
      <c r="C774" s="172" t="s">
        <v>1797</v>
      </c>
      <c r="D774" s="10" t="e">
        <f>VLOOKUP(B:B,system32!B:C,2,0)</f>
        <v>#N/A</v>
      </c>
      <c r="E774" s="17" t="e">
        <f>VLOOKUP(B:B,windows!B:C,2,0)</f>
        <v>#N/A</v>
      </c>
      <c r="F774" s="10" t="s">
        <v>1456</v>
      </c>
    </row>
    <row r="775" spans="2:6" s="10" customFormat="1" ht="15" hidden="1" thickBot="1">
      <c r="B775" s="172" t="s">
        <v>1796</v>
      </c>
      <c r="C775" s="172" t="s">
        <v>1795</v>
      </c>
      <c r="D775" s="10" t="e">
        <f>VLOOKUP(B:B,system32!B:C,2,0)</f>
        <v>#N/A</v>
      </c>
      <c r="E775" s="17" t="e">
        <f>VLOOKUP(B:B,windows!B:C,2,0)</f>
        <v>#N/A</v>
      </c>
      <c r="F775" s="10" t="s">
        <v>1485</v>
      </c>
    </row>
    <row r="776" spans="2:6" s="10" customFormat="1" ht="15" hidden="1" thickBot="1">
      <c r="B776" s="172" t="s">
        <v>1794</v>
      </c>
      <c r="C776" s="172" t="s">
        <v>1793</v>
      </c>
      <c r="D776" s="10" t="e">
        <f>VLOOKUP(B:B,system32!B:C,2,0)</f>
        <v>#N/A</v>
      </c>
      <c r="E776" s="17" t="e">
        <f>VLOOKUP(B:B,windows!B:C,2,0)</f>
        <v>#N/A</v>
      </c>
      <c r="F776" s="10" t="s">
        <v>1485</v>
      </c>
    </row>
    <row r="777" spans="2:6" s="10" customFormat="1" ht="15" hidden="1" thickBot="1">
      <c r="B777" s="172" t="s">
        <v>1792</v>
      </c>
      <c r="C777" s="172" t="s">
        <v>1791</v>
      </c>
      <c r="D777" s="10" t="e">
        <f>VLOOKUP(B:B,system32!B:C,2,0)</f>
        <v>#N/A</v>
      </c>
      <c r="E777" s="17" t="e">
        <f>VLOOKUP(B:B,windows!B:C,2,0)</f>
        <v>#N/A</v>
      </c>
      <c r="F777" s="10" t="s">
        <v>1485</v>
      </c>
    </row>
    <row r="778" spans="2:6" s="10" customFormat="1" ht="15" hidden="1" thickBot="1">
      <c r="B778" s="172" t="s">
        <v>1790</v>
      </c>
      <c r="C778" s="172" t="s">
        <v>1789</v>
      </c>
      <c r="D778" s="10" t="e">
        <f>VLOOKUP(B:B,system32!B:C,2,0)</f>
        <v>#N/A</v>
      </c>
      <c r="E778" s="17" t="e">
        <f>VLOOKUP(B:B,windows!B:C,2,0)</f>
        <v>#N/A</v>
      </c>
      <c r="F778" s="10" t="s">
        <v>1456</v>
      </c>
    </row>
    <row r="779" spans="2:6" s="10" customFormat="1" ht="15" hidden="1" thickBot="1">
      <c r="B779" s="172" t="s">
        <v>1788</v>
      </c>
      <c r="C779" s="172" t="s">
        <v>1787</v>
      </c>
      <c r="D779" s="10" t="e">
        <f>VLOOKUP(B:B,system32!B:C,2,0)</f>
        <v>#N/A</v>
      </c>
      <c r="E779" s="17" t="e">
        <f>VLOOKUP(B:B,windows!B:C,2,0)</f>
        <v>#N/A</v>
      </c>
      <c r="F779" s="10" t="s">
        <v>1485</v>
      </c>
    </row>
    <row r="780" spans="2:6" s="10" customFormat="1" ht="15" hidden="1" thickBot="1">
      <c r="B780" s="172" t="s">
        <v>1464</v>
      </c>
      <c r="C780" s="172" t="s">
        <v>1463</v>
      </c>
      <c r="D780" s="10" t="e">
        <f>VLOOKUP(B:B,system32!B:C,2,0)</f>
        <v>#N/A</v>
      </c>
      <c r="E780" s="17" t="e">
        <f>VLOOKUP(B:B,windows!B:C,2,0)</f>
        <v>#N/A</v>
      </c>
      <c r="F780" s="10" t="s">
        <v>1456</v>
      </c>
    </row>
    <row r="781" spans="2:6" s="10" customFormat="1" ht="15" hidden="1" thickBot="1">
      <c r="B781" s="172" t="s">
        <v>1786</v>
      </c>
      <c r="C781" s="172" t="s">
        <v>1785</v>
      </c>
      <c r="D781" s="10" t="e">
        <f>VLOOKUP(B:B,system32!B:C,2,0)</f>
        <v>#N/A</v>
      </c>
      <c r="E781" s="17" t="e">
        <f>VLOOKUP(B:B,windows!B:C,2,0)</f>
        <v>#N/A</v>
      </c>
      <c r="F781" s="10" t="s">
        <v>1485</v>
      </c>
    </row>
    <row r="782" spans="2:6" s="10" customFormat="1" ht="15" hidden="1" thickBot="1">
      <c r="B782" s="172" t="s">
        <v>1784</v>
      </c>
      <c r="C782" s="172" t="s">
        <v>1783</v>
      </c>
      <c r="D782" s="10" t="e">
        <f>VLOOKUP(B:B,system32!B:C,2,0)</f>
        <v>#N/A</v>
      </c>
      <c r="E782" s="17" t="e">
        <f>VLOOKUP(B:B,windows!B:C,2,0)</f>
        <v>#N/A</v>
      </c>
      <c r="F782" s="10" t="s">
        <v>1485</v>
      </c>
    </row>
    <row r="783" spans="2:6" s="10" customFormat="1" ht="15" hidden="1" thickBot="1">
      <c r="B783" s="172" t="s">
        <v>1782</v>
      </c>
      <c r="C783" s="172" t="s">
        <v>1781</v>
      </c>
      <c r="D783" s="10" t="e">
        <f>VLOOKUP(B:B,system32!B:C,2,0)</f>
        <v>#N/A</v>
      </c>
      <c r="E783" s="17" t="e">
        <f>VLOOKUP(B:B,windows!B:C,2,0)</f>
        <v>#N/A</v>
      </c>
      <c r="F783" s="10" t="s">
        <v>1485</v>
      </c>
    </row>
    <row r="784" spans="2:6" s="10" customFormat="1" ht="15" hidden="1" thickBot="1">
      <c r="B784" s="172" t="s">
        <v>1780</v>
      </c>
      <c r="C784" s="172" t="s">
        <v>1779</v>
      </c>
      <c r="D784" s="10" t="e">
        <f>VLOOKUP(B:B,system32!B:C,2,0)</f>
        <v>#N/A</v>
      </c>
      <c r="E784" s="17" t="e">
        <f>VLOOKUP(B:B,windows!B:C,2,0)</f>
        <v>#N/A</v>
      </c>
      <c r="F784" s="10" t="s">
        <v>1485</v>
      </c>
    </row>
    <row r="785" spans="2:6" s="10" customFormat="1" ht="15" hidden="1" thickBot="1">
      <c r="B785" s="172" t="s">
        <v>1778</v>
      </c>
      <c r="C785" s="172" t="s">
        <v>1777</v>
      </c>
      <c r="D785" s="10" t="e">
        <f>VLOOKUP(B:B,system32!B:C,2,0)</f>
        <v>#N/A</v>
      </c>
      <c r="E785" s="17" t="e">
        <f>VLOOKUP(B:B,windows!B:C,2,0)</f>
        <v>#N/A</v>
      </c>
      <c r="F785" s="10" t="s">
        <v>1485</v>
      </c>
    </row>
    <row r="786" spans="2:6" s="10" customFormat="1" ht="15" hidden="1" thickBot="1">
      <c r="B786" s="172" t="s">
        <v>1776</v>
      </c>
      <c r="C786" s="172" t="s">
        <v>1775</v>
      </c>
      <c r="D786" s="10" t="e">
        <f>VLOOKUP(B:B,system32!B:C,2,0)</f>
        <v>#N/A</v>
      </c>
      <c r="E786" s="17" t="e">
        <f>VLOOKUP(B:B,windows!B:C,2,0)</f>
        <v>#N/A</v>
      </c>
      <c r="F786" s="10" t="s">
        <v>1485</v>
      </c>
    </row>
    <row r="787" spans="2:6" s="10" customFormat="1" ht="15" hidden="1" thickBot="1">
      <c r="B787" s="172" t="s">
        <v>1774</v>
      </c>
      <c r="C787" s="172" t="s">
        <v>1773</v>
      </c>
      <c r="D787" s="10" t="e">
        <f>VLOOKUP(B:B,system32!B:C,2,0)</f>
        <v>#N/A</v>
      </c>
      <c r="E787" s="17" t="e">
        <f>VLOOKUP(B:B,windows!B:C,2,0)</f>
        <v>#N/A</v>
      </c>
      <c r="F787" s="10" t="s">
        <v>1485</v>
      </c>
    </row>
    <row r="788" spans="2:6" s="10" customFormat="1" ht="15" hidden="1" thickBot="1">
      <c r="B788" s="172" t="s">
        <v>1772</v>
      </c>
      <c r="C788" s="172" t="s">
        <v>1771</v>
      </c>
      <c r="D788" s="10" t="e">
        <f>VLOOKUP(B:B,system32!B:C,2,0)</f>
        <v>#N/A</v>
      </c>
      <c r="E788" s="17" t="e">
        <f>VLOOKUP(B:B,windows!B:C,2,0)</f>
        <v>#N/A</v>
      </c>
      <c r="F788" s="10" t="s">
        <v>1485</v>
      </c>
    </row>
    <row r="789" spans="2:6" s="10" customFormat="1" ht="15" hidden="1" thickBot="1">
      <c r="B789" s="172" t="s">
        <v>1462</v>
      </c>
      <c r="C789" s="172" t="s">
        <v>1461</v>
      </c>
      <c r="D789" s="10" t="e">
        <f>VLOOKUP(B:B,system32!B:C,2,0)</f>
        <v>#N/A</v>
      </c>
      <c r="E789" s="17" t="e">
        <f>VLOOKUP(B:B,windows!B:C,2,0)</f>
        <v>#N/A</v>
      </c>
      <c r="F789" s="10">
        <v>386</v>
      </c>
    </row>
    <row r="790" spans="2:6" s="10" customFormat="1" ht="15" hidden="1" thickBot="1">
      <c r="B790" s="172" t="s">
        <v>1770</v>
      </c>
      <c r="C790" s="172" t="s">
        <v>1769</v>
      </c>
      <c r="D790" s="10" t="e">
        <f>VLOOKUP(B:B,system32!B:C,2,0)</f>
        <v>#N/A</v>
      </c>
      <c r="E790" s="17" t="e">
        <f>VLOOKUP(B:B,windows!B:C,2,0)</f>
        <v>#N/A</v>
      </c>
      <c r="F790" s="10" t="s">
        <v>1456</v>
      </c>
    </row>
    <row r="791" spans="2:6" s="10" customFormat="1" ht="15" hidden="1" thickBot="1">
      <c r="B791" s="172" t="s">
        <v>1460</v>
      </c>
      <c r="C791" s="172" t="s">
        <v>1459</v>
      </c>
      <c r="D791" s="10" t="e">
        <f>VLOOKUP(B:B,system32!B:C,2,0)</f>
        <v>#N/A</v>
      </c>
      <c r="E791" s="17" t="e">
        <f>VLOOKUP(B:B,windows!B:C,2,0)</f>
        <v>#N/A</v>
      </c>
      <c r="F791" s="10">
        <v>386</v>
      </c>
    </row>
    <row r="792" spans="2:6" s="10" customFormat="1" ht="15" hidden="1" thickBot="1">
      <c r="B792" s="172" t="s">
        <v>1458</v>
      </c>
      <c r="C792" s="172" t="s">
        <v>1457</v>
      </c>
      <c r="D792" s="10" t="e">
        <f>VLOOKUP(B:B,system32!B:C,2,0)</f>
        <v>#N/A</v>
      </c>
      <c r="E792" s="17" t="e">
        <f>VLOOKUP(B:B,windows!B:C,2,0)</f>
        <v>#N/A</v>
      </c>
      <c r="F792" s="10" t="s">
        <v>1456</v>
      </c>
    </row>
    <row r="793" spans="2:6" s="10" customFormat="1" ht="15" hidden="1" thickBot="1">
      <c r="B793" s="172" t="s">
        <v>1768</v>
      </c>
      <c r="C793" s="172"/>
      <c r="D793" s="10" t="e">
        <f>VLOOKUP(B:B,system32!B:C,2,0)</f>
        <v>#N/A</v>
      </c>
      <c r="E793" s="17" t="e">
        <f>VLOOKUP(B:B,windows!B:C,2,0)</f>
        <v>#N/A</v>
      </c>
    </row>
    <row r="794" spans="2:6" s="10" customFormat="1" ht="15" hidden="1" thickBot="1">
      <c r="B794" s="172" t="s">
        <v>1767</v>
      </c>
      <c r="C794" s="172" t="s">
        <v>1766</v>
      </c>
      <c r="D794" s="10" t="e">
        <f>VLOOKUP(B:B,system32!B:C,2,0)</f>
        <v>#N/A</v>
      </c>
      <c r="E794" s="17" t="e">
        <f>VLOOKUP(B:B,windows!B:C,2,0)</f>
        <v>#N/A</v>
      </c>
      <c r="F794" s="10" t="s">
        <v>1695</v>
      </c>
    </row>
    <row r="795" spans="2:6" s="10" customFormat="1" ht="15" hidden="1" thickBot="1">
      <c r="B795" s="172" t="s">
        <v>1455</v>
      </c>
      <c r="C795" s="172" t="s">
        <v>1454</v>
      </c>
      <c r="D795" s="10" t="e">
        <f>VLOOKUP(B:B,system32!B:C,2,0)</f>
        <v>#N/A</v>
      </c>
      <c r="E795" s="17" t="e">
        <f>VLOOKUP(B:B,windows!B:C,2,0)</f>
        <v>#N/A</v>
      </c>
      <c r="F795" s="10" t="s">
        <v>1453</v>
      </c>
    </row>
    <row r="796" spans="2:6" s="10" customFormat="1" ht="15" hidden="1" thickBot="1">
      <c r="B796" s="172" t="s">
        <v>1765</v>
      </c>
      <c r="C796" s="172" t="s">
        <v>1764</v>
      </c>
      <c r="D796" s="10" t="e">
        <f>VLOOKUP(B:B,system32!B:C,2,0)</f>
        <v>#N/A</v>
      </c>
      <c r="E796" s="17" t="e">
        <f>VLOOKUP(B:B,windows!B:C,2,0)</f>
        <v>#N/A</v>
      </c>
      <c r="F796" s="10" t="s">
        <v>1485</v>
      </c>
    </row>
    <row r="797" spans="2:6" s="10" customFormat="1" ht="15" hidden="1" thickBot="1">
      <c r="B797" s="172" t="s">
        <v>1763</v>
      </c>
      <c r="C797" s="172" t="s">
        <v>1762</v>
      </c>
      <c r="D797" s="10" t="e">
        <f>VLOOKUP(B:B,system32!B:C,2,0)</f>
        <v>#N/A</v>
      </c>
      <c r="E797" s="17" t="e">
        <f>VLOOKUP(B:B,windows!B:C,2,0)</f>
        <v>#N/A</v>
      </c>
      <c r="F797" s="10" t="s">
        <v>1485</v>
      </c>
    </row>
    <row r="798" spans="2:6" s="10" customFormat="1" ht="15" hidden="1" thickBot="1">
      <c r="B798" s="172" t="s">
        <v>1761</v>
      </c>
      <c r="C798" s="172" t="s">
        <v>1760</v>
      </c>
      <c r="D798" s="10" t="str">
        <f>VLOOKUP(B:B,system32!B:C,2,0)</f>
        <v>dll</v>
      </c>
      <c r="E798" s="17" t="e">
        <f>VLOOKUP(B:B,windows!B:C,2,0)</f>
        <v>#N/A</v>
      </c>
      <c r="F798" s="10" t="s">
        <v>1485</v>
      </c>
    </row>
    <row r="799" spans="2:6" s="10" customFormat="1" ht="15" hidden="1" thickBot="1">
      <c r="B799" s="172" t="s">
        <v>1759</v>
      </c>
      <c r="C799" s="172" t="s">
        <v>1758</v>
      </c>
      <c r="D799" s="10" t="e">
        <f>VLOOKUP(B:B,system32!B:C,2,0)</f>
        <v>#N/A</v>
      </c>
      <c r="E799" s="17" t="e">
        <f>VLOOKUP(B:B,windows!B:C,2,0)</f>
        <v>#N/A</v>
      </c>
      <c r="F799" s="10" t="s">
        <v>1482</v>
      </c>
    </row>
    <row r="800" spans="2:6" s="10" customFormat="1" ht="15" hidden="1" thickBot="1">
      <c r="B800" s="172" t="s">
        <v>1757</v>
      </c>
      <c r="C800" s="172" t="s">
        <v>1756</v>
      </c>
      <c r="D800" s="10" t="e">
        <f>VLOOKUP(B:B,system32!B:C,2,0)</f>
        <v>#N/A</v>
      </c>
      <c r="E800" s="17" t="e">
        <f>VLOOKUP(B:B,windows!B:C,2,0)</f>
        <v>#N/A</v>
      </c>
      <c r="F800" s="10" t="s">
        <v>1482</v>
      </c>
    </row>
    <row r="801" spans="2:6" s="10" customFormat="1" ht="15" hidden="1" thickBot="1">
      <c r="B801" s="172" t="s">
        <v>1755</v>
      </c>
      <c r="C801" s="172" t="s">
        <v>1754</v>
      </c>
      <c r="D801" s="10" t="e">
        <f>VLOOKUP(B:B,system32!B:C,2,0)</f>
        <v>#N/A</v>
      </c>
      <c r="E801" s="17" t="e">
        <f>VLOOKUP(B:B,windows!B:C,2,0)</f>
        <v>#N/A</v>
      </c>
      <c r="F801" s="10" t="s">
        <v>1482</v>
      </c>
    </row>
    <row r="802" spans="2:6" s="10" customFormat="1" ht="15" hidden="1" thickBot="1">
      <c r="B802" s="172" t="s">
        <v>1753</v>
      </c>
      <c r="C802" s="172" t="s">
        <v>1752</v>
      </c>
      <c r="D802" s="10" t="e">
        <f>VLOOKUP(B:B,system32!B:C,2,0)</f>
        <v>#N/A</v>
      </c>
      <c r="E802" s="17" t="e">
        <f>VLOOKUP(B:B,windows!B:C,2,0)</f>
        <v>#N/A</v>
      </c>
      <c r="F802" s="10" t="s">
        <v>1747</v>
      </c>
    </row>
    <row r="803" spans="2:6" s="10" customFormat="1" ht="15" hidden="1" thickBot="1">
      <c r="B803" s="172" t="s">
        <v>1751</v>
      </c>
      <c r="C803" s="172" t="s">
        <v>1750</v>
      </c>
      <c r="D803" s="10" t="e">
        <f>VLOOKUP(B:B,system32!B:C,2,0)</f>
        <v>#N/A</v>
      </c>
      <c r="E803" s="17" t="e">
        <f>VLOOKUP(B:B,windows!B:C,2,0)</f>
        <v>#N/A</v>
      </c>
      <c r="F803" s="10" t="s">
        <v>1482</v>
      </c>
    </row>
    <row r="804" spans="2:6" s="10" customFormat="1" ht="15" hidden="1" thickBot="1">
      <c r="B804" s="172" t="s">
        <v>1749</v>
      </c>
      <c r="C804" s="172" t="s">
        <v>1748</v>
      </c>
      <c r="D804" s="10" t="e">
        <f>VLOOKUP(B:B,system32!B:C,2,0)</f>
        <v>#N/A</v>
      </c>
      <c r="E804" s="17" t="e">
        <f>VLOOKUP(B:B,windows!B:C,2,0)</f>
        <v>#N/A</v>
      </c>
      <c r="F804" s="10" t="s">
        <v>1747</v>
      </c>
    </row>
    <row r="805" spans="2:6" s="10" customFormat="1" ht="15" thickBot="1">
      <c r="B805" s="172" t="s">
        <v>1746</v>
      </c>
      <c r="C805" s="172" t="s">
        <v>1745</v>
      </c>
      <c r="D805" s="10" t="e">
        <f>VLOOKUP(B:B,system32!B:C,2,0)</f>
        <v>#N/A</v>
      </c>
      <c r="E805" s="17" t="e">
        <f>VLOOKUP(B:B,windows!B:C,2,0)</f>
        <v>#N/A</v>
      </c>
      <c r="F805" s="10" t="s">
        <v>1544</v>
      </c>
    </row>
    <row r="806" spans="2:6" s="10" customFormat="1" ht="15" hidden="1" thickBot="1">
      <c r="B806" s="172" t="s">
        <v>1744</v>
      </c>
      <c r="C806" s="172" t="s">
        <v>1743</v>
      </c>
      <c r="D806" s="10" t="e">
        <f>VLOOKUP(B:B,system32!B:C,2,0)</f>
        <v>#N/A</v>
      </c>
      <c r="E806" s="17" t="e">
        <f>VLOOKUP(B:B,windows!B:C,2,0)</f>
        <v>#N/A</v>
      </c>
      <c r="F806" s="10" t="s">
        <v>1482</v>
      </c>
    </row>
    <row r="807" spans="2:6" s="10" customFormat="1" ht="15" hidden="1" thickBot="1">
      <c r="B807" s="172" t="s">
        <v>1742</v>
      </c>
      <c r="C807" s="172" t="s">
        <v>1741</v>
      </c>
      <c r="D807" s="10" t="e">
        <f>VLOOKUP(B:B,system32!B:C,2,0)</f>
        <v>#N/A</v>
      </c>
      <c r="E807" s="17" t="e">
        <f>VLOOKUP(B:B,windows!B:C,2,0)</f>
        <v>#N/A</v>
      </c>
      <c r="F807" s="10" t="s">
        <v>1482</v>
      </c>
    </row>
    <row r="808" spans="2:6" s="10" customFormat="1" ht="15" hidden="1" thickBot="1">
      <c r="B808" s="172" t="s">
        <v>1740</v>
      </c>
      <c r="C808" s="172" t="s">
        <v>1739</v>
      </c>
      <c r="D808" s="10" t="e">
        <f>VLOOKUP(B:B,system32!B:C,2,0)</f>
        <v>#N/A</v>
      </c>
      <c r="E808" s="17" t="e">
        <f>VLOOKUP(B:B,windows!B:C,2,0)</f>
        <v>#N/A</v>
      </c>
      <c r="F808" s="10" t="s">
        <v>1482</v>
      </c>
    </row>
    <row r="809" spans="2:6" s="10" customFormat="1" ht="15" hidden="1" thickBot="1">
      <c r="B809" s="172" t="s">
        <v>1738</v>
      </c>
      <c r="C809" s="172" t="s">
        <v>1737</v>
      </c>
      <c r="D809" s="10" t="e">
        <f>VLOOKUP(B:B,system32!B:C,2,0)</f>
        <v>#N/A</v>
      </c>
      <c r="E809" s="17" t="e">
        <f>VLOOKUP(B:B,windows!B:C,2,0)</f>
        <v>#N/A</v>
      </c>
      <c r="F809" s="10" t="s">
        <v>1482</v>
      </c>
    </row>
    <row r="810" spans="2:6" s="10" customFormat="1" ht="15" hidden="1" thickBot="1">
      <c r="B810" s="172" t="s">
        <v>1736</v>
      </c>
      <c r="C810" s="172" t="s">
        <v>1735</v>
      </c>
      <c r="D810" s="10" t="e">
        <f>VLOOKUP(B:B,system32!B:C,2,0)</f>
        <v>#N/A</v>
      </c>
      <c r="E810" s="17" t="e">
        <f>VLOOKUP(B:B,windows!B:C,2,0)</f>
        <v>#N/A</v>
      </c>
      <c r="F810" s="10" t="s">
        <v>1482</v>
      </c>
    </row>
    <row r="811" spans="2:6" s="10" customFormat="1" ht="15" thickBot="1">
      <c r="B811" s="172" t="s">
        <v>1734</v>
      </c>
      <c r="C811" s="172" t="s">
        <v>1733</v>
      </c>
      <c r="D811" s="10" t="str">
        <f>VLOOKUP(B:B,system32!B:C,2,0)</f>
        <v>exe</v>
      </c>
      <c r="E811" s="17" t="e">
        <f>VLOOKUP(B:B,windows!B:C,2,0)</f>
        <v>#N/A</v>
      </c>
      <c r="F811" s="10" t="s">
        <v>1544</v>
      </c>
    </row>
    <row r="812" spans="2:6" s="10" customFormat="1" ht="15" thickBot="1">
      <c r="B812" s="172" t="s">
        <v>1732</v>
      </c>
      <c r="C812" s="172" t="s">
        <v>1731</v>
      </c>
      <c r="D812" s="10" t="e">
        <f>VLOOKUP(B:B,system32!B:C,2,0)</f>
        <v>#N/A</v>
      </c>
      <c r="E812" s="17" t="e">
        <f>VLOOKUP(B:B,windows!B:C,2,0)</f>
        <v>#N/A</v>
      </c>
      <c r="F812" s="10" t="s">
        <v>1544</v>
      </c>
    </row>
    <row r="813" spans="2:6" s="10" customFormat="1" ht="15" hidden="1" thickBot="1">
      <c r="B813" s="172" t="s">
        <v>1730</v>
      </c>
      <c r="C813" s="172" t="s">
        <v>1729</v>
      </c>
      <c r="D813" s="10" t="e">
        <f>VLOOKUP(B:B,system32!B:C,2,0)</f>
        <v>#N/A</v>
      </c>
      <c r="E813" s="17" t="e">
        <f>VLOOKUP(B:B,windows!B:C,2,0)</f>
        <v>#N/A</v>
      </c>
      <c r="F813" s="10" t="s">
        <v>1579</v>
      </c>
    </row>
    <row r="814" spans="2:6" s="10" customFormat="1" ht="15" hidden="1" thickBot="1">
      <c r="B814" s="172" t="s">
        <v>1728</v>
      </c>
      <c r="C814" s="172" t="s">
        <v>1727</v>
      </c>
      <c r="D814" s="10" t="e">
        <f>VLOOKUP(B:B,system32!B:C,2,0)</f>
        <v>#N/A</v>
      </c>
      <c r="E814" s="17" t="e">
        <f>VLOOKUP(B:B,windows!B:C,2,0)</f>
        <v>#N/A</v>
      </c>
      <c r="F814" s="10" t="s">
        <v>1482</v>
      </c>
    </row>
    <row r="815" spans="2:6" s="10" customFormat="1" ht="15" thickBot="1">
      <c r="B815" s="172" t="s">
        <v>1726</v>
      </c>
      <c r="C815" s="172" t="s">
        <v>1725</v>
      </c>
      <c r="D815" s="10" t="e">
        <f>VLOOKUP(B:B,system32!B:C,2,0)</f>
        <v>#N/A</v>
      </c>
      <c r="E815" s="17" t="e">
        <f>VLOOKUP(B:B,windows!B:C,2,0)</f>
        <v>#N/A</v>
      </c>
      <c r="F815" s="10" t="s">
        <v>1544</v>
      </c>
    </row>
    <row r="816" spans="2:6" s="10" customFormat="1" ht="15" hidden="1" thickBot="1">
      <c r="B816" s="172" t="s">
        <v>1724</v>
      </c>
      <c r="C816" s="172" t="s">
        <v>1723</v>
      </c>
      <c r="D816" s="10" t="e">
        <f>VLOOKUP(B:B,system32!B:C,2,0)</f>
        <v>#N/A</v>
      </c>
      <c r="E816" s="17" t="e">
        <f>VLOOKUP(B:B,windows!B:C,2,0)</f>
        <v>#N/A</v>
      </c>
      <c r="F816" s="10" t="s">
        <v>1485</v>
      </c>
    </row>
    <row r="817" spans="2:6" s="10" customFormat="1" ht="15" hidden="1" thickBot="1">
      <c r="B817" s="172" t="s">
        <v>1722</v>
      </c>
      <c r="C817" s="172" t="s">
        <v>1721</v>
      </c>
      <c r="D817" s="10" t="e">
        <f>VLOOKUP(B:B,system32!B:C,2,0)</f>
        <v>#N/A</v>
      </c>
      <c r="E817" s="17" t="e">
        <f>VLOOKUP(B:B,windows!B:C,2,0)</f>
        <v>#N/A</v>
      </c>
      <c r="F817" s="10" t="s">
        <v>1482</v>
      </c>
    </row>
    <row r="818" spans="2:6" s="10" customFormat="1" ht="15" hidden="1" thickBot="1">
      <c r="B818" s="172" t="s">
        <v>1720</v>
      </c>
      <c r="C818" s="172" t="s">
        <v>1719</v>
      </c>
      <c r="D818" s="10" t="str">
        <f>VLOOKUP(B:B,system32!B:C,2,0)</f>
        <v>DLL</v>
      </c>
      <c r="E818" s="17" t="e">
        <f>VLOOKUP(B:B,windows!B:C,2,0)</f>
        <v>#N/A</v>
      </c>
      <c r="F818" s="10" t="s">
        <v>1485</v>
      </c>
    </row>
    <row r="819" spans="2:6" s="10" customFormat="1" ht="15" hidden="1" thickBot="1">
      <c r="B819" s="172" t="s">
        <v>1718</v>
      </c>
      <c r="C819" s="172" t="s">
        <v>1717</v>
      </c>
      <c r="D819" s="10" t="e">
        <f>VLOOKUP(B:B,system32!B:C,2,0)</f>
        <v>#N/A</v>
      </c>
      <c r="E819" s="17" t="e">
        <f>VLOOKUP(B:B,windows!B:C,2,0)</f>
        <v>#N/A</v>
      </c>
      <c r="F819" s="10" t="s">
        <v>1482</v>
      </c>
    </row>
    <row r="820" spans="2:6" s="10" customFormat="1" ht="15" hidden="1" thickBot="1">
      <c r="B820" s="172" t="s">
        <v>1716</v>
      </c>
      <c r="C820" s="172" t="s">
        <v>1715</v>
      </c>
      <c r="D820" s="10" t="e">
        <f>VLOOKUP(B:B,system32!B:C,2,0)</f>
        <v>#N/A</v>
      </c>
      <c r="E820" s="17" t="e">
        <f>VLOOKUP(B:B,windows!B:C,2,0)</f>
        <v>#N/A</v>
      </c>
      <c r="F820" s="10" t="s">
        <v>1482</v>
      </c>
    </row>
    <row r="821" spans="2:6" s="10" customFormat="1" ht="15" hidden="1" thickBot="1">
      <c r="B821" s="172" t="s">
        <v>1714</v>
      </c>
      <c r="C821" s="172" t="s">
        <v>1713</v>
      </c>
      <c r="D821" s="10" t="e">
        <f>VLOOKUP(B:B,system32!B:C,2,0)</f>
        <v>#N/A</v>
      </c>
      <c r="E821" s="17" t="e">
        <f>VLOOKUP(B:B,windows!B:C,2,0)</f>
        <v>#N/A</v>
      </c>
      <c r="F821" s="10" t="s">
        <v>1482</v>
      </c>
    </row>
    <row r="822" spans="2:6" s="10" customFormat="1" ht="15" hidden="1" thickBot="1">
      <c r="B822" s="172" t="s">
        <v>1712</v>
      </c>
      <c r="C822" s="172" t="s">
        <v>1711</v>
      </c>
      <c r="D822" s="10" t="e">
        <f>VLOOKUP(B:B,system32!B:C,2,0)</f>
        <v>#N/A</v>
      </c>
      <c r="E822" s="17" t="e">
        <f>VLOOKUP(B:B,windows!B:C,2,0)</f>
        <v>#N/A</v>
      </c>
      <c r="F822" s="10" t="s">
        <v>1482</v>
      </c>
    </row>
    <row r="823" spans="2:6" s="10" customFormat="1" ht="15" hidden="1" thickBot="1">
      <c r="B823" s="172" t="s">
        <v>1710</v>
      </c>
      <c r="C823" s="172" t="s">
        <v>1709</v>
      </c>
      <c r="D823" s="10" t="e">
        <f>VLOOKUP(B:B,system32!B:C,2,0)</f>
        <v>#N/A</v>
      </c>
      <c r="E823" s="17" t="e">
        <f>VLOOKUP(B:B,windows!B:C,2,0)</f>
        <v>#N/A</v>
      </c>
      <c r="F823" s="10" t="s">
        <v>1485</v>
      </c>
    </row>
    <row r="824" spans="2:6" s="10" customFormat="1" ht="15" hidden="1" thickBot="1">
      <c r="B824" s="172" t="s">
        <v>1452</v>
      </c>
      <c r="C824" s="172" t="s">
        <v>1451</v>
      </c>
      <c r="D824" s="10" t="e">
        <f>VLOOKUP(B:B,system32!B:C,2,0)</f>
        <v>#N/A</v>
      </c>
      <c r="E824" s="17" t="e">
        <f>VLOOKUP(B:B,windows!B:C,2,0)</f>
        <v>#N/A</v>
      </c>
      <c r="F824" s="10" t="s">
        <v>1448</v>
      </c>
    </row>
    <row r="825" spans="2:6" s="10" customFormat="1" ht="15" hidden="1" thickBot="1">
      <c r="B825" s="172" t="s">
        <v>1708</v>
      </c>
      <c r="C825" s="172" t="s">
        <v>1707</v>
      </c>
      <c r="D825" s="10" t="e">
        <f>VLOOKUP(B:B,system32!B:C,2,0)</f>
        <v>#N/A</v>
      </c>
      <c r="E825" s="17" t="e">
        <f>VLOOKUP(B:B,windows!B:C,2,0)</f>
        <v>#N/A</v>
      </c>
      <c r="F825" s="10" t="s">
        <v>1485</v>
      </c>
    </row>
    <row r="826" spans="2:6" s="10" customFormat="1" ht="15" hidden="1" thickBot="1">
      <c r="B826" s="172" t="s">
        <v>1706</v>
      </c>
      <c r="C826" s="172"/>
      <c r="D826" s="10" t="e">
        <f>VLOOKUP(B:B,system32!B:C,2,0)</f>
        <v>#N/A</v>
      </c>
      <c r="E826" s="17" t="e">
        <f>VLOOKUP(B:B,windows!B:C,2,0)</f>
        <v>#N/A</v>
      </c>
    </row>
    <row r="827" spans="2:6" s="10" customFormat="1" ht="15" thickBot="1">
      <c r="B827" s="172" t="s">
        <v>1705</v>
      </c>
      <c r="C827" s="172" t="s">
        <v>1704</v>
      </c>
      <c r="D827" s="10" t="str">
        <f>VLOOKUP(B:B,system32!B:C,2,0)</f>
        <v>exe</v>
      </c>
      <c r="E827" s="17" t="e">
        <f>VLOOKUP(B:B,windows!B:C,2,0)</f>
        <v>#N/A</v>
      </c>
      <c r="F827" s="10" t="s">
        <v>1544</v>
      </c>
    </row>
    <row r="828" spans="2:6" s="10" customFormat="1" ht="15" thickBot="1">
      <c r="B828" s="172" t="s">
        <v>1703</v>
      </c>
      <c r="C828" s="172" t="s">
        <v>1702</v>
      </c>
      <c r="D828" s="10" t="e">
        <f>VLOOKUP(B:B,system32!B:C,2,0)</f>
        <v>#N/A</v>
      </c>
      <c r="E828" s="17" t="e">
        <f>VLOOKUP(B:B,windows!B:C,2,0)</f>
        <v>#N/A</v>
      </c>
      <c r="F828" s="10" t="s">
        <v>1544</v>
      </c>
    </row>
    <row r="829" spans="2:6" s="10" customFormat="1" ht="15" hidden="1" thickBot="1">
      <c r="B829" s="172" t="s">
        <v>1450</v>
      </c>
      <c r="C829" s="172" t="s">
        <v>1449</v>
      </c>
      <c r="D829" s="10" t="e">
        <f>VLOOKUP(B:B,system32!B:C,2,0)</f>
        <v>#N/A</v>
      </c>
      <c r="E829" s="17" t="e">
        <f>VLOOKUP(B:B,windows!B:C,2,0)</f>
        <v>#N/A</v>
      </c>
      <c r="F829" s="10" t="s">
        <v>1448</v>
      </c>
    </row>
  </sheetData>
  <sheetCalcPr fullCalcOnLoad="1"/>
  <autoFilter ref="A1:H829">
    <filterColumn colId="5">
      <filters>
        <filter val="exe"/>
      </filters>
    </filterColumn>
  </autoFilter>
  <phoneticPr fontId="2" type="noConversion"/>
  <pageMargins left="0.70866141732283472" right="0.70866141732283472" top="0.35433070866141736" bottom="0.35433070866141736" header="0.31496062992125984" footer="0.31496062992125984"/>
  <pageSetup paperSize="9" scale="71" orientation="portrait" horizontalDpi="200" verticalDpi="200" r:id="rId1"/>
  <drawing r:id="rId2"/>
</worksheet>
</file>

<file path=xl/worksheets/sheet30.xml><?xml version="1.0" encoding="utf-8"?>
<worksheet xmlns="http://schemas.openxmlformats.org/spreadsheetml/2006/main" xmlns:r="http://schemas.openxmlformats.org/officeDocument/2006/relationships">
  <sheetPr>
    <tabColor theme="5" tint="0.39997558519241921"/>
  </sheetPr>
  <dimension ref="A1:G103"/>
  <sheetViews>
    <sheetView workbookViewId="0">
      <pane ySplit="2" topLeftCell="A3" activePane="bottomLeft" state="frozen"/>
      <selection activeCell="H84" sqref="H84"/>
      <selection pane="bottomLeft" activeCell="H84" sqref="H84"/>
    </sheetView>
  </sheetViews>
  <sheetFormatPr defaultRowHeight="14.4"/>
  <cols>
    <col min="1" max="6" width="8.88671875" style="10"/>
    <col min="7" max="7" width="16.6640625" style="193" customWidth="1"/>
    <col min="8" max="16384" width="8.88671875" style="10"/>
  </cols>
  <sheetData>
    <row r="1" spans="1:7">
      <c r="A1" s="10" t="s">
        <v>3132</v>
      </c>
      <c r="B1" s="10" t="s">
        <v>3131</v>
      </c>
      <c r="C1" s="10" t="s">
        <v>3130</v>
      </c>
      <c r="F1" s="196" t="s">
        <v>3129</v>
      </c>
    </row>
    <row r="2" spans="1:7">
      <c r="A2" s="10" t="s">
        <v>3020</v>
      </c>
      <c r="B2" s="10" t="s">
        <v>3128</v>
      </c>
      <c r="C2" s="10" t="s">
        <v>3127</v>
      </c>
      <c r="E2" s="196" t="s">
        <v>3126</v>
      </c>
      <c r="F2" s="10" t="s">
        <v>3125</v>
      </c>
      <c r="G2" s="193" t="s">
        <v>3124</v>
      </c>
    </row>
    <row r="3" spans="1:7">
      <c r="A3" s="10">
        <v>156</v>
      </c>
      <c r="B3" s="10" t="s">
        <v>3123</v>
      </c>
      <c r="C3" s="10" t="s">
        <v>2048</v>
      </c>
      <c r="E3" s="52" t="s">
        <v>3085</v>
      </c>
      <c r="F3" s="195">
        <v>1</v>
      </c>
      <c r="G3" s="193">
        <v>43131</v>
      </c>
    </row>
    <row r="4" spans="1:7">
      <c r="A4" s="10" t="s">
        <v>3020</v>
      </c>
      <c r="B4" s="10" t="s">
        <v>3122</v>
      </c>
      <c r="E4" s="52" t="s">
        <v>2022</v>
      </c>
      <c r="F4" s="195">
        <v>4</v>
      </c>
      <c r="G4" s="193">
        <v>7707096</v>
      </c>
    </row>
    <row r="5" spans="1:7">
      <c r="A5" s="10" t="s">
        <v>3020</v>
      </c>
      <c r="B5" s="10" t="s">
        <v>3121</v>
      </c>
      <c r="E5" s="52" t="s">
        <v>3067</v>
      </c>
      <c r="F5" s="195">
        <v>1</v>
      </c>
      <c r="G5" s="193">
        <v>10</v>
      </c>
    </row>
    <row r="6" spans="1:7">
      <c r="A6" s="10">
        <v>38</v>
      </c>
      <c r="B6" s="10" t="s">
        <v>3120</v>
      </c>
      <c r="C6" s="10" t="s">
        <v>2048</v>
      </c>
      <c r="E6" s="52" t="s">
        <v>3032</v>
      </c>
      <c r="F6" s="195">
        <v>3</v>
      </c>
      <c r="G6" s="193">
        <v>197696</v>
      </c>
    </row>
    <row r="7" spans="1:7">
      <c r="A7" s="194">
        <v>65024</v>
      </c>
      <c r="B7" s="10" t="s">
        <v>3119</v>
      </c>
      <c r="C7" s="10" t="s">
        <v>1675</v>
      </c>
      <c r="E7" s="52" t="s">
        <v>3087</v>
      </c>
      <c r="F7" s="195">
        <v>1</v>
      </c>
      <c r="G7" s="193">
        <v>209616085</v>
      </c>
    </row>
    <row r="8" spans="1:7">
      <c r="A8" s="10" t="s">
        <v>3020</v>
      </c>
      <c r="B8" s="10" t="s">
        <v>3118</v>
      </c>
      <c r="E8" s="52" t="s">
        <v>1675</v>
      </c>
      <c r="F8" s="195">
        <v>12</v>
      </c>
      <c r="G8" s="193">
        <v>4139728</v>
      </c>
    </row>
    <row r="9" spans="1:7">
      <c r="A9" s="10" t="s">
        <v>3020</v>
      </c>
      <c r="B9" s="10" t="s">
        <v>3117</v>
      </c>
      <c r="E9" s="52" t="s">
        <v>2048</v>
      </c>
      <c r="F9" s="195">
        <v>9</v>
      </c>
      <c r="G9" s="193">
        <v>3804</v>
      </c>
    </row>
    <row r="10" spans="1:7">
      <c r="A10" s="10" t="s">
        <v>3020</v>
      </c>
      <c r="B10" s="10" t="s">
        <v>3116</v>
      </c>
      <c r="E10" s="52" t="s">
        <v>3105</v>
      </c>
      <c r="F10" s="195">
        <v>5</v>
      </c>
      <c r="G10" s="193">
        <v>1196628</v>
      </c>
    </row>
    <row r="11" spans="1:7">
      <c r="A11" s="194">
        <v>2359350</v>
      </c>
      <c r="B11" s="10" t="s">
        <v>3115</v>
      </c>
      <c r="C11" s="10" t="s">
        <v>2022</v>
      </c>
      <c r="E11" s="52" t="s">
        <v>3083</v>
      </c>
      <c r="F11" s="195">
        <v>1</v>
      </c>
      <c r="G11" s="193">
        <v>0</v>
      </c>
    </row>
    <row r="12" spans="1:7">
      <c r="A12" s="194">
        <v>2986038</v>
      </c>
      <c r="B12" s="10" t="s">
        <v>3114</v>
      </c>
      <c r="C12" s="10" t="s">
        <v>2022</v>
      </c>
      <c r="E12" s="52" t="s">
        <v>3017</v>
      </c>
      <c r="F12" s="195">
        <v>1</v>
      </c>
      <c r="G12" s="193">
        <v>707</v>
      </c>
    </row>
    <row r="13" spans="1:7">
      <c r="A13" s="194">
        <v>1440054</v>
      </c>
      <c r="B13" s="10" t="s">
        <v>3113</v>
      </c>
      <c r="C13" s="10" t="s">
        <v>2022</v>
      </c>
      <c r="E13" s="52" t="s">
        <v>3093</v>
      </c>
      <c r="F13" s="195">
        <v>1</v>
      </c>
      <c r="G13" s="193">
        <v>1288</v>
      </c>
    </row>
    <row r="14" spans="1:7">
      <c r="A14" s="194">
        <v>921654</v>
      </c>
      <c r="B14" s="10" t="s">
        <v>3112</v>
      </c>
      <c r="C14" s="10" t="s">
        <v>2022</v>
      </c>
      <c r="E14" s="52" t="s">
        <v>3023</v>
      </c>
      <c r="F14" s="195">
        <v>1</v>
      </c>
      <c r="G14" s="193">
        <v>316640</v>
      </c>
    </row>
    <row r="15" spans="1:7">
      <c r="A15" s="10" t="s">
        <v>3020</v>
      </c>
      <c r="B15" s="10" t="s">
        <v>3111</v>
      </c>
      <c r="E15" s="52" t="s">
        <v>1866</v>
      </c>
      <c r="F15" s="195">
        <v>1</v>
      </c>
      <c r="G15" s="193">
        <v>2212654</v>
      </c>
    </row>
    <row r="16" spans="1:7">
      <c r="A16" s="10" t="s">
        <v>3020</v>
      </c>
      <c r="B16" s="10" t="s">
        <v>2999</v>
      </c>
      <c r="E16" s="52" t="s">
        <v>3035</v>
      </c>
      <c r="F16" s="195">
        <v>2</v>
      </c>
      <c r="G16" s="193">
        <v>100068</v>
      </c>
    </row>
    <row r="17" spans="1:7">
      <c r="A17" s="10" t="s">
        <v>3020</v>
      </c>
      <c r="B17" s="10" t="s">
        <v>3110</v>
      </c>
      <c r="E17" s="52" t="s">
        <v>1659</v>
      </c>
      <c r="F17" s="195">
        <v>58</v>
      </c>
      <c r="G17" s="193">
        <v>0</v>
      </c>
    </row>
    <row r="18" spans="1:7">
      <c r="A18" s="10" t="s">
        <v>3020</v>
      </c>
      <c r="B18" s="10" t="s">
        <v>3109</v>
      </c>
      <c r="E18" s="52" t="s">
        <v>1656</v>
      </c>
      <c r="F18" s="195">
        <v>101</v>
      </c>
      <c r="G18" s="193">
        <v>225535535</v>
      </c>
    </row>
    <row r="19" spans="1:7">
      <c r="A19" s="10" t="s">
        <v>3020</v>
      </c>
      <c r="B19" s="10" t="s">
        <v>3108</v>
      </c>
    </row>
    <row r="20" spans="1:7">
      <c r="A20" s="10" t="s">
        <v>3020</v>
      </c>
      <c r="B20" s="10" t="s">
        <v>3107</v>
      </c>
    </row>
    <row r="21" spans="1:7">
      <c r="A21" s="10" t="s">
        <v>3020</v>
      </c>
      <c r="B21" s="10" t="s">
        <v>3107</v>
      </c>
    </row>
    <row r="22" spans="1:7">
      <c r="A22" s="194">
        <v>13254</v>
      </c>
      <c r="B22" s="10" t="s">
        <v>3106</v>
      </c>
      <c r="C22" s="10" t="s">
        <v>3105</v>
      </c>
    </row>
    <row r="23" spans="1:7">
      <c r="A23" s="10" t="s">
        <v>3020</v>
      </c>
      <c r="B23" s="10" t="s">
        <v>3104</v>
      </c>
    </row>
    <row r="24" spans="1:7">
      <c r="A24" s="10" t="s">
        <v>3020</v>
      </c>
      <c r="B24" s="10" t="s">
        <v>3103</v>
      </c>
    </row>
    <row r="25" spans="1:7">
      <c r="A25" s="10" t="s">
        <v>3020</v>
      </c>
      <c r="B25" s="10" t="s">
        <v>3102</v>
      </c>
    </row>
    <row r="26" spans="1:7">
      <c r="A26" s="194">
        <v>2614272</v>
      </c>
      <c r="B26" s="10" t="s">
        <v>3101</v>
      </c>
      <c r="C26" s="10" t="s">
        <v>1675</v>
      </c>
    </row>
    <row r="27" spans="1:7">
      <c r="A27" s="194">
        <v>13824</v>
      </c>
      <c r="B27" s="10" t="s">
        <v>3100</v>
      </c>
      <c r="C27" s="10" t="s">
        <v>1675</v>
      </c>
    </row>
    <row r="28" spans="1:7">
      <c r="A28" s="10" t="s">
        <v>3020</v>
      </c>
      <c r="B28" s="10" t="s">
        <v>3099</v>
      </c>
    </row>
    <row r="29" spans="1:7">
      <c r="A29" s="10" t="s">
        <v>3020</v>
      </c>
      <c r="B29" s="10" t="s">
        <v>2989</v>
      </c>
    </row>
    <row r="30" spans="1:7">
      <c r="A30" s="194">
        <v>497152</v>
      </c>
      <c r="B30" s="10" t="s">
        <v>3098</v>
      </c>
      <c r="C30" s="10" t="s">
        <v>1675</v>
      </c>
    </row>
    <row r="31" spans="1:7">
      <c r="A31" s="194">
        <v>15360</v>
      </c>
      <c r="B31" s="10" t="s">
        <v>3097</v>
      </c>
      <c r="C31" s="10" t="s">
        <v>1675</v>
      </c>
    </row>
    <row r="32" spans="1:7">
      <c r="A32" s="10" t="s">
        <v>3020</v>
      </c>
      <c r="B32" s="10" t="s">
        <v>3096</v>
      </c>
    </row>
    <row r="33" spans="1:3" s="10" customFormat="1">
      <c r="A33" s="10" t="s">
        <v>3020</v>
      </c>
      <c r="B33" s="10" t="s">
        <v>3095</v>
      </c>
    </row>
    <row r="34" spans="1:3" s="10" customFormat="1">
      <c r="A34" s="194">
        <v>1288</v>
      </c>
      <c r="B34" s="10" t="s">
        <v>3094</v>
      </c>
      <c r="C34" s="10" t="s">
        <v>3093</v>
      </c>
    </row>
    <row r="35" spans="1:3" s="10" customFormat="1">
      <c r="A35" s="10" t="s">
        <v>3020</v>
      </c>
      <c r="B35" s="10" t="s">
        <v>3092</v>
      </c>
    </row>
    <row r="36" spans="1:3" s="10" customFormat="1">
      <c r="A36" s="10" t="s">
        <v>3020</v>
      </c>
      <c r="B36" s="10" t="s">
        <v>3091</v>
      </c>
    </row>
    <row r="37" spans="1:3" s="10" customFormat="1">
      <c r="A37" s="10" t="s">
        <v>3020</v>
      </c>
      <c r="B37" s="10" t="s">
        <v>3090</v>
      </c>
    </row>
    <row r="38" spans="1:3" s="10" customFormat="1">
      <c r="A38" s="10">
        <v>160</v>
      </c>
      <c r="B38" s="10" t="s">
        <v>3089</v>
      </c>
      <c r="C38" s="10" t="s">
        <v>2048</v>
      </c>
    </row>
    <row r="39" spans="1:3" s="10" customFormat="1">
      <c r="A39" s="194">
        <v>209616085</v>
      </c>
      <c r="B39" s="10" t="s">
        <v>3088</v>
      </c>
      <c r="C39" s="10" t="s">
        <v>3087</v>
      </c>
    </row>
    <row r="40" spans="1:3" s="10" customFormat="1">
      <c r="A40" s="194">
        <v>43131</v>
      </c>
      <c r="B40" s="10" t="s">
        <v>3086</v>
      </c>
      <c r="C40" s="10" t="s">
        <v>3085</v>
      </c>
    </row>
    <row r="41" spans="1:3" s="10" customFormat="1">
      <c r="A41" s="10" t="s">
        <v>3020</v>
      </c>
      <c r="B41" s="10" t="s">
        <v>3084</v>
      </c>
      <c r="C41" s="10" t="s">
        <v>3083</v>
      </c>
    </row>
    <row r="42" spans="1:3" s="10" customFormat="1">
      <c r="A42" s="10" t="s">
        <v>3020</v>
      </c>
      <c r="B42" s="10" t="s">
        <v>3082</v>
      </c>
    </row>
    <row r="43" spans="1:3" s="10" customFormat="1">
      <c r="A43" s="10" t="s">
        <v>3020</v>
      </c>
      <c r="B43" s="10" t="s">
        <v>3081</v>
      </c>
    </row>
    <row r="44" spans="1:3" s="10" customFormat="1">
      <c r="A44" s="194">
        <v>1405</v>
      </c>
      <c r="B44" s="10" t="s">
        <v>3080</v>
      </c>
      <c r="C44" s="10" t="s">
        <v>3030</v>
      </c>
    </row>
    <row r="45" spans="1:3" s="10" customFormat="1">
      <c r="A45" s="194">
        <v>179712</v>
      </c>
      <c r="B45" s="10" t="s">
        <v>3079</v>
      </c>
      <c r="C45" s="10" t="s">
        <v>1675</v>
      </c>
    </row>
    <row r="46" spans="1:3" s="10" customFormat="1">
      <c r="A46" s="194">
        <v>2212654</v>
      </c>
      <c r="B46" s="10" t="s">
        <v>3078</v>
      </c>
      <c r="C46" s="10" t="s">
        <v>1866</v>
      </c>
    </row>
    <row r="47" spans="1:3" s="10" customFormat="1">
      <c r="A47" s="10">
        <v>390</v>
      </c>
      <c r="B47" s="10" t="s">
        <v>3077</v>
      </c>
      <c r="C47" s="10" t="s">
        <v>2048</v>
      </c>
    </row>
    <row r="48" spans="1:3" s="10" customFormat="1">
      <c r="A48" s="10">
        <v>535</v>
      </c>
      <c r="B48" s="10" t="s">
        <v>3076</v>
      </c>
      <c r="C48" s="10" t="s">
        <v>2048</v>
      </c>
    </row>
    <row r="49" spans="1:3" s="10" customFormat="1">
      <c r="A49" s="10" t="s">
        <v>3020</v>
      </c>
      <c r="B49" s="10" t="s">
        <v>3075</v>
      </c>
    </row>
    <row r="50" spans="1:3" s="10" customFormat="1">
      <c r="A50" s="10" t="s">
        <v>3020</v>
      </c>
      <c r="B50" s="10" t="s">
        <v>3074</v>
      </c>
    </row>
    <row r="51" spans="1:3" s="10" customFormat="1">
      <c r="A51" s="10" t="s">
        <v>3020</v>
      </c>
      <c r="B51" s="10" t="s">
        <v>3073</v>
      </c>
    </row>
    <row r="52" spans="1:3" s="10" customFormat="1">
      <c r="A52" s="10" t="s">
        <v>3020</v>
      </c>
      <c r="B52" s="10" t="s">
        <v>3072</v>
      </c>
    </row>
    <row r="53" spans="1:3" s="10" customFormat="1">
      <c r="A53" s="194">
        <v>10310</v>
      </c>
      <c r="B53" s="10" t="s">
        <v>3071</v>
      </c>
      <c r="C53" s="10" t="s">
        <v>3028</v>
      </c>
    </row>
    <row r="54" spans="1:3" s="10" customFormat="1">
      <c r="A54" s="10" t="s">
        <v>3020</v>
      </c>
      <c r="B54" s="10" t="s">
        <v>3070</v>
      </c>
    </row>
    <row r="55" spans="1:3" s="10" customFormat="1">
      <c r="A55" s="10" t="s">
        <v>3020</v>
      </c>
      <c r="B55" s="10" t="s">
        <v>3069</v>
      </c>
    </row>
    <row r="56" spans="1:3" s="10" customFormat="1">
      <c r="A56" s="10">
        <v>10</v>
      </c>
      <c r="B56" s="10" t="s">
        <v>3068</v>
      </c>
      <c r="C56" s="10" t="s">
        <v>3067</v>
      </c>
    </row>
    <row r="57" spans="1:3" s="10" customFormat="1">
      <c r="A57" s="10" t="s">
        <v>3020</v>
      </c>
      <c r="B57" s="10" t="s">
        <v>3066</v>
      </c>
    </row>
    <row r="58" spans="1:3" s="10" customFormat="1">
      <c r="A58" s="10" t="s">
        <v>3020</v>
      </c>
      <c r="B58" s="10" t="s">
        <v>3065</v>
      </c>
    </row>
    <row r="59" spans="1:3" s="10" customFormat="1">
      <c r="A59" s="194">
        <v>398336</v>
      </c>
      <c r="B59" s="10" t="s">
        <v>3064</v>
      </c>
      <c r="C59" s="10" t="s">
        <v>1675</v>
      </c>
    </row>
    <row r="60" spans="1:3" s="10" customFormat="1">
      <c r="A60" s="10" t="s">
        <v>3020</v>
      </c>
      <c r="B60" s="10" t="s">
        <v>3063</v>
      </c>
    </row>
    <row r="61" spans="1:3" s="10" customFormat="1">
      <c r="A61" s="10" t="s">
        <v>3020</v>
      </c>
      <c r="B61" s="10" t="s">
        <v>3062</v>
      </c>
    </row>
    <row r="62" spans="1:3" s="10" customFormat="1">
      <c r="A62" s="10" t="s">
        <v>3020</v>
      </c>
      <c r="B62" s="10" t="s">
        <v>3061</v>
      </c>
    </row>
    <row r="63" spans="1:3" s="10" customFormat="1">
      <c r="A63" s="10" t="s">
        <v>3020</v>
      </c>
      <c r="B63" s="10" t="s">
        <v>3060</v>
      </c>
    </row>
    <row r="64" spans="1:3" s="10" customFormat="1">
      <c r="A64" s="10" t="s">
        <v>3020</v>
      </c>
      <c r="B64" s="10" t="s">
        <v>3059</v>
      </c>
    </row>
    <row r="65" spans="1:3" s="10" customFormat="1">
      <c r="A65" s="10" t="s">
        <v>3020</v>
      </c>
      <c r="B65" s="10" t="s">
        <v>3058</v>
      </c>
    </row>
    <row r="66" spans="1:3" s="10" customFormat="1">
      <c r="A66" s="10" t="s">
        <v>3020</v>
      </c>
      <c r="B66" s="10" t="s">
        <v>3057</v>
      </c>
    </row>
    <row r="67" spans="1:3" s="10" customFormat="1">
      <c r="A67" s="10" t="s">
        <v>3020</v>
      </c>
      <c r="B67" s="10" t="s">
        <v>3056</v>
      </c>
    </row>
    <row r="68" spans="1:3" s="10" customFormat="1">
      <c r="A68" s="10" t="s">
        <v>3020</v>
      </c>
      <c r="B68" s="10" t="s">
        <v>3055</v>
      </c>
    </row>
    <row r="69" spans="1:3" s="10" customFormat="1">
      <c r="A69" s="10" t="s">
        <v>3020</v>
      </c>
      <c r="B69" s="10" t="s">
        <v>3054</v>
      </c>
    </row>
    <row r="70" spans="1:3" s="10" customFormat="1">
      <c r="A70" s="194">
        <v>1792</v>
      </c>
      <c r="B70" s="10" t="s">
        <v>3053</v>
      </c>
      <c r="C70" s="10" t="s">
        <v>3028</v>
      </c>
    </row>
    <row r="71" spans="1:3" s="10" customFormat="1">
      <c r="A71" s="10">
        <v>0</v>
      </c>
      <c r="B71" s="10" t="s">
        <v>3052</v>
      </c>
      <c r="C71" s="10" t="s">
        <v>3028</v>
      </c>
    </row>
    <row r="72" spans="1:3" s="10" customFormat="1">
      <c r="A72" s="10" t="s">
        <v>3020</v>
      </c>
      <c r="B72" s="10" t="s">
        <v>3051</v>
      </c>
    </row>
    <row r="73" spans="1:3" s="10" customFormat="1">
      <c r="A73" s="10" t="s">
        <v>3020</v>
      </c>
      <c r="B73" s="10" t="s">
        <v>3050</v>
      </c>
    </row>
    <row r="74" spans="1:3" s="10" customFormat="1">
      <c r="A74" s="10" t="s">
        <v>3020</v>
      </c>
      <c r="B74" s="10" t="s">
        <v>3049</v>
      </c>
    </row>
    <row r="75" spans="1:3" s="10" customFormat="1">
      <c r="A75" s="194">
        <v>48201</v>
      </c>
      <c r="B75" s="10" t="s">
        <v>3048</v>
      </c>
      <c r="C75" s="10" t="s">
        <v>3035</v>
      </c>
    </row>
    <row r="76" spans="1:3" s="10" customFormat="1">
      <c r="A76" s="10" t="s">
        <v>3020</v>
      </c>
      <c r="B76" s="10" t="s">
        <v>3047</v>
      </c>
    </row>
    <row r="77" spans="1:3" s="10" customFormat="1">
      <c r="A77" s="10">
        <v>276</v>
      </c>
      <c r="B77" s="10" t="s">
        <v>3046</v>
      </c>
      <c r="C77" s="10" t="s">
        <v>3030</v>
      </c>
    </row>
    <row r="78" spans="1:3" s="10" customFormat="1">
      <c r="A78" s="10" t="s">
        <v>3020</v>
      </c>
      <c r="B78" s="10" t="s">
        <v>3045</v>
      </c>
    </row>
    <row r="79" spans="1:3" s="10" customFormat="1">
      <c r="A79" s="10" t="s">
        <v>3020</v>
      </c>
      <c r="B79" s="10" t="s">
        <v>3044</v>
      </c>
    </row>
    <row r="80" spans="1:3" s="10" customFormat="1">
      <c r="A80" s="10" t="s">
        <v>3020</v>
      </c>
      <c r="B80" s="10" t="s">
        <v>2967</v>
      </c>
    </row>
    <row r="81" spans="1:3" s="10" customFormat="1">
      <c r="A81" s="10" t="s">
        <v>3020</v>
      </c>
      <c r="B81" s="10" t="s">
        <v>3043</v>
      </c>
    </row>
    <row r="82" spans="1:3" s="10" customFormat="1">
      <c r="A82" s="10" t="s">
        <v>3020</v>
      </c>
      <c r="B82" s="10" t="s">
        <v>3042</v>
      </c>
    </row>
    <row r="83" spans="1:3" s="10" customFormat="1">
      <c r="A83" s="194">
        <v>94784</v>
      </c>
      <c r="B83" s="10" t="s">
        <v>3041</v>
      </c>
      <c r="C83" s="10" t="s">
        <v>3032</v>
      </c>
    </row>
    <row r="84" spans="1:3" s="10" customFormat="1">
      <c r="A84" s="10" t="s">
        <v>3020</v>
      </c>
      <c r="B84" s="10" t="s">
        <v>3040</v>
      </c>
    </row>
    <row r="85" spans="1:3" s="10" customFormat="1">
      <c r="A85" s="194">
        <v>51200</v>
      </c>
      <c r="B85" s="10" t="s">
        <v>3039</v>
      </c>
      <c r="C85" s="10" t="s">
        <v>3032</v>
      </c>
    </row>
    <row r="86" spans="1:3" s="10" customFormat="1">
      <c r="A86" s="194">
        <v>49680</v>
      </c>
      <c r="B86" s="10" t="s">
        <v>3038</v>
      </c>
      <c r="C86" s="10" t="s">
        <v>1675</v>
      </c>
    </row>
    <row r="87" spans="1:3" s="10" customFormat="1">
      <c r="A87" s="194">
        <v>31232</v>
      </c>
      <c r="B87" s="10" t="s">
        <v>3037</v>
      </c>
      <c r="C87" s="10" t="s">
        <v>1675</v>
      </c>
    </row>
    <row r="88" spans="1:3" s="10" customFormat="1">
      <c r="A88" s="194">
        <v>51867</v>
      </c>
      <c r="B88" s="10" t="s">
        <v>3036</v>
      </c>
      <c r="C88" s="10" t="s">
        <v>3035</v>
      </c>
    </row>
    <row r="89" spans="1:3" s="10" customFormat="1">
      <c r="A89" s="10" t="s">
        <v>3020</v>
      </c>
      <c r="B89" s="10" t="s">
        <v>3034</v>
      </c>
    </row>
    <row r="90" spans="1:3" s="10" customFormat="1">
      <c r="A90" s="194">
        <v>51712</v>
      </c>
      <c r="B90" s="10" t="s">
        <v>3033</v>
      </c>
      <c r="C90" s="10" t="s">
        <v>3032</v>
      </c>
    </row>
    <row r="91" spans="1:3" s="10" customFormat="1">
      <c r="A91" s="10" t="s">
        <v>3020</v>
      </c>
      <c r="B91" s="10" t="s">
        <v>2961</v>
      </c>
    </row>
    <row r="92" spans="1:3" s="10" customFormat="1">
      <c r="A92" s="10">
        <v>778</v>
      </c>
      <c r="B92" s="10" t="s">
        <v>3031</v>
      </c>
      <c r="C92" s="10" t="s">
        <v>3030</v>
      </c>
    </row>
    <row r="93" spans="1:3" s="10" customFormat="1">
      <c r="A93" s="194">
        <v>1171272</v>
      </c>
      <c r="B93" s="10" t="s">
        <v>3029</v>
      </c>
      <c r="C93" s="10" t="s">
        <v>3028</v>
      </c>
    </row>
    <row r="94" spans="1:3" s="10" customFormat="1">
      <c r="A94" s="194">
        <v>256192</v>
      </c>
      <c r="B94" s="10" t="s">
        <v>3027</v>
      </c>
      <c r="C94" s="10" t="s">
        <v>1675</v>
      </c>
    </row>
    <row r="95" spans="1:3" s="10" customFormat="1">
      <c r="A95" s="194">
        <v>9728</v>
      </c>
      <c r="B95" s="10" t="s">
        <v>3026</v>
      </c>
      <c r="C95" s="10" t="s">
        <v>1675</v>
      </c>
    </row>
    <row r="96" spans="1:3" s="10" customFormat="1">
      <c r="A96" s="10" t="s">
        <v>3020</v>
      </c>
      <c r="B96" s="10" t="s">
        <v>3025</v>
      </c>
    </row>
    <row r="97" spans="1:3" s="10" customFormat="1">
      <c r="A97" s="194">
        <v>316640</v>
      </c>
      <c r="B97" s="10" t="s">
        <v>3024</v>
      </c>
      <c r="C97" s="10" t="s">
        <v>3023</v>
      </c>
    </row>
    <row r="98" spans="1:3" s="10" customFormat="1">
      <c r="A98" s="194">
        <v>9216</v>
      </c>
      <c r="B98" s="10" t="s">
        <v>3022</v>
      </c>
      <c r="C98" s="10" t="s">
        <v>1675</v>
      </c>
    </row>
    <row r="99" spans="1:3" s="10" customFormat="1">
      <c r="A99" s="10">
        <v>66</v>
      </c>
      <c r="B99" s="10" t="s">
        <v>3021</v>
      </c>
      <c r="C99" s="10" t="s">
        <v>2048</v>
      </c>
    </row>
    <row r="100" spans="1:3" s="10" customFormat="1">
      <c r="A100" s="10" t="s">
        <v>3020</v>
      </c>
      <c r="B100" s="10" t="s">
        <v>3019</v>
      </c>
    </row>
    <row r="101" spans="1:3" s="10" customFormat="1">
      <c r="A101" s="10">
        <v>707</v>
      </c>
      <c r="B101" s="10" t="s">
        <v>3018</v>
      </c>
      <c r="C101" s="10" t="s">
        <v>3017</v>
      </c>
    </row>
    <row r="102" spans="1:3" s="10" customFormat="1">
      <c r="A102" s="10" t="s">
        <v>3016</v>
      </c>
      <c r="B102" s="194">
        <v>225535535</v>
      </c>
    </row>
    <row r="103" spans="1:3" s="10" customFormat="1">
      <c r="A103" s="10" t="s">
        <v>3015</v>
      </c>
      <c r="B103" s="194">
        <v>4138721280</v>
      </c>
    </row>
  </sheetData>
  <phoneticPr fontId="2" type="noConversion"/>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sheetPr filterMode="1">
    <tabColor theme="5" tint="0.39997558519241921"/>
  </sheetPr>
  <dimension ref="A1:H3041"/>
  <sheetViews>
    <sheetView workbookViewId="0">
      <pane ySplit="2" topLeftCell="A3" activePane="bottomLeft" state="frozen"/>
      <selection activeCell="H84" sqref="H84"/>
      <selection pane="bottomLeft" activeCell="H84" sqref="H84"/>
    </sheetView>
  </sheetViews>
  <sheetFormatPr defaultRowHeight="14.4"/>
  <cols>
    <col min="1" max="1" width="15.21875" style="10" customWidth="1"/>
    <col min="2" max="2" width="16.77734375" style="10" customWidth="1"/>
    <col min="3" max="4" width="8.88671875" style="10"/>
    <col min="5" max="5" width="7.21875" style="10" customWidth="1"/>
    <col min="6" max="6" width="14.33203125" style="10" customWidth="1"/>
    <col min="7" max="7" width="15.44140625" style="10" customWidth="1"/>
    <col min="8" max="16384" width="8.88671875" style="10"/>
  </cols>
  <sheetData>
    <row r="1" spans="1:8">
      <c r="A1" s="10" t="s">
        <v>6220</v>
      </c>
      <c r="B1" s="10" t="s">
        <v>6219</v>
      </c>
      <c r="C1" s="10" t="s">
        <v>6218</v>
      </c>
      <c r="E1" s="179"/>
      <c r="F1" s="181" t="s">
        <v>6217</v>
      </c>
      <c r="G1" s="207"/>
    </row>
    <row r="2" spans="1:8" hidden="1">
      <c r="A2" s="194">
        <v>2320</v>
      </c>
      <c r="B2" s="10" t="s">
        <v>6216</v>
      </c>
      <c r="C2" s="10" t="s">
        <v>6198</v>
      </c>
      <c r="E2" s="181" t="s">
        <v>1693</v>
      </c>
      <c r="F2" s="179" t="s">
        <v>6215</v>
      </c>
      <c r="G2" s="206" t="s">
        <v>6214</v>
      </c>
    </row>
    <row r="3" spans="1:8" hidden="1">
      <c r="A3" s="194">
        <v>2318</v>
      </c>
      <c r="B3" s="10" t="s">
        <v>6213</v>
      </c>
      <c r="C3" s="10" t="s">
        <v>6198</v>
      </c>
      <c r="E3" s="179" t="s">
        <v>3719</v>
      </c>
      <c r="F3" s="205">
        <v>4</v>
      </c>
      <c r="G3" s="204">
        <v>6956</v>
      </c>
    </row>
    <row r="4" spans="1:8" hidden="1">
      <c r="A4" s="194">
        <v>2151</v>
      </c>
      <c r="B4" s="10" t="s">
        <v>6212</v>
      </c>
      <c r="C4" s="10" t="s">
        <v>6210</v>
      </c>
      <c r="E4" s="176" t="s">
        <v>4733</v>
      </c>
      <c r="F4" s="200">
        <v>8</v>
      </c>
      <c r="G4" s="199">
        <v>905216</v>
      </c>
    </row>
    <row r="5" spans="1:8" hidden="1">
      <c r="A5" s="194">
        <v>2233</v>
      </c>
      <c r="B5" s="10" t="s">
        <v>6211</v>
      </c>
      <c r="C5" s="10" t="s">
        <v>6210</v>
      </c>
      <c r="E5" s="176" t="s">
        <v>3147</v>
      </c>
      <c r="F5" s="200">
        <v>19</v>
      </c>
      <c r="G5" s="199">
        <v>2688512</v>
      </c>
    </row>
    <row r="6" spans="1:8" hidden="1">
      <c r="A6" s="194">
        <v>2167</v>
      </c>
      <c r="B6" s="10" t="s">
        <v>6209</v>
      </c>
      <c r="C6" s="10" t="s">
        <v>6198</v>
      </c>
      <c r="E6" s="176" t="s">
        <v>2793</v>
      </c>
      <c r="F6" s="200">
        <v>1</v>
      </c>
      <c r="G6" s="199">
        <v>2825</v>
      </c>
    </row>
    <row r="7" spans="1:8" hidden="1">
      <c r="A7" s="194">
        <v>2162</v>
      </c>
      <c r="B7" s="10" t="s">
        <v>6208</v>
      </c>
      <c r="C7" s="10" t="s">
        <v>6198</v>
      </c>
      <c r="E7" s="176" t="s">
        <v>4594</v>
      </c>
      <c r="F7" s="200">
        <v>1</v>
      </c>
      <c r="G7" s="199">
        <v>2840</v>
      </c>
    </row>
    <row r="8" spans="1:8" hidden="1">
      <c r="A8" s="194">
        <v>2173</v>
      </c>
      <c r="B8" s="10" t="s">
        <v>6207</v>
      </c>
      <c r="C8" s="10" t="s">
        <v>6198</v>
      </c>
      <c r="E8" s="176" t="s">
        <v>4424</v>
      </c>
      <c r="F8" s="200">
        <v>1</v>
      </c>
      <c r="G8" s="199">
        <v>1696</v>
      </c>
    </row>
    <row r="9" spans="1:8" hidden="1">
      <c r="A9" s="194">
        <v>2147</v>
      </c>
      <c r="B9" s="10" t="s">
        <v>6206</v>
      </c>
      <c r="C9" s="10" t="s">
        <v>6198</v>
      </c>
      <c r="E9" s="176" t="s">
        <v>4422</v>
      </c>
      <c r="F9" s="200">
        <v>1</v>
      </c>
      <c r="G9" s="199">
        <v>1696</v>
      </c>
    </row>
    <row r="10" spans="1:8" hidden="1">
      <c r="A10" s="194">
        <v>130560</v>
      </c>
      <c r="B10" s="10" t="s">
        <v>6205</v>
      </c>
      <c r="C10" s="10" t="s">
        <v>3032</v>
      </c>
      <c r="E10" s="176" t="s">
        <v>3372</v>
      </c>
      <c r="F10" s="200">
        <v>2</v>
      </c>
      <c r="G10" s="199">
        <v>878</v>
      </c>
    </row>
    <row r="11" spans="1:8" hidden="1">
      <c r="A11" s="194">
        <v>497664</v>
      </c>
      <c r="B11" s="10" t="s">
        <v>6204</v>
      </c>
      <c r="C11" s="10" t="s">
        <v>4733</v>
      </c>
      <c r="E11" s="176" t="s">
        <v>1747</v>
      </c>
      <c r="F11" s="200">
        <v>7</v>
      </c>
      <c r="G11" s="199">
        <v>22862</v>
      </c>
    </row>
    <row r="12" spans="1:8" hidden="1">
      <c r="A12" s="194">
        <v>3727360</v>
      </c>
      <c r="B12" s="10" t="s">
        <v>6203</v>
      </c>
      <c r="C12" s="10" t="s">
        <v>3032</v>
      </c>
      <c r="E12" s="203" t="s">
        <v>3404</v>
      </c>
      <c r="F12" s="202">
        <v>14</v>
      </c>
      <c r="G12" s="201">
        <v>356773</v>
      </c>
    </row>
    <row r="13" spans="1:8" hidden="1">
      <c r="A13" s="194">
        <v>39424</v>
      </c>
      <c r="B13" s="10" t="s">
        <v>6202</v>
      </c>
      <c r="C13" s="10" t="s">
        <v>3032</v>
      </c>
      <c r="E13" s="176" t="s">
        <v>5484</v>
      </c>
      <c r="F13" s="200">
        <v>1</v>
      </c>
      <c r="G13" s="199">
        <v>127213</v>
      </c>
    </row>
    <row r="14" spans="1:8" hidden="1">
      <c r="A14" s="194">
        <v>7680</v>
      </c>
      <c r="B14" s="10" t="s">
        <v>6201</v>
      </c>
      <c r="C14" s="10" t="s">
        <v>3032</v>
      </c>
      <c r="E14" s="176" t="s">
        <v>3255</v>
      </c>
      <c r="F14" s="200">
        <v>24</v>
      </c>
      <c r="G14" s="199">
        <v>9127912</v>
      </c>
      <c r="H14" s="141" t="s">
        <v>6200</v>
      </c>
    </row>
    <row r="15" spans="1:8" hidden="1">
      <c r="A15" s="194">
        <v>125440</v>
      </c>
      <c r="B15" s="10" t="s">
        <v>6199</v>
      </c>
      <c r="C15" s="10" t="s">
        <v>3032</v>
      </c>
      <c r="E15" s="176" t="s">
        <v>6198</v>
      </c>
      <c r="F15" s="200">
        <v>8</v>
      </c>
      <c r="G15" s="199">
        <v>17671</v>
      </c>
    </row>
    <row r="16" spans="1:8" hidden="1">
      <c r="A16" s="194">
        <v>45568</v>
      </c>
      <c r="B16" s="10" t="s">
        <v>6197</v>
      </c>
      <c r="C16" s="10" t="s">
        <v>3032</v>
      </c>
      <c r="E16" s="176" t="s">
        <v>3067</v>
      </c>
      <c r="F16" s="200">
        <v>10</v>
      </c>
      <c r="G16" s="199">
        <v>5519172</v>
      </c>
    </row>
    <row r="17" spans="1:8" hidden="1">
      <c r="A17" s="194">
        <v>9216</v>
      </c>
      <c r="B17" s="10" t="s">
        <v>6196</v>
      </c>
      <c r="C17" s="10" t="s">
        <v>3032</v>
      </c>
      <c r="E17" s="176" t="s">
        <v>4786</v>
      </c>
      <c r="F17" s="200">
        <v>1</v>
      </c>
      <c r="G17" s="199">
        <v>390</v>
      </c>
    </row>
    <row r="18" spans="1:8" hidden="1">
      <c r="A18" s="194">
        <v>177768</v>
      </c>
      <c r="B18" s="10" t="s">
        <v>6195</v>
      </c>
      <c r="C18" s="10" t="s">
        <v>3032</v>
      </c>
      <c r="E18" s="203" t="s">
        <v>3032</v>
      </c>
      <c r="F18" s="202">
        <v>2067</v>
      </c>
      <c r="G18" s="201">
        <v>999390565</v>
      </c>
      <c r="H18" s="141" t="s">
        <v>6194</v>
      </c>
    </row>
    <row r="19" spans="1:8" hidden="1">
      <c r="A19" s="194">
        <v>15952</v>
      </c>
      <c r="B19" s="10" t="s">
        <v>6193</v>
      </c>
      <c r="C19" s="10" t="s">
        <v>3032</v>
      </c>
      <c r="E19" s="176" t="s">
        <v>1473</v>
      </c>
      <c r="F19" s="200">
        <v>15</v>
      </c>
      <c r="G19" s="199">
        <v>899520</v>
      </c>
    </row>
    <row r="20" spans="1:8" hidden="1">
      <c r="A20" s="194">
        <v>185448</v>
      </c>
      <c r="B20" s="10" t="s">
        <v>6192</v>
      </c>
      <c r="C20" s="10" t="s">
        <v>3032</v>
      </c>
      <c r="E20" s="176" t="s">
        <v>3143</v>
      </c>
      <c r="F20" s="200">
        <v>1</v>
      </c>
      <c r="G20" s="199">
        <v>4041</v>
      </c>
    </row>
    <row r="21" spans="1:8">
      <c r="A21" s="194">
        <v>303208</v>
      </c>
      <c r="B21" s="10" t="s">
        <v>6191</v>
      </c>
      <c r="C21" s="10" t="s">
        <v>1675</v>
      </c>
      <c r="E21" s="176" t="s">
        <v>3706</v>
      </c>
      <c r="F21" s="200">
        <v>1</v>
      </c>
      <c r="G21" s="199">
        <v>152516</v>
      </c>
    </row>
    <row r="22" spans="1:8" hidden="1">
      <c r="A22" s="194">
        <v>744448</v>
      </c>
      <c r="B22" s="10" t="s">
        <v>6190</v>
      </c>
      <c r="C22" s="10" t="s">
        <v>3032</v>
      </c>
      <c r="E22" s="176" t="s">
        <v>3585</v>
      </c>
      <c r="F22" s="200">
        <v>2</v>
      </c>
      <c r="G22" s="199">
        <v>30720</v>
      </c>
    </row>
    <row r="23" spans="1:8" hidden="1">
      <c r="A23" s="194">
        <v>537600</v>
      </c>
      <c r="B23" s="10" t="s">
        <v>6189</v>
      </c>
      <c r="C23" s="10" t="s">
        <v>3032</v>
      </c>
      <c r="E23" s="176" t="s">
        <v>3679</v>
      </c>
      <c r="F23" s="200">
        <v>1</v>
      </c>
      <c r="G23" s="199">
        <v>0</v>
      </c>
    </row>
    <row r="24" spans="1:8" hidden="1">
      <c r="A24" s="194">
        <v>178688</v>
      </c>
      <c r="B24" s="10" t="s">
        <v>6188</v>
      </c>
      <c r="C24" s="10" t="s">
        <v>3032</v>
      </c>
      <c r="E24" s="203" t="s">
        <v>1675</v>
      </c>
      <c r="F24" s="202">
        <v>457</v>
      </c>
      <c r="G24" s="201">
        <v>86859727</v>
      </c>
    </row>
    <row r="25" spans="1:8" hidden="1">
      <c r="A25" s="194">
        <v>202752</v>
      </c>
      <c r="B25" s="10" t="s">
        <v>6187</v>
      </c>
      <c r="C25" s="10" t="s">
        <v>3032</v>
      </c>
      <c r="E25" s="176" t="s">
        <v>4076</v>
      </c>
      <c r="F25" s="200">
        <v>1</v>
      </c>
      <c r="G25" s="199">
        <v>1820</v>
      </c>
    </row>
    <row r="26" spans="1:8" hidden="1">
      <c r="A26" s="194">
        <v>111616</v>
      </c>
      <c r="B26" s="10" t="s">
        <v>6186</v>
      </c>
      <c r="C26" s="10" t="s">
        <v>3763</v>
      </c>
      <c r="E26" s="176" t="s">
        <v>1482</v>
      </c>
      <c r="F26" s="200">
        <v>9</v>
      </c>
      <c r="G26" s="199">
        <v>886918</v>
      </c>
    </row>
    <row r="27" spans="1:8" hidden="1">
      <c r="A27" s="194">
        <v>309248</v>
      </c>
      <c r="B27" s="10" t="s">
        <v>6185</v>
      </c>
      <c r="C27" s="10" t="s">
        <v>3032</v>
      </c>
      <c r="E27" s="176" t="s">
        <v>4231</v>
      </c>
      <c r="F27" s="200">
        <v>4</v>
      </c>
      <c r="G27" s="199">
        <v>163810</v>
      </c>
    </row>
    <row r="28" spans="1:8">
      <c r="A28" s="194">
        <v>38912</v>
      </c>
      <c r="B28" s="10" t="s">
        <v>6184</v>
      </c>
      <c r="C28" s="10" t="s">
        <v>1675</v>
      </c>
      <c r="E28" s="176" t="s">
        <v>5299</v>
      </c>
      <c r="F28" s="200">
        <v>1</v>
      </c>
      <c r="G28" s="199">
        <v>386048</v>
      </c>
    </row>
    <row r="29" spans="1:8" hidden="1">
      <c r="A29" s="194">
        <v>73216</v>
      </c>
      <c r="B29" s="10" t="s">
        <v>6183</v>
      </c>
      <c r="C29" s="10" t="s">
        <v>3032</v>
      </c>
      <c r="E29" s="176" t="s">
        <v>3646</v>
      </c>
      <c r="F29" s="200">
        <v>12</v>
      </c>
      <c r="G29" s="199">
        <v>3051312</v>
      </c>
    </row>
    <row r="30" spans="1:8" hidden="1">
      <c r="A30" s="194">
        <v>438272</v>
      </c>
      <c r="B30" s="10" t="s">
        <v>6182</v>
      </c>
      <c r="C30" s="10" t="s">
        <v>3032</v>
      </c>
      <c r="E30" s="176" t="s">
        <v>3095</v>
      </c>
      <c r="F30" s="200">
        <v>2</v>
      </c>
      <c r="G30" s="199">
        <v>72486</v>
      </c>
    </row>
    <row r="31" spans="1:8" hidden="1">
      <c r="A31" s="194">
        <v>49664</v>
      </c>
      <c r="B31" s="10" t="s">
        <v>6181</v>
      </c>
      <c r="C31" s="10" t="s">
        <v>3032</v>
      </c>
      <c r="E31" s="176" t="s">
        <v>3030</v>
      </c>
      <c r="F31" s="200">
        <v>1</v>
      </c>
      <c r="G31" s="199">
        <v>60124</v>
      </c>
    </row>
    <row r="32" spans="1:8" hidden="1">
      <c r="A32" s="194">
        <v>186880</v>
      </c>
      <c r="B32" s="10" t="s">
        <v>6180</v>
      </c>
      <c r="C32" s="10" t="s">
        <v>3032</v>
      </c>
      <c r="E32" s="176" t="s">
        <v>4418</v>
      </c>
      <c r="F32" s="200">
        <v>1</v>
      </c>
      <c r="G32" s="199">
        <v>2060</v>
      </c>
    </row>
    <row r="33" spans="1:8" hidden="1">
      <c r="A33" s="194">
        <v>202752</v>
      </c>
      <c r="B33" s="10" t="s">
        <v>6179</v>
      </c>
      <c r="C33" s="10" t="s">
        <v>3032</v>
      </c>
      <c r="E33" s="176" t="s">
        <v>4416</v>
      </c>
      <c r="F33" s="200">
        <v>1</v>
      </c>
      <c r="G33" s="199">
        <v>1486</v>
      </c>
    </row>
    <row r="34" spans="1:8" hidden="1">
      <c r="A34" s="194">
        <v>77312</v>
      </c>
      <c r="B34" s="10" t="s">
        <v>6178</v>
      </c>
      <c r="C34" s="10" t="s">
        <v>3032</v>
      </c>
      <c r="E34" s="176" t="s">
        <v>6105</v>
      </c>
      <c r="F34" s="200">
        <v>1</v>
      </c>
      <c r="G34" s="199">
        <v>1024</v>
      </c>
    </row>
    <row r="35" spans="1:8" hidden="1">
      <c r="A35" s="194">
        <v>260608</v>
      </c>
      <c r="B35" s="10" t="s">
        <v>6177</v>
      </c>
      <c r="C35" s="10" t="s">
        <v>3032</v>
      </c>
      <c r="E35" s="176" t="s">
        <v>4969</v>
      </c>
      <c r="F35" s="200">
        <v>1</v>
      </c>
      <c r="G35" s="199">
        <v>11967524</v>
      </c>
    </row>
    <row r="36" spans="1:8" hidden="1">
      <c r="A36" s="194">
        <v>680448</v>
      </c>
      <c r="B36" s="10" t="s">
        <v>6176</v>
      </c>
      <c r="C36" s="10" t="s">
        <v>3032</v>
      </c>
      <c r="E36" s="176" t="s">
        <v>4836</v>
      </c>
      <c r="F36" s="200">
        <v>1</v>
      </c>
      <c r="G36" s="199">
        <v>1244</v>
      </c>
    </row>
    <row r="37" spans="1:8" hidden="1">
      <c r="A37" s="10" t="s">
        <v>3020</v>
      </c>
      <c r="B37" s="10" t="s">
        <v>6175</v>
      </c>
      <c r="E37" s="176" t="s">
        <v>3832</v>
      </c>
      <c r="F37" s="200">
        <v>1</v>
      </c>
      <c r="G37" s="199">
        <v>8280</v>
      </c>
    </row>
    <row r="38" spans="1:8" hidden="1">
      <c r="A38" s="194">
        <v>640000</v>
      </c>
      <c r="B38" s="10" t="s">
        <v>6174</v>
      </c>
      <c r="C38" s="10" t="s">
        <v>3032</v>
      </c>
      <c r="E38" s="176" t="s">
        <v>3376</v>
      </c>
      <c r="F38" s="200">
        <v>1</v>
      </c>
      <c r="G38" s="199">
        <v>2080</v>
      </c>
    </row>
    <row r="39" spans="1:8" hidden="1">
      <c r="A39" s="194">
        <v>126464</v>
      </c>
      <c r="B39" s="10" t="s">
        <v>6173</v>
      </c>
      <c r="C39" s="10" t="s">
        <v>3032</v>
      </c>
      <c r="E39" s="176" t="s">
        <v>4012</v>
      </c>
      <c r="F39" s="200">
        <v>2</v>
      </c>
      <c r="G39" s="199">
        <v>890</v>
      </c>
    </row>
    <row r="40" spans="1:8" hidden="1">
      <c r="A40" s="194">
        <v>6656</v>
      </c>
      <c r="B40" s="10" t="s">
        <v>6172</v>
      </c>
      <c r="C40" s="10" t="s">
        <v>3032</v>
      </c>
      <c r="E40" s="176" t="s">
        <v>3307</v>
      </c>
      <c r="F40" s="202">
        <v>20</v>
      </c>
      <c r="G40" s="201">
        <v>2279596</v>
      </c>
      <c r="H40" s="141" t="s">
        <v>6171</v>
      </c>
    </row>
    <row r="41" spans="1:8" hidden="1">
      <c r="A41" s="194">
        <v>23040</v>
      </c>
      <c r="B41" s="10" t="s">
        <v>6170</v>
      </c>
      <c r="C41" s="10" t="s">
        <v>3032</v>
      </c>
      <c r="E41" s="176" t="s">
        <v>2648</v>
      </c>
      <c r="F41" s="200">
        <v>124</v>
      </c>
      <c r="G41" s="199">
        <v>12308322</v>
      </c>
    </row>
    <row r="42" spans="1:8" hidden="1">
      <c r="A42" s="194">
        <v>303104</v>
      </c>
      <c r="B42" s="10" t="s">
        <v>6169</v>
      </c>
      <c r="C42" s="10" t="s">
        <v>3032</v>
      </c>
      <c r="E42" s="176" t="s">
        <v>5908</v>
      </c>
      <c r="F42" s="200">
        <v>2</v>
      </c>
      <c r="G42" s="199">
        <v>4265</v>
      </c>
    </row>
    <row r="43" spans="1:8" hidden="1">
      <c r="A43" s="194">
        <v>62464</v>
      </c>
      <c r="B43" s="10" t="s">
        <v>6168</v>
      </c>
      <c r="C43" s="10" t="s">
        <v>3032</v>
      </c>
      <c r="E43" s="176" t="s">
        <v>4360</v>
      </c>
      <c r="F43" s="200">
        <v>1</v>
      </c>
      <c r="G43" s="199">
        <v>6054</v>
      </c>
    </row>
    <row r="44" spans="1:8" hidden="1">
      <c r="A44" s="194">
        <v>319488</v>
      </c>
      <c r="B44" s="10" t="s">
        <v>6167</v>
      </c>
      <c r="C44" s="10" t="s">
        <v>3032</v>
      </c>
      <c r="E44" s="176" t="s">
        <v>3239</v>
      </c>
      <c r="F44" s="200">
        <v>11</v>
      </c>
      <c r="G44" s="199">
        <v>3227616</v>
      </c>
    </row>
    <row r="45" spans="1:8" hidden="1">
      <c r="A45" s="194">
        <v>62464</v>
      </c>
      <c r="B45" s="10" t="s">
        <v>6166</v>
      </c>
      <c r="C45" s="10" t="s">
        <v>3032</v>
      </c>
      <c r="E45" s="176" t="s">
        <v>3518</v>
      </c>
      <c r="F45" s="200">
        <v>4</v>
      </c>
      <c r="G45" s="199">
        <v>111408</v>
      </c>
    </row>
    <row r="46" spans="1:8">
      <c r="A46" s="194">
        <v>120320</v>
      </c>
      <c r="B46" s="10" t="s">
        <v>6165</v>
      </c>
      <c r="C46" s="10" t="s">
        <v>1675</v>
      </c>
      <c r="E46" s="176" t="s">
        <v>3070</v>
      </c>
      <c r="F46" s="200">
        <v>1</v>
      </c>
      <c r="G46" s="199">
        <v>21812</v>
      </c>
    </row>
    <row r="47" spans="1:8">
      <c r="A47" s="194">
        <v>59392</v>
      </c>
      <c r="B47" s="10" t="s">
        <v>6164</v>
      </c>
      <c r="C47" s="10" t="s">
        <v>1675</v>
      </c>
      <c r="E47" s="176" t="s">
        <v>5331</v>
      </c>
      <c r="F47" s="200">
        <v>1</v>
      </c>
      <c r="G47" s="199">
        <v>21232</v>
      </c>
    </row>
    <row r="48" spans="1:8" hidden="1">
      <c r="A48" s="194">
        <v>46592</v>
      </c>
      <c r="B48" s="10" t="s">
        <v>6163</v>
      </c>
      <c r="C48" s="10" t="s">
        <v>3032</v>
      </c>
      <c r="E48" s="176" t="s">
        <v>3652</v>
      </c>
      <c r="F48" s="200">
        <v>2</v>
      </c>
      <c r="G48" s="199">
        <v>10786</v>
      </c>
    </row>
    <row r="49" spans="1:7" hidden="1">
      <c r="A49" s="194">
        <v>18432</v>
      </c>
      <c r="B49" s="10" t="s">
        <v>6162</v>
      </c>
      <c r="C49" s="10" t="s">
        <v>3763</v>
      </c>
      <c r="E49" s="176" t="s">
        <v>3792</v>
      </c>
      <c r="F49" s="200">
        <v>2</v>
      </c>
      <c r="G49" s="199">
        <v>147456</v>
      </c>
    </row>
    <row r="50" spans="1:7" hidden="1">
      <c r="A50" s="194">
        <v>70656</v>
      </c>
      <c r="B50" s="10" t="s">
        <v>6161</v>
      </c>
      <c r="C50" s="10" t="s">
        <v>3032</v>
      </c>
      <c r="E50" s="176" t="s">
        <v>3546</v>
      </c>
      <c r="F50" s="200">
        <v>3</v>
      </c>
      <c r="G50" s="199">
        <v>55443</v>
      </c>
    </row>
    <row r="51" spans="1:7" hidden="1">
      <c r="A51" s="194">
        <v>24064</v>
      </c>
      <c r="B51" s="10" t="s">
        <v>6160</v>
      </c>
      <c r="C51" s="10" t="s">
        <v>3032</v>
      </c>
      <c r="E51" s="176" t="s">
        <v>5744</v>
      </c>
      <c r="F51" s="200">
        <v>4</v>
      </c>
      <c r="G51" s="199">
        <v>752776</v>
      </c>
    </row>
    <row r="52" spans="1:7" hidden="1">
      <c r="A52" s="194">
        <v>9029</v>
      </c>
      <c r="B52" s="10" t="s">
        <v>6159</v>
      </c>
      <c r="C52" s="10" t="s">
        <v>1565</v>
      </c>
      <c r="E52" s="176" t="s">
        <v>3451</v>
      </c>
      <c r="F52" s="200">
        <v>11</v>
      </c>
      <c r="G52" s="199">
        <v>322560</v>
      </c>
    </row>
    <row r="53" spans="1:7" hidden="1">
      <c r="A53" s="194">
        <v>1739776</v>
      </c>
      <c r="B53" s="10" t="s">
        <v>6158</v>
      </c>
      <c r="C53" s="10" t="s">
        <v>3032</v>
      </c>
      <c r="E53" s="176" t="s">
        <v>4320</v>
      </c>
      <c r="F53" s="200">
        <v>1</v>
      </c>
      <c r="G53" s="199">
        <v>4453</v>
      </c>
    </row>
    <row r="54" spans="1:7" hidden="1">
      <c r="A54" s="194">
        <v>15360</v>
      </c>
      <c r="B54" s="10" t="s">
        <v>6157</v>
      </c>
      <c r="C54" s="10" t="s">
        <v>3032</v>
      </c>
      <c r="E54" s="176" t="s">
        <v>4946</v>
      </c>
      <c r="F54" s="200">
        <v>1</v>
      </c>
      <c r="G54" s="199">
        <v>98247</v>
      </c>
    </row>
    <row r="55" spans="1:7" hidden="1">
      <c r="A55" s="194">
        <v>221184</v>
      </c>
      <c r="B55" s="10" t="s">
        <v>6156</v>
      </c>
      <c r="C55" s="10" t="s">
        <v>3032</v>
      </c>
      <c r="E55" s="176" t="s">
        <v>3769</v>
      </c>
      <c r="F55" s="200">
        <v>6</v>
      </c>
      <c r="G55" s="199">
        <v>2038272</v>
      </c>
    </row>
    <row r="56" spans="1:7" hidden="1">
      <c r="A56" s="194">
        <v>6656</v>
      </c>
      <c r="B56" s="10" t="s">
        <v>6155</v>
      </c>
      <c r="C56" s="10" t="s">
        <v>3032</v>
      </c>
      <c r="E56" s="176" t="s">
        <v>6044</v>
      </c>
      <c r="F56" s="200">
        <v>1</v>
      </c>
      <c r="G56" s="199">
        <v>3170304</v>
      </c>
    </row>
    <row r="57" spans="1:7">
      <c r="A57" s="194">
        <v>12498</v>
      </c>
      <c r="B57" s="10" t="s">
        <v>6154</v>
      </c>
      <c r="C57" s="10" t="s">
        <v>1675</v>
      </c>
      <c r="E57" s="176" t="s">
        <v>5207</v>
      </c>
      <c r="F57" s="200">
        <v>1</v>
      </c>
      <c r="G57" s="199">
        <v>558789</v>
      </c>
    </row>
    <row r="58" spans="1:7" hidden="1">
      <c r="A58" s="194">
        <v>292864</v>
      </c>
      <c r="B58" s="10" t="s">
        <v>6153</v>
      </c>
      <c r="C58" s="10" t="s">
        <v>3032</v>
      </c>
      <c r="E58" s="176" t="s">
        <v>4775</v>
      </c>
      <c r="F58" s="200">
        <v>3</v>
      </c>
      <c r="G58" s="199">
        <v>446</v>
      </c>
    </row>
    <row r="59" spans="1:7" hidden="1">
      <c r="A59" s="194">
        <v>29696</v>
      </c>
      <c r="B59" s="10" t="s">
        <v>6152</v>
      </c>
      <c r="C59" s="10" t="s">
        <v>3032</v>
      </c>
      <c r="E59" s="176" t="s">
        <v>1565</v>
      </c>
      <c r="F59" s="200">
        <v>17</v>
      </c>
      <c r="G59" s="199">
        <v>3021074</v>
      </c>
    </row>
    <row r="60" spans="1:7" hidden="1">
      <c r="A60" s="194">
        <v>50688</v>
      </c>
      <c r="B60" s="10" t="s">
        <v>6151</v>
      </c>
      <c r="C60" s="10" t="s">
        <v>3032</v>
      </c>
      <c r="E60" s="176" t="s">
        <v>4948</v>
      </c>
      <c r="F60" s="200">
        <v>2</v>
      </c>
      <c r="G60" s="199">
        <v>236052</v>
      </c>
    </row>
    <row r="61" spans="1:7">
      <c r="A61" s="194">
        <v>16896</v>
      </c>
      <c r="B61" s="10" t="s">
        <v>6150</v>
      </c>
      <c r="C61" s="10" t="s">
        <v>1675</v>
      </c>
      <c r="E61" s="176" t="s">
        <v>4414</v>
      </c>
      <c r="F61" s="200">
        <v>1</v>
      </c>
      <c r="G61" s="199">
        <v>697</v>
      </c>
    </row>
    <row r="62" spans="1:7">
      <c r="A62" s="194">
        <v>96768</v>
      </c>
      <c r="B62" s="10" t="s">
        <v>6149</v>
      </c>
      <c r="C62" s="10" t="s">
        <v>1675</v>
      </c>
      <c r="E62" s="176" t="s">
        <v>3763</v>
      </c>
      <c r="F62" s="200">
        <v>10</v>
      </c>
      <c r="G62" s="199">
        <v>1870336</v>
      </c>
    </row>
    <row r="63" spans="1:7" hidden="1">
      <c r="A63" s="194">
        <v>203264</v>
      </c>
      <c r="B63" s="10" t="s">
        <v>6148</v>
      </c>
      <c r="C63" s="10" t="s">
        <v>3032</v>
      </c>
      <c r="E63" s="176" t="s">
        <v>4821</v>
      </c>
      <c r="F63" s="200">
        <v>1</v>
      </c>
      <c r="G63" s="199">
        <v>1152</v>
      </c>
    </row>
    <row r="64" spans="1:7" hidden="1">
      <c r="A64" s="194">
        <v>27648</v>
      </c>
      <c r="B64" s="10" t="s">
        <v>6147</v>
      </c>
      <c r="C64" s="10" t="s">
        <v>3032</v>
      </c>
      <c r="E64" s="176" t="s">
        <v>3582</v>
      </c>
      <c r="F64" s="200">
        <v>5</v>
      </c>
      <c r="G64" s="199">
        <v>483840</v>
      </c>
    </row>
    <row r="65" spans="1:8" hidden="1">
      <c r="A65" s="194">
        <v>46592</v>
      </c>
      <c r="B65" s="10" t="s">
        <v>6146</v>
      </c>
      <c r="C65" s="10" t="s">
        <v>3032</v>
      </c>
      <c r="E65" s="176" t="s">
        <v>1866</v>
      </c>
      <c r="F65" s="200">
        <v>3</v>
      </c>
      <c r="G65" s="199">
        <v>23346</v>
      </c>
    </row>
    <row r="66" spans="1:8" hidden="1">
      <c r="A66" s="10" t="s">
        <v>3020</v>
      </c>
      <c r="B66" s="10" t="s">
        <v>6145</v>
      </c>
      <c r="E66" s="176" t="s">
        <v>3751</v>
      </c>
      <c r="F66" s="200">
        <v>8</v>
      </c>
      <c r="G66" s="199">
        <v>246198</v>
      </c>
    </row>
    <row r="67" spans="1:8" hidden="1">
      <c r="A67" s="194">
        <v>149504</v>
      </c>
      <c r="B67" s="10" t="s">
        <v>6144</v>
      </c>
      <c r="C67" s="10" t="s">
        <v>3032</v>
      </c>
      <c r="E67" s="176" t="s">
        <v>3370</v>
      </c>
      <c r="F67" s="200">
        <v>4</v>
      </c>
      <c r="G67" s="199">
        <v>356981</v>
      </c>
    </row>
    <row r="68" spans="1:8" hidden="1">
      <c r="A68" s="194">
        <v>339456</v>
      </c>
      <c r="B68" s="10" t="s">
        <v>6143</v>
      </c>
      <c r="C68" s="10" t="s">
        <v>3032</v>
      </c>
      <c r="E68" s="176" t="s">
        <v>3995</v>
      </c>
      <c r="F68" s="200">
        <v>1</v>
      </c>
      <c r="G68" s="199">
        <v>28252</v>
      </c>
    </row>
    <row r="69" spans="1:8" hidden="1">
      <c r="A69" s="194">
        <v>649216</v>
      </c>
      <c r="B69" s="10" t="s">
        <v>6142</v>
      </c>
      <c r="C69" s="10" t="s">
        <v>3255</v>
      </c>
      <c r="E69" s="176" t="s">
        <v>4898</v>
      </c>
      <c r="F69" s="200">
        <v>1</v>
      </c>
      <c r="G69" s="199">
        <v>874</v>
      </c>
    </row>
    <row r="70" spans="1:8" hidden="1">
      <c r="A70" s="194">
        <v>200192</v>
      </c>
      <c r="B70" s="10" t="s">
        <v>6141</v>
      </c>
      <c r="C70" s="10" t="s">
        <v>3032</v>
      </c>
      <c r="E70" s="176" t="s">
        <v>3035</v>
      </c>
      <c r="F70" s="200">
        <v>9</v>
      </c>
      <c r="G70" s="199">
        <v>383643</v>
      </c>
    </row>
    <row r="71" spans="1:8" hidden="1">
      <c r="A71" s="10" t="s">
        <v>3020</v>
      </c>
      <c r="B71" s="10" t="s">
        <v>6140</v>
      </c>
      <c r="E71" s="176" t="s">
        <v>3225</v>
      </c>
      <c r="F71" s="200">
        <v>3</v>
      </c>
      <c r="G71" s="199">
        <v>21920</v>
      </c>
    </row>
    <row r="72" spans="1:8">
      <c r="A72" s="194">
        <v>20992</v>
      </c>
      <c r="B72" s="10" t="s">
        <v>6139</v>
      </c>
      <c r="C72" s="10" t="s">
        <v>1544</v>
      </c>
      <c r="E72" s="176" t="s">
        <v>1659</v>
      </c>
      <c r="F72" s="200">
        <v>91</v>
      </c>
      <c r="G72" s="199">
        <v>0</v>
      </c>
      <c r="H72" s="141" t="s">
        <v>6138</v>
      </c>
    </row>
    <row r="73" spans="1:8" hidden="1">
      <c r="A73" s="194">
        <v>2048</v>
      </c>
      <c r="B73" s="10" t="s">
        <v>6137</v>
      </c>
      <c r="C73" s="10" t="s">
        <v>3032</v>
      </c>
      <c r="E73" s="174" t="s">
        <v>1656</v>
      </c>
      <c r="F73" s="198">
        <v>3040</v>
      </c>
      <c r="G73" s="197">
        <v>1154541009</v>
      </c>
    </row>
    <row r="74" spans="1:8" hidden="1">
      <c r="A74" s="194">
        <v>67584</v>
      </c>
      <c r="B74" s="10" t="s">
        <v>6136</v>
      </c>
      <c r="C74" s="10" t="s">
        <v>3032</v>
      </c>
    </row>
    <row r="75" spans="1:8">
      <c r="A75" s="194">
        <v>24064</v>
      </c>
      <c r="B75" s="10" t="s">
        <v>6135</v>
      </c>
      <c r="C75" s="10" t="s">
        <v>1675</v>
      </c>
    </row>
    <row r="76" spans="1:8">
      <c r="A76" s="194">
        <v>29184</v>
      </c>
      <c r="B76" s="10" t="s">
        <v>6134</v>
      </c>
      <c r="C76" s="10" t="s">
        <v>1675</v>
      </c>
    </row>
    <row r="77" spans="1:8" hidden="1">
      <c r="A77" s="194">
        <v>70144</v>
      </c>
      <c r="B77" s="10" t="s">
        <v>6133</v>
      </c>
      <c r="C77" s="10" t="s">
        <v>3032</v>
      </c>
    </row>
    <row r="78" spans="1:8" hidden="1">
      <c r="A78" s="194">
        <v>90112</v>
      </c>
      <c r="B78" s="10" t="s">
        <v>6132</v>
      </c>
      <c r="C78" s="10" t="s">
        <v>3032</v>
      </c>
    </row>
    <row r="79" spans="1:8" hidden="1">
      <c r="A79" s="194">
        <v>293888</v>
      </c>
      <c r="B79" s="10" t="s">
        <v>6131</v>
      </c>
      <c r="C79" s="10" t="s">
        <v>3032</v>
      </c>
    </row>
    <row r="80" spans="1:8" hidden="1">
      <c r="A80" s="194">
        <v>34304</v>
      </c>
      <c r="B80" s="10" t="s">
        <v>6130</v>
      </c>
      <c r="C80" s="10" t="s">
        <v>3032</v>
      </c>
    </row>
    <row r="81" spans="1:3">
      <c r="A81" s="194">
        <v>16384</v>
      </c>
      <c r="B81" s="10" t="s">
        <v>6129</v>
      </c>
      <c r="C81" s="10" t="s">
        <v>1675</v>
      </c>
    </row>
    <row r="82" spans="1:3" hidden="1">
      <c r="A82" s="194">
        <v>243712</v>
      </c>
      <c r="B82" s="10" t="s">
        <v>6128</v>
      </c>
      <c r="C82" s="10" t="s">
        <v>3032</v>
      </c>
    </row>
    <row r="83" spans="1:3">
      <c r="A83" s="194">
        <v>100864</v>
      </c>
      <c r="B83" s="10" t="s">
        <v>6127</v>
      </c>
      <c r="C83" s="10" t="s">
        <v>1675</v>
      </c>
    </row>
    <row r="84" spans="1:3" hidden="1">
      <c r="A84" s="194">
        <v>374784</v>
      </c>
      <c r="B84" s="10" t="s">
        <v>6126</v>
      </c>
      <c r="C84" s="10" t="s">
        <v>3032</v>
      </c>
    </row>
    <row r="85" spans="1:3" hidden="1">
      <c r="A85" s="194">
        <v>442880</v>
      </c>
      <c r="B85" s="10" t="s">
        <v>6125</v>
      </c>
      <c r="C85" s="10" t="s">
        <v>3032</v>
      </c>
    </row>
    <row r="86" spans="1:3" hidden="1">
      <c r="A86" s="194">
        <v>195584</v>
      </c>
      <c r="B86" s="10" t="s">
        <v>6124</v>
      </c>
      <c r="C86" s="10" t="s">
        <v>3032</v>
      </c>
    </row>
    <row r="87" spans="1:3" hidden="1">
      <c r="A87" s="194">
        <v>473088</v>
      </c>
      <c r="B87" s="10" t="s">
        <v>6123</v>
      </c>
      <c r="C87" s="10" t="s">
        <v>3032</v>
      </c>
    </row>
    <row r="88" spans="1:3" hidden="1">
      <c r="A88" s="194">
        <v>123392</v>
      </c>
      <c r="B88" s="10" t="s">
        <v>6122</v>
      </c>
      <c r="C88" s="10" t="s">
        <v>3032</v>
      </c>
    </row>
    <row r="89" spans="1:3" hidden="1">
      <c r="A89" s="194">
        <v>217088</v>
      </c>
      <c r="B89" s="10" t="s">
        <v>6121</v>
      </c>
      <c r="C89" s="10" t="s">
        <v>3032</v>
      </c>
    </row>
    <row r="90" spans="1:3">
      <c r="A90" s="194">
        <v>50176</v>
      </c>
      <c r="B90" s="10" t="s">
        <v>6120</v>
      </c>
      <c r="C90" s="10" t="s">
        <v>1675</v>
      </c>
    </row>
    <row r="91" spans="1:3" hidden="1">
      <c r="A91" s="194">
        <v>55296</v>
      </c>
      <c r="B91" s="10" t="s">
        <v>6119</v>
      </c>
      <c r="C91" s="10" t="s">
        <v>3032</v>
      </c>
    </row>
    <row r="92" spans="1:3" hidden="1">
      <c r="A92" s="194">
        <v>95232</v>
      </c>
      <c r="B92" s="10" t="s">
        <v>6118</v>
      </c>
      <c r="C92" s="10" t="s">
        <v>3032</v>
      </c>
    </row>
    <row r="93" spans="1:3" hidden="1">
      <c r="A93" s="194">
        <v>334336</v>
      </c>
      <c r="B93" s="10" t="s">
        <v>6117</v>
      </c>
      <c r="C93" s="10" t="s">
        <v>3032</v>
      </c>
    </row>
    <row r="94" spans="1:3" hidden="1">
      <c r="A94" s="194">
        <v>297472</v>
      </c>
      <c r="B94" s="10" t="s">
        <v>6116</v>
      </c>
      <c r="C94" s="10" t="s">
        <v>3032</v>
      </c>
    </row>
    <row r="95" spans="1:3" hidden="1">
      <c r="A95" s="194">
        <v>5070848</v>
      </c>
      <c r="B95" s="10" t="s">
        <v>6115</v>
      </c>
      <c r="C95" s="10" t="s">
        <v>3032</v>
      </c>
    </row>
    <row r="96" spans="1:3" hidden="1">
      <c r="A96" s="194">
        <v>126976</v>
      </c>
      <c r="B96" s="10" t="s">
        <v>6114</v>
      </c>
      <c r="C96" s="10" t="s">
        <v>3032</v>
      </c>
    </row>
    <row r="97" spans="1:3" hidden="1">
      <c r="A97" s="194">
        <v>1792000</v>
      </c>
      <c r="B97" s="10" t="s">
        <v>6113</v>
      </c>
      <c r="C97" s="10" t="s">
        <v>3032</v>
      </c>
    </row>
    <row r="98" spans="1:3" hidden="1">
      <c r="A98" s="194">
        <v>98816</v>
      </c>
      <c r="B98" s="10" t="s">
        <v>6112</v>
      </c>
      <c r="C98" s="10" t="s">
        <v>3032</v>
      </c>
    </row>
    <row r="99" spans="1:3">
      <c r="A99" s="194">
        <v>668160</v>
      </c>
      <c r="B99" s="10" t="s">
        <v>6111</v>
      </c>
      <c r="C99" s="10" t="s">
        <v>1675</v>
      </c>
    </row>
    <row r="100" spans="1:3">
      <c r="A100" s="194">
        <v>679936</v>
      </c>
      <c r="B100" s="10" t="s">
        <v>6110</v>
      </c>
      <c r="C100" s="10" t="s">
        <v>1675</v>
      </c>
    </row>
    <row r="101" spans="1:3" hidden="1">
      <c r="A101" s="194">
        <v>1688</v>
      </c>
      <c r="B101" s="10" t="s">
        <v>6109</v>
      </c>
      <c r="C101" s="10" t="s">
        <v>5908</v>
      </c>
    </row>
    <row r="102" spans="1:3">
      <c r="A102" s="194">
        <v>659456</v>
      </c>
      <c r="B102" s="10" t="s">
        <v>6108</v>
      </c>
      <c r="C102" s="10" t="s">
        <v>1675</v>
      </c>
    </row>
    <row r="103" spans="1:3">
      <c r="A103" s="194">
        <v>1392304</v>
      </c>
      <c r="B103" s="10" t="s">
        <v>6107</v>
      </c>
      <c r="C103" s="10" t="s">
        <v>1675</v>
      </c>
    </row>
    <row r="104" spans="1:3" hidden="1">
      <c r="A104" s="194">
        <v>1024</v>
      </c>
      <c r="B104" s="10" t="s">
        <v>6106</v>
      </c>
      <c r="C104" s="10" t="s">
        <v>6105</v>
      </c>
    </row>
    <row r="105" spans="1:3" hidden="1">
      <c r="A105" s="194">
        <v>146944</v>
      </c>
      <c r="B105" s="10" t="s">
        <v>6104</v>
      </c>
      <c r="C105" s="10" t="s">
        <v>3032</v>
      </c>
    </row>
    <row r="106" spans="1:3" hidden="1">
      <c r="A106" s="194">
        <v>119808</v>
      </c>
      <c r="B106" s="10" t="s">
        <v>6103</v>
      </c>
      <c r="C106" s="10" t="s">
        <v>3032</v>
      </c>
    </row>
    <row r="107" spans="1:3" hidden="1">
      <c r="A107" s="194">
        <v>131072</v>
      </c>
      <c r="B107" s="10" t="s">
        <v>6102</v>
      </c>
      <c r="C107" s="10" t="s">
        <v>3032</v>
      </c>
    </row>
    <row r="108" spans="1:3" hidden="1">
      <c r="A108" s="194">
        <v>665600</v>
      </c>
      <c r="B108" s="10" t="s">
        <v>6101</v>
      </c>
      <c r="C108" s="10" t="s">
        <v>3032</v>
      </c>
    </row>
    <row r="109" spans="1:3" hidden="1">
      <c r="A109" s="194">
        <v>151552</v>
      </c>
      <c r="B109" s="10" t="s">
        <v>6100</v>
      </c>
      <c r="C109" s="10" t="s">
        <v>3032</v>
      </c>
    </row>
    <row r="110" spans="1:3" hidden="1">
      <c r="A110" s="194">
        <v>112128</v>
      </c>
      <c r="B110" s="10" t="s">
        <v>6099</v>
      </c>
      <c r="C110" s="10" t="s">
        <v>3032</v>
      </c>
    </row>
    <row r="111" spans="1:3" hidden="1">
      <c r="A111" s="194">
        <v>69584</v>
      </c>
      <c r="B111" s="10" t="s">
        <v>6098</v>
      </c>
      <c r="C111" s="10" t="s">
        <v>3032</v>
      </c>
    </row>
    <row r="112" spans="1:3" hidden="1">
      <c r="A112" s="194">
        <v>65024</v>
      </c>
      <c r="B112" s="10" t="s">
        <v>6097</v>
      </c>
      <c r="C112" s="10" t="s">
        <v>3032</v>
      </c>
    </row>
    <row r="113" spans="1:3" hidden="1">
      <c r="A113" s="194">
        <v>91648</v>
      </c>
      <c r="B113" s="10" t="s">
        <v>6096</v>
      </c>
      <c r="C113" s="10" t="s">
        <v>3032</v>
      </c>
    </row>
    <row r="114" spans="1:3" hidden="1">
      <c r="A114" s="194">
        <v>109456</v>
      </c>
      <c r="B114" s="10" t="s">
        <v>6095</v>
      </c>
      <c r="C114" s="10" t="s">
        <v>3032</v>
      </c>
    </row>
    <row r="115" spans="1:3" hidden="1">
      <c r="A115" s="194">
        <v>14336</v>
      </c>
      <c r="B115" s="10" t="s">
        <v>6094</v>
      </c>
      <c r="C115" s="10" t="s">
        <v>3032</v>
      </c>
    </row>
    <row r="116" spans="1:3" hidden="1">
      <c r="A116" s="194">
        <v>88064</v>
      </c>
      <c r="B116" s="10" t="s">
        <v>6093</v>
      </c>
      <c r="C116" s="10" t="s">
        <v>3032</v>
      </c>
    </row>
    <row r="117" spans="1:3">
      <c r="A117" s="194">
        <v>57856</v>
      </c>
      <c r="B117" s="10" t="s">
        <v>6092</v>
      </c>
      <c r="C117" s="10" t="s">
        <v>1675</v>
      </c>
    </row>
    <row r="118" spans="1:3" hidden="1">
      <c r="A118" s="194">
        <v>41587</v>
      </c>
      <c r="B118" s="10" t="s">
        <v>6091</v>
      </c>
      <c r="C118" s="10" t="s">
        <v>3307</v>
      </c>
    </row>
    <row r="119" spans="1:3" hidden="1">
      <c r="A119" s="194">
        <v>759296</v>
      </c>
      <c r="B119" s="10" t="s">
        <v>6090</v>
      </c>
      <c r="C119" s="10" t="s">
        <v>3032</v>
      </c>
    </row>
    <row r="120" spans="1:3" hidden="1">
      <c r="A120" s="194">
        <v>314368</v>
      </c>
      <c r="B120" s="10" t="s">
        <v>6089</v>
      </c>
      <c r="C120" s="10" t="s">
        <v>3032</v>
      </c>
    </row>
    <row r="121" spans="1:3" hidden="1">
      <c r="A121" s="194">
        <v>27648</v>
      </c>
      <c r="B121" s="10" t="s">
        <v>6088</v>
      </c>
      <c r="C121" s="10" t="s">
        <v>3032</v>
      </c>
    </row>
    <row r="122" spans="1:3">
      <c r="A122" s="194">
        <v>108032</v>
      </c>
      <c r="B122" s="10" t="s">
        <v>6087</v>
      </c>
      <c r="C122" s="10" t="s">
        <v>1675</v>
      </c>
    </row>
    <row r="123" spans="1:3" hidden="1">
      <c r="A123" s="194">
        <v>2550</v>
      </c>
      <c r="B123" s="10" t="s">
        <v>6086</v>
      </c>
      <c r="C123" s="10" t="s">
        <v>4231</v>
      </c>
    </row>
    <row r="124" spans="1:3" hidden="1">
      <c r="A124" s="194">
        <v>143936</v>
      </c>
      <c r="B124" s="10" t="s">
        <v>6085</v>
      </c>
      <c r="C124" s="10" t="s">
        <v>3032</v>
      </c>
    </row>
    <row r="125" spans="1:3" hidden="1">
      <c r="A125" s="194">
        <v>44032</v>
      </c>
      <c r="B125" s="10" t="s">
        <v>6084</v>
      </c>
      <c r="C125" s="10" t="s">
        <v>3032</v>
      </c>
    </row>
    <row r="126" spans="1:3" hidden="1">
      <c r="A126" s="194">
        <v>2825</v>
      </c>
      <c r="B126" s="10" t="s">
        <v>6083</v>
      </c>
      <c r="C126" s="10" t="s">
        <v>2793</v>
      </c>
    </row>
    <row r="127" spans="1:3" hidden="1">
      <c r="A127" s="194">
        <v>739840</v>
      </c>
      <c r="B127" s="10" t="s">
        <v>6082</v>
      </c>
      <c r="C127" s="10" t="s">
        <v>3032</v>
      </c>
    </row>
    <row r="128" spans="1:3" hidden="1">
      <c r="A128" s="194">
        <v>101376</v>
      </c>
      <c r="B128" s="10" t="s">
        <v>6081</v>
      </c>
      <c r="C128" s="10" t="s">
        <v>3032</v>
      </c>
    </row>
    <row r="129" spans="1:3">
      <c r="A129" s="194">
        <v>146432</v>
      </c>
      <c r="B129" s="10" t="s">
        <v>6080</v>
      </c>
      <c r="C129" s="10" t="s">
        <v>1675</v>
      </c>
    </row>
    <row r="130" spans="1:3">
      <c r="A130" s="194">
        <v>294912</v>
      </c>
      <c r="B130" s="10" t="s">
        <v>6079</v>
      </c>
      <c r="C130" s="10" t="s">
        <v>1675</v>
      </c>
    </row>
    <row r="131" spans="1:3" hidden="1">
      <c r="A131" s="194">
        <v>55808</v>
      </c>
      <c r="B131" s="10" t="s">
        <v>6078</v>
      </c>
      <c r="C131" s="10" t="s">
        <v>3032</v>
      </c>
    </row>
    <row r="132" spans="1:3" hidden="1">
      <c r="A132" s="194">
        <v>133120</v>
      </c>
      <c r="B132" s="10" t="s">
        <v>6077</v>
      </c>
      <c r="C132" s="10" t="s">
        <v>3032</v>
      </c>
    </row>
    <row r="133" spans="1:3" hidden="1">
      <c r="A133" s="194">
        <v>80384</v>
      </c>
      <c r="B133" s="10" t="s">
        <v>6076</v>
      </c>
      <c r="C133" s="10" t="s">
        <v>3032</v>
      </c>
    </row>
    <row r="134" spans="1:3" hidden="1">
      <c r="A134" s="194">
        <v>249680</v>
      </c>
      <c r="B134" s="10" t="s">
        <v>6075</v>
      </c>
      <c r="C134" s="10" t="s">
        <v>3032</v>
      </c>
    </row>
    <row r="135" spans="1:3" hidden="1">
      <c r="A135" s="194">
        <v>74240</v>
      </c>
      <c r="B135" s="10" t="s">
        <v>6074</v>
      </c>
      <c r="C135" s="10" t="s">
        <v>3147</v>
      </c>
    </row>
    <row r="136" spans="1:3">
      <c r="A136" s="194">
        <v>126464</v>
      </c>
      <c r="B136" s="10" t="s">
        <v>6073</v>
      </c>
      <c r="C136" s="10" t="s">
        <v>1675</v>
      </c>
    </row>
    <row r="137" spans="1:3" hidden="1">
      <c r="A137" s="194">
        <v>88064</v>
      </c>
      <c r="B137" s="10" t="s">
        <v>6072</v>
      </c>
      <c r="C137" s="10" t="s">
        <v>3032</v>
      </c>
    </row>
    <row r="138" spans="1:3" hidden="1">
      <c r="A138" s="194">
        <v>62464</v>
      </c>
      <c r="B138" s="10" t="s">
        <v>6071</v>
      </c>
      <c r="C138" s="10" t="s">
        <v>3032</v>
      </c>
    </row>
    <row r="139" spans="1:3" hidden="1">
      <c r="A139" s="194">
        <v>76800</v>
      </c>
      <c r="B139" s="10" t="s">
        <v>6070</v>
      </c>
      <c r="C139" s="10" t="s">
        <v>3032</v>
      </c>
    </row>
    <row r="140" spans="1:3" hidden="1">
      <c r="A140" s="194">
        <v>23040</v>
      </c>
      <c r="B140" s="10" t="s">
        <v>6069</v>
      </c>
      <c r="C140" s="10" t="s">
        <v>3032</v>
      </c>
    </row>
    <row r="141" spans="1:3">
      <c r="A141" s="194">
        <v>41984</v>
      </c>
      <c r="B141" s="10" t="s">
        <v>6068</v>
      </c>
      <c r="C141" s="10" t="s">
        <v>1675</v>
      </c>
    </row>
    <row r="142" spans="1:3">
      <c r="A142" s="194">
        <v>97792</v>
      </c>
      <c r="B142" s="10" t="s">
        <v>6067</v>
      </c>
      <c r="C142" s="10" t="s">
        <v>1675</v>
      </c>
    </row>
    <row r="143" spans="1:3" hidden="1">
      <c r="A143" s="194">
        <v>493568</v>
      </c>
      <c r="B143" s="10" t="s">
        <v>6066</v>
      </c>
      <c r="C143" s="10" t="s">
        <v>1485</v>
      </c>
    </row>
    <row r="144" spans="1:3" hidden="1">
      <c r="A144" s="10" t="s">
        <v>3020</v>
      </c>
      <c r="B144" s="10" t="s">
        <v>6065</v>
      </c>
    </row>
    <row r="145" spans="1:3" hidden="1">
      <c r="A145" s="194">
        <v>34304</v>
      </c>
      <c r="B145" s="10" t="s">
        <v>6064</v>
      </c>
      <c r="C145" s="10" t="s">
        <v>3032</v>
      </c>
    </row>
    <row r="146" spans="1:3" hidden="1">
      <c r="A146" s="194">
        <v>428032</v>
      </c>
      <c r="B146" s="10" t="s">
        <v>6063</v>
      </c>
      <c r="C146" s="10" t="s">
        <v>3032</v>
      </c>
    </row>
    <row r="147" spans="1:3" hidden="1">
      <c r="A147" s="194">
        <v>171520</v>
      </c>
      <c r="B147" s="10" t="s">
        <v>6062</v>
      </c>
      <c r="C147" s="10" t="s">
        <v>3032</v>
      </c>
    </row>
    <row r="148" spans="1:3" hidden="1">
      <c r="A148" s="194">
        <v>28420</v>
      </c>
      <c r="B148" s="10" t="s">
        <v>6061</v>
      </c>
      <c r="C148" s="10" t="s">
        <v>3546</v>
      </c>
    </row>
    <row r="149" spans="1:3" hidden="1">
      <c r="A149" s="194">
        <v>8191</v>
      </c>
      <c r="B149" s="10" t="s">
        <v>6060</v>
      </c>
      <c r="C149" s="10" t="s">
        <v>3546</v>
      </c>
    </row>
    <row r="150" spans="1:3">
      <c r="A150" s="194">
        <v>99328</v>
      </c>
      <c r="B150" s="10" t="s">
        <v>6059</v>
      </c>
      <c r="C150" s="10" t="s">
        <v>1675</v>
      </c>
    </row>
    <row r="151" spans="1:3">
      <c r="A151" s="194">
        <v>99328</v>
      </c>
      <c r="B151" s="10" t="s">
        <v>6058</v>
      </c>
      <c r="C151" s="10" t="s">
        <v>1675</v>
      </c>
    </row>
    <row r="152" spans="1:3">
      <c r="A152" s="194">
        <v>186368</v>
      </c>
      <c r="B152" s="10" t="s">
        <v>6057</v>
      </c>
      <c r="C152" s="10" t="s">
        <v>1675</v>
      </c>
    </row>
    <row r="153" spans="1:3" hidden="1">
      <c r="A153" s="194">
        <v>39936</v>
      </c>
      <c r="B153" s="10" t="s">
        <v>6056</v>
      </c>
      <c r="C153" s="10" t="s">
        <v>3032</v>
      </c>
    </row>
    <row r="154" spans="1:3" hidden="1">
      <c r="A154" s="194">
        <v>18944</v>
      </c>
      <c r="B154" s="10" t="s">
        <v>6055</v>
      </c>
      <c r="C154" s="10" t="s">
        <v>3032</v>
      </c>
    </row>
    <row r="155" spans="1:3" hidden="1">
      <c r="A155" s="194">
        <v>10752</v>
      </c>
      <c r="B155" s="10" t="s">
        <v>6054</v>
      </c>
      <c r="C155" s="10" t="s">
        <v>3032</v>
      </c>
    </row>
    <row r="156" spans="1:3" hidden="1">
      <c r="A156" s="194">
        <v>10240</v>
      </c>
      <c r="B156" s="10" t="s">
        <v>6053</v>
      </c>
      <c r="C156" s="10" t="s">
        <v>3032</v>
      </c>
    </row>
    <row r="157" spans="1:3" hidden="1">
      <c r="A157" s="194">
        <v>9216</v>
      </c>
      <c r="B157" s="10" t="s">
        <v>6052</v>
      </c>
      <c r="C157" s="10" t="s">
        <v>3032</v>
      </c>
    </row>
    <row r="158" spans="1:3" hidden="1">
      <c r="A158" s="194">
        <v>18432</v>
      </c>
      <c r="B158" s="10" t="s">
        <v>6051</v>
      </c>
      <c r="C158" s="10" t="s">
        <v>3032</v>
      </c>
    </row>
    <row r="159" spans="1:3" hidden="1">
      <c r="A159" s="194">
        <v>10240</v>
      </c>
      <c r="B159" s="10" t="s">
        <v>6050</v>
      </c>
      <c r="C159" s="10" t="s">
        <v>3032</v>
      </c>
    </row>
    <row r="160" spans="1:3" hidden="1">
      <c r="A160" s="194">
        <v>743424</v>
      </c>
      <c r="B160" s="10" t="s">
        <v>6049</v>
      </c>
      <c r="C160" s="10" t="s">
        <v>3032</v>
      </c>
    </row>
    <row r="161" spans="1:3" hidden="1">
      <c r="A161" s="194">
        <v>52224</v>
      </c>
      <c r="B161" s="10" t="s">
        <v>6048</v>
      </c>
      <c r="C161" s="10" t="s">
        <v>3032</v>
      </c>
    </row>
    <row r="162" spans="1:3" hidden="1">
      <c r="A162" s="194">
        <v>2048</v>
      </c>
      <c r="B162" s="10" t="s">
        <v>6047</v>
      </c>
      <c r="C162" s="10" t="s">
        <v>3032</v>
      </c>
    </row>
    <row r="163" spans="1:3" hidden="1">
      <c r="A163" s="194">
        <v>24576</v>
      </c>
      <c r="B163" s="10" t="s">
        <v>6046</v>
      </c>
      <c r="C163" s="10" t="s">
        <v>3032</v>
      </c>
    </row>
    <row r="164" spans="1:3" hidden="1">
      <c r="A164" s="10" t="s">
        <v>3020</v>
      </c>
      <c r="B164" s="10" t="s">
        <v>3118</v>
      </c>
    </row>
    <row r="165" spans="1:3" hidden="1">
      <c r="A165" s="194">
        <v>3170304</v>
      </c>
      <c r="B165" s="10" t="s">
        <v>6045</v>
      </c>
      <c r="C165" s="10" t="s">
        <v>6044</v>
      </c>
    </row>
    <row r="166" spans="1:3">
      <c r="A166" s="194">
        <v>81408</v>
      </c>
      <c r="B166" s="10" t="s">
        <v>6043</v>
      </c>
      <c r="C166" s="10" t="s">
        <v>1675</v>
      </c>
    </row>
    <row r="167" spans="1:3" hidden="1">
      <c r="A167" s="194">
        <v>2217536</v>
      </c>
      <c r="B167" s="10" t="s">
        <v>6042</v>
      </c>
      <c r="C167" s="10" t="s">
        <v>3032</v>
      </c>
    </row>
    <row r="168" spans="1:3" hidden="1">
      <c r="A168" s="194">
        <v>2560</v>
      </c>
      <c r="B168" s="10" t="s">
        <v>6041</v>
      </c>
      <c r="C168" s="10" t="s">
        <v>3032</v>
      </c>
    </row>
    <row r="169" spans="1:3" hidden="1">
      <c r="A169" s="194">
        <v>21584</v>
      </c>
      <c r="B169" s="10" t="s">
        <v>6040</v>
      </c>
      <c r="C169" s="10" t="s">
        <v>1485</v>
      </c>
    </row>
    <row r="170" spans="1:3" hidden="1">
      <c r="A170" s="194">
        <v>22984</v>
      </c>
      <c r="B170" s="10" t="s">
        <v>6039</v>
      </c>
      <c r="C170" s="10" t="s">
        <v>3751</v>
      </c>
    </row>
    <row r="171" spans="1:3" hidden="1">
      <c r="A171" s="194">
        <v>17408</v>
      </c>
      <c r="B171" s="10" t="s">
        <v>6038</v>
      </c>
      <c r="C171" s="10" t="s">
        <v>3032</v>
      </c>
    </row>
    <row r="172" spans="1:3" hidden="1">
      <c r="A172" s="194">
        <v>24576</v>
      </c>
      <c r="B172" s="10" t="s">
        <v>6037</v>
      </c>
      <c r="C172" s="10" t="s">
        <v>3032</v>
      </c>
    </row>
    <row r="173" spans="1:3" hidden="1">
      <c r="A173" s="194">
        <v>2048</v>
      </c>
      <c r="B173" s="10" t="s">
        <v>6036</v>
      </c>
      <c r="C173" s="10" t="s">
        <v>3032</v>
      </c>
    </row>
    <row r="174" spans="1:3">
      <c r="A174" s="194">
        <v>15872</v>
      </c>
      <c r="B174" s="10" t="s">
        <v>6035</v>
      </c>
      <c r="C174" s="10" t="s">
        <v>1675</v>
      </c>
    </row>
    <row r="175" spans="1:3" hidden="1">
      <c r="A175" s="194">
        <v>41472</v>
      </c>
      <c r="B175" s="10" t="s">
        <v>6034</v>
      </c>
      <c r="C175" s="10" t="s">
        <v>3032</v>
      </c>
    </row>
    <row r="176" spans="1:3" hidden="1">
      <c r="A176" s="194">
        <v>102400</v>
      </c>
      <c r="B176" s="10" t="s">
        <v>6033</v>
      </c>
      <c r="C176" s="10" t="s">
        <v>3032</v>
      </c>
    </row>
    <row r="177" spans="1:3" hidden="1">
      <c r="A177" s="194">
        <v>10240</v>
      </c>
      <c r="B177" s="10" t="s">
        <v>6032</v>
      </c>
      <c r="C177" s="10" t="s">
        <v>3032</v>
      </c>
    </row>
    <row r="178" spans="1:3" hidden="1">
      <c r="A178" s="194">
        <v>42496</v>
      </c>
      <c r="B178" s="10" t="s">
        <v>6031</v>
      </c>
      <c r="C178" s="10" t="s">
        <v>3032</v>
      </c>
    </row>
    <row r="179" spans="1:3" hidden="1">
      <c r="A179" s="194">
        <v>27136</v>
      </c>
      <c r="B179" s="10" t="s">
        <v>6030</v>
      </c>
      <c r="C179" s="10" t="s">
        <v>3032</v>
      </c>
    </row>
    <row r="180" spans="1:3" hidden="1">
      <c r="A180" s="194">
        <v>23552</v>
      </c>
      <c r="B180" s="10" t="s">
        <v>6029</v>
      </c>
      <c r="C180" s="10" t="s">
        <v>3032</v>
      </c>
    </row>
    <row r="181" spans="1:3" hidden="1">
      <c r="A181" s="194">
        <v>73728</v>
      </c>
      <c r="B181" s="10" t="s">
        <v>6028</v>
      </c>
      <c r="C181" s="10" t="s">
        <v>3032</v>
      </c>
    </row>
    <row r="182" spans="1:3" hidden="1">
      <c r="A182" s="194">
        <v>692736</v>
      </c>
      <c r="B182" s="10" t="s">
        <v>6027</v>
      </c>
      <c r="C182" s="10" t="s">
        <v>3255</v>
      </c>
    </row>
    <row r="183" spans="1:3" hidden="1">
      <c r="A183" s="194">
        <v>64512</v>
      </c>
      <c r="B183" s="10" t="s">
        <v>6026</v>
      </c>
      <c r="C183" s="10" t="s">
        <v>3032</v>
      </c>
    </row>
    <row r="184" spans="1:3">
      <c r="A184" s="194">
        <v>35328</v>
      </c>
      <c r="B184" s="10" t="s">
        <v>6025</v>
      </c>
      <c r="C184" s="10" t="s">
        <v>1675</v>
      </c>
    </row>
    <row r="185" spans="1:3" hidden="1">
      <c r="A185" s="194">
        <v>66560</v>
      </c>
      <c r="B185" s="10" t="s">
        <v>6024</v>
      </c>
      <c r="C185" s="10" t="s">
        <v>3032</v>
      </c>
    </row>
    <row r="186" spans="1:3" hidden="1">
      <c r="A186" s="194">
        <v>878592</v>
      </c>
      <c r="B186" s="10" t="s">
        <v>6023</v>
      </c>
      <c r="C186" s="10" t="s">
        <v>3769</v>
      </c>
    </row>
    <row r="187" spans="1:3" hidden="1">
      <c r="A187" s="194">
        <v>64000</v>
      </c>
      <c r="B187" s="10" t="s">
        <v>6022</v>
      </c>
      <c r="C187" s="10" t="s">
        <v>3032</v>
      </c>
    </row>
    <row r="188" spans="1:3" hidden="1">
      <c r="A188" s="194">
        <v>10752</v>
      </c>
      <c r="B188" s="10" t="s">
        <v>6021</v>
      </c>
      <c r="C188" s="10" t="s">
        <v>3032</v>
      </c>
    </row>
    <row r="189" spans="1:3" hidden="1">
      <c r="A189" s="194">
        <v>72704</v>
      </c>
      <c r="B189" s="10" t="s">
        <v>6020</v>
      </c>
      <c r="C189" s="10" t="s">
        <v>3032</v>
      </c>
    </row>
    <row r="190" spans="1:3" hidden="1">
      <c r="A190" s="194">
        <v>132608</v>
      </c>
      <c r="B190" s="10" t="s">
        <v>6019</v>
      </c>
      <c r="C190" s="10" t="s">
        <v>3032</v>
      </c>
    </row>
    <row r="191" spans="1:3">
      <c r="A191" s="194">
        <v>25600</v>
      </c>
      <c r="B191" s="10" t="s">
        <v>6018</v>
      </c>
      <c r="C191" s="10" t="s">
        <v>1675</v>
      </c>
    </row>
    <row r="192" spans="1:3">
      <c r="A192" s="194">
        <v>776192</v>
      </c>
      <c r="B192" s="10" t="s">
        <v>6017</v>
      </c>
      <c r="C192" s="10" t="s">
        <v>1675</v>
      </c>
    </row>
    <row r="193" spans="1:3" hidden="1">
      <c r="A193" s="194">
        <v>511328</v>
      </c>
      <c r="B193" s="10" t="s">
        <v>6016</v>
      </c>
      <c r="C193" s="10" t="s">
        <v>3032</v>
      </c>
    </row>
    <row r="194" spans="1:3" hidden="1">
      <c r="A194" s="194">
        <v>48128</v>
      </c>
      <c r="B194" s="10" t="s">
        <v>6015</v>
      </c>
      <c r="C194" s="10" t="s">
        <v>3032</v>
      </c>
    </row>
    <row r="195" spans="1:3" hidden="1">
      <c r="A195" s="194">
        <v>19968</v>
      </c>
      <c r="B195" s="10" t="s">
        <v>6014</v>
      </c>
      <c r="C195" s="10" t="s">
        <v>3032</v>
      </c>
    </row>
    <row r="196" spans="1:3" hidden="1">
      <c r="A196" s="194">
        <v>6214144</v>
      </c>
      <c r="B196" s="10" t="s">
        <v>6013</v>
      </c>
      <c r="C196" s="10" t="s">
        <v>3032</v>
      </c>
    </row>
    <row r="197" spans="1:3" hidden="1">
      <c r="A197" s="10" t="s">
        <v>3020</v>
      </c>
      <c r="B197" s="10" t="s">
        <v>6012</v>
      </c>
    </row>
    <row r="198" spans="1:3" hidden="1">
      <c r="A198" s="10" t="s">
        <v>3020</v>
      </c>
      <c r="B198" s="10" t="s">
        <v>6011</v>
      </c>
    </row>
    <row r="199" spans="1:3" hidden="1">
      <c r="A199" s="194">
        <v>449024</v>
      </c>
      <c r="B199" s="10" t="s">
        <v>6010</v>
      </c>
      <c r="C199" s="10" t="s">
        <v>3032</v>
      </c>
    </row>
    <row r="200" spans="1:3" hidden="1">
      <c r="A200" s="194">
        <v>24064</v>
      </c>
      <c r="B200" s="10" t="s">
        <v>6009</v>
      </c>
      <c r="C200" s="10" t="s">
        <v>3032</v>
      </c>
    </row>
    <row r="201" spans="1:3" hidden="1">
      <c r="A201" s="194">
        <v>487936</v>
      </c>
      <c r="B201" s="10" t="s">
        <v>6008</v>
      </c>
      <c r="C201" s="10" t="s">
        <v>3032</v>
      </c>
    </row>
    <row r="202" spans="1:3" hidden="1">
      <c r="A202" s="194">
        <v>66560</v>
      </c>
      <c r="B202" s="10" t="s">
        <v>6007</v>
      </c>
      <c r="C202" s="10" t="s">
        <v>3032</v>
      </c>
    </row>
    <row r="203" spans="1:3" hidden="1">
      <c r="A203" s="194">
        <v>107008</v>
      </c>
      <c r="B203" s="10" t="s">
        <v>6006</v>
      </c>
      <c r="C203" s="10" t="s">
        <v>3032</v>
      </c>
    </row>
    <row r="204" spans="1:3" hidden="1">
      <c r="A204" s="194">
        <v>805376</v>
      </c>
      <c r="B204" s="10" t="s">
        <v>6005</v>
      </c>
      <c r="C204" s="10" t="s">
        <v>3032</v>
      </c>
    </row>
    <row r="205" spans="1:3" hidden="1">
      <c r="A205" s="194">
        <v>55296</v>
      </c>
      <c r="B205" s="10" t="s">
        <v>6004</v>
      </c>
      <c r="C205" s="10" t="s">
        <v>3451</v>
      </c>
    </row>
    <row r="206" spans="1:3" hidden="1">
      <c r="A206" s="194">
        <v>335360</v>
      </c>
      <c r="B206" s="10" t="s">
        <v>6003</v>
      </c>
      <c r="C206" s="10" t="s">
        <v>3032</v>
      </c>
    </row>
    <row r="207" spans="1:3" hidden="1">
      <c r="A207" s="194">
        <v>122880</v>
      </c>
      <c r="B207" s="10" t="s">
        <v>6002</v>
      </c>
      <c r="C207" s="10" t="s">
        <v>3032</v>
      </c>
    </row>
    <row r="208" spans="1:3" hidden="1">
      <c r="A208" s="194">
        <v>43008</v>
      </c>
      <c r="B208" s="10" t="s">
        <v>6001</v>
      </c>
      <c r="C208" s="10" t="s">
        <v>3032</v>
      </c>
    </row>
    <row r="209" spans="1:3" hidden="1">
      <c r="A209" s="194">
        <v>1320960</v>
      </c>
      <c r="B209" s="10" t="s">
        <v>6000</v>
      </c>
      <c r="C209" s="10" t="s">
        <v>3032</v>
      </c>
    </row>
    <row r="210" spans="1:3">
      <c r="A210" s="194">
        <v>67072</v>
      </c>
      <c r="B210" s="10" t="s">
        <v>5999</v>
      </c>
      <c r="C210" s="10" t="s">
        <v>1675</v>
      </c>
    </row>
    <row r="211" spans="1:3" hidden="1">
      <c r="A211" s="194">
        <v>271872</v>
      </c>
      <c r="B211" s="10" t="s">
        <v>5998</v>
      </c>
      <c r="C211" s="10" t="s">
        <v>3032</v>
      </c>
    </row>
    <row r="212" spans="1:3" hidden="1">
      <c r="A212" s="194">
        <v>317528</v>
      </c>
      <c r="B212" s="10" t="s">
        <v>5997</v>
      </c>
      <c r="C212" s="10" t="s">
        <v>3032</v>
      </c>
    </row>
    <row r="213" spans="1:3" hidden="1">
      <c r="A213" s="194">
        <v>1555456</v>
      </c>
      <c r="B213" s="10" t="s">
        <v>5996</v>
      </c>
      <c r="C213" s="10" t="s">
        <v>3032</v>
      </c>
    </row>
    <row r="214" spans="1:3" hidden="1">
      <c r="A214" s="194">
        <v>63070</v>
      </c>
      <c r="B214" s="10" t="s">
        <v>5995</v>
      </c>
      <c r="C214" s="10" t="s">
        <v>3307</v>
      </c>
    </row>
    <row r="215" spans="1:3" hidden="1">
      <c r="A215" s="194">
        <v>65024</v>
      </c>
      <c r="B215" s="10" t="s">
        <v>5994</v>
      </c>
      <c r="C215" s="10" t="s">
        <v>3032</v>
      </c>
    </row>
    <row r="216" spans="1:3" hidden="1">
      <c r="A216" s="194">
        <v>67584</v>
      </c>
      <c r="B216" s="10" t="s">
        <v>5993</v>
      </c>
      <c r="C216" s="10" t="s">
        <v>3032</v>
      </c>
    </row>
    <row r="217" spans="1:3">
      <c r="A217" s="194">
        <v>263168</v>
      </c>
      <c r="B217" s="10" t="s">
        <v>5992</v>
      </c>
      <c r="C217" s="10" t="s">
        <v>1675</v>
      </c>
    </row>
    <row r="218" spans="1:3">
      <c r="A218" s="194">
        <v>889856</v>
      </c>
      <c r="B218" s="10" t="s">
        <v>5991</v>
      </c>
      <c r="C218" s="10" t="s">
        <v>1675</v>
      </c>
    </row>
    <row r="219" spans="1:3" hidden="1">
      <c r="A219" s="194">
        <v>210432</v>
      </c>
      <c r="B219" s="10" t="s">
        <v>5990</v>
      </c>
      <c r="C219" s="10" t="s">
        <v>3032</v>
      </c>
    </row>
    <row r="220" spans="1:3" hidden="1">
      <c r="A220" s="194">
        <v>48640</v>
      </c>
      <c r="B220" s="10" t="s">
        <v>5989</v>
      </c>
      <c r="C220" s="10" t="s">
        <v>3032</v>
      </c>
    </row>
    <row r="221" spans="1:3" hidden="1">
      <c r="A221" s="194">
        <v>145920</v>
      </c>
      <c r="B221" s="10" t="s">
        <v>5988</v>
      </c>
      <c r="C221" s="10" t="s">
        <v>3032</v>
      </c>
    </row>
    <row r="222" spans="1:3" hidden="1">
      <c r="A222" s="194">
        <v>38896</v>
      </c>
      <c r="B222" s="10" t="s">
        <v>5987</v>
      </c>
      <c r="C222" s="10" t="s">
        <v>3032</v>
      </c>
    </row>
    <row r="223" spans="1:3" hidden="1">
      <c r="A223" s="194">
        <v>125952</v>
      </c>
      <c r="B223" s="10" t="s">
        <v>5986</v>
      </c>
      <c r="C223" s="10" t="s">
        <v>3646</v>
      </c>
    </row>
    <row r="224" spans="1:3">
      <c r="A224" s="194">
        <v>15360</v>
      </c>
      <c r="B224" s="10" t="s">
        <v>5985</v>
      </c>
      <c r="C224" s="10" t="s">
        <v>1675</v>
      </c>
    </row>
    <row r="225" spans="1:3">
      <c r="A225" s="194">
        <v>155136</v>
      </c>
      <c r="B225" s="10" t="s">
        <v>5984</v>
      </c>
      <c r="C225" s="10" t="s">
        <v>1675</v>
      </c>
    </row>
    <row r="226" spans="1:3">
      <c r="A226" s="194">
        <v>11776</v>
      </c>
      <c r="B226" s="10" t="s">
        <v>5983</v>
      </c>
      <c r="C226" s="10" t="s">
        <v>3404</v>
      </c>
    </row>
    <row r="227" spans="1:3">
      <c r="A227" s="194">
        <v>21504</v>
      </c>
      <c r="B227" s="10" t="s">
        <v>5982</v>
      </c>
      <c r="C227" s="10" t="s">
        <v>1675</v>
      </c>
    </row>
    <row r="228" spans="1:3">
      <c r="A228" s="194">
        <v>22528</v>
      </c>
      <c r="B228" s="10" t="s">
        <v>5981</v>
      </c>
      <c r="C228" s="10" t="s">
        <v>1675</v>
      </c>
    </row>
    <row r="229" spans="1:3">
      <c r="A229" s="194">
        <v>20992</v>
      </c>
      <c r="B229" s="10" t="s">
        <v>5980</v>
      </c>
      <c r="C229" s="10" t="s">
        <v>1675</v>
      </c>
    </row>
    <row r="230" spans="1:3">
      <c r="A230" s="194">
        <v>16384</v>
      </c>
      <c r="B230" s="10" t="s">
        <v>5979</v>
      </c>
      <c r="C230" s="10" t="s">
        <v>1675</v>
      </c>
    </row>
    <row r="231" spans="1:3">
      <c r="A231" s="194">
        <v>16896</v>
      </c>
      <c r="B231" s="10" t="s">
        <v>5978</v>
      </c>
      <c r="C231" s="10" t="s">
        <v>1675</v>
      </c>
    </row>
    <row r="232" spans="1:3" hidden="1">
      <c r="A232" s="194">
        <v>18432</v>
      </c>
      <c r="B232" s="10" t="s">
        <v>5977</v>
      </c>
      <c r="C232" s="10" t="s">
        <v>3032</v>
      </c>
    </row>
    <row r="233" spans="1:3">
      <c r="A233" s="194">
        <v>29696</v>
      </c>
      <c r="B233" s="10" t="s">
        <v>5976</v>
      </c>
      <c r="C233" s="10" t="s">
        <v>1675</v>
      </c>
    </row>
    <row r="234" spans="1:3" hidden="1">
      <c r="A234" s="194">
        <v>1672192</v>
      </c>
      <c r="B234" s="10" t="s">
        <v>5975</v>
      </c>
      <c r="C234" s="10" t="s">
        <v>3032</v>
      </c>
    </row>
    <row r="235" spans="1:3" hidden="1">
      <c r="A235" s="194">
        <v>6103040</v>
      </c>
      <c r="B235" s="10" t="s">
        <v>5974</v>
      </c>
      <c r="C235" s="10" t="s">
        <v>3032</v>
      </c>
    </row>
    <row r="236" spans="1:3" hidden="1">
      <c r="A236" s="194">
        <v>10752</v>
      </c>
      <c r="B236" s="10" t="s">
        <v>5973</v>
      </c>
      <c r="C236" s="10" t="s">
        <v>3032</v>
      </c>
    </row>
    <row r="237" spans="1:3" hidden="1">
      <c r="A237" s="194">
        <v>690888</v>
      </c>
      <c r="B237" s="10" t="s">
        <v>5972</v>
      </c>
      <c r="C237" s="10" t="s">
        <v>3032</v>
      </c>
    </row>
    <row r="238" spans="1:3" hidden="1">
      <c r="A238" s="194">
        <v>172544</v>
      </c>
      <c r="B238" s="10" t="s">
        <v>5971</v>
      </c>
      <c r="C238" s="10" t="s">
        <v>3032</v>
      </c>
    </row>
    <row r="239" spans="1:3" hidden="1">
      <c r="A239" s="194">
        <v>125952</v>
      </c>
      <c r="B239" s="10" t="s">
        <v>5970</v>
      </c>
      <c r="C239" s="10" t="s">
        <v>3646</v>
      </c>
    </row>
    <row r="240" spans="1:3">
      <c r="A240" s="194">
        <v>37376</v>
      </c>
      <c r="B240" s="10" t="s">
        <v>5969</v>
      </c>
      <c r="C240" s="10" t="s">
        <v>1675</v>
      </c>
    </row>
    <row r="241" spans="1:3" hidden="1">
      <c r="A241" s="194">
        <v>7680</v>
      </c>
      <c r="B241" s="10" t="s">
        <v>5968</v>
      </c>
      <c r="C241" s="10" t="s">
        <v>3032</v>
      </c>
    </row>
    <row r="242" spans="1:3" hidden="1">
      <c r="A242" s="194">
        <v>13824</v>
      </c>
      <c r="B242" s="10" t="s">
        <v>5967</v>
      </c>
      <c r="C242" s="10" t="s">
        <v>3032</v>
      </c>
    </row>
    <row r="243" spans="1:3" hidden="1">
      <c r="A243" s="194">
        <v>522240</v>
      </c>
      <c r="B243" s="10" t="s">
        <v>5966</v>
      </c>
      <c r="C243" s="10" t="s">
        <v>3032</v>
      </c>
    </row>
    <row r="244" spans="1:3">
      <c r="A244" s="194">
        <v>212480</v>
      </c>
      <c r="B244" s="10" t="s">
        <v>5965</v>
      </c>
      <c r="C244" s="10" t="s">
        <v>1675</v>
      </c>
    </row>
    <row r="245" spans="1:3" hidden="1">
      <c r="A245" s="194">
        <v>249408</v>
      </c>
      <c r="B245" s="10" t="s">
        <v>5964</v>
      </c>
      <c r="C245" s="10" t="s">
        <v>3402</v>
      </c>
    </row>
    <row r="246" spans="1:3" hidden="1">
      <c r="A246" s="194">
        <v>58880</v>
      </c>
      <c r="B246" s="10" t="s">
        <v>5963</v>
      </c>
      <c r="C246" s="10" t="s">
        <v>3032</v>
      </c>
    </row>
    <row r="247" spans="1:3" hidden="1">
      <c r="A247" s="194">
        <v>86016</v>
      </c>
      <c r="B247" s="10" t="s">
        <v>5962</v>
      </c>
      <c r="C247" s="10" t="s">
        <v>3032</v>
      </c>
    </row>
    <row r="248" spans="1:3">
      <c r="A248" s="194">
        <v>45056</v>
      </c>
      <c r="B248" s="10" t="s">
        <v>5961</v>
      </c>
      <c r="C248" s="10" t="s">
        <v>1675</v>
      </c>
    </row>
    <row r="249" spans="1:3" hidden="1">
      <c r="A249" s="194">
        <v>40960</v>
      </c>
      <c r="B249" s="10" t="s">
        <v>5960</v>
      </c>
      <c r="C249" s="10" t="s">
        <v>3792</v>
      </c>
    </row>
    <row r="250" spans="1:3">
      <c r="A250" s="194">
        <v>26112</v>
      </c>
      <c r="B250" s="10" t="s">
        <v>5959</v>
      </c>
      <c r="C250" s="10" t="s">
        <v>1675</v>
      </c>
    </row>
    <row r="251" spans="1:3" hidden="1">
      <c r="A251" s="194">
        <v>230912</v>
      </c>
      <c r="B251" s="10" t="s">
        <v>5958</v>
      </c>
      <c r="C251" s="10" t="s">
        <v>3032</v>
      </c>
    </row>
    <row r="252" spans="1:3" hidden="1">
      <c r="A252" s="194">
        <v>36864</v>
      </c>
      <c r="B252" s="10" t="s">
        <v>5957</v>
      </c>
      <c r="C252" s="10" t="s">
        <v>3032</v>
      </c>
    </row>
    <row r="253" spans="1:3">
      <c r="A253" s="194">
        <v>301568</v>
      </c>
      <c r="B253" s="10" t="s">
        <v>5956</v>
      </c>
      <c r="C253" s="10" t="s">
        <v>1675</v>
      </c>
    </row>
    <row r="254" spans="1:3" hidden="1">
      <c r="A254" s="194">
        <v>484352</v>
      </c>
      <c r="B254" s="10" t="s">
        <v>5955</v>
      </c>
      <c r="C254" s="10" t="s">
        <v>3032</v>
      </c>
    </row>
    <row r="255" spans="1:3" hidden="1">
      <c r="A255" s="10">
        <v>111</v>
      </c>
      <c r="B255" s="10" t="s">
        <v>5954</v>
      </c>
      <c r="C255" s="10" t="s">
        <v>4775</v>
      </c>
    </row>
    <row r="256" spans="1:3">
      <c r="A256" s="194">
        <v>13824</v>
      </c>
      <c r="B256" s="10" t="s">
        <v>5953</v>
      </c>
      <c r="C256" s="10" t="s">
        <v>1675</v>
      </c>
    </row>
    <row r="257" spans="1:3">
      <c r="A257" s="194">
        <v>72704</v>
      </c>
      <c r="B257" s="10" t="s">
        <v>5952</v>
      </c>
      <c r="C257" s="10" t="s">
        <v>1675</v>
      </c>
    </row>
    <row r="258" spans="1:3" hidden="1">
      <c r="A258" s="194">
        <v>64512</v>
      </c>
      <c r="B258" s="10" t="s">
        <v>5951</v>
      </c>
      <c r="C258" s="10" t="s">
        <v>3032</v>
      </c>
    </row>
    <row r="259" spans="1:3" hidden="1">
      <c r="A259" s="194">
        <v>68608</v>
      </c>
      <c r="B259" s="10" t="s">
        <v>5950</v>
      </c>
      <c r="C259" s="10" t="s">
        <v>3032</v>
      </c>
    </row>
    <row r="260" spans="1:3" hidden="1">
      <c r="A260" s="194">
        <v>304640</v>
      </c>
      <c r="B260" s="10" t="s">
        <v>5949</v>
      </c>
      <c r="C260" s="10" t="s">
        <v>3032</v>
      </c>
    </row>
    <row r="261" spans="1:3" hidden="1">
      <c r="A261" s="194">
        <v>34304</v>
      </c>
      <c r="B261" s="10" t="s">
        <v>5948</v>
      </c>
      <c r="C261" s="10" t="s">
        <v>3032</v>
      </c>
    </row>
    <row r="262" spans="1:3">
      <c r="A262" s="194">
        <v>43008</v>
      </c>
      <c r="B262" s="10" t="s">
        <v>5947</v>
      </c>
      <c r="C262" s="10" t="s">
        <v>1675</v>
      </c>
    </row>
    <row r="263" spans="1:3" hidden="1">
      <c r="A263" s="194">
        <v>1092096</v>
      </c>
      <c r="B263" s="10" t="s">
        <v>5946</v>
      </c>
      <c r="C263" s="10" t="s">
        <v>3032</v>
      </c>
    </row>
    <row r="264" spans="1:3" hidden="1">
      <c r="A264" s="194">
        <v>26112</v>
      </c>
      <c r="B264" s="10" t="s">
        <v>5945</v>
      </c>
      <c r="C264" s="10" t="s">
        <v>3032</v>
      </c>
    </row>
    <row r="265" spans="1:3">
      <c r="A265" s="194">
        <v>84992</v>
      </c>
      <c r="B265" s="10" t="s">
        <v>5944</v>
      </c>
      <c r="C265" s="10" t="s">
        <v>1675</v>
      </c>
    </row>
    <row r="266" spans="1:3" hidden="1">
      <c r="A266" s="194">
        <v>15360</v>
      </c>
      <c r="B266" s="10" t="s">
        <v>5943</v>
      </c>
      <c r="C266" s="10" t="s">
        <v>3032</v>
      </c>
    </row>
    <row r="267" spans="1:3" hidden="1">
      <c r="A267" s="194">
        <v>47104</v>
      </c>
      <c r="B267" s="10" t="s">
        <v>5942</v>
      </c>
      <c r="C267" s="10" t="s">
        <v>3032</v>
      </c>
    </row>
    <row r="268" spans="1:3" hidden="1">
      <c r="A268" s="194">
        <v>12288</v>
      </c>
      <c r="B268" s="10" t="s">
        <v>5941</v>
      </c>
      <c r="C268" s="10" t="s">
        <v>3032</v>
      </c>
    </row>
    <row r="269" spans="1:3" hidden="1">
      <c r="A269" s="194">
        <v>51200</v>
      </c>
      <c r="B269" s="10" t="s">
        <v>5940</v>
      </c>
      <c r="C269" s="10" t="s">
        <v>3032</v>
      </c>
    </row>
    <row r="270" spans="1:3" hidden="1">
      <c r="A270" s="194">
        <v>32768</v>
      </c>
      <c r="B270" s="10" t="s">
        <v>5939</v>
      </c>
      <c r="C270" s="10" t="s">
        <v>3032</v>
      </c>
    </row>
    <row r="271" spans="1:3" hidden="1">
      <c r="A271" s="10" t="s">
        <v>3020</v>
      </c>
      <c r="B271" s="10" t="s">
        <v>5938</v>
      </c>
    </row>
    <row r="272" spans="1:3">
      <c r="A272" s="194">
        <v>20480</v>
      </c>
      <c r="B272" s="10" t="s">
        <v>5937</v>
      </c>
      <c r="C272" s="10" t="s">
        <v>1675</v>
      </c>
    </row>
    <row r="273" spans="1:3" hidden="1">
      <c r="A273" s="194">
        <v>27136</v>
      </c>
      <c r="B273" s="10" t="s">
        <v>5936</v>
      </c>
      <c r="C273" s="10" t="s">
        <v>3032</v>
      </c>
    </row>
    <row r="274" spans="1:3" hidden="1">
      <c r="A274" s="194">
        <v>63488</v>
      </c>
      <c r="B274" s="10" t="s">
        <v>5935</v>
      </c>
      <c r="C274" s="10" t="s">
        <v>3032</v>
      </c>
    </row>
    <row r="275" spans="1:3" hidden="1">
      <c r="A275" s="194">
        <v>83968</v>
      </c>
      <c r="B275" s="10" t="s">
        <v>5934</v>
      </c>
      <c r="C275" s="10" t="s">
        <v>3255</v>
      </c>
    </row>
    <row r="276" spans="1:3" hidden="1">
      <c r="A276" s="194">
        <v>153600</v>
      </c>
      <c r="B276" s="10" t="s">
        <v>5933</v>
      </c>
      <c r="C276" s="10" t="s">
        <v>1485</v>
      </c>
    </row>
    <row r="277" spans="1:3">
      <c r="A277" s="194">
        <v>86016</v>
      </c>
      <c r="B277" s="10" t="s">
        <v>5932</v>
      </c>
      <c r="C277" s="10" t="s">
        <v>1675</v>
      </c>
    </row>
    <row r="278" spans="1:3" hidden="1">
      <c r="A278" s="194">
        <v>606208</v>
      </c>
      <c r="B278" s="10" t="s">
        <v>5931</v>
      </c>
      <c r="C278" s="10" t="s">
        <v>3032</v>
      </c>
    </row>
    <row r="279" spans="1:3" hidden="1">
      <c r="A279" s="10" t="s">
        <v>3020</v>
      </c>
      <c r="B279" s="10" t="s">
        <v>3404</v>
      </c>
    </row>
    <row r="280" spans="1:3" hidden="1">
      <c r="A280" s="194">
        <v>7168</v>
      </c>
      <c r="B280" s="10" t="s">
        <v>5930</v>
      </c>
      <c r="C280" s="10" t="s">
        <v>3032</v>
      </c>
    </row>
    <row r="281" spans="1:3" hidden="1">
      <c r="A281" s="10">
        <v>224</v>
      </c>
      <c r="B281" s="10" t="s">
        <v>5929</v>
      </c>
      <c r="C281" s="10" t="s">
        <v>4775</v>
      </c>
    </row>
    <row r="282" spans="1:3" hidden="1">
      <c r="A282" s="194">
        <v>530432</v>
      </c>
      <c r="B282" s="10" t="s">
        <v>5928</v>
      </c>
      <c r="C282" s="10" t="s">
        <v>3032</v>
      </c>
    </row>
    <row r="283" spans="1:3" hidden="1">
      <c r="A283" s="194">
        <v>608448</v>
      </c>
      <c r="B283" s="10" t="s">
        <v>5927</v>
      </c>
      <c r="C283" s="10" t="s">
        <v>3239</v>
      </c>
    </row>
    <row r="284" spans="1:3" hidden="1">
      <c r="A284" s="194">
        <v>486912</v>
      </c>
      <c r="B284" s="10" t="s">
        <v>5926</v>
      </c>
      <c r="C284" s="10" t="s">
        <v>3032</v>
      </c>
    </row>
    <row r="285" spans="1:3" hidden="1">
      <c r="A285" s="194">
        <v>140488</v>
      </c>
      <c r="B285" s="10" t="s">
        <v>5925</v>
      </c>
      <c r="C285" s="10" t="s">
        <v>3239</v>
      </c>
    </row>
    <row r="286" spans="1:3" hidden="1">
      <c r="A286" s="194">
        <v>124118</v>
      </c>
      <c r="B286" s="10" t="s">
        <v>5924</v>
      </c>
      <c r="C286" s="10" t="s">
        <v>3307</v>
      </c>
    </row>
    <row r="287" spans="1:3" hidden="1">
      <c r="A287" s="194">
        <v>10544</v>
      </c>
      <c r="B287" s="10" t="s">
        <v>5923</v>
      </c>
      <c r="C287" s="10" t="s">
        <v>1473</v>
      </c>
    </row>
    <row r="288" spans="1:3">
      <c r="A288" s="194">
        <v>50648</v>
      </c>
      <c r="B288" s="10" t="s">
        <v>2668</v>
      </c>
      <c r="C288" s="10" t="s">
        <v>1672</v>
      </c>
    </row>
    <row r="289" spans="1:3" hidden="1">
      <c r="A289" s="194">
        <v>32816</v>
      </c>
      <c r="B289" s="10" t="s">
        <v>2666</v>
      </c>
      <c r="C289" s="10" t="s">
        <v>1485</v>
      </c>
    </row>
    <row r="290" spans="1:3">
      <c r="A290" s="194">
        <v>20480</v>
      </c>
      <c r="B290" s="10" t="s">
        <v>5922</v>
      </c>
      <c r="C290" s="10" t="s">
        <v>1675</v>
      </c>
    </row>
    <row r="291" spans="1:3">
      <c r="A291" s="194">
        <v>18432</v>
      </c>
      <c r="B291" s="10" t="s">
        <v>5921</v>
      </c>
      <c r="C291" s="10" t="s">
        <v>1675</v>
      </c>
    </row>
    <row r="292" spans="1:3" hidden="1">
      <c r="A292" s="194">
        <v>113256</v>
      </c>
      <c r="B292" s="10" t="s">
        <v>5920</v>
      </c>
      <c r="C292" s="10" t="s">
        <v>3307</v>
      </c>
    </row>
    <row r="293" spans="1:3">
      <c r="A293" s="194">
        <v>147968</v>
      </c>
      <c r="B293" s="10" t="s">
        <v>5919</v>
      </c>
      <c r="C293" s="10" t="s">
        <v>1675</v>
      </c>
    </row>
    <row r="294" spans="1:3" hidden="1">
      <c r="A294" s="194">
        <v>27792</v>
      </c>
      <c r="B294" s="10" t="s">
        <v>5918</v>
      </c>
      <c r="C294" s="10" t="s">
        <v>3032</v>
      </c>
    </row>
    <row r="295" spans="1:3" hidden="1">
      <c r="A295" s="194">
        <v>276480</v>
      </c>
      <c r="B295" s="10" t="s">
        <v>5917</v>
      </c>
      <c r="C295" s="10" t="s">
        <v>3032</v>
      </c>
    </row>
    <row r="296" spans="1:3">
      <c r="A296" s="194">
        <v>36352</v>
      </c>
      <c r="B296" s="10" t="s">
        <v>5916</v>
      </c>
      <c r="C296" s="10" t="s">
        <v>1675</v>
      </c>
    </row>
    <row r="297" spans="1:3" hidden="1">
      <c r="A297" s="194">
        <v>89088</v>
      </c>
      <c r="B297" s="10" t="s">
        <v>5915</v>
      </c>
      <c r="C297" s="10" t="s">
        <v>3032</v>
      </c>
    </row>
    <row r="298" spans="1:3" hidden="1">
      <c r="A298" s="194">
        <v>1297408</v>
      </c>
      <c r="B298" s="10" t="s">
        <v>5914</v>
      </c>
      <c r="C298" s="10" t="s">
        <v>3032</v>
      </c>
    </row>
    <row r="299" spans="1:3" hidden="1">
      <c r="A299" s="194">
        <v>220160</v>
      </c>
      <c r="B299" s="10" t="s">
        <v>5913</v>
      </c>
      <c r="C299" s="10" t="s">
        <v>3032</v>
      </c>
    </row>
    <row r="300" spans="1:3" hidden="1">
      <c r="A300" s="194">
        <v>1242112</v>
      </c>
      <c r="B300" s="10" t="s">
        <v>5912</v>
      </c>
      <c r="C300" s="10" t="s">
        <v>3032</v>
      </c>
    </row>
    <row r="301" spans="1:3" hidden="1">
      <c r="A301" s="194">
        <v>584704</v>
      </c>
      <c r="B301" s="10" t="s">
        <v>5911</v>
      </c>
      <c r="C301" s="10" t="s">
        <v>3032</v>
      </c>
    </row>
    <row r="302" spans="1:3" hidden="1">
      <c r="A302" s="10" t="s">
        <v>3020</v>
      </c>
      <c r="B302" s="10" t="s">
        <v>5910</v>
      </c>
    </row>
    <row r="303" spans="1:3" hidden="1">
      <c r="A303" s="194">
        <v>2577</v>
      </c>
      <c r="B303" s="10" t="s">
        <v>5909</v>
      </c>
      <c r="C303" s="10" t="s">
        <v>5908</v>
      </c>
    </row>
    <row r="304" spans="1:3">
      <c r="A304" s="194">
        <v>271360</v>
      </c>
      <c r="B304" s="10" t="s">
        <v>5907</v>
      </c>
      <c r="C304" s="10" t="s">
        <v>1675</v>
      </c>
    </row>
    <row r="305" spans="1:3" hidden="1">
      <c r="A305" s="194">
        <v>1344512</v>
      </c>
      <c r="B305" s="10" t="s">
        <v>5906</v>
      </c>
      <c r="C305" s="10" t="s">
        <v>3032</v>
      </c>
    </row>
    <row r="306" spans="1:3">
      <c r="A306" s="194">
        <v>101968</v>
      </c>
      <c r="B306" s="10" t="s">
        <v>5905</v>
      </c>
      <c r="C306" s="10" t="s">
        <v>1675</v>
      </c>
    </row>
    <row r="307" spans="1:3" hidden="1">
      <c r="A307" s="194">
        <v>73216</v>
      </c>
      <c r="B307" s="10" t="s">
        <v>5904</v>
      </c>
      <c r="C307" s="10" t="s">
        <v>3032</v>
      </c>
    </row>
    <row r="308" spans="1:3">
      <c r="A308" s="194">
        <v>113152</v>
      </c>
      <c r="B308" s="10" t="s">
        <v>5903</v>
      </c>
      <c r="C308" s="10" t="s">
        <v>1675</v>
      </c>
    </row>
    <row r="309" spans="1:3">
      <c r="A309" s="194">
        <v>17408</v>
      </c>
      <c r="B309" s="10" t="s">
        <v>5902</v>
      </c>
      <c r="C309" s="10" t="s">
        <v>1675</v>
      </c>
    </row>
    <row r="310" spans="1:3" hidden="1">
      <c r="A310" s="194">
        <v>18432</v>
      </c>
      <c r="B310" s="10" t="s">
        <v>5901</v>
      </c>
      <c r="C310" s="10" t="s">
        <v>3032</v>
      </c>
    </row>
    <row r="311" spans="1:3" hidden="1">
      <c r="A311" s="194">
        <v>66048</v>
      </c>
      <c r="B311" s="10" t="s">
        <v>5900</v>
      </c>
      <c r="C311" s="10" t="s">
        <v>3032</v>
      </c>
    </row>
    <row r="312" spans="1:3" hidden="1">
      <c r="A312" s="194">
        <v>27097</v>
      </c>
      <c r="B312" s="10" t="s">
        <v>5899</v>
      </c>
      <c r="C312" s="10" t="s">
        <v>3402</v>
      </c>
    </row>
    <row r="313" spans="1:3" hidden="1">
      <c r="A313" s="194">
        <v>637440</v>
      </c>
      <c r="B313" s="10" t="s">
        <v>5898</v>
      </c>
      <c r="C313" s="10" t="s">
        <v>3032</v>
      </c>
    </row>
    <row r="314" spans="1:3" hidden="1">
      <c r="A314" s="194">
        <v>408546</v>
      </c>
      <c r="B314" s="10" t="s">
        <v>5897</v>
      </c>
      <c r="C314" s="10" t="s">
        <v>2648</v>
      </c>
    </row>
    <row r="315" spans="1:3" hidden="1">
      <c r="A315" s="194">
        <v>537858</v>
      </c>
      <c r="B315" s="10" t="s">
        <v>5896</v>
      </c>
      <c r="C315" s="10" t="s">
        <v>2648</v>
      </c>
    </row>
    <row r="316" spans="1:3" hidden="1">
      <c r="A316" s="194">
        <v>529478</v>
      </c>
      <c r="B316" s="10" t="s">
        <v>5895</v>
      </c>
      <c r="C316" s="10" t="s">
        <v>2648</v>
      </c>
    </row>
    <row r="317" spans="1:3" hidden="1">
      <c r="A317" s="194">
        <v>486850</v>
      </c>
      <c r="B317" s="10" t="s">
        <v>5894</v>
      </c>
      <c r="C317" s="10" t="s">
        <v>2648</v>
      </c>
    </row>
    <row r="318" spans="1:3" hidden="1">
      <c r="A318" s="194">
        <v>16896</v>
      </c>
      <c r="B318" s="10" t="s">
        <v>5893</v>
      </c>
      <c r="C318" s="10" t="s">
        <v>3032</v>
      </c>
    </row>
    <row r="319" spans="1:3" hidden="1">
      <c r="A319" s="194">
        <v>189952</v>
      </c>
      <c r="B319" s="10" t="s">
        <v>5892</v>
      </c>
      <c r="C319" s="10" t="s">
        <v>3032</v>
      </c>
    </row>
    <row r="320" spans="1:3">
      <c r="A320" s="194">
        <v>28160</v>
      </c>
      <c r="B320" s="10" t="s">
        <v>5891</v>
      </c>
      <c r="C320" s="10" t="s">
        <v>1675</v>
      </c>
    </row>
    <row r="321" spans="1:3" hidden="1">
      <c r="A321" s="194">
        <v>53760</v>
      </c>
      <c r="B321" s="10" t="s">
        <v>5890</v>
      </c>
      <c r="C321" s="10" t="s">
        <v>3032</v>
      </c>
    </row>
    <row r="322" spans="1:3" hidden="1">
      <c r="A322" s="194">
        <v>149019</v>
      </c>
      <c r="B322" s="10" t="s">
        <v>5889</v>
      </c>
      <c r="C322" s="10" t="s">
        <v>3032</v>
      </c>
    </row>
    <row r="323" spans="1:3" hidden="1">
      <c r="A323" s="194">
        <v>1151488</v>
      </c>
      <c r="B323" s="10" t="s">
        <v>5888</v>
      </c>
      <c r="C323" s="10" t="s">
        <v>3032</v>
      </c>
    </row>
    <row r="324" spans="1:3" hidden="1">
      <c r="A324" s="194">
        <v>36864</v>
      </c>
      <c r="B324" s="10" t="s">
        <v>5887</v>
      </c>
      <c r="C324" s="10" t="s">
        <v>3032</v>
      </c>
    </row>
    <row r="325" spans="1:3" hidden="1">
      <c r="A325" s="194">
        <v>24576</v>
      </c>
      <c r="B325" s="10" t="s">
        <v>5886</v>
      </c>
      <c r="C325" s="10" t="s">
        <v>3032</v>
      </c>
    </row>
    <row r="326" spans="1:3" hidden="1">
      <c r="A326" s="194">
        <v>58880</v>
      </c>
      <c r="B326" s="10" t="s">
        <v>5885</v>
      </c>
      <c r="C326" s="10" t="s">
        <v>3032</v>
      </c>
    </row>
    <row r="327" spans="1:3" hidden="1">
      <c r="A327" s="194">
        <v>55296</v>
      </c>
      <c r="B327" s="10" t="s">
        <v>5884</v>
      </c>
      <c r="C327" s="10" t="s">
        <v>3032</v>
      </c>
    </row>
    <row r="328" spans="1:3" hidden="1">
      <c r="A328" s="194">
        <v>103424</v>
      </c>
      <c r="B328" s="10" t="s">
        <v>5883</v>
      </c>
      <c r="C328" s="10" t="s">
        <v>3032</v>
      </c>
    </row>
    <row r="329" spans="1:3" hidden="1">
      <c r="A329" s="194">
        <v>78848</v>
      </c>
      <c r="B329" s="10" t="s">
        <v>5882</v>
      </c>
      <c r="C329" s="10" t="s">
        <v>3032</v>
      </c>
    </row>
    <row r="330" spans="1:3" hidden="1">
      <c r="A330" s="194">
        <v>135680</v>
      </c>
      <c r="B330" s="10" t="s">
        <v>5881</v>
      </c>
      <c r="C330" s="10" t="s">
        <v>3032</v>
      </c>
    </row>
    <row r="331" spans="1:3" hidden="1">
      <c r="A331" s="194">
        <v>1003520</v>
      </c>
      <c r="B331" s="10" t="s">
        <v>5880</v>
      </c>
      <c r="C331" s="10" t="s">
        <v>3032</v>
      </c>
    </row>
    <row r="332" spans="1:3" hidden="1">
      <c r="A332" s="194">
        <v>85504</v>
      </c>
      <c r="B332" s="10" t="s">
        <v>5879</v>
      </c>
      <c r="C332" s="10" t="s">
        <v>3032</v>
      </c>
    </row>
    <row r="333" spans="1:3" hidden="1">
      <c r="A333" s="10" t="s">
        <v>3020</v>
      </c>
      <c r="B333" s="10" t="s">
        <v>5878</v>
      </c>
    </row>
    <row r="334" spans="1:3" hidden="1">
      <c r="A334" s="194">
        <v>34816</v>
      </c>
      <c r="B334" s="10" t="s">
        <v>5877</v>
      </c>
      <c r="C334" s="10" t="s">
        <v>3032</v>
      </c>
    </row>
    <row r="335" spans="1:3" hidden="1">
      <c r="A335" s="194">
        <v>23040</v>
      </c>
      <c r="B335" s="10" t="s">
        <v>5876</v>
      </c>
      <c r="C335" s="10" t="s">
        <v>3032</v>
      </c>
    </row>
    <row r="336" spans="1:3" hidden="1">
      <c r="A336" s="194">
        <v>109568</v>
      </c>
      <c r="B336" s="10" t="s">
        <v>5875</v>
      </c>
      <c r="C336" s="10" t="s">
        <v>3032</v>
      </c>
    </row>
    <row r="337" spans="1:3" hidden="1">
      <c r="A337" s="194">
        <v>136704</v>
      </c>
      <c r="B337" s="10" t="s">
        <v>5874</v>
      </c>
      <c r="C337" s="10" t="s">
        <v>3032</v>
      </c>
    </row>
    <row r="338" spans="1:3">
      <c r="A338" s="194">
        <v>126976</v>
      </c>
      <c r="B338" s="10" t="s">
        <v>5873</v>
      </c>
      <c r="C338" s="10" t="s">
        <v>1675</v>
      </c>
    </row>
    <row r="339" spans="1:3" hidden="1">
      <c r="A339" s="194">
        <v>544256</v>
      </c>
      <c r="B339" s="10" t="s">
        <v>5872</v>
      </c>
      <c r="C339" s="10" t="s">
        <v>3032</v>
      </c>
    </row>
    <row r="340" spans="1:3" hidden="1">
      <c r="A340" s="194">
        <v>418816</v>
      </c>
      <c r="B340" s="10" t="s">
        <v>5871</v>
      </c>
      <c r="C340" s="10" t="s">
        <v>3032</v>
      </c>
    </row>
    <row r="341" spans="1:3" hidden="1">
      <c r="A341" s="194">
        <v>7680</v>
      </c>
      <c r="B341" s="10" t="s">
        <v>5870</v>
      </c>
      <c r="C341" s="10" t="s">
        <v>3451</v>
      </c>
    </row>
    <row r="342" spans="1:3" hidden="1">
      <c r="A342" s="194">
        <v>38912</v>
      </c>
      <c r="B342" s="10" t="s">
        <v>5869</v>
      </c>
      <c r="C342" s="10" t="s">
        <v>3032</v>
      </c>
    </row>
    <row r="343" spans="1:3">
      <c r="A343" s="194">
        <v>6144</v>
      </c>
      <c r="B343" s="10" t="s">
        <v>5868</v>
      </c>
      <c r="C343" s="10" t="s">
        <v>1675</v>
      </c>
    </row>
    <row r="344" spans="1:3">
      <c r="A344" s="194">
        <v>47616</v>
      </c>
      <c r="B344" s="10" t="s">
        <v>5867</v>
      </c>
      <c r="C344" s="10" t="s">
        <v>1675</v>
      </c>
    </row>
    <row r="345" spans="1:3">
      <c r="A345" s="194">
        <v>8704</v>
      </c>
      <c r="B345" s="10" t="s">
        <v>5866</v>
      </c>
      <c r="C345" s="10" t="s">
        <v>1675</v>
      </c>
    </row>
    <row r="346" spans="1:3" hidden="1">
      <c r="A346" s="194">
        <v>27136</v>
      </c>
      <c r="B346" s="10" t="s">
        <v>5865</v>
      </c>
      <c r="C346" s="10" t="s">
        <v>3032</v>
      </c>
    </row>
    <row r="347" spans="1:3" hidden="1">
      <c r="A347" s="194">
        <v>27200</v>
      </c>
      <c r="B347" s="10" t="s">
        <v>5864</v>
      </c>
      <c r="C347" s="10" t="s">
        <v>3032</v>
      </c>
    </row>
    <row r="348" spans="1:3">
      <c r="A348" s="194">
        <v>309248</v>
      </c>
      <c r="B348" s="10" t="s">
        <v>5863</v>
      </c>
      <c r="C348" s="10" t="s">
        <v>1675</v>
      </c>
    </row>
    <row r="349" spans="1:3">
      <c r="A349" s="194">
        <v>36352</v>
      </c>
      <c r="B349" s="10" t="s">
        <v>5862</v>
      </c>
      <c r="C349" s="10" t="s">
        <v>1675</v>
      </c>
    </row>
    <row r="350" spans="1:3" hidden="1">
      <c r="A350" s="194">
        <v>66082</v>
      </c>
      <c r="B350" s="10" t="s">
        <v>5861</v>
      </c>
      <c r="C350" s="10" t="s">
        <v>2648</v>
      </c>
    </row>
    <row r="351" spans="1:3" hidden="1">
      <c r="A351" s="194">
        <v>66082</v>
      </c>
      <c r="B351" s="10" t="s">
        <v>5860</v>
      </c>
      <c r="C351" s="10" t="s">
        <v>2648</v>
      </c>
    </row>
    <row r="352" spans="1:3" hidden="1">
      <c r="A352" s="194">
        <v>162850</v>
      </c>
      <c r="B352" s="10" t="s">
        <v>5859</v>
      </c>
      <c r="C352" s="10" t="s">
        <v>2648</v>
      </c>
    </row>
    <row r="353" spans="1:3" hidden="1">
      <c r="A353" s="194">
        <v>195618</v>
      </c>
      <c r="B353" s="10" t="s">
        <v>5858</v>
      </c>
      <c r="C353" s="10" t="s">
        <v>2648</v>
      </c>
    </row>
    <row r="354" spans="1:3" hidden="1">
      <c r="A354" s="194">
        <v>177698</v>
      </c>
      <c r="B354" s="10" t="s">
        <v>5857</v>
      </c>
      <c r="C354" s="10" t="s">
        <v>2648</v>
      </c>
    </row>
    <row r="355" spans="1:3" hidden="1">
      <c r="A355" s="194">
        <v>66082</v>
      </c>
      <c r="B355" s="10" t="s">
        <v>5856</v>
      </c>
      <c r="C355" s="10" t="s">
        <v>2648</v>
      </c>
    </row>
    <row r="356" spans="1:3" hidden="1">
      <c r="A356" s="194">
        <v>66082</v>
      </c>
      <c r="B356" s="10" t="s">
        <v>5855</v>
      </c>
      <c r="C356" s="10" t="s">
        <v>2648</v>
      </c>
    </row>
    <row r="357" spans="1:3" hidden="1">
      <c r="A357" s="194">
        <v>66082</v>
      </c>
      <c r="B357" s="10" t="s">
        <v>5854</v>
      </c>
      <c r="C357" s="10" t="s">
        <v>2648</v>
      </c>
    </row>
    <row r="358" spans="1:3" hidden="1">
      <c r="A358" s="194">
        <v>66082</v>
      </c>
      <c r="B358" s="10" t="s">
        <v>5853</v>
      </c>
      <c r="C358" s="10" t="s">
        <v>2648</v>
      </c>
    </row>
    <row r="359" spans="1:3" hidden="1">
      <c r="A359" s="194">
        <v>173602</v>
      </c>
      <c r="B359" s="10" t="s">
        <v>5852</v>
      </c>
      <c r="C359" s="10" t="s">
        <v>2648</v>
      </c>
    </row>
    <row r="360" spans="1:3" hidden="1">
      <c r="A360" s="194">
        <v>66082</v>
      </c>
      <c r="B360" s="10" t="s">
        <v>5851</v>
      </c>
      <c r="C360" s="10" t="s">
        <v>2648</v>
      </c>
    </row>
    <row r="361" spans="1:3" hidden="1">
      <c r="A361" s="194">
        <v>66082</v>
      </c>
      <c r="B361" s="10" t="s">
        <v>5850</v>
      </c>
      <c r="C361" s="10" t="s">
        <v>2648</v>
      </c>
    </row>
    <row r="362" spans="1:3" hidden="1">
      <c r="A362" s="194">
        <v>66082</v>
      </c>
      <c r="B362" s="10" t="s">
        <v>5849</v>
      </c>
      <c r="C362" s="10" t="s">
        <v>2648</v>
      </c>
    </row>
    <row r="363" spans="1:3" hidden="1">
      <c r="A363" s="194">
        <v>66082</v>
      </c>
      <c r="B363" s="10" t="s">
        <v>5848</v>
      </c>
      <c r="C363" s="10" t="s">
        <v>2648</v>
      </c>
    </row>
    <row r="364" spans="1:3" hidden="1">
      <c r="A364" s="194">
        <v>66082</v>
      </c>
      <c r="B364" s="10" t="s">
        <v>5847</v>
      </c>
      <c r="C364" s="10" t="s">
        <v>2648</v>
      </c>
    </row>
    <row r="365" spans="1:3" hidden="1">
      <c r="A365" s="194">
        <v>66082</v>
      </c>
      <c r="B365" s="10" t="s">
        <v>5846</v>
      </c>
      <c r="C365" s="10" t="s">
        <v>2648</v>
      </c>
    </row>
    <row r="366" spans="1:3" hidden="1">
      <c r="A366" s="194">
        <v>66082</v>
      </c>
      <c r="B366" s="10" t="s">
        <v>5845</v>
      </c>
      <c r="C366" s="10" t="s">
        <v>2648</v>
      </c>
    </row>
    <row r="367" spans="1:3" hidden="1">
      <c r="A367" s="194">
        <v>66082</v>
      </c>
      <c r="B367" s="10" t="s">
        <v>5844</v>
      </c>
      <c r="C367" s="10" t="s">
        <v>2648</v>
      </c>
    </row>
    <row r="368" spans="1:3" hidden="1">
      <c r="A368" s="194">
        <v>66082</v>
      </c>
      <c r="B368" s="10" t="s">
        <v>5843</v>
      </c>
      <c r="C368" s="10" t="s">
        <v>2648</v>
      </c>
    </row>
    <row r="369" spans="1:3" hidden="1">
      <c r="A369" s="194">
        <v>66082</v>
      </c>
      <c r="B369" s="10" t="s">
        <v>5842</v>
      </c>
      <c r="C369" s="10" t="s">
        <v>2648</v>
      </c>
    </row>
    <row r="370" spans="1:3" hidden="1">
      <c r="A370" s="194">
        <v>66082</v>
      </c>
      <c r="B370" s="10" t="s">
        <v>5841</v>
      </c>
      <c r="C370" s="10" t="s">
        <v>2648</v>
      </c>
    </row>
    <row r="371" spans="1:3" hidden="1">
      <c r="A371" s="194">
        <v>66082</v>
      </c>
      <c r="B371" s="10" t="s">
        <v>5840</v>
      </c>
      <c r="C371" s="10" t="s">
        <v>2648</v>
      </c>
    </row>
    <row r="372" spans="1:3" hidden="1">
      <c r="A372" s="194">
        <v>66082</v>
      </c>
      <c r="B372" s="10" t="s">
        <v>5839</v>
      </c>
      <c r="C372" s="10" t="s">
        <v>2648</v>
      </c>
    </row>
    <row r="373" spans="1:3" hidden="1">
      <c r="A373" s="194">
        <v>66082</v>
      </c>
      <c r="B373" s="10" t="s">
        <v>5838</v>
      </c>
      <c r="C373" s="10" t="s">
        <v>2648</v>
      </c>
    </row>
    <row r="374" spans="1:3" hidden="1">
      <c r="A374" s="194">
        <v>66082</v>
      </c>
      <c r="B374" s="10" t="s">
        <v>5837</v>
      </c>
      <c r="C374" s="10" t="s">
        <v>2648</v>
      </c>
    </row>
    <row r="375" spans="1:3" hidden="1">
      <c r="A375" s="194">
        <v>66082</v>
      </c>
      <c r="B375" s="10" t="s">
        <v>5836</v>
      </c>
      <c r="C375" s="10" t="s">
        <v>2648</v>
      </c>
    </row>
    <row r="376" spans="1:3" hidden="1">
      <c r="A376" s="194">
        <v>66082</v>
      </c>
      <c r="B376" s="10" t="s">
        <v>5835</v>
      </c>
      <c r="C376" s="10" t="s">
        <v>2648</v>
      </c>
    </row>
    <row r="377" spans="1:3" hidden="1">
      <c r="A377" s="194">
        <v>66082</v>
      </c>
      <c r="B377" s="10" t="s">
        <v>5834</v>
      </c>
      <c r="C377" s="10" t="s">
        <v>2648</v>
      </c>
    </row>
    <row r="378" spans="1:3" hidden="1">
      <c r="A378" s="194">
        <v>66082</v>
      </c>
      <c r="B378" s="10" t="s">
        <v>5833</v>
      </c>
      <c r="C378" s="10" t="s">
        <v>2648</v>
      </c>
    </row>
    <row r="379" spans="1:3" hidden="1">
      <c r="A379" s="194">
        <v>66082</v>
      </c>
      <c r="B379" s="10" t="s">
        <v>5832</v>
      </c>
      <c r="C379" s="10" t="s">
        <v>2648</v>
      </c>
    </row>
    <row r="380" spans="1:3" hidden="1">
      <c r="A380" s="194">
        <v>66082</v>
      </c>
      <c r="B380" s="10" t="s">
        <v>5831</v>
      </c>
      <c r="C380" s="10" t="s">
        <v>2648</v>
      </c>
    </row>
    <row r="381" spans="1:3" hidden="1">
      <c r="A381" s="194">
        <v>66082</v>
      </c>
      <c r="B381" s="10" t="s">
        <v>5830</v>
      </c>
      <c r="C381" s="10" t="s">
        <v>2648</v>
      </c>
    </row>
    <row r="382" spans="1:3" hidden="1">
      <c r="A382" s="194">
        <v>66082</v>
      </c>
      <c r="B382" s="10" t="s">
        <v>5829</v>
      </c>
      <c r="C382" s="10" t="s">
        <v>2648</v>
      </c>
    </row>
    <row r="383" spans="1:3" hidden="1">
      <c r="A383" s="194">
        <v>66082</v>
      </c>
      <c r="B383" s="10" t="s">
        <v>5828</v>
      </c>
      <c r="C383" s="10" t="s">
        <v>2648</v>
      </c>
    </row>
    <row r="384" spans="1:3" hidden="1">
      <c r="A384" s="194">
        <v>66082</v>
      </c>
      <c r="B384" s="10" t="s">
        <v>5827</v>
      </c>
      <c r="C384" s="10" t="s">
        <v>2648</v>
      </c>
    </row>
    <row r="385" spans="1:3" hidden="1">
      <c r="A385" s="194">
        <v>66082</v>
      </c>
      <c r="B385" s="10" t="s">
        <v>5826</v>
      </c>
      <c r="C385" s="10" t="s">
        <v>2648</v>
      </c>
    </row>
    <row r="386" spans="1:3" hidden="1">
      <c r="A386" s="194">
        <v>66082</v>
      </c>
      <c r="B386" s="10" t="s">
        <v>5825</v>
      </c>
      <c r="C386" s="10" t="s">
        <v>2648</v>
      </c>
    </row>
    <row r="387" spans="1:3" hidden="1">
      <c r="A387" s="194">
        <v>66082</v>
      </c>
      <c r="B387" s="10" t="s">
        <v>5824</v>
      </c>
      <c r="C387" s="10" t="s">
        <v>2648</v>
      </c>
    </row>
    <row r="388" spans="1:3" hidden="1">
      <c r="A388" s="194">
        <v>189986</v>
      </c>
      <c r="B388" s="10" t="s">
        <v>5823</v>
      </c>
      <c r="C388" s="10" t="s">
        <v>2648</v>
      </c>
    </row>
    <row r="389" spans="1:3" hidden="1">
      <c r="A389" s="194">
        <v>180258</v>
      </c>
      <c r="B389" s="10" t="s">
        <v>5822</v>
      </c>
      <c r="C389" s="10" t="s">
        <v>2648</v>
      </c>
    </row>
    <row r="390" spans="1:3" hidden="1">
      <c r="A390" s="194">
        <v>186402</v>
      </c>
      <c r="B390" s="10" t="s">
        <v>5821</v>
      </c>
      <c r="C390" s="10" t="s">
        <v>2648</v>
      </c>
    </row>
    <row r="391" spans="1:3" hidden="1">
      <c r="A391" s="194">
        <v>173602</v>
      </c>
      <c r="B391" s="10" t="s">
        <v>5820</v>
      </c>
      <c r="C391" s="10" t="s">
        <v>2648</v>
      </c>
    </row>
    <row r="392" spans="1:3" hidden="1">
      <c r="A392" s="194">
        <v>185378</v>
      </c>
      <c r="B392" s="10" t="s">
        <v>5819</v>
      </c>
      <c r="C392" s="10" t="s">
        <v>2648</v>
      </c>
    </row>
    <row r="393" spans="1:3" hidden="1">
      <c r="A393" s="194">
        <v>180258</v>
      </c>
      <c r="B393" s="10" t="s">
        <v>5818</v>
      </c>
      <c r="C393" s="10" t="s">
        <v>2648</v>
      </c>
    </row>
    <row r="394" spans="1:3" hidden="1">
      <c r="A394" s="194">
        <v>187938</v>
      </c>
      <c r="B394" s="10" t="s">
        <v>5817</v>
      </c>
      <c r="C394" s="10" t="s">
        <v>2648</v>
      </c>
    </row>
    <row r="395" spans="1:3" hidden="1">
      <c r="A395" s="194">
        <v>66082</v>
      </c>
      <c r="B395" s="10" t="s">
        <v>5816</v>
      </c>
      <c r="C395" s="10" t="s">
        <v>2648</v>
      </c>
    </row>
    <row r="396" spans="1:3" hidden="1">
      <c r="A396" s="194">
        <v>66082</v>
      </c>
      <c r="B396" s="10" t="s">
        <v>5815</v>
      </c>
      <c r="C396" s="10" t="s">
        <v>2648</v>
      </c>
    </row>
    <row r="397" spans="1:3" hidden="1">
      <c r="A397" s="194">
        <v>66082</v>
      </c>
      <c r="B397" s="10" t="s">
        <v>5814</v>
      </c>
      <c r="C397" s="10" t="s">
        <v>2648</v>
      </c>
    </row>
    <row r="398" spans="1:3" hidden="1">
      <c r="A398" s="194">
        <v>66082</v>
      </c>
      <c r="B398" s="10" t="s">
        <v>5813</v>
      </c>
      <c r="C398" s="10" t="s">
        <v>2648</v>
      </c>
    </row>
    <row r="399" spans="1:3" hidden="1">
      <c r="A399" s="194">
        <v>66082</v>
      </c>
      <c r="B399" s="10" t="s">
        <v>5812</v>
      </c>
      <c r="C399" s="10" t="s">
        <v>2648</v>
      </c>
    </row>
    <row r="400" spans="1:3" hidden="1">
      <c r="A400" s="194">
        <v>139810</v>
      </c>
      <c r="B400" s="10" t="s">
        <v>5811</v>
      </c>
      <c r="C400" s="10" t="s">
        <v>2648</v>
      </c>
    </row>
    <row r="401" spans="1:3" hidden="1">
      <c r="A401" s="194">
        <v>66082</v>
      </c>
      <c r="B401" s="10" t="s">
        <v>5810</v>
      </c>
      <c r="C401" s="10" t="s">
        <v>2648</v>
      </c>
    </row>
    <row r="402" spans="1:3" hidden="1">
      <c r="A402" s="194">
        <v>66082</v>
      </c>
      <c r="B402" s="10" t="s">
        <v>5809</v>
      </c>
      <c r="C402" s="10" t="s">
        <v>2648</v>
      </c>
    </row>
    <row r="403" spans="1:3" hidden="1">
      <c r="A403" s="194">
        <v>66082</v>
      </c>
      <c r="B403" s="10" t="s">
        <v>5808</v>
      </c>
      <c r="C403" s="10" t="s">
        <v>2648</v>
      </c>
    </row>
    <row r="404" spans="1:3" hidden="1">
      <c r="A404" s="194">
        <v>66082</v>
      </c>
      <c r="B404" s="10" t="s">
        <v>5807</v>
      </c>
      <c r="C404" s="10" t="s">
        <v>2648</v>
      </c>
    </row>
    <row r="405" spans="1:3" hidden="1">
      <c r="A405" s="194">
        <v>66082</v>
      </c>
      <c r="B405" s="10" t="s">
        <v>5806</v>
      </c>
      <c r="C405" s="10" t="s">
        <v>2648</v>
      </c>
    </row>
    <row r="406" spans="1:3" hidden="1">
      <c r="A406" s="194">
        <v>66082</v>
      </c>
      <c r="B406" s="10" t="s">
        <v>5805</v>
      </c>
      <c r="C406" s="10" t="s">
        <v>2648</v>
      </c>
    </row>
    <row r="407" spans="1:3" hidden="1">
      <c r="A407" s="194">
        <v>66082</v>
      </c>
      <c r="B407" s="10" t="s">
        <v>5804</v>
      </c>
      <c r="C407" s="10" t="s">
        <v>2648</v>
      </c>
    </row>
    <row r="408" spans="1:3" hidden="1">
      <c r="A408" s="194">
        <v>66082</v>
      </c>
      <c r="B408" s="10" t="s">
        <v>5803</v>
      </c>
      <c r="C408" s="10" t="s">
        <v>2648</v>
      </c>
    </row>
    <row r="409" spans="1:3" hidden="1">
      <c r="A409" s="194">
        <v>66082</v>
      </c>
      <c r="B409" s="10" t="s">
        <v>5802</v>
      </c>
      <c r="C409" s="10" t="s">
        <v>2648</v>
      </c>
    </row>
    <row r="410" spans="1:3" hidden="1">
      <c r="A410" s="194">
        <v>66082</v>
      </c>
      <c r="B410" s="10" t="s">
        <v>5801</v>
      </c>
      <c r="C410" s="10" t="s">
        <v>2648</v>
      </c>
    </row>
    <row r="411" spans="1:3" hidden="1">
      <c r="A411" s="194">
        <v>66082</v>
      </c>
      <c r="B411" s="10" t="s">
        <v>5800</v>
      </c>
      <c r="C411" s="10" t="s">
        <v>2648</v>
      </c>
    </row>
    <row r="412" spans="1:3" hidden="1">
      <c r="A412" s="194">
        <v>66082</v>
      </c>
      <c r="B412" s="10" t="s">
        <v>5799</v>
      </c>
      <c r="C412" s="10" t="s">
        <v>2648</v>
      </c>
    </row>
    <row r="413" spans="1:3" hidden="1">
      <c r="A413" s="194">
        <v>66082</v>
      </c>
      <c r="B413" s="10" t="s">
        <v>5798</v>
      </c>
      <c r="C413" s="10" t="s">
        <v>2648</v>
      </c>
    </row>
    <row r="414" spans="1:3" hidden="1">
      <c r="A414" s="194">
        <v>66082</v>
      </c>
      <c r="B414" s="10" t="s">
        <v>5797</v>
      </c>
      <c r="C414" s="10" t="s">
        <v>2648</v>
      </c>
    </row>
    <row r="415" spans="1:3" hidden="1">
      <c r="A415" s="194">
        <v>66082</v>
      </c>
      <c r="B415" s="10" t="s">
        <v>5796</v>
      </c>
      <c r="C415" s="10" t="s">
        <v>2648</v>
      </c>
    </row>
    <row r="416" spans="1:3" hidden="1">
      <c r="A416" s="194">
        <v>66082</v>
      </c>
      <c r="B416" s="10" t="s">
        <v>5795</v>
      </c>
      <c r="C416" s="10" t="s">
        <v>2648</v>
      </c>
    </row>
    <row r="417" spans="1:3" hidden="1">
      <c r="A417" s="194">
        <v>66082</v>
      </c>
      <c r="B417" s="10" t="s">
        <v>5794</v>
      </c>
      <c r="C417" s="10" t="s">
        <v>2648</v>
      </c>
    </row>
    <row r="418" spans="1:3" hidden="1">
      <c r="A418" s="194">
        <v>66082</v>
      </c>
      <c r="B418" s="10" t="s">
        <v>5793</v>
      </c>
      <c r="C418" s="10" t="s">
        <v>2648</v>
      </c>
    </row>
    <row r="419" spans="1:3" hidden="1">
      <c r="A419" s="194">
        <v>66082</v>
      </c>
      <c r="B419" s="10" t="s">
        <v>5792</v>
      </c>
      <c r="C419" s="10" t="s">
        <v>2648</v>
      </c>
    </row>
    <row r="420" spans="1:3" hidden="1">
      <c r="A420" s="194">
        <v>180770</v>
      </c>
      <c r="B420" s="10" t="s">
        <v>5791</v>
      </c>
      <c r="C420" s="10" t="s">
        <v>2648</v>
      </c>
    </row>
    <row r="421" spans="1:3" hidden="1">
      <c r="A421" s="194">
        <v>173602</v>
      </c>
      <c r="B421" s="10" t="s">
        <v>5790</v>
      </c>
      <c r="C421" s="10" t="s">
        <v>2648</v>
      </c>
    </row>
    <row r="422" spans="1:3" hidden="1">
      <c r="A422" s="194">
        <v>177698</v>
      </c>
      <c r="B422" s="10" t="s">
        <v>5789</v>
      </c>
      <c r="C422" s="10" t="s">
        <v>2648</v>
      </c>
    </row>
    <row r="423" spans="1:3" hidden="1">
      <c r="A423" s="194">
        <v>66082</v>
      </c>
      <c r="B423" s="10" t="s">
        <v>5788</v>
      </c>
      <c r="C423" s="10" t="s">
        <v>2648</v>
      </c>
    </row>
    <row r="424" spans="1:3" hidden="1">
      <c r="A424" s="194">
        <v>66082</v>
      </c>
      <c r="B424" s="10" t="s">
        <v>5787</v>
      </c>
      <c r="C424" s="10" t="s">
        <v>2648</v>
      </c>
    </row>
    <row r="425" spans="1:3" hidden="1">
      <c r="A425" s="194">
        <v>66082</v>
      </c>
      <c r="B425" s="10" t="s">
        <v>5786</v>
      </c>
      <c r="C425" s="10" t="s">
        <v>2648</v>
      </c>
    </row>
    <row r="426" spans="1:3" hidden="1">
      <c r="A426" s="194">
        <v>66082</v>
      </c>
      <c r="B426" s="10" t="s">
        <v>5785</v>
      </c>
      <c r="C426" s="10" t="s">
        <v>2648</v>
      </c>
    </row>
    <row r="427" spans="1:3" hidden="1">
      <c r="A427" s="194">
        <v>66082</v>
      </c>
      <c r="B427" s="10" t="s">
        <v>5784</v>
      </c>
      <c r="C427" s="10" t="s">
        <v>2648</v>
      </c>
    </row>
    <row r="428" spans="1:3" hidden="1">
      <c r="A428" s="194">
        <v>66082</v>
      </c>
      <c r="B428" s="10" t="s">
        <v>5783</v>
      </c>
      <c r="C428" s="10" t="s">
        <v>2648</v>
      </c>
    </row>
    <row r="429" spans="1:3" hidden="1">
      <c r="A429" s="194">
        <v>66082</v>
      </c>
      <c r="B429" s="10" t="s">
        <v>5782</v>
      </c>
      <c r="C429" s="10" t="s">
        <v>2648</v>
      </c>
    </row>
    <row r="430" spans="1:3" hidden="1">
      <c r="A430" s="194">
        <v>66082</v>
      </c>
      <c r="B430" s="10" t="s">
        <v>5781</v>
      </c>
      <c r="C430" s="10" t="s">
        <v>2648</v>
      </c>
    </row>
    <row r="431" spans="1:3" hidden="1">
      <c r="A431" s="194">
        <v>66082</v>
      </c>
      <c r="B431" s="10" t="s">
        <v>5780</v>
      </c>
      <c r="C431" s="10" t="s">
        <v>2648</v>
      </c>
    </row>
    <row r="432" spans="1:3" hidden="1">
      <c r="A432" s="194">
        <v>66082</v>
      </c>
      <c r="B432" s="10" t="s">
        <v>5779</v>
      </c>
      <c r="C432" s="10" t="s">
        <v>2648</v>
      </c>
    </row>
    <row r="433" spans="1:3" hidden="1">
      <c r="A433" s="194">
        <v>66082</v>
      </c>
      <c r="B433" s="10" t="s">
        <v>5778</v>
      </c>
      <c r="C433" s="10" t="s">
        <v>2648</v>
      </c>
    </row>
    <row r="434" spans="1:3" hidden="1">
      <c r="A434" s="194">
        <v>66082</v>
      </c>
      <c r="B434" s="10" t="s">
        <v>5777</v>
      </c>
      <c r="C434" s="10" t="s">
        <v>2648</v>
      </c>
    </row>
    <row r="435" spans="1:3" hidden="1">
      <c r="A435" s="194">
        <v>66082</v>
      </c>
      <c r="B435" s="10" t="s">
        <v>5776</v>
      </c>
      <c r="C435" s="10" t="s">
        <v>4407</v>
      </c>
    </row>
    <row r="436" spans="1:3" hidden="1">
      <c r="A436" s="194">
        <v>66082</v>
      </c>
      <c r="B436" s="10" t="s">
        <v>5775</v>
      </c>
      <c r="C436" s="10" t="s">
        <v>2648</v>
      </c>
    </row>
    <row r="437" spans="1:3" hidden="1">
      <c r="A437" s="194">
        <v>66594</v>
      </c>
      <c r="B437" s="10" t="s">
        <v>5774</v>
      </c>
      <c r="C437" s="10" t="s">
        <v>2648</v>
      </c>
    </row>
    <row r="438" spans="1:3" hidden="1">
      <c r="A438" s="194">
        <v>66082</v>
      </c>
      <c r="B438" s="10" t="s">
        <v>5773</v>
      </c>
      <c r="C438" s="10" t="s">
        <v>2648</v>
      </c>
    </row>
    <row r="439" spans="1:3" hidden="1">
      <c r="A439" s="194">
        <v>66082</v>
      </c>
      <c r="B439" s="10" t="s">
        <v>5772</v>
      </c>
      <c r="C439" s="10" t="s">
        <v>2648</v>
      </c>
    </row>
    <row r="440" spans="1:3" hidden="1">
      <c r="A440" s="194">
        <v>66594</v>
      </c>
      <c r="B440" s="10" t="s">
        <v>5771</v>
      </c>
      <c r="C440" s="10" t="s">
        <v>2648</v>
      </c>
    </row>
    <row r="441" spans="1:3" hidden="1">
      <c r="A441" s="194">
        <v>66594</v>
      </c>
      <c r="B441" s="10" t="s">
        <v>5770</v>
      </c>
      <c r="C441" s="10" t="s">
        <v>2648</v>
      </c>
    </row>
    <row r="442" spans="1:3" hidden="1">
      <c r="A442" s="194">
        <v>66594</v>
      </c>
      <c r="B442" s="10" t="s">
        <v>5769</v>
      </c>
      <c r="C442" s="10" t="s">
        <v>2648</v>
      </c>
    </row>
    <row r="443" spans="1:3" hidden="1">
      <c r="A443" s="194">
        <v>66594</v>
      </c>
      <c r="B443" s="10" t="s">
        <v>5768</v>
      </c>
      <c r="C443" s="10" t="s">
        <v>2648</v>
      </c>
    </row>
    <row r="444" spans="1:3" hidden="1">
      <c r="A444" s="194">
        <v>66594</v>
      </c>
      <c r="B444" s="10" t="s">
        <v>5767</v>
      </c>
      <c r="C444" s="10" t="s">
        <v>2648</v>
      </c>
    </row>
    <row r="445" spans="1:3" hidden="1">
      <c r="A445" s="194">
        <v>66594</v>
      </c>
      <c r="B445" s="10" t="s">
        <v>5766</v>
      </c>
      <c r="C445" s="10" t="s">
        <v>2648</v>
      </c>
    </row>
    <row r="446" spans="1:3" hidden="1">
      <c r="A446" s="194">
        <v>66594</v>
      </c>
      <c r="B446" s="10" t="s">
        <v>5765</v>
      </c>
      <c r="C446" s="10" t="s">
        <v>2648</v>
      </c>
    </row>
    <row r="447" spans="1:3" hidden="1">
      <c r="A447" s="194">
        <v>66594</v>
      </c>
      <c r="B447" s="10" t="s">
        <v>5764</v>
      </c>
      <c r="C447" s="10" t="s">
        <v>2648</v>
      </c>
    </row>
    <row r="448" spans="1:3" hidden="1">
      <c r="A448" s="194">
        <v>66594</v>
      </c>
      <c r="B448" s="10" t="s">
        <v>5763</v>
      </c>
      <c r="C448" s="10" t="s">
        <v>2648</v>
      </c>
    </row>
    <row r="449" spans="1:3" hidden="1">
      <c r="A449" s="194">
        <v>66594</v>
      </c>
      <c r="B449" s="10" t="s">
        <v>5762</v>
      </c>
      <c r="C449" s="10" t="s">
        <v>2648</v>
      </c>
    </row>
    <row r="450" spans="1:3" hidden="1">
      <c r="A450" s="194">
        <v>66594</v>
      </c>
      <c r="B450" s="10" t="s">
        <v>5761</v>
      </c>
      <c r="C450" s="10" t="s">
        <v>2648</v>
      </c>
    </row>
    <row r="451" spans="1:3" hidden="1">
      <c r="A451" s="194">
        <v>66594</v>
      </c>
      <c r="B451" s="10" t="s">
        <v>5760</v>
      </c>
      <c r="C451" s="10" t="s">
        <v>2648</v>
      </c>
    </row>
    <row r="452" spans="1:3" hidden="1">
      <c r="A452" s="194">
        <v>66594</v>
      </c>
      <c r="B452" s="10" t="s">
        <v>5759</v>
      </c>
      <c r="C452" s="10" t="s">
        <v>2648</v>
      </c>
    </row>
    <row r="453" spans="1:3" hidden="1">
      <c r="A453" s="194">
        <v>66594</v>
      </c>
      <c r="B453" s="10" t="s">
        <v>5758</v>
      </c>
      <c r="C453" s="10" t="s">
        <v>2648</v>
      </c>
    </row>
    <row r="454" spans="1:3" hidden="1">
      <c r="A454" s="194">
        <v>66594</v>
      </c>
      <c r="B454" s="10" t="s">
        <v>5757</v>
      </c>
      <c r="C454" s="10" t="s">
        <v>2648</v>
      </c>
    </row>
    <row r="455" spans="1:3" hidden="1">
      <c r="A455" s="194">
        <v>66594</v>
      </c>
      <c r="B455" s="10" t="s">
        <v>5756</v>
      </c>
      <c r="C455" s="10" t="s">
        <v>2648</v>
      </c>
    </row>
    <row r="456" spans="1:3" hidden="1">
      <c r="A456" s="194">
        <v>66082</v>
      </c>
      <c r="B456" s="10" t="s">
        <v>5755</v>
      </c>
      <c r="C456" s="10" t="s">
        <v>2648</v>
      </c>
    </row>
    <row r="457" spans="1:3" hidden="1">
      <c r="A457" s="194">
        <v>66594</v>
      </c>
      <c r="B457" s="10" t="s">
        <v>5754</v>
      </c>
      <c r="C457" s="10" t="s">
        <v>2648</v>
      </c>
    </row>
    <row r="458" spans="1:3" hidden="1">
      <c r="A458" s="194">
        <v>66082</v>
      </c>
      <c r="B458" s="10" t="s">
        <v>5753</v>
      </c>
      <c r="C458" s="10" t="s">
        <v>2648</v>
      </c>
    </row>
    <row r="459" spans="1:3" hidden="1">
      <c r="A459" s="194">
        <v>162850</v>
      </c>
      <c r="B459" s="10" t="s">
        <v>5752</v>
      </c>
      <c r="C459" s="10" t="s">
        <v>2648</v>
      </c>
    </row>
    <row r="460" spans="1:3" hidden="1">
      <c r="A460" s="194">
        <v>162850</v>
      </c>
      <c r="B460" s="10" t="s">
        <v>5751</v>
      </c>
      <c r="C460" s="10" t="s">
        <v>5744</v>
      </c>
    </row>
    <row r="461" spans="1:3" hidden="1">
      <c r="A461" s="194">
        <v>196642</v>
      </c>
      <c r="B461" s="10" t="s">
        <v>5750</v>
      </c>
      <c r="C461" s="10" t="s">
        <v>5744</v>
      </c>
    </row>
    <row r="462" spans="1:3" hidden="1">
      <c r="A462" s="194">
        <v>196642</v>
      </c>
      <c r="B462" s="10" t="s">
        <v>5749</v>
      </c>
      <c r="C462" s="10" t="s">
        <v>2648</v>
      </c>
    </row>
    <row r="463" spans="1:3" hidden="1">
      <c r="A463" s="194">
        <v>196642</v>
      </c>
      <c r="B463" s="10" t="s">
        <v>5748</v>
      </c>
      <c r="C463" s="10" t="s">
        <v>5744</v>
      </c>
    </row>
    <row r="464" spans="1:3" hidden="1">
      <c r="A464" s="194">
        <v>196642</v>
      </c>
      <c r="B464" s="10" t="s">
        <v>5747</v>
      </c>
      <c r="C464" s="10" t="s">
        <v>2648</v>
      </c>
    </row>
    <row r="465" spans="1:3" hidden="1">
      <c r="A465" s="194">
        <v>196642</v>
      </c>
      <c r="B465" s="10" t="s">
        <v>5746</v>
      </c>
      <c r="C465" s="10" t="s">
        <v>2648</v>
      </c>
    </row>
    <row r="466" spans="1:3" hidden="1">
      <c r="A466" s="194">
        <v>196642</v>
      </c>
      <c r="B466" s="10" t="s">
        <v>5745</v>
      </c>
      <c r="C466" s="10" t="s">
        <v>5744</v>
      </c>
    </row>
    <row r="467" spans="1:3" hidden="1">
      <c r="A467" s="194">
        <v>221696</v>
      </c>
      <c r="B467" s="10" t="s">
        <v>5743</v>
      </c>
      <c r="C467" s="10" t="s">
        <v>1485</v>
      </c>
    </row>
    <row r="468" spans="1:3" hidden="1">
      <c r="A468" s="194">
        <v>10240</v>
      </c>
      <c r="B468" s="10" t="s">
        <v>5742</v>
      </c>
      <c r="C468" s="10" t="s">
        <v>1485</v>
      </c>
    </row>
    <row r="469" spans="1:3" hidden="1">
      <c r="A469" s="194">
        <v>10752</v>
      </c>
      <c r="B469" s="10" t="s">
        <v>5741</v>
      </c>
      <c r="C469" s="10" t="s">
        <v>1485</v>
      </c>
    </row>
    <row r="470" spans="1:3" hidden="1">
      <c r="A470" s="194">
        <v>828928</v>
      </c>
      <c r="B470" s="10" t="s">
        <v>5740</v>
      </c>
      <c r="C470" s="10" t="s">
        <v>3032</v>
      </c>
    </row>
    <row r="471" spans="1:3" hidden="1">
      <c r="A471" s="194">
        <v>1030144</v>
      </c>
      <c r="B471" s="10" t="s">
        <v>5739</v>
      </c>
      <c r="C471" s="10" t="s">
        <v>3032</v>
      </c>
    </row>
    <row r="472" spans="1:3" hidden="1">
      <c r="A472" s="194">
        <v>190464</v>
      </c>
      <c r="B472" s="10" t="s">
        <v>5738</v>
      </c>
      <c r="C472" s="10" t="s">
        <v>3032</v>
      </c>
    </row>
    <row r="473" spans="1:3" hidden="1">
      <c r="A473" s="194">
        <v>489984</v>
      </c>
      <c r="B473" s="10" t="s">
        <v>5737</v>
      </c>
      <c r="C473" s="10" t="s">
        <v>3032</v>
      </c>
    </row>
    <row r="474" spans="1:3" hidden="1">
      <c r="A474" s="194">
        <v>825344</v>
      </c>
      <c r="B474" s="10" t="s">
        <v>5736</v>
      </c>
      <c r="C474" s="10" t="s">
        <v>3032</v>
      </c>
    </row>
    <row r="475" spans="1:3" hidden="1">
      <c r="A475" s="194">
        <v>161792</v>
      </c>
      <c r="B475" s="10" t="s">
        <v>5735</v>
      </c>
      <c r="C475" s="10" t="s">
        <v>3032</v>
      </c>
    </row>
    <row r="476" spans="1:3" hidden="1">
      <c r="A476" s="194">
        <v>217088</v>
      </c>
      <c r="B476" s="10" t="s">
        <v>5734</v>
      </c>
      <c r="C476" s="10" t="s">
        <v>3032</v>
      </c>
    </row>
    <row r="477" spans="1:3" hidden="1">
      <c r="A477" s="194">
        <v>522752</v>
      </c>
      <c r="B477" s="10" t="s">
        <v>5733</v>
      </c>
      <c r="C477" s="10" t="s">
        <v>3032</v>
      </c>
    </row>
    <row r="478" spans="1:3" hidden="1">
      <c r="A478" s="194">
        <v>1036800</v>
      </c>
      <c r="B478" s="10" t="s">
        <v>5732</v>
      </c>
      <c r="C478" s="10" t="s">
        <v>3032</v>
      </c>
    </row>
    <row r="479" spans="1:3" hidden="1">
      <c r="A479" s="194">
        <v>11264</v>
      </c>
      <c r="B479" s="10" t="s">
        <v>5731</v>
      </c>
      <c r="C479" s="10" t="s">
        <v>3032</v>
      </c>
    </row>
    <row r="480" spans="1:3" hidden="1">
      <c r="A480" s="194">
        <v>1826816</v>
      </c>
      <c r="B480" s="10" t="s">
        <v>5730</v>
      </c>
      <c r="C480" s="10" t="s">
        <v>3032</v>
      </c>
    </row>
    <row r="481" spans="1:3" hidden="1">
      <c r="A481" s="194">
        <v>1123696</v>
      </c>
      <c r="B481" s="10" t="s">
        <v>5729</v>
      </c>
      <c r="C481" s="10" t="s">
        <v>3032</v>
      </c>
    </row>
    <row r="482" spans="1:3" hidden="1">
      <c r="A482" s="194">
        <v>1124720</v>
      </c>
      <c r="B482" s="10" t="s">
        <v>5728</v>
      </c>
      <c r="C482" s="10" t="s">
        <v>3032</v>
      </c>
    </row>
    <row r="483" spans="1:3" hidden="1">
      <c r="A483" s="194">
        <v>1358192</v>
      </c>
      <c r="B483" s="10" t="s">
        <v>5727</v>
      </c>
      <c r="C483" s="10" t="s">
        <v>3032</v>
      </c>
    </row>
    <row r="484" spans="1:3" hidden="1">
      <c r="A484" s="194">
        <v>1374232</v>
      </c>
      <c r="B484" s="10" t="s">
        <v>5726</v>
      </c>
      <c r="C484" s="10" t="s">
        <v>3032</v>
      </c>
    </row>
    <row r="485" spans="1:3" hidden="1">
      <c r="A485" s="194">
        <v>1420824</v>
      </c>
      <c r="B485" s="10" t="s">
        <v>5725</v>
      </c>
      <c r="C485" s="10" t="s">
        <v>3032</v>
      </c>
    </row>
    <row r="486" spans="1:3" hidden="1">
      <c r="A486" s="194">
        <v>1491992</v>
      </c>
      <c r="B486" s="10" t="s">
        <v>5724</v>
      </c>
      <c r="C486" s="10" t="s">
        <v>3032</v>
      </c>
    </row>
    <row r="487" spans="1:3" hidden="1">
      <c r="A487" s="194">
        <v>1493528</v>
      </c>
      <c r="B487" s="10" t="s">
        <v>5723</v>
      </c>
      <c r="C487" s="10" t="s">
        <v>3032</v>
      </c>
    </row>
    <row r="488" spans="1:3" hidden="1">
      <c r="A488" s="194">
        <v>386048</v>
      </c>
      <c r="B488" s="10" t="s">
        <v>5722</v>
      </c>
      <c r="C488" s="10" t="s">
        <v>3032</v>
      </c>
    </row>
    <row r="489" spans="1:3" hidden="1">
      <c r="A489" s="194">
        <v>817664</v>
      </c>
      <c r="B489" s="10" t="s">
        <v>5721</v>
      </c>
      <c r="C489" s="10" t="s">
        <v>3032</v>
      </c>
    </row>
    <row r="490" spans="1:3" hidden="1">
      <c r="A490" s="194">
        <v>593920</v>
      </c>
      <c r="B490" s="10" t="s">
        <v>5720</v>
      </c>
      <c r="C490" s="10" t="s">
        <v>3032</v>
      </c>
    </row>
    <row r="491" spans="1:3" hidden="1">
      <c r="A491" s="194">
        <v>443752</v>
      </c>
      <c r="B491" s="10" t="s">
        <v>5719</v>
      </c>
      <c r="C491" s="10" t="s">
        <v>3032</v>
      </c>
    </row>
    <row r="492" spans="1:3" hidden="1">
      <c r="A492" s="194">
        <v>443752</v>
      </c>
      <c r="B492" s="10" t="s">
        <v>5718</v>
      </c>
      <c r="C492" s="10" t="s">
        <v>3032</v>
      </c>
    </row>
    <row r="493" spans="1:3" hidden="1">
      <c r="A493" s="194">
        <v>444776</v>
      </c>
      <c r="B493" s="10" t="s">
        <v>5717</v>
      </c>
      <c r="C493" s="10" t="s">
        <v>3032</v>
      </c>
    </row>
    <row r="494" spans="1:3" hidden="1">
      <c r="A494" s="194">
        <v>444776</v>
      </c>
      <c r="B494" s="10" t="s">
        <v>5716</v>
      </c>
      <c r="C494" s="10" t="s">
        <v>3032</v>
      </c>
    </row>
    <row r="495" spans="1:3" hidden="1">
      <c r="A495" s="194">
        <v>462864</v>
      </c>
      <c r="B495" s="10" t="s">
        <v>5715</v>
      </c>
      <c r="C495" s="10" t="s">
        <v>3032</v>
      </c>
    </row>
    <row r="496" spans="1:3" hidden="1">
      <c r="A496" s="194">
        <v>467984</v>
      </c>
      <c r="B496" s="10" t="s">
        <v>5714</v>
      </c>
      <c r="C496" s="10" t="s">
        <v>3032</v>
      </c>
    </row>
    <row r="497" spans="1:3" hidden="1">
      <c r="A497" s="194">
        <v>467984</v>
      </c>
      <c r="B497" s="10" t="s">
        <v>5713</v>
      </c>
      <c r="C497" s="10" t="s">
        <v>3032</v>
      </c>
    </row>
    <row r="498" spans="1:3" hidden="1">
      <c r="A498" s="194">
        <v>2222800</v>
      </c>
      <c r="B498" s="10" t="s">
        <v>5712</v>
      </c>
      <c r="C498" s="10" t="s">
        <v>3032</v>
      </c>
    </row>
    <row r="499" spans="1:3" hidden="1">
      <c r="A499" s="194">
        <v>2337488</v>
      </c>
      <c r="B499" s="10" t="s">
        <v>5711</v>
      </c>
      <c r="C499" s="10" t="s">
        <v>3032</v>
      </c>
    </row>
    <row r="500" spans="1:3" hidden="1">
      <c r="A500" s="194">
        <v>2297552</v>
      </c>
      <c r="B500" s="10" t="s">
        <v>5710</v>
      </c>
      <c r="C500" s="10" t="s">
        <v>3032</v>
      </c>
    </row>
    <row r="501" spans="1:3" hidden="1">
      <c r="A501" s="194">
        <v>2319568</v>
      </c>
      <c r="B501" s="10" t="s">
        <v>5709</v>
      </c>
      <c r="C501" s="10" t="s">
        <v>3032</v>
      </c>
    </row>
    <row r="502" spans="1:3" hidden="1">
      <c r="A502" s="194">
        <v>2323664</v>
      </c>
      <c r="B502" s="10" t="s">
        <v>5708</v>
      </c>
      <c r="C502" s="10" t="s">
        <v>3032</v>
      </c>
    </row>
    <row r="503" spans="1:3" hidden="1">
      <c r="A503" s="194">
        <v>2332368</v>
      </c>
      <c r="B503" s="10" t="s">
        <v>5707</v>
      </c>
      <c r="C503" s="10" t="s">
        <v>3032</v>
      </c>
    </row>
    <row r="504" spans="1:3" hidden="1">
      <c r="A504" s="194">
        <v>2388176</v>
      </c>
      <c r="B504" s="10" t="s">
        <v>5706</v>
      </c>
      <c r="C504" s="10" t="s">
        <v>3032</v>
      </c>
    </row>
    <row r="505" spans="1:3" hidden="1">
      <c r="A505" s="194">
        <v>2414360</v>
      </c>
      <c r="B505" s="10" t="s">
        <v>5705</v>
      </c>
      <c r="C505" s="10" t="s">
        <v>3032</v>
      </c>
    </row>
    <row r="506" spans="1:3" hidden="1">
      <c r="A506" s="194">
        <v>3426072</v>
      </c>
      <c r="B506" s="10" t="s">
        <v>5704</v>
      </c>
      <c r="C506" s="10" t="s">
        <v>3032</v>
      </c>
    </row>
    <row r="507" spans="1:3" hidden="1">
      <c r="A507" s="194">
        <v>3495784</v>
      </c>
      <c r="B507" s="10" t="s">
        <v>5703</v>
      </c>
      <c r="C507" s="10" t="s">
        <v>3032</v>
      </c>
    </row>
    <row r="508" spans="1:3" hidden="1">
      <c r="A508" s="194">
        <v>3497832</v>
      </c>
      <c r="B508" s="10" t="s">
        <v>5702</v>
      </c>
      <c r="C508" s="10" t="s">
        <v>3032</v>
      </c>
    </row>
    <row r="509" spans="1:3" hidden="1">
      <c r="A509" s="194">
        <v>3727720</v>
      </c>
      <c r="B509" s="10" t="s">
        <v>5701</v>
      </c>
      <c r="C509" s="10" t="s">
        <v>3032</v>
      </c>
    </row>
    <row r="510" spans="1:3" hidden="1">
      <c r="A510" s="194">
        <v>3734536</v>
      </c>
      <c r="B510" s="10" t="s">
        <v>5700</v>
      </c>
      <c r="C510" s="10" t="s">
        <v>3032</v>
      </c>
    </row>
    <row r="511" spans="1:3" hidden="1">
      <c r="A511" s="194">
        <v>3786760</v>
      </c>
      <c r="B511" s="10" t="s">
        <v>5699</v>
      </c>
      <c r="C511" s="10" t="s">
        <v>3032</v>
      </c>
    </row>
    <row r="512" spans="1:3" hidden="1">
      <c r="A512" s="194">
        <v>3850760</v>
      </c>
      <c r="B512" s="10" t="s">
        <v>5698</v>
      </c>
      <c r="C512" s="10" t="s">
        <v>3032</v>
      </c>
    </row>
    <row r="513" spans="1:3" hidden="1">
      <c r="A513" s="194">
        <v>3851784</v>
      </c>
      <c r="B513" s="10" t="s">
        <v>5697</v>
      </c>
      <c r="C513" s="10" t="s">
        <v>3032</v>
      </c>
    </row>
    <row r="514" spans="1:3" hidden="1">
      <c r="A514" s="194">
        <v>53760</v>
      </c>
      <c r="B514" s="10" t="s">
        <v>5696</v>
      </c>
      <c r="C514" s="10" t="s">
        <v>3032</v>
      </c>
    </row>
    <row r="515" spans="1:3" hidden="1">
      <c r="A515" s="10" t="s">
        <v>3020</v>
      </c>
      <c r="B515" s="10" t="s">
        <v>5695</v>
      </c>
    </row>
    <row r="516" spans="1:3" hidden="1">
      <c r="A516" s="194">
        <v>17408</v>
      </c>
      <c r="B516" s="10" t="s">
        <v>5694</v>
      </c>
      <c r="C516" s="10" t="s">
        <v>3032</v>
      </c>
    </row>
    <row r="517" spans="1:3" hidden="1">
      <c r="A517" s="194">
        <v>77824</v>
      </c>
      <c r="B517" s="10" t="s">
        <v>5693</v>
      </c>
      <c r="C517" s="10" t="s">
        <v>3032</v>
      </c>
    </row>
    <row r="518" spans="1:3" hidden="1">
      <c r="A518" s="194">
        <v>19456</v>
      </c>
      <c r="B518" s="10" t="s">
        <v>5692</v>
      </c>
      <c r="C518" s="10" t="s">
        <v>3032</v>
      </c>
    </row>
    <row r="519" spans="1:3" hidden="1">
      <c r="A519" s="194">
        <v>2515968</v>
      </c>
      <c r="B519" s="10" t="s">
        <v>5691</v>
      </c>
      <c r="C519" s="10" t="s">
        <v>3032</v>
      </c>
    </row>
    <row r="520" spans="1:3" hidden="1">
      <c r="A520" s="194">
        <v>854528</v>
      </c>
      <c r="B520" s="10" t="s">
        <v>5690</v>
      </c>
      <c r="C520" s="10" t="s">
        <v>3032</v>
      </c>
    </row>
    <row r="521" spans="1:3" hidden="1">
      <c r="A521" s="194">
        <v>11536</v>
      </c>
      <c r="B521" s="10" t="s">
        <v>5689</v>
      </c>
      <c r="C521" s="10" t="s">
        <v>1485</v>
      </c>
    </row>
    <row r="522" spans="1:3" hidden="1">
      <c r="A522" s="194">
        <v>135168</v>
      </c>
      <c r="B522" s="10" t="s">
        <v>5688</v>
      </c>
      <c r="C522" s="10" t="s">
        <v>3032</v>
      </c>
    </row>
    <row r="523" spans="1:3" hidden="1">
      <c r="A523" s="194">
        <v>32768</v>
      </c>
      <c r="B523" s="10" t="s">
        <v>5687</v>
      </c>
      <c r="C523" s="10" t="s">
        <v>3032</v>
      </c>
    </row>
    <row r="524" spans="1:3">
      <c r="A524" s="194">
        <v>868352</v>
      </c>
      <c r="B524" s="10" t="s">
        <v>5686</v>
      </c>
      <c r="C524" s="10" t="s">
        <v>1675</v>
      </c>
    </row>
    <row r="525" spans="1:3" hidden="1">
      <c r="A525" s="194">
        <v>10240</v>
      </c>
      <c r="B525" s="10" t="s">
        <v>5685</v>
      </c>
      <c r="C525" s="10" t="s">
        <v>3032</v>
      </c>
    </row>
    <row r="526" spans="1:3">
      <c r="A526" s="194">
        <v>8704</v>
      </c>
      <c r="B526" s="10" t="s">
        <v>5684</v>
      </c>
      <c r="C526" s="10" t="s">
        <v>1675</v>
      </c>
    </row>
    <row r="527" spans="1:3" hidden="1">
      <c r="A527" s="194">
        <v>15360</v>
      </c>
      <c r="B527" s="10" t="s">
        <v>5683</v>
      </c>
      <c r="C527" s="10" t="s">
        <v>3032</v>
      </c>
    </row>
    <row r="528" spans="1:3" hidden="1">
      <c r="A528" s="194">
        <v>39424</v>
      </c>
      <c r="B528" s="10" t="s">
        <v>2629</v>
      </c>
      <c r="C528" s="10" t="s">
        <v>1485</v>
      </c>
    </row>
    <row r="529" spans="1:3">
      <c r="A529" s="194">
        <v>36864</v>
      </c>
      <c r="B529" s="10" t="s">
        <v>5682</v>
      </c>
      <c r="C529" s="10" t="s">
        <v>1675</v>
      </c>
    </row>
    <row r="530" spans="1:3" hidden="1">
      <c r="A530" s="194">
        <v>10752</v>
      </c>
      <c r="B530" s="10" t="s">
        <v>5681</v>
      </c>
      <c r="C530" s="10" t="s">
        <v>3032</v>
      </c>
    </row>
    <row r="531" spans="1:3" hidden="1">
      <c r="A531" s="194">
        <v>6278656</v>
      </c>
      <c r="B531" s="10" t="s">
        <v>5680</v>
      </c>
      <c r="C531" s="10" t="s">
        <v>3032</v>
      </c>
    </row>
    <row r="532" spans="1:3" hidden="1">
      <c r="A532" s="194">
        <v>531968</v>
      </c>
      <c r="B532" s="10" t="s">
        <v>5679</v>
      </c>
      <c r="C532" s="10" t="s">
        <v>3032</v>
      </c>
    </row>
    <row r="533" spans="1:3" hidden="1">
      <c r="A533" s="194">
        <v>30208</v>
      </c>
      <c r="B533" s="10" t="s">
        <v>5678</v>
      </c>
      <c r="C533" s="10" t="s">
        <v>3032</v>
      </c>
    </row>
    <row r="534" spans="1:3" hidden="1">
      <c r="A534" s="10" t="s">
        <v>3020</v>
      </c>
      <c r="B534" s="10" t="s">
        <v>5677</v>
      </c>
    </row>
    <row r="535" spans="1:3">
      <c r="A535" s="194">
        <v>20634</v>
      </c>
      <c r="B535" s="10" t="s">
        <v>5676</v>
      </c>
      <c r="C535" s="10" t="s">
        <v>1675</v>
      </c>
    </row>
    <row r="536" spans="1:3" hidden="1">
      <c r="A536" s="194">
        <v>61440</v>
      </c>
      <c r="B536" s="10" t="s">
        <v>5675</v>
      </c>
      <c r="C536" s="10" t="s">
        <v>3032</v>
      </c>
    </row>
    <row r="537" spans="1:3" hidden="1">
      <c r="A537" s="194">
        <v>220672</v>
      </c>
      <c r="B537" s="10" t="s">
        <v>5674</v>
      </c>
      <c r="C537" s="10" t="s">
        <v>3032</v>
      </c>
    </row>
    <row r="538" spans="1:3">
      <c r="A538" s="194">
        <v>176128</v>
      </c>
      <c r="B538" s="10" t="s">
        <v>2937</v>
      </c>
      <c r="C538" s="10" t="s">
        <v>1675</v>
      </c>
    </row>
    <row r="539" spans="1:3" hidden="1">
      <c r="A539" s="194">
        <v>11264</v>
      </c>
      <c r="B539" s="10" t="s">
        <v>5673</v>
      </c>
      <c r="C539" s="10" t="s">
        <v>3032</v>
      </c>
    </row>
    <row r="540" spans="1:3" hidden="1">
      <c r="A540" s="194">
        <v>218624</v>
      </c>
      <c r="B540" s="10" t="s">
        <v>5672</v>
      </c>
      <c r="C540" s="10" t="s">
        <v>3032</v>
      </c>
    </row>
    <row r="541" spans="1:3" hidden="1">
      <c r="A541" s="194">
        <v>128000</v>
      </c>
      <c r="B541" s="10" t="s">
        <v>5671</v>
      </c>
      <c r="C541" s="10" t="s">
        <v>3255</v>
      </c>
    </row>
    <row r="542" spans="1:3" hidden="1">
      <c r="A542" s="194">
        <v>47616</v>
      </c>
      <c r="B542" s="10" t="s">
        <v>5670</v>
      </c>
      <c r="C542" s="10" t="s">
        <v>3032</v>
      </c>
    </row>
    <row r="543" spans="1:3" hidden="1">
      <c r="A543" s="194">
        <v>45568</v>
      </c>
      <c r="B543" s="10" t="s">
        <v>5669</v>
      </c>
      <c r="C543" s="10" t="s">
        <v>3032</v>
      </c>
    </row>
    <row r="544" spans="1:3" hidden="1">
      <c r="A544" s="194">
        <v>39936</v>
      </c>
      <c r="B544" s="10" t="s">
        <v>5668</v>
      </c>
      <c r="C544" s="10" t="s">
        <v>3032</v>
      </c>
    </row>
    <row r="545" spans="1:3" hidden="1">
      <c r="A545" s="194">
        <v>66560</v>
      </c>
      <c r="B545" s="10" t="s">
        <v>5667</v>
      </c>
      <c r="C545" s="10" t="s">
        <v>3032</v>
      </c>
    </row>
    <row r="546" spans="1:3" hidden="1">
      <c r="A546" s="194">
        <v>484864</v>
      </c>
      <c r="B546" s="10" t="s">
        <v>5666</v>
      </c>
      <c r="C546" s="10" t="s">
        <v>3032</v>
      </c>
    </row>
    <row r="547" spans="1:3">
      <c r="A547" s="194">
        <v>86528</v>
      </c>
      <c r="B547" s="10" t="s">
        <v>5665</v>
      </c>
      <c r="C547" s="10" t="s">
        <v>1675</v>
      </c>
    </row>
    <row r="548" spans="1:3" hidden="1">
      <c r="A548" s="194">
        <v>17408</v>
      </c>
      <c r="B548" s="10" t="s">
        <v>5664</v>
      </c>
      <c r="C548" s="10" t="s">
        <v>3032</v>
      </c>
    </row>
    <row r="549" spans="1:3">
      <c r="A549" s="194">
        <v>26112</v>
      </c>
      <c r="B549" s="10" t="s">
        <v>5663</v>
      </c>
      <c r="C549" s="10" t="s">
        <v>1675</v>
      </c>
    </row>
    <row r="550" spans="1:3" hidden="1">
      <c r="A550" s="194">
        <v>24576</v>
      </c>
      <c r="B550" s="10" t="s">
        <v>5662</v>
      </c>
      <c r="C550" s="10" t="s">
        <v>3032</v>
      </c>
    </row>
    <row r="551" spans="1:3" hidden="1">
      <c r="A551" s="194">
        <v>181248</v>
      </c>
      <c r="B551" s="10" t="s">
        <v>5661</v>
      </c>
      <c r="C551" s="10" t="s">
        <v>3032</v>
      </c>
    </row>
    <row r="552" spans="1:3" hidden="1">
      <c r="A552" s="194">
        <v>211456</v>
      </c>
      <c r="B552" s="10" t="s">
        <v>5660</v>
      </c>
      <c r="C552" s="10" t="s">
        <v>3032</v>
      </c>
    </row>
    <row r="553" spans="1:3" hidden="1">
      <c r="A553" s="194">
        <v>79360</v>
      </c>
      <c r="B553" s="10" t="s">
        <v>5659</v>
      </c>
      <c r="C553" s="10" t="s">
        <v>3032</v>
      </c>
    </row>
    <row r="554" spans="1:3" hidden="1">
      <c r="A554" s="194">
        <v>55296</v>
      </c>
      <c r="B554" s="10" t="s">
        <v>5658</v>
      </c>
      <c r="C554" s="10" t="s">
        <v>3032</v>
      </c>
    </row>
    <row r="555" spans="1:3">
      <c r="A555" s="194">
        <v>71168</v>
      </c>
      <c r="B555" s="10" t="s">
        <v>5657</v>
      </c>
      <c r="C555" s="10" t="s">
        <v>1675</v>
      </c>
    </row>
    <row r="556" spans="1:3">
      <c r="A556" s="194">
        <v>91648</v>
      </c>
      <c r="B556" s="10" t="s">
        <v>5656</v>
      </c>
      <c r="C556" s="10" t="s">
        <v>1675</v>
      </c>
    </row>
    <row r="557" spans="1:3" hidden="1">
      <c r="A557" s="194">
        <v>9728</v>
      </c>
      <c r="B557" s="10" t="s">
        <v>5655</v>
      </c>
      <c r="C557" s="10" t="s">
        <v>3032</v>
      </c>
    </row>
    <row r="558" spans="1:3" hidden="1">
      <c r="A558" s="194">
        <v>145640</v>
      </c>
      <c r="B558" s="10" t="s">
        <v>5654</v>
      </c>
      <c r="C558" s="10" t="s">
        <v>3307</v>
      </c>
    </row>
    <row r="559" spans="1:3" hidden="1">
      <c r="A559" s="194">
        <v>410624</v>
      </c>
      <c r="B559" s="10" t="s">
        <v>5653</v>
      </c>
      <c r="C559" s="10" t="s">
        <v>3032</v>
      </c>
    </row>
    <row r="560" spans="1:3" hidden="1">
      <c r="A560" s="194">
        <v>64512</v>
      </c>
      <c r="B560" s="10" t="s">
        <v>5652</v>
      </c>
      <c r="C560" s="10" t="s">
        <v>3032</v>
      </c>
    </row>
    <row r="561" spans="1:3" hidden="1">
      <c r="A561" s="194">
        <v>44544</v>
      </c>
      <c r="B561" s="10" t="s">
        <v>5651</v>
      </c>
      <c r="C561" s="10" t="s">
        <v>3032</v>
      </c>
    </row>
    <row r="562" spans="1:3" hidden="1">
      <c r="A562" s="194">
        <v>39936</v>
      </c>
      <c r="B562" s="10" t="s">
        <v>5650</v>
      </c>
      <c r="C562" s="10" t="s">
        <v>3032</v>
      </c>
    </row>
    <row r="563" spans="1:3">
      <c r="A563" s="194">
        <v>68608</v>
      </c>
      <c r="B563" s="10" t="s">
        <v>5649</v>
      </c>
      <c r="C563" s="10" t="s">
        <v>1675</v>
      </c>
    </row>
    <row r="564" spans="1:3">
      <c r="A564" s="194">
        <v>586752</v>
      </c>
      <c r="B564" s="10" t="s">
        <v>5648</v>
      </c>
      <c r="C564" s="10" t="s">
        <v>1675</v>
      </c>
    </row>
    <row r="565" spans="1:3" hidden="1">
      <c r="A565" s="194">
        <v>43008</v>
      </c>
      <c r="B565" s="10" t="s">
        <v>5647</v>
      </c>
      <c r="C565" s="10" t="s">
        <v>3032</v>
      </c>
    </row>
    <row r="566" spans="1:3" hidden="1">
      <c r="A566" s="194">
        <v>1130824</v>
      </c>
      <c r="B566" s="10" t="s">
        <v>5646</v>
      </c>
      <c r="C566" s="10" t="s">
        <v>3032</v>
      </c>
    </row>
    <row r="567" spans="1:3" hidden="1">
      <c r="A567" s="194">
        <v>54272</v>
      </c>
      <c r="B567" s="10" t="s">
        <v>5645</v>
      </c>
      <c r="C567" s="10" t="s">
        <v>3032</v>
      </c>
    </row>
    <row r="568" spans="1:3" hidden="1">
      <c r="A568" s="194">
        <v>11264</v>
      </c>
      <c r="B568" s="10" t="s">
        <v>5644</v>
      </c>
      <c r="C568" s="10" t="s">
        <v>3032</v>
      </c>
    </row>
    <row r="569" spans="1:3" hidden="1">
      <c r="A569" s="194">
        <v>253440</v>
      </c>
      <c r="B569" s="10" t="s">
        <v>5643</v>
      </c>
      <c r="C569" s="10" t="s">
        <v>3032</v>
      </c>
    </row>
    <row r="570" spans="1:3" hidden="1">
      <c r="A570" s="194">
        <v>191488</v>
      </c>
      <c r="B570" s="10" t="s">
        <v>5642</v>
      </c>
      <c r="C570" s="10" t="s">
        <v>3032</v>
      </c>
    </row>
    <row r="571" spans="1:3" hidden="1">
      <c r="A571" s="194">
        <v>61952</v>
      </c>
      <c r="B571" s="10" t="s">
        <v>5641</v>
      </c>
      <c r="C571" s="10" t="s">
        <v>3032</v>
      </c>
    </row>
    <row r="572" spans="1:3" hidden="1">
      <c r="A572" s="194">
        <v>43008</v>
      </c>
      <c r="B572" s="10" t="s">
        <v>5640</v>
      </c>
      <c r="C572" s="10" t="s">
        <v>3032</v>
      </c>
    </row>
    <row r="573" spans="1:3" hidden="1">
      <c r="A573" s="194">
        <v>81920</v>
      </c>
      <c r="B573" s="10" t="s">
        <v>5639</v>
      </c>
      <c r="C573" s="10" t="s">
        <v>1485</v>
      </c>
    </row>
    <row r="574" spans="1:3" hidden="1">
      <c r="A574" s="194">
        <v>79360</v>
      </c>
      <c r="B574" s="10" t="s">
        <v>5638</v>
      </c>
      <c r="C574" s="10" t="s">
        <v>3032</v>
      </c>
    </row>
    <row r="575" spans="1:3" hidden="1">
      <c r="A575" s="194">
        <v>1188864</v>
      </c>
      <c r="B575" s="10" t="s">
        <v>5637</v>
      </c>
      <c r="C575" s="10" t="s">
        <v>3032</v>
      </c>
    </row>
    <row r="576" spans="1:3" hidden="1">
      <c r="A576" s="194">
        <v>864768</v>
      </c>
      <c r="B576" s="10" t="s">
        <v>5636</v>
      </c>
      <c r="C576" s="10" t="s">
        <v>3032</v>
      </c>
    </row>
    <row r="577" spans="1:3">
      <c r="A577" s="194">
        <v>31744</v>
      </c>
      <c r="B577" s="10" t="s">
        <v>5635</v>
      </c>
      <c r="C577" s="10" t="s">
        <v>1675</v>
      </c>
    </row>
    <row r="578" spans="1:3">
      <c r="A578" s="194">
        <v>94720</v>
      </c>
      <c r="B578" s="10" t="s">
        <v>5634</v>
      </c>
      <c r="C578" s="10" t="s">
        <v>1675</v>
      </c>
    </row>
    <row r="579" spans="1:3" hidden="1">
      <c r="A579" s="194">
        <v>315904</v>
      </c>
      <c r="B579" s="10" t="s">
        <v>5633</v>
      </c>
      <c r="C579" s="10" t="s">
        <v>3032</v>
      </c>
    </row>
    <row r="580" spans="1:3" hidden="1">
      <c r="A580" s="194">
        <v>33792</v>
      </c>
      <c r="B580" s="10" t="s">
        <v>5632</v>
      </c>
      <c r="C580" s="10" t="s">
        <v>3032</v>
      </c>
    </row>
    <row r="581" spans="1:3" hidden="1">
      <c r="A581" s="194">
        <v>36864</v>
      </c>
      <c r="B581" s="10" t="s">
        <v>5631</v>
      </c>
      <c r="C581" s="10" t="s">
        <v>3032</v>
      </c>
    </row>
    <row r="582" spans="1:3">
      <c r="A582" s="194">
        <v>8192</v>
      </c>
      <c r="B582" s="10" t="s">
        <v>5630</v>
      </c>
      <c r="C582" s="10" t="s">
        <v>1675</v>
      </c>
    </row>
    <row r="583" spans="1:3" hidden="1">
      <c r="A583" s="194">
        <v>136704</v>
      </c>
      <c r="B583" s="10" t="s">
        <v>5629</v>
      </c>
      <c r="C583" s="10" t="s">
        <v>3032</v>
      </c>
    </row>
    <row r="584" spans="1:3" hidden="1">
      <c r="A584" s="194">
        <v>145408</v>
      </c>
      <c r="B584" s="10" t="s">
        <v>5628</v>
      </c>
      <c r="C584" s="10" t="s">
        <v>3032</v>
      </c>
    </row>
    <row r="585" spans="1:3">
      <c r="A585" s="194">
        <v>13824</v>
      </c>
      <c r="B585" s="10" t="s">
        <v>5627</v>
      </c>
      <c r="C585" s="10" t="s">
        <v>3404</v>
      </c>
    </row>
    <row r="586" spans="1:3">
      <c r="A586" s="194">
        <v>11264</v>
      </c>
      <c r="B586" s="10" t="s">
        <v>5626</v>
      </c>
      <c r="C586" s="10" t="s">
        <v>3404</v>
      </c>
    </row>
    <row r="587" spans="1:3" hidden="1">
      <c r="A587" s="194">
        <v>1502720</v>
      </c>
      <c r="B587" s="10" t="s">
        <v>5625</v>
      </c>
      <c r="C587" s="10" t="s">
        <v>3032</v>
      </c>
    </row>
    <row r="588" spans="1:3" hidden="1">
      <c r="A588" s="194">
        <v>47679</v>
      </c>
      <c r="B588" s="10" t="s">
        <v>5624</v>
      </c>
      <c r="C588" s="10" t="s">
        <v>3307</v>
      </c>
    </row>
    <row r="589" spans="1:3">
      <c r="A589" s="194">
        <v>133632</v>
      </c>
      <c r="B589" s="10" t="s">
        <v>5623</v>
      </c>
      <c r="C589" s="10" t="s">
        <v>1675</v>
      </c>
    </row>
    <row r="590" spans="1:3">
      <c r="A590" s="194">
        <v>17408</v>
      </c>
      <c r="B590" s="10" t="s">
        <v>5622</v>
      </c>
      <c r="C590" s="10" t="s">
        <v>1675</v>
      </c>
    </row>
    <row r="591" spans="1:3">
      <c r="A591" s="194">
        <v>276480</v>
      </c>
      <c r="B591" s="10" t="s">
        <v>5621</v>
      </c>
      <c r="C591" s="10" t="s">
        <v>1675</v>
      </c>
    </row>
    <row r="592" spans="1:3" hidden="1">
      <c r="A592" s="10" t="s">
        <v>3020</v>
      </c>
      <c r="B592" s="10" t="s">
        <v>5620</v>
      </c>
    </row>
    <row r="593" spans="1:3">
      <c r="A593" s="194">
        <v>202752</v>
      </c>
      <c r="B593" s="10" t="s">
        <v>5619</v>
      </c>
      <c r="C593" s="10" t="s">
        <v>1675</v>
      </c>
    </row>
    <row r="594" spans="1:3" hidden="1">
      <c r="A594" s="194">
        <v>42496</v>
      </c>
      <c r="B594" s="10" t="s">
        <v>5618</v>
      </c>
      <c r="C594" s="10" t="s">
        <v>3032</v>
      </c>
    </row>
    <row r="595" spans="1:3">
      <c r="A595" s="194">
        <v>131072</v>
      </c>
      <c r="B595" s="10" t="s">
        <v>5617</v>
      </c>
      <c r="C595" s="10" t="s">
        <v>1675</v>
      </c>
    </row>
    <row r="596" spans="1:3" hidden="1">
      <c r="A596" s="194">
        <v>15360</v>
      </c>
      <c r="B596" s="10" t="s">
        <v>5616</v>
      </c>
      <c r="C596" s="10" t="s">
        <v>3032</v>
      </c>
    </row>
    <row r="597" spans="1:3" hidden="1">
      <c r="A597" s="194">
        <v>1040384</v>
      </c>
      <c r="B597" s="10" t="s">
        <v>5615</v>
      </c>
      <c r="C597" s="10" t="s">
        <v>3032</v>
      </c>
    </row>
    <row r="598" spans="1:3">
      <c r="A598" s="194">
        <v>522752</v>
      </c>
      <c r="B598" s="10" t="s">
        <v>5614</v>
      </c>
      <c r="C598" s="10" t="s">
        <v>1675</v>
      </c>
    </row>
    <row r="599" spans="1:3">
      <c r="A599" s="194">
        <v>59904</v>
      </c>
      <c r="B599" s="10" t="s">
        <v>5613</v>
      </c>
      <c r="C599" s="10" t="s">
        <v>1675</v>
      </c>
    </row>
    <row r="600" spans="1:3">
      <c r="A600" s="194">
        <v>7168</v>
      </c>
      <c r="B600" s="10" t="s">
        <v>5612</v>
      </c>
      <c r="C600" s="10" t="s">
        <v>1675</v>
      </c>
    </row>
    <row r="601" spans="1:3">
      <c r="A601" s="194">
        <v>7168</v>
      </c>
      <c r="B601" s="10" t="s">
        <v>5611</v>
      </c>
      <c r="C601" s="10" t="s">
        <v>1675</v>
      </c>
    </row>
    <row r="602" spans="1:3" hidden="1">
      <c r="A602" s="194">
        <v>30720</v>
      </c>
      <c r="B602" s="10" t="s">
        <v>5610</v>
      </c>
      <c r="C602" s="10" t="s">
        <v>3032</v>
      </c>
    </row>
    <row r="603" spans="1:3" hidden="1">
      <c r="A603" s="194">
        <v>63488</v>
      </c>
      <c r="B603" s="10" t="s">
        <v>5609</v>
      </c>
      <c r="C603" s="10" t="s">
        <v>3032</v>
      </c>
    </row>
    <row r="604" spans="1:3" hidden="1">
      <c r="A604" s="194">
        <v>395776</v>
      </c>
      <c r="B604" s="10" t="s">
        <v>5608</v>
      </c>
      <c r="C604" s="10" t="s">
        <v>3032</v>
      </c>
    </row>
    <row r="605" spans="1:3" hidden="1">
      <c r="A605" s="194">
        <v>199680</v>
      </c>
      <c r="B605" s="10" t="s">
        <v>5607</v>
      </c>
      <c r="C605" s="10" t="s">
        <v>3032</v>
      </c>
    </row>
    <row r="606" spans="1:3" hidden="1">
      <c r="A606" s="194">
        <v>372224</v>
      </c>
      <c r="B606" s="10" t="s">
        <v>5606</v>
      </c>
      <c r="C606" s="10" t="s">
        <v>3032</v>
      </c>
    </row>
    <row r="607" spans="1:3" hidden="1">
      <c r="A607" s="194">
        <v>2048</v>
      </c>
      <c r="B607" s="10" t="s">
        <v>5605</v>
      </c>
      <c r="C607" s="10" t="s">
        <v>3032</v>
      </c>
    </row>
    <row r="608" spans="1:3" hidden="1">
      <c r="A608" s="194">
        <v>179712</v>
      </c>
      <c r="B608" s="10" t="s">
        <v>5604</v>
      </c>
      <c r="C608" s="10" t="s">
        <v>3032</v>
      </c>
    </row>
    <row r="609" spans="1:3" hidden="1">
      <c r="A609" s="194">
        <v>23040</v>
      </c>
      <c r="B609" s="10" t="s">
        <v>5603</v>
      </c>
      <c r="C609" s="10" t="s">
        <v>3032</v>
      </c>
    </row>
    <row r="610" spans="1:3" hidden="1">
      <c r="A610" s="194">
        <v>38400</v>
      </c>
      <c r="B610" s="10" t="s">
        <v>5602</v>
      </c>
      <c r="C610" s="10" t="s">
        <v>3032</v>
      </c>
    </row>
    <row r="611" spans="1:3" hidden="1">
      <c r="A611" s="194">
        <v>42496</v>
      </c>
      <c r="B611" s="10" t="s">
        <v>5601</v>
      </c>
      <c r="C611" s="10" t="s">
        <v>3032</v>
      </c>
    </row>
    <row r="612" spans="1:3" hidden="1">
      <c r="A612" s="194">
        <v>111616</v>
      </c>
      <c r="B612" s="10" t="s">
        <v>5600</v>
      </c>
      <c r="C612" s="10" t="s">
        <v>3032</v>
      </c>
    </row>
    <row r="613" spans="1:3" hidden="1">
      <c r="A613" s="194">
        <v>86016</v>
      </c>
      <c r="B613" s="10" t="s">
        <v>5599</v>
      </c>
      <c r="C613" s="10" t="s">
        <v>3032</v>
      </c>
    </row>
    <row r="614" spans="1:3" hidden="1">
      <c r="A614" s="194">
        <v>105984</v>
      </c>
      <c r="B614" s="10" t="s">
        <v>5598</v>
      </c>
      <c r="C614" s="10" t="s">
        <v>3032</v>
      </c>
    </row>
    <row r="615" spans="1:3" hidden="1">
      <c r="A615" s="194">
        <v>105472</v>
      </c>
      <c r="B615" s="10" t="s">
        <v>5597</v>
      </c>
      <c r="C615" s="10" t="s">
        <v>3032</v>
      </c>
    </row>
    <row r="616" spans="1:3" hidden="1">
      <c r="A616" s="194">
        <v>101376</v>
      </c>
      <c r="B616" s="10" t="s">
        <v>5596</v>
      </c>
      <c r="C616" s="10" t="s">
        <v>3032</v>
      </c>
    </row>
    <row r="617" spans="1:3" hidden="1">
      <c r="A617" s="194">
        <v>19968</v>
      </c>
      <c r="B617" s="10" t="s">
        <v>5595</v>
      </c>
      <c r="C617" s="10" t="s">
        <v>3032</v>
      </c>
    </row>
    <row r="618" spans="1:3" hidden="1">
      <c r="A618" s="194">
        <v>145920</v>
      </c>
      <c r="B618" s="10" t="s">
        <v>5594</v>
      </c>
      <c r="C618" s="10" t="s">
        <v>3032</v>
      </c>
    </row>
    <row r="619" spans="1:3" hidden="1">
      <c r="A619" s="194">
        <v>110080</v>
      </c>
      <c r="B619" s="10" t="s">
        <v>5593</v>
      </c>
      <c r="C619" s="10" t="s">
        <v>3239</v>
      </c>
    </row>
    <row r="620" spans="1:3" hidden="1">
      <c r="A620" s="194">
        <v>269824</v>
      </c>
      <c r="B620" s="10" t="s">
        <v>5592</v>
      </c>
      <c r="C620" s="10" t="s">
        <v>3032</v>
      </c>
    </row>
    <row r="621" spans="1:3">
      <c r="A621" s="194">
        <v>28672</v>
      </c>
      <c r="B621" s="10" t="s">
        <v>5591</v>
      </c>
      <c r="C621" s="10" t="s">
        <v>1675</v>
      </c>
    </row>
    <row r="622" spans="1:3" hidden="1">
      <c r="A622" s="194">
        <v>108544</v>
      </c>
      <c r="B622" s="10" t="s">
        <v>5590</v>
      </c>
      <c r="C622" s="10" t="s">
        <v>3032</v>
      </c>
    </row>
    <row r="623" spans="1:3" hidden="1">
      <c r="A623" s="194">
        <v>6656</v>
      </c>
      <c r="B623" s="10" t="s">
        <v>5589</v>
      </c>
      <c r="C623" s="10" t="s">
        <v>3032</v>
      </c>
    </row>
    <row r="624" spans="1:3" hidden="1">
      <c r="A624" s="194">
        <v>80384</v>
      </c>
      <c r="B624" s="10" t="s">
        <v>5588</v>
      </c>
      <c r="C624" s="10" t="s">
        <v>3032</v>
      </c>
    </row>
    <row r="625" spans="1:3" hidden="1">
      <c r="A625" s="194">
        <v>132608</v>
      </c>
      <c r="B625" s="10" t="s">
        <v>5587</v>
      </c>
      <c r="C625" s="10" t="s">
        <v>3032</v>
      </c>
    </row>
    <row r="626" spans="1:3" hidden="1">
      <c r="A626" s="194">
        <v>37376</v>
      </c>
      <c r="B626" s="10" t="s">
        <v>5586</v>
      </c>
      <c r="C626" s="10" t="s">
        <v>3032</v>
      </c>
    </row>
    <row r="627" spans="1:3" hidden="1">
      <c r="A627" s="194">
        <v>51200</v>
      </c>
      <c r="B627" s="10" t="s">
        <v>5585</v>
      </c>
      <c r="C627" s="10" t="s">
        <v>3032</v>
      </c>
    </row>
    <row r="628" spans="1:3">
      <c r="A628" s="194">
        <v>15872</v>
      </c>
      <c r="B628" s="10" t="s">
        <v>5584</v>
      </c>
      <c r="C628" s="10" t="s">
        <v>1675</v>
      </c>
    </row>
    <row r="629" spans="1:3">
      <c r="A629" s="194">
        <v>53552</v>
      </c>
      <c r="B629" s="10" t="s">
        <v>5583</v>
      </c>
      <c r="C629" s="10" t="s">
        <v>1675</v>
      </c>
    </row>
    <row r="630" spans="1:3" hidden="1">
      <c r="A630" s="194">
        <v>49152</v>
      </c>
      <c r="B630" s="10" t="s">
        <v>5582</v>
      </c>
      <c r="C630" s="10" t="s">
        <v>3032</v>
      </c>
    </row>
    <row r="631" spans="1:3" hidden="1">
      <c r="A631" s="194">
        <v>80896</v>
      </c>
      <c r="B631" s="10" t="s">
        <v>5581</v>
      </c>
      <c r="C631" s="10" t="s">
        <v>3032</v>
      </c>
    </row>
    <row r="632" spans="1:3" hidden="1">
      <c r="A632" s="194">
        <v>47104</v>
      </c>
      <c r="B632" s="10" t="s">
        <v>5580</v>
      </c>
      <c r="C632" s="10" t="s">
        <v>3032</v>
      </c>
    </row>
    <row r="633" spans="1:3" hidden="1">
      <c r="A633" s="194">
        <v>74752</v>
      </c>
      <c r="B633" s="10" t="s">
        <v>5579</v>
      </c>
      <c r="C633" s="10" t="s">
        <v>3032</v>
      </c>
    </row>
    <row r="634" spans="1:3" hidden="1">
      <c r="A634" s="194">
        <v>265728</v>
      </c>
      <c r="B634" s="10" t="s">
        <v>5578</v>
      </c>
      <c r="C634" s="10" t="s">
        <v>3032</v>
      </c>
    </row>
    <row r="635" spans="1:3" hidden="1">
      <c r="A635" s="194">
        <v>55296</v>
      </c>
      <c r="B635" s="10" t="s">
        <v>5577</v>
      </c>
      <c r="C635" s="10" t="s">
        <v>3032</v>
      </c>
    </row>
    <row r="636" spans="1:3" hidden="1">
      <c r="A636" s="194">
        <v>115200</v>
      </c>
      <c r="B636" s="10" t="s">
        <v>5576</v>
      </c>
      <c r="C636" s="10" t="s">
        <v>3032</v>
      </c>
    </row>
    <row r="637" spans="1:3" hidden="1">
      <c r="A637" s="194">
        <v>214016</v>
      </c>
      <c r="B637" s="10" t="s">
        <v>5575</v>
      </c>
      <c r="C637" s="10" t="s">
        <v>3032</v>
      </c>
    </row>
    <row r="638" spans="1:3" hidden="1">
      <c r="A638" s="194">
        <v>333824</v>
      </c>
      <c r="B638" s="10" t="s">
        <v>5574</v>
      </c>
      <c r="C638" s="10" t="s">
        <v>3032</v>
      </c>
    </row>
    <row r="639" spans="1:3">
      <c r="A639" s="194">
        <v>72192</v>
      </c>
      <c r="B639" s="10" t="s">
        <v>5573</v>
      </c>
      <c r="C639" s="10" t="s">
        <v>1675</v>
      </c>
    </row>
    <row r="640" spans="1:3" hidden="1">
      <c r="A640" s="194">
        <v>47616</v>
      </c>
      <c r="B640" s="10" t="s">
        <v>5572</v>
      </c>
      <c r="C640" s="10" t="s">
        <v>3032</v>
      </c>
    </row>
    <row r="641" spans="1:3">
      <c r="A641" s="194">
        <v>521128</v>
      </c>
      <c r="B641" s="10" t="s">
        <v>5571</v>
      </c>
      <c r="C641" s="10" t="s">
        <v>1675</v>
      </c>
    </row>
    <row r="642" spans="1:3">
      <c r="A642" s="194">
        <v>76800</v>
      </c>
      <c r="B642" s="10" t="s">
        <v>5570</v>
      </c>
      <c r="C642" s="10" t="s">
        <v>1675</v>
      </c>
    </row>
    <row r="643" spans="1:3">
      <c r="A643" s="194">
        <v>29184</v>
      </c>
      <c r="B643" s="10" t="s">
        <v>5569</v>
      </c>
      <c r="C643" s="10" t="s">
        <v>1675</v>
      </c>
    </row>
    <row r="644" spans="1:3" hidden="1">
      <c r="A644" s="194">
        <v>213504</v>
      </c>
      <c r="B644" s="10" t="s">
        <v>5568</v>
      </c>
      <c r="C644" s="10" t="s">
        <v>3032</v>
      </c>
    </row>
    <row r="645" spans="1:3" hidden="1">
      <c r="A645" s="194">
        <v>23040</v>
      </c>
      <c r="B645" s="10" t="s">
        <v>5567</v>
      </c>
      <c r="C645" s="10" t="s">
        <v>3032</v>
      </c>
    </row>
    <row r="646" spans="1:3" hidden="1">
      <c r="A646" s="194">
        <v>2048</v>
      </c>
      <c r="B646" s="10" t="s">
        <v>5566</v>
      </c>
      <c r="C646" s="10" t="s">
        <v>3032</v>
      </c>
    </row>
    <row r="647" spans="1:3" hidden="1">
      <c r="A647" s="194">
        <v>57344</v>
      </c>
      <c r="B647" s="10" t="s">
        <v>5565</v>
      </c>
      <c r="C647" s="10" t="s">
        <v>3032</v>
      </c>
    </row>
    <row r="648" spans="1:3" hidden="1">
      <c r="A648" s="194">
        <v>376832</v>
      </c>
      <c r="B648" s="10" t="s">
        <v>5564</v>
      </c>
      <c r="C648" s="10" t="s">
        <v>3032</v>
      </c>
    </row>
    <row r="649" spans="1:3" hidden="1">
      <c r="A649" s="194">
        <v>7168</v>
      </c>
      <c r="B649" s="10" t="s">
        <v>5563</v>
      </c>
      <c r="C649" s="10" t="s">
        <v>3032</v>
      </c>
    </row>
    <row r="650" spans="1:3" hidden="1">
      <c r="A650" s="194">
        <v>7168</v>
      </c>
      <c r="B650" s="10" t="s">
        <v>5562</v>
      </c>
      <c r="C650" s="10" t="s">
        <v>3032</v>
      </c>
    </row>
    <row r="651" spans="1:3" hidden="1">
      <c r="A651" s="194">
        <v>2560</v>
      </c>
      <c r="B651" s="10" t="s">
        <v>5561</v>
      </c>
      <c r="C651" s="10" t="s">
        <v>3032</v>
      </c>
    </row>
    <row r="652" spans="1:3">
      <c r="A652" s="194">
        <v>33280</v>
      </c>
      <c r="B652" s="10" t="s">
        <v>5560</v>
      </c>
      <c r="C652" s="10" t="s">
        <v>1675</v>
      </c>
    </row>
    <row r="653" spans="1:3" hidden="1">
      <c r="A653" s="194">
        <v>143360</v>
      </c>
      <c r="B653" s="10" t="s">
        <v>5559</v>
      </c>
      <c r="C653" s="10" t="s">
        <v>3032</v>
      </c>
    </row>
    <row r="654" spans="1:3" hidden="1">
      <c r="A654" s="194">
        <v>44032</v>
      </c>
      <c r="B654" s="10" t="s">
        <v>5558</v>
      </c>
      <c r="C654" s="10" t="s">
        <v>3032</v>
      </c>
    </row>
    <row r="655" spans="1:3" hidden="1">
      <c r="A655" s="194">
        <v>256512</v>
      </c>
      <c r="B655" s="10" t="s">
        <v>5557</v>
      </c>
      <c r="C655" s="10" t="s">
        <v>3032</v>
      </c>
    </row>
    <row r="656" spans="1:3">
      <c r="A656" s="194">
        <v>66048</v>
      </c>
      <c r="B656" s="10" t="s">
        <v>5556</v>
      </c>
      <c r="C656" s="10" t="s">
        <v>1675</v>
      </c>
    </row>
    <row r="657" spans="1:3" hidden="1">
      <c r="A657" s="10" t="s">
        <v>3020</v>
      </c>
      <c r="B657" s="10" t="s">
        <v>5555</v>
      </c>
    </row>
    <row r="658" spans="1:3" hidden="1">
      <c r="A658" s="10" t="s">
        <v>3020</v>
      </c>
      <c r="B658" s="10" t="s">
        <v>5554</v>
      </c>
    </row>
    <row r="659" spans="1:3" hidden="1">
      <c r="A659" s="194">
        <v>402944</v>
      </c>
      <c r="B659" s="10" t="s">
        <v>5553</v>
      </c>
      <c r="C659" s="10" t="s">
        <v>3032</v>
      </c>
    </row>
    <row r="660" spans="1:3" hidden="1">
      <c r="A660" s="194">
        <v>986624</v>
      </c>
      <c r="B660" s="10" t="s">
        <v>5552</v>
      </c>
      <c r="C660" s="10" t="s">
        <v>3032</v>
      </c>
    </row>
    <row r="661" spans="1:3" hidden="1">
      <c r="A661" s="194">
        <v>18944</v>
      </c>
      <c r="B661" s="10" t="s">
        <v>5551</v>
      </c>
      <c r="C661" s="10" t="s">
        <v>3032</v>
      </c>
    </row>
    <row r="662" spans="1:3" hidden="1">
      <c r="A662" s="194">
        <v>225280</v>
      </c>
      <c r="B662" s="10" t="s">
        <v>5550</v>
      </c>
      <c r="C662" s="10" t="s">
        <v>3032</v>
      </c>
    </row>
    <row r="663" spans="1:3" hidden="1">
      <c r="A663" s="194">
        <v>58880</v>
      </c>
      <c r="B663" s="10" t="s">
        <v>5549</v>
      </c>
      <c r="C663" s="10" t="s">
        <v>3032</v>
      </c>
    </row>
    <row r="664" spans="1:3" hidden="1">
      <c r="A664" s="194">
        <v>43008</v>
      </c>
      <c r="B664" s="10" t="s">
        <v>5548</v>
      </c>
      <c r="C664" s="10" t="s">
        <v>3032</v>
      </c>
    </row>
    <row r="665" spans="1:3">
      <c r="A665" s="194">
        <v>252928</v>
      </c>
      <c r="B665" s="10" t="s">
        <v>5547</v>
      </c>
      <c r="C665" s="10" t="s">
        <v>1675</v>
      </c>
    </row>
    <row r="666" spans="1:3" hidden="1">
      <c r="A666" s="194">
        <v>318464</v>
      </c>
      <c r="B666" s="10" t="s">
        <v>5546</v>
      </c>
      <c r="C666" s="10" t="s">
        <v>3032</v>
      </c>
    </row>
    <row r="667" spans="1:3" hidden="1">
      <c r="A667" s="194">
        <v>5446</v>
      </c>
      <c r="B667" s="10" t="s">
        <v>5545</v>
      </c>
      <c r="C667" s="10" t="s">
        <v>1747</v>
      </c>
    </row>
    <row r="668" spans="1:3" hidden="1">
      <c r="A668" s="194">
        <v>203641</v>
      </c>
      <c r="B668" s="10" t="s">
        <v>5544</v>
      </c>
      <c r="C668" s="10" t="s">
        <v>1482</v>
      </c>
    </row>
    <row r="669" spans="1:3">
      <c r="A669" s="194">
        <v>28112</v>
      </c>
      <c r="B669" s="10" t="s">
        <v>5543</v>
      </c>
      <c r="C669" s="10" t="s">
        <v>1544</v>
      </c>
    </row>
    <row r="670" spans="1:3" hidden="1">
      <c r="A670" s="194">
        <v>4656</v>
      </c>
      <c r="B670" s="10" t="s">
        <v>5542</v>
      </c>
      <c r="C670" s="10" t="s">
        <v>4768</v>
      </c>
    </row>
    <row r="671" spans="1:3" hidden="1">
      <c r="A671" s="194">
        <v>20480</v>
      </c>
      <c r="B671" s="10" t="s">
        <v>5541</v>
      </c>
      <c r="C671" s="10" t="s">
        <v>3032</v>
      </c>
    </row>
    <row r="672" spans="1:3" hidden="1">
      <c r="A672" s="194">
        <v>29696</v>
      </c>
      <c r="B672" s="10" t="s">
        <v>5540</v>
      </c>
      <c r="C672" s="10" t="s">
        <v>3032</v>
      </c>
    </row>
    <row r="673" spans="1:3" hidden="1">
      <c r="A673" s="194">
        <v>173568</v>
      </c>
      <c r="B673" s="10" t="s">
        <v>5539</v>
      </c>
      <c r="C673" s="10" t="s">
        <v>3032</v>
      </c>
    </row>
    <row r="674" spans="1:3" hidden="1">
      <c r="A674" s="194">
        <v>245248</v>
      </c>
      <c r="B674" s="10" t="s">
        <v>5538</v>
      </c>
      <c r="C674" s="10" t="s">
        <v>3032</v>
      </c>
    </row>
    <row r="675" spans="1:3" hidden="1">
      <c r="A675" s="194">
        <v>87040</v>
      </c>
      <c r="B675" s="10" t="s">
        <v>5537</v>
      </c>
      <c r="C675" s="10" t="s">
        <v>3032</v>
      </c>
    </row>
    <row r="676" spans="1:3" hidden="1">
      <c r="A676" s="194">
        <v>196608</v>
      </c>
      <c r="B676" s="10" t="s">
        <v>5536</v>
      </c>
      <c r="C676" s="10" t="s">
        <v>3032</v>
      </c>
    </row>
    <row r="677" spans="1:3" hidden="1">
      <c r="A677" s="194">
        <v>453632</v>
      </c>
      <c r="B677" s="10" t="s">
        <v>5535</v>
      </c>
      <c r="C677" s="10" t="s">
        <v>3032</v>
      </c>
    </row>
    <row r="678" spans="1:3" hidden="1">
      <c r="A678" s="194">
        <v>148992</v>
      </c>
      <c r="B678" s="10" t="s">
        <v>5534</v>
      </c>
      <c r="C678" s="10" t="s">
        <v>3032</v>
      </c>
    </row>
    <row r="679" spans="1:3" hidden="1">
      <c r="A679" s="194">
        <v>395776</v>
      </c>
      <c r="B679" s="10" t="s">
        <v>5533</v>
      </c>
      <c r="C679" s="10" t="s">
        <v>3032</v>
      </c>
    </row>
    <row r="680" spans="1:3" hidden="1">
      <c r="A680" s="194">
        <v>22016</v>
      </c>
      <c r="B680" s="10" t="s">
        <v>5532</v>
      </c>
      <c r="C680" s="10" t="s">
        <v>3032</v>
      </c>
    </row>
    <row r="681" spans="1:3" hidden="1">
      <c r="A681" s="194">
        <v>215943</v>
      </c>
      <c r="B681" s="10" t="s">
        <v>5531</v>
      </c>
      <c r="C681" s="10" t="s">
        <v>3067</v>
      </c>
    </row>
    <row r="682" spans="1:3" hidden="1">
      <c r="A682" s="194">
        <v>44032</v>
      </c>
      <c r="B682" s="10" t="s">
        <v>5530</v>
      </c>
      <c r="C682" s="10" t="s">
        <v>3032</v>
      </c>
    </row>
    <row r="683" spans="1:3" hidden="1">
      <c r="A683" s="194">
        <v>156728</v>
      </c>
      <c r="B683" s="10" t="s">
        <v>5529</v>
      </c>
      <c r="C683" s="10" t="s">
        <v>3032</v>
      </c>
    </row>
    <row r="684" spans="1:3" hidden="1">
      <c r="A684" s="194">
        <v>685056</v>
      </c>
      <c r="B684" s="10" t="s">
        <v>5528</v>
      </c>
      <c r="C684" s="10" t="s">
        <v>3032</v>
      </c>
    </row>
    <row r="685" spans="1:3" hidden="1">
      <c r="A685" s="194">
        <v>20992</v>
      </c>
      <c r="B685" s="10" t="s">
        <v>5527</v>
      </c>
      <c r="C685" s="10" t="s">
        <v>3032</v>
      </c>
    </row>
    <row r="686" spans="1:3" hidden="1">
      <c r="A686" s="194">
        <v>32256</v>
      </c>
      <c r="B686" s="10" t="s">
        <v>5526</v>
      </c>
      <c r="C686" s="10" t="s">
        <v>3032</v>
      </c>
    </row>
    <row r="687" spans="1:3" hidden="1">
      <c r="A687" s="194">
        <v>717824</v>
      </c>
      <c r="B687" s="10" t="s">
        <v>5525</v>
      </c>
      <c r="C687" s="10" t="s">
        <v>3032</v>
      </c>
    </row>
    <row r="688" spans="1:3" hidden="1">
      <c r="A688" s="194">
        <v>181248</v>
      </c>
      <c r="B688" s="10" t="s">
        <v>5524</v>
      </c>
      <c r="C688" s="10" t="s">
        <v>3032</v>
      </c>
    </row>
    <row r="689" spans="1:3">
      <c r="A689" s="194">
        <v>9728</v>
      </c>
      <c r="B689" s="10" t="s">
        <v>5523</v>
      </c>
      <c r="C689" s="10" t="s">
        <v>1675</v>
      </c>
    </row>
    <row r="690" spans="1:3">
      <c r="A690" s="194">
        <v>21504</v>
      </c>
      <c r="B690" s="10" t="s">
        <v>5522</v>
      </c>
      <c r="C690" s="10" t="s">
        <v>1675</v>
      </c>
    </row>
    <row r="691" spans="1:3">
      <c r="A691" s="194">
        <v>92672</v>
      </c>
      <c r="B691" s="10" t="s">
        <v>5521</v>
      </c>
      <c r="C691" s="10" t="s">
        <v>1675</v>
      </c>
    </row>
    <row r="692" spans="1:3" hidden="1">
      <c r="A692" s="194">
        <v>67072</v>
      </c>
      <c r="B692" s="10" t="s">
        <v>5520</v>
      </c>
      <c r="C692" s="10" t="s">
        <v>3032</v>
      </c>
    </row>
    <row r="693" spans="1:3" hidden="1">
      <c r="A693" s="194">
        <v>1370624</v>
      </c>
      <c r="B693" s="10" t="s">
        <v>5519</v>
      </c>
      <c r="C693" s="10" t="s">
        <v>3032</v>
      </c>
    </row>
    <row r="694" spans="1:3" hidden="1">
      <c r="A694" s="194">
        <v>97280</v>
      </c>
      <c r="B694" s="10" t="s">
        <v>5518</v>
      </c>
      <c r="C694" s="10" t="s">
        <v>3032</v>
      </c>
    </row>
    <row r="695" spans="1:3" hidden="1">
      <c r="A695" s="194">
        <v>1069568</v>
      </c>
      <c r="B695" s="10" t="s">
        <v>5517</v>
      </c>
      <c r="C695" s="10" t="s">
        <v>3032</v>
      </c>
    </row>
    <row r="696" spans="1:3">
      <c r="A696" s="194">
        <v>130048</v>
      </c>
      <c r="B696" s="10" t="s">
        <v>5516</v>
      </c>
      <c r="C696" s="10" t="s">
        <v>1544</v>
      </c>
    </row>
    <row r="697" spans="1:3" hidden="1">
      <c r="A697" s="194">
        <v>1189888</v>
      </c>
      <c r="B697" s="10" t="s">
        <v>5515</v>
      </c>
      <c r="C697" s="10" t="s">
        <v>3032</v>
      </c>
    </row>
    <row r="698" spans="1:3">
      <c r="A698" s="194">
        <v>264704</v>
      </c>
      <c r="B698" s="10" t="s">
        <v>5514</v>
      </c>
      <c r="C698" s="10" t="s">
        <v>1675</v>
      </c>
    </row>
    <row r="699" spans="1:3" hidden="1">
      <c r="A699" s="194">
        <v>210432</v>
      </c>
      <c r="B699" s="10" t="s">
        <v>5513</v>
      </c>
      <c r="C699" s="10" t="s">
        <v>3032</v>
      </c>
    </row>
    <row r="700" spans="1:3" hidden="1">
      <c r="A700" s="194">
        <v>507392</v>
      </c>
      <c r="B700" s="10" t="s">
        <v>5512</v>
      </c>
      <c r="C700" s="10" t="s">
        <v>3032</v>
      </c>
    </row>
    <row r="701" spans="1:3" hidden="1">
      <c r="A701" s="194">
        <v>4096</v>
      </c>
      <c r="B701" s="10" t="s">
        <v>5511</v>
      </c>
      <c r="C701" s="10" t="s">
        <v>3032</v>
      </c>
    </row>
    <row r="702" spans="1:3" hidden="1">
      <c r="A702" s="194">
        <v>399872</v>
      </c>
      <c r="B702" s="10" t="s">
        <v>5510</v>
      </c>
      <c r="C702" s="10" t="s">
        <v>3032</v>
      </c>
    </row>
    <row r="703" spans="1:3" hidden="1">
      <c r="A703" s="194">
        <v>16896</v>
      </c>
      <c r="B703" s="10" t="s">
        <v>5509</v>
      </c>
      <c r="C703" s="10" t="s">
        <v>3032</v>
      </c>
    </row>
    <row r="704" spans="1:3">
      <c r="A704" s="194">
        <v>208384</v>
      </c>
      <c r="B704" s="10" t="s">
        <v>5508</v>
      </c>
      <c r="C704" s="10" t="s">
        <v>1675</v>
      </c>
    </row>
    <row r="705" spans="1:3" hidden="1">
      <c r="A705" s="194">
        <v>630784</v>
      </c>
      <c r="B705" s="10" t="s">
        <v>5507</v>
      </c>
      <c r="C705" s="10" t="s">
        <v>3032</v>
      </c>
    </row>
    <row r="706" spans="1:3" hidden="1">
      <c r="A706" s="194">
        <v>1400320</v>
      </c>
      <c r="B706" s="10" t="s">
        <v>5506</v>
      </c>
      <c r="C706" s="10" t="s">
        <v>3032</v>
      </c>
    </row>
    <row r="707" spans="1:3" hidden="1">
      <c r="A707" s="194">
        <v>346112</v>
      </c>
      <c r="B707" s="10" t="s">
        <v>5505</v>
      </c>
      <c r="C707" s="10" t="s">
        <v>3032</v>
      </c>
    </row>
    <row r="708" spans="1:3" hidden="1">
      <c r="A708" s="194">
        <v>215552</v>
      </c>
      <c r="B708" s="10" t="s">
        <v>5504</v>
      </c>
      <c r="C708" s="10" t="s">
        <v>3032</v>
      </c>
    </row>
    <row r="709" spans="1:3" hidden="1">
      <c r="A709" s="194">
        <v>88064</v>
      </c>
      <c r="B709" s="10" t="s">
        <v>5503</v>
      </c>
      <c r="C709" s="10" t="s">
        <v>3032</v>
      </c>
    </row>
    <row r="710" spans="1:3">
      <c r="A710" s="194">
        <v>10240</v>
      </c>
      <c r="B710" s="10" t="s">
        <v>5502</v>
      </c>
      <c r="C710" s="10" t="s">
        <v>1675</v>
      </c>
    </row>
    <row r="711" spans="1:3" hidden="1">
      <c r="A711" s="194">
        <v>242176</v>
      </c>
      <c r="B711" s="10" t="s">
        <v>5501</v>
      </c>
      <c r="C711" s="10" t="s">
        <v>3032</v>
      </c>
    </row>
    <row r="712" spans="1:3" hidden="1">
      <c r="A712" s="194">
        <v>183296</v>
      </c>
      <c r="B712" s="10" t="s">
        <v>5500</v>
      </c>
      <c r="C712" s="10" t="s">
        <v>3032</v>
      </c>
    </row>
    <row r="713" spans="1:3" hidden="1">
      <c r="A713" s="194">
        <v>94208</v>
      </c>
      <c r="B713" s="10" t="s">
        <v>5499</v>
      </c>
      <c r="C713" s="10" t="s">
        <v>3032</v>
      </c>
    </row>
    <row r="714" spans="1:3" hidden="1">
      <c r="A714" s="194">
        <v>222208</v>
      </c>
      <c r="B714" s="10" t="s">
        <v>5498</v>
      </c>
      <c r="C714" s="10" t="s">
        <v>3032</v>
      </c>
    </row>
    <row r="715" spans="1:3" hidden="1">
      <c r="A715" s="194">
        <v>56320</v>
      </c>
      <c r="B715" s="10" t="s">
        <v>5497</v>
      </c>
      <c r="C715" s="10" t="s">
        <v>3032</v>
      </c>
    </row>
    <row r="716" spans="1:3" hidden="1">
      <c r="A716" s="194">
        <v>72704</v>
      </c>
      <c r="B716" s="10" t="s">
        <v>5496</v>
      </c>
      <c r="C716" s="10" t="s">
        <v>1485</v>
      </c>
    </row>
    <row r="717" spans="1:3" hidden="1">
      <c r="A717" s="194">
        <v>98304</v>
      </c>
      <c r="B717" s="10" t="s">
        <v>5495</v>
      </c>
      <c r="C717" s="10" t="s">
        <v>3032</v>
      </c>
    </row>
    <row r="718" spans="1:3">
      <c r="A718" s="194">
        <v>69886</v>
      </c>
      <c r="B718" s="10" t="s">
        <v>5494</v>
      </c>
      <c r="C718" s="10" t="s">
        <v>3404</v>
      </c>
    </row>
    <row r="719" spans="1:3" hidden="1">
      <c r="A719" s="194">
        <v>10790</v>
      </c>
      <c r="B719" s="10" t="s">
        <v>5493</v>
      </c>
      <c r="C719" s="10" t="s">
        <v>1482</v>
      </c>
    </row>
    <row r="720" spans="1:3">
      <c r="A720" s="194">
        <v>12642</v>
      </c>
      <c r="B720" s="10" t="s">
        <v>5492</v>
      </c>
      <c r="C720" s="10" t="s">
        <v>1675</v>
      </c>
    </row>
    <row r="721" spans="1:3" hidden="1">
      <c r="A721" s="194">
        <v>82944</v>
      </c>
      <c r="B721" s="10" t="s">
        <v>5491</v>
      </c>
      <c r="C721" s="10" t="s">
        <v>3032</v>
      </c>
    </row>
    <row r="722" spans="1:3" hidden="1">
      <c r="A722" s="194">
        <v>204800</v>
      </c>
      <c r="B722" s="10" t="s">
        <v>5490</v>
      </c>
      <c r="C722" s="10" t="s">
        <v>3032</v>
      </c>
    </row>
    <row r="723" spans="1:3" hidden="1">
      <c r="A723" s="194">
        <v>40448</v>
      </c>
      <c r="B723" s="10" t="s">
        <v>5489</v>
      </c>
      <c r="C723" s="10" t="s">
        <v>3032</v>
      </c>
    </row>
    <row r="724" spans="1:3" hidden="1">
      <c r="A724" s="194">
        <v>26624</v>
      </c>
      <c r="B724" s="10" t="s">
        <v>5488</v>
      </c>
      <c r="C724" s="10" t="s">
        <v>3032</v>
      </c>
    </row>
    <row r="725" spans="1:3">
      <c r="A725" s="194">
        <v>12288</v>
      </c>
      <c r="B725" s="10" t="s">
        <v>5487</v>
      </c>
      <c r="C725" s="10" t="s">
        <v>1675</v>
      </c>
    </row>
    <row r="726" spans="1:3" hidden="1">
      <c r="A726" s="194">
        <v>24576</v>
      </c>
      <c r="B726" s="10" t="s">
        <v>5486</v>
      </c>
      <c r="C726" s="10" t="s">
        <v>3032</v>
      </c>
    </row>
    <row r="727" spans="1:3" hidden="1">
      <c r="A727" s="194">
        <v>127213</v>
      </c>
      <c r="B727" s="10" t="s">
        <v>5485</v>
      </c>
      <c r="C727" s="10" t="s">
        <v>5484</v>
      </c>
    </row>
    <row r="728" spans="1:3" hidden="1">
      <c r="A728" s="194">
        <v>128512</v>
      </c>
      <c r="B728" s="10" t="s">
        <v>5483</v>
      </c>
      <c r="C728" s="10" t="s">
        <v>3032</v>
      </c>
    </row>
    <row r="729" spans="1:3">
      <c r="A729" s="194">
        <v>130560</v>
      </c>
      <c r="B729" s="10" t="s">
        <v>5482</v>
      </c>
      <c r="C729" s="10" t="s">
        <v>1675</v>
      </c>
    </row>
    <row r="730" spans="1:3" hidden="1">
      <c r="A730" s="194">
        <v>105472</v>
      </c>
      <c r="B730" s="10" t="s">
        <v>5481</v>
      </c>
      <c r="C730" s="10" t="s">
        <v>3032</v>
      </c>
    </row>
    <row r="731" spans="1:3" hidden="1">
      <c r="A731" s="194">
        <v>189952</v>
      </c>
      <c r="B731" s="10" t="s">
        <v>5480</v>
      </c>
      <c r="C731" s="10" t="s">
        <v>3032</v>
      </c>
    </row>
    <row r="732" spans="1:3" hidden="1">
      <c r="A732" s="10" t="s">
        <v>3020</v>
      </c>
      <c r="B732" s="10" t="s">
        <v>5479</v>
      </c>
    </row>
    <row r="733" spans="1:3" hidden="1">
      <c r="A733" s="194">
        <v>179200</v>
      </c>
      <c r="B733" s="10" t="s">
        <v>5478</v>
      </c>
      <c r="C733" s="10" t="s">
        <v>3032</v>
      </c>
    </row>
    <row r="734" spans="1:3" hidden="1">
      <c r="A734" s="194">
        <v>38912</v>
      </c>
      <c r="B734" s="10" t="s">
        <v>5477</v>
      </c>
      <c r="C734" s="10" t="s">
        <v>3032</v>
      </c>
    </row>
    <row r="735" spans="1:3" hidden="1">
      <c r="A735" s="194">
        <v>551424</v>
      </c>
      <c r="B735" s="10" t="s">
        <v>5476</v>
      </c>
      <c r="C735" s="10" t="s">
        <v>3032</v>
      </c>
    </row>
    <row r="736" spans="1:3" hidden="1">
      <c r="A736" s="194">
        <v>22016</v>
      </c>
      <c r="B736" s="10" t="s">
        <v>5475</v>
      </c>
      <c r="C736" s="10" t="s">
        <v>3032</v>
      </c>
    </row>
    <row r="737" spans="1:3" hidden="1">
      <c r="A737" s="10" t="s">
        <v>3020</v>
      </c>
      <c r="B737" s="10" t="s">
        <v>5474</v>
      </c>
    </row>
    <row r="738" spans="1:3" hidden="1">
      <c r="A738" s="10" t="s">
        <v>3020</v>
      </c>
      <c r="B738" s="10" t="s">
        <v>3102</v>
      </c>
    </row>
    <row r="739" spans="1:3" hidden="1">
      <c r="A739" s="194">
        <v>20992</v>
      </c>
      <c r="B739" s="10" t="s">
        <v>5473</v>
      </c>
      <c r="C739" s="10" t="s">
        <v>3032</v>
      </c>
    </row>
    <row r="740" spans="1:3" hidden="1">
      <c r="A740" s="194">
        <v>534528</v>
      </c>
      <c r="B740" s="10" t="s">
        <v>5472</v>
      </c>
      <c r="C740" s="10" t="s">
        <v>3032</v>
      </c>
    </row>
    <row r="741" spans="1:3" hidden="1">
      <c r="A741" s="194">
        <v>274944</v>
      </c>
      <c r="B741" s="10" t="s">
        <v>5471</v>
      </c>
      <c r="C741" s="10" t="s">
        <v>3032</v>
      </c>
    </row>
    <row r="742" spans="1:3" hidden="1">
      <c r="A742" s="194">
        <v>183808</v>
      </c>
      <c r="B742" s="10" t="s">
        <v>5470</v>
      </c>
      <c r="C742" s="10" t="s">
        <v>3032</v>
      </c>
    </row>
    <row r="743" spans="1:3" hidden="1">
      <c r="A743" s="194">
        <v>66048</v>
      </c>
      <c r="B743" s="10" t="s">
        <v>5469</v>
      </c>
      <c r="C743" s="10" t="s">
        <v>3032</v>
      </c>
    </row>
    <row r="744" spans="1:3" hidden="1">
      <c r="A744" s="10" t="s">
        <v>3020</v>
      </c>
      <c r="B744" s="10" t="s">
        <v>5468</v>
      </c>
    </row>
    <row r="745" spans="1:3" hidden="1">
      <c r="A745" s="194">
        <v>271360</v>
      </c>
      <c r="B745" s="10" t="s">
        <v>5467</v>
      </c>
      <c r="C745" s="10" t="s">
        <v>3032</v>
      </c>
    </row>
    <row r="746" spans="1:3" hidden="1">
      <c r="A746" s="194">
        <v>1684992</v>
      </c>
      <c r="B746" s="10" t="s">
        <v>5466</v>
      </c>
      <c r="C746" s="10" t="s">
        <v>3032</v>
      </c>
    </row>
    <row r="747" spans="1:3" hidden="1">
      <c r="A747" s="194">
        <v>38912</v>
      </c>
      <c r="B747" s="10" t="s">
        <v>5465</v>
      </c>
      <c r="C747" s="10" t="s">
        <v>3032</v>
      </c>
    </row>
    <row r="748" spans="1:3">
      <c r="A748" s="194">
        <v>123392</v>
      </c>
      <c r="B748" s="10" t="s">
        <v>5464</v>
      </c>
      <c r="C748" s="10" t="s">
        <v>1675</v>
      </c>
    </row>
    <row r="749" spans="1:3" hidden="1">
      <c r="A749" s="194">
        <v>51712</v>
      </c>
      <c r="B749" s="10" t="s">
        <v>5463</v>
      </c>
      <c r="C749" s="10" t="s">
        <v>3451</v>
      </c>
    </row>
    <row r="750" spans="1:3" hidden="1">
      <c r="A750" s="10" t="s">
        <v>3020</v>
      </c>
      <c r="B750" s="10" t="s">
        <v>5462</v>
      </c>
    </row>
    <row r="751" spans="1:3">
      <c r="A751" s="194">
        <v>288256</v>
      </c>
      <c r="B751" s="10" t="s">
        <v>5461</v>
      </c>
      <c r="C751" s="10" t="s">
        <v>1675</v>
      </c>
    </row>
    <row r="752" spans="1:3" hidden="1">
      <c r="A752" s="194">
        <v>16896</v>
      </c>
      <c r="B752" s="10" t="s">
        <v>5460</v>
      </c>
      <c r="C752" s="10" t="s">
        <v>3032</v>
      </c>
    </row>
    <row r="753" spans="1:3">
      <c r="A753" s="194">
        <v>35328</v>
      </c>
      <c r="B753" s="10" t="s">
        <v>5459</v>
      </c>
      <c r="C753" s="10" t="s">
        <v>1675</v>
      </c>
    </row>
    <row r="754" spans="1:3" hidden="1">
      <c r="A754" s="194">
        <v>17935</v>
      </c>
      <c r="B754" s="10" t="s">
        <v>5458</v>
      </c>
      <c r="C754" s="10" t="s">
        <v>3225</v>
      </c>
    </row>
    <row r="755" spans="1:3">
      <c r="A755" s="194">
        <v>79872</v>
      </c>
      <c r="B755" s="10" t="s">
        <v>5457</v>
      </c>
      <c r="C755" s="10" t="s">
        <v>1675</v>
      </c>
    </row>
    <row r="756" spans="1:3" hidden="1">
      <c r="A756" s="194">
        <v>145127</v>
      </c>
      <c r="B756" s="10" t="s">
        <v>5456</v>
      </c>
      <c r="C756" s="10" t="s">
        <v>3307</v>
      </c>
    </row>
    <row r="757" spans="1:3" hidden="1">
      <c r="A757" s="194">
        <v>488448</v>
      </c>
      <c r="B757" s="10" t="s">
        <v>5455</v>
      </c>
      <c r="C757" s="10" t="s">
        <v>3032</v>
      </c>
    </row>
    <row r="758" spans="1:3">
      <c r="A758" s="194">
        <v>8424</v>
      </c>
      <c r="B758" s="10" t="s">
        <v>5454</v>
      </c>
      <c r="C758" s="10" t="s">
        <v>1675</v>
      </c>
    </row>
    <row r="759" spans="1:3">
      <c r="A759" s="194">
        <v>53248</v>
      </c>
      <c r="B759" s="10" t="s">
        <v>5453</v>
      </c>
      <c r="C759" s="10" t="s">
        <v>1675</v>
      </c>
    </row>
    <row r="760" spans="1:3" hidden="1">
      <c r="A760" s="194">
        <v>1495040</v>
      </c>
      <c r="B760" s="10" t="s">
        <v>5452</v>
      </c>
      <c r="C760" s="10" t="s">
        <v>3032</v>
      </c>
    </row>
    <row r="761" spans="1:3" hidden="1">
      <c r="A761" s="194">
        <v>380957</v>
      </c>
      <c r="B761" s="10" t="s">
        <v>5451</v>
      </c>
      <c r="C761" s="10" t="s">
        <v>3032</v>
      </c>
    </row>
    <row r="762" spans="1:3">
      <c r="A762" s="194">
        <v>53248</v>
      </c>
      <c r="B762" s="10" t="s">
        <v>5450</v>
      </c>
      <c r="C762" s="10" t="s">
        <v>1675</v>
      </c>
    </row>
    <row r="763" spans="1:3" hidden="1">
      <c r="A763" s="194">
        <v>7168</v>
      </c>
      <c r="B763" s="10" t="s">
        <v>5449</v>
      </c>
      <c r="C763" s="10" t="s">
        <v>3032</v>
      </c>
    </row>
    <row r="764" spans="1:3">
      <c r="A764" s="10">
        <v>882</v>
      </c>
      <c r="B764" s="10" t="s">
        <v>5448</v>
      </c>
      <c r="C764" s="10" t="s">
        <v>1675</v>
      </c>
    </row>
    <row r="765" spans="1:3" hidden="1">
      <c r="A765" s="194">
        <v>320512</v>
      </c>
      <c r="B765" s="10" t="s">
        <v>5447</v>
      </c>
      <c r="C765" s="10" t="s">
        <v>3032</v>
      </c>
    </row>
    <row r="766" spans="1:3">
      <c r="A766" s="194">
        <v>19968</v>
      </c>
      <c r="B766" s="10" t="s">
        <v>5446</v>
      </c>
      <c r="C766" s="10" t="s">
        <v>1675</v>
      </c>
    </row>
    <row r="767" spans="1:3" hidden="1">
      <c r="A767" s="194">
        <v>98304</v>
      </c>
      <c r="B767" s="10" t="s">
        <v>5445</v>
      </c>
      <c r="C767" s="10" t="s">
        <v>3032</v>
      </c>
    </row>
    <row r="768" spans="1:3" hidden="1">
      <c r="A768" s="194">
        <v>9728</v>
      </c>
      <c r="B768" s="10" t="s">
        <v>5444</v>
      </c>
      <c r="C768" s="10" t="s">
        <v>3032</v>
      </c>
    </row>
    <row r="769" spans="1:3" hidden="1">
      <c r="A769" s="194">
        <v>123904</v>
      </c>
      <c r="B769" s="10" t="s">
        <v>5443</v>
      </c>
      <c r="C769" s="10" t="s">
        <v>3032</v>
      </c>
    </row>
    <row r="770" spans="1:3" hidden="1">
      <c r="A770" s="194">
        <v>58880</v>
      </c>
      <c r="B770" s="10" t="s">
        <v>5442</v>
      </c>
      <c r="C770" s="10" t="s">
        <v>3032</v>
      </c>
    </row>
    <row r="771" spans="1:3" hidden="1">
      <c r="A771" s="194">
        <v>12800</v>
      </c>
      <c r="B771" s="10" t="s">
        <v>5441</v>
      </c>
      <c r="C771" s="10" t="s">
        <v>3032</v>
      </c>
    </row>
    <row r="772" spans="1:3" hidden="1">
      <c r="A772" s="194">
        <v>41984</v>
      </c>
      <c r="B772" s="10" t="s">
        <v>5440</v>
      </c>
      <c r="C772" s="10" t="s">
        <v>3032</v>
      </c>
    </row>
    <row r="773" spans="1:3" hidden="1">
      <c r="A773" s="194">
        <v>248832</v>
      </c>
      <c r="B773" s="10" t="s">
        <v>5439</v>
      </c>
      <c r="C773" s="10" t="s">
        <v>3032</v>
      </c>
    </row>
    <row r="774" spans="1:3" hidden="1">
      <c r="A774" s="194">
        <v>27136</v>
      </c>
      <c r="B774" s="10" t="s">
        <v>5438</v>
      </c>
      <c r="C774" s="10" t="s">
        <v>3032</v>
      </c>
    </row>
    <row r="775" spans="1:3" hidden="1">
      <c r="A775" s="194">
        <v>28160</v>
      </c>
      <c r="B775" s="10" t="s">
        <v>5437</v>
      </c>
      <c r="C775" s="10" t="s">
        <v>3032</v>
      </c>
    </row>
    <row r="776" spans="1:3" hidden="1">
      <c r="A776" s="194">
        <v>76800</v>
      </c>
      <c r="B776" s="10" t="s">
        <v>5436</v>
      </c>
      <c r="C776" s="10" t="s">
        <v>3032</v>
      </c>
    </row>
    <row r="777" spans="1:3" hidden="1">
      <c r="A777" s="194">
        <v>81920</v>
      </c>
      <c r="B777" s="10" t="s">
        <v>5435</v>
      </c>
      <c r="C777" s="10" t="s">
        <v>3032</v>
      </c>
    </row>
    <row r="778" spans="1:3" hidden="1">
      <c r="A778" s="194">
        <v>24576</v>
      </c>
      <c r="B778" s="10" t="s">
        <v>5434</v>
      </c>
      <c r="C778" s="10" t="s">
        <v>3032</v>
      </c>
    </row>
    <row r="779" spans="1:3" hidden="1">
      <c r="A779" s="194">
        <v>107008</v>
      </c>
      <c r="B779" s="10" t="s">
        <v>5433</v>
      </c>
      <c r="C779" s="10" t="s">
        <v>3032</v>
      </c>
    </row>
    <row r="780" spans="1:3" hidden="1">
      <c r="A780" s="194">
        <v>35328</v>
      </c>
      <c r="B780" s="10" t="s">
        <v>5432</v>
      </c>
      <c r="C780" s="10" t="s">
        <v>3032</v>
      </c>
    </row>
    <row r="781" spans="1:3" hidden="1">
      <c r="A781" s="194">
        <v>50688</v>
      </c>
      <c r="B781" s="10" t="s">
        <v>5431</v>
      </c>
      <c r="C781" s="10" t="s">
        <v>4733</v>
      </c>
    </row>
    <row r="782" spans="1:3" hidden="1">
      <c r="A782" s="194">
        <v>108032</v>
      </c>
      <c r="B782" s="10" t="s">
        <v>5430</v>
      </c>
      <c r="C782" s="10" t="s">
        <v>3032</v>
      </c>
    </row>
    <row r="783" spans="1:3" hidden="1">
      <c r="A783" s="10" t="s">
        <v>3020</v>
      </c>
      <c r="B783" s="10" t="s">
        <v>5429</v>
      </c>
    </row>
    <row r="784" spans="1:3" hidden="1">
      <c r="A784" s="194">
        <v>444416</v>
      </c>
      <c r="B784" s="10" t="s">
        <v>5428</v>
      </c>
      <c r="C784" s="10" t="s">
        <v>3032</v>
      </c>
    </row>
    <row r="785" spans="1:3">
      <c r="A785" s="194">
        <v>13824</v>
      </c>
      <c r="B785" s="10" t="s">
        <v>5427</v>
      </c>
      <c r="C785" s="10" t="s">
        <v>1675</v>
      </c>
    </row>
    <row r="786" spans="1:3" hidden="1">
      <c r="A786" s="194">
        <v>58368</v>
      </c>
      <c r="B786" s="10" t="s">
        <v>5426</v>
      </c>
      <c r="C786" s="10" t="s">
        <v>3032</v>
      </c>
    </row>
    <row r="787" spans="1:3">
      <c r="A787" s="194">
        <v>62464</v>
      </c>
      <c r="B787" s="10" t="s">
        <v>5425</v>
      </c>
      <c r="C787" s="10" t="s">
        <v>1675</v>
      </c>
    </row>
    <row r="788" spans="1:3">
      <c r="A788" s="194">
        <v>10240</v>
      </c>
      <c r="B788" s="10" t="s">
        <v>5424</v>
      </c>
      <c r="C788" s="10" t="s">
        <v>1675</v>
      </c>
    </row>
    <row r="789" spans="1:3" hidden="1">
      <c r="A789" s="194">
        <v>4608</v>
      </c>
      <c r="B789" s="10" t="s">
        <v>5423</v>
      </c>
      <c r="C789" s="10" t="s">
        <v>3255</v>
      </c>
    </row>
    <row r="790" spans="1:3" hidden="1">
      <c r="A790" s="194">
        <v>462848</v>
      </c>
      <c r="B790" s="10" t="s">
        <v>5422</v>
      </c>
      <c r="C790" s="10" t="s">
        <v>3032</v>
      </c>
    </row>
    <row r="791" spans="1:3" hidden="1">
      <c r="A791" s="194">
        <v>856576</v>
      </c>
      <c r="B791" s="10" t="s">
        <v>5421</v>
      </c>
      <c r="C791" s="10" t="s">
        <v>3032</v>
      </c>
    </row>
    <row r="792" spans="1:3">
      <c r="A792" s="194">
        <v>14336</v>
      </c>
      <c r="B792" s="10" t="s">
        <v>5420</v>
      </c>
      <c r="C792" s="10" t="s">
        <v>1675</v>
      </c>
    </row>
    <row r="793" spans="1:3" hidden="1">
      <c r="A793" s="194">
        <v>14848</v>
      </c>
      <c r="B793" s="10" t="s">
        <v>5419</v>
      </c>
      <c r="C793" s="10" t="s">
        <v>3032</v>
      </c>
    </row>
    <row r="794" spans="1:3">
      <c r="A794" s="194">
        <v>18944</v>
      </c>
      <c r="B794" s="10" t="s">
        <v>5418</v>
      </c>
      <c r="C794" s="10" t="s">
        <v>1675</v>
      </c>
    </row>
    <row r="795" spans="1:3" hidden="1">
      <c r="A795" s="194">
        <v>1193832</v>
      </c>
      <c r="B795" s="10" t="s">
        <v>5417</v>
      </c>
      <c r="C795" s="10" t="s">
        <v>1485</v>
      </c>
    </row>
    <row r="796" spans="1:3" hidden="1">
      <c r="A796" s="194">
        <v>33088</v>
      </c>
      <c r="B796" s="10" t="s">
        <v>5416</v>
      </c>
      <c r="C796" s="10" t="s">
        <v>1485</v>
      </c>
    </row>
    <row r="797" spans="1:3" hidden="1">
      <c r="A797" s="194">
        <v>33088</v>
      </c>
      <c r="B797" s="10" t="s">
        <v>5415</v>
      </c>
      <c r="C797" s="10" t="s">
        <v>1485</v>
      </c>
    </row>
    <row r="798" spans="1:3" hidden="1">
      <c r="A798" s="194">
        <v>23552</v>
      </c>
      <c r="B798" s="10" t="s">
        <v>5414</v>
      </c>
      <c r="C798" s="10" t="s">
        <v>3032</v>
      </c>
    </row>
    <row r="799" spans="1:3" hidden="1">
      <c r="A799" s="194">
        <v>93696</v>
      </c>
      <c r="B799" s="10" t="s">
        <v>5413</v>
      </c>
      <c r="C799" s="10" t="s">
        <v>3032</v>
      </c>
    </row>
    <row r="800" spans="1:3" hidden="1">
      <c r="A800" s="194">
        <v>465096</v>
      </c>
      <c r="B800" s="10" t="s">
        <v>5412</v>
      </c>
      <c r="C800" s="10" t="s">
        <v>4420</v>
      </c>
    </row>
    <row r="801" spans="1:3" hidden="1">
      <c r="A801" s="194">
        <v>797696</v>
      </c>
      <c r="B801" s="10" t="s">
        <v>5411</v>
      </c>
      <c r="C801" s="10" t="s">
        <v>3032</v>
      </c>
    </row>
    <row r="802" spans="1:3" hidden="1">
      <c r="A802" s="194">
        <v>828928</v>
      </c>
      <c r="B802" s="10" t="s">
        <v>5410</v>
      </c>
      <c r="C802" s="10" t="s">
        <v>3032</v>
      </c>
    </row>
    <row r="803" spans="1:3" hidden="1">
      <c r="A803" s="194">
        <v>70656</v>
      </c>
      <c r="B803" s="10" t="s">
        <v>5409</v>
      </c>
      <c r="C803" s="10" t="s">
        <v>3032</v>
      </c>
    </row>
    <row r="804" spans="1:3">
      <c r="A804" s="194">
        <v>104448</v>
      </c>
      <c r="B804" s="10" t="s">
        <v>5408</v>
      </c>
      <c r="C804" s="10" t="s">
        <v>1675</v>
      </c>
    </row>
    <row r="805" spans="1:3">
      <c r="A805" s="194">
        <v>43008</v>
      </c>
      <c r="B805" s="10" t="s">
        <v>5407</v>
      </c>
      <c r="C805" s="10" t="s">
        <v>1675</v>
      </c>
    </row>
    <row r="806" spans="1:3">
      <c r="A806" s="194">
        <v>35840</v>
      </c>
      <c r="B806" s="10" t="s">
        <v>5406</v>
      </c>
      <c r="C806" s="10" t="s">
        <v>3404</v>
      </c>
    </row>
    <row r="807" spans="1:3" hidden="1">
      <c r="A807" s="194">
        <v>97792</v>
      </c>
      <c r="B807" s="10" t="s">
        <v>5405</v>
      </c>
      <c r="C807" s="10" t="s">
        <v>3032</v>
      </c>
    </row>
    <row r="808" spans="1:3" hidden="1">
      <c r="A808" s="10" t="s">
        <v>3020</v>
      </c>
      <c r="B808" s="10" t="s">
        <v>5404</v>
      </c>
    </row>
    <row r="809" spans="1:3" hidden="1">
      <c r="A809" s="194">
        <v>11776</v>
      </c>
      <c r="B809" s="10" t="s">
        <v>5403</v>
      </c>
      <c r="C809" s="10" t="s">
        <v>3032</v>
      </c>
    </row>
    <row r="810" spans="1:3" hidden="1">
      <c r="A810" s="194">
        <v>203264</v>
      </c>
      <c r="B810" s="10" t="s">
        <v>5402</v>
      </c>
      <c r="C810" s="10" t="s">
        <v>3032</v>
      </c>
    </row>
    <row r="811" spans="1:3" hidden="1">
      <c r="A811" s="194">
        <v>206336</v>
      </c>
      <c r="B811" s="10" t="s">
        <v>5401</v>
      </c>
      <c r="C811" s="10" t="s">
        <v>3032</v>
      </c>
    </row>
    <row r="812" spans="1:3" hidden="1">
      <c r="A812" s="194">
        <v>615936</v>
      </c>
      <c r="B812" s="10" t="s">
        <v>5400</v>
      </c>
      <c r="C812" s="10" t="s">
        <v>3646</v>
      </c>
    </row>
    <row r="813" spans="1:3" hidden="1">
      <c r="A813" s="194">
        <v>144909</v>
      </c>
      <c r="B813" s="10" t="s">
        <v>5399</v>
      </c>
      <c r="C813" s="10" t="s">
        <v>3307</v>
      </c>
    </row>
    <row r="814" spans="1:3">
      <c r="A814" s="194">
        <v>73728</v>
      </c>
      <c r="B814" s="10" t="s">
        <v>5398</v>
      </c>
      <c r="C814" s="10" t="s">
        <v>1675</v>
      </c>
    </row>
    <row r="815" spans="1:3" hidden="1">
      <c r="A815" s="194">
        <v>179712</v>
      </c>
      <c r="B815" s="10" t="s">
        <v>5397</v>
      </c>
      <c r="C815" s="10" t="s">
        <v>3032</v>
      </c>
    </row>
    <row r="816" spans="1:3">
      <c r="A816" s="194">
        <v>42496</v>
      </c>
      <c r="B816" s="10" t="s">
        <v>5396</v>
      </c>
      <c r="C816" s="10" t="s">
        <v>1675</v>
      </c>
    </row>
    <row r="817" spans="1:3" hidden="1">
      <c r="A817" s="194">
        <v>167424</v>
      </c>
      <c r="B817" s="10" t="s">
        <v>5395</v>
      </c>
      <c r="C817" s="10" t="s">
        <v>3032</v>
      </c>
    </row>
    <row r="818" spans="1:3" hidden="1">
      <c r="A818" s="194">
        <v>271864</v>
      </c>
      <c r="B818" s="10" t="s">
        <v>5394</v>
      </c>
      <c r="C818" s="10" t="s">
        <v>3032</v>
      </c>
    </row>
    <row r="819" spans="1:3" hidden="1">
      <c r="A819" s="194">
        <v>104960</v>
      </c>
      <c r="B819" s="10" t="s">
        <v>5393</v>
      </c>
      <c r="C819" s="10" t="s">
        <v>3032</v>
      </c>
    </row>
    <row r="820" spans="1:3" hidden="1">
      <c r="A820" s="194">
        <v>16896</v>
      </c>
      <c r="B820" s="10" t="s">
        <v>5392</v>
      </c>
      <c r="C820" s="10" t="s">
        <v>3032</v>
      </c>
    </row>
    <row r="821" spans="1:3" hidden="1">
      <c r="A821" s="194">
        <v>175104</v>
      </c>
      <c r="B821" s="10" t="s">
        <v>5391</v>
      </c>
      <c r="C821" s="10" t="s">
        <v>3032</v>
      </c>
    </row>
    <row r="822" spans="1:3">
      <c r="A822" s="194">
        <v>115712</v>
      </c>
      <c r="B822" s="10" t="s">
        <v>5390</v>
      </c>
      <c r="C822" s="10" t="s">
        <v>1675</v>
      </c>
    </row>
    <row r="823" spans="1:3">
      <c r="A823" s="194">
        <v>104960</v>
      </c>
      <c r="B823" s="10" t="s">
        <v>5389</v>
      </c>
      <c r="C823" s="10" t="s">
        <v>1675</v>
      </c>
    </row>
    <row r="824" spans="1:3" hidden="1">
      <c r="A824" s="194">
        <v>183296</v>
      </c>
      <c r="B824" s="10" t="s">
        <v>5388</v>
      </c>
      <c r="C824" s="10" t="s">
        <v>3032</v>
      </c>
    </row>
    <row r="825" spans="1:3" hidden="1">
      <c r="A825" s="194">
        <v>113152</v>
      </c>
      <c r="B825" s="10" t="s">
        <v>5387</v>
      </c>
      <c r="C825" s="10" t="s">
        <v>3032</v>
      </c>
    </row>
    <row r="826" spans="1:3" hidden="1">
      <c r="A826" s="194">
        <v>544256</v>
      </c>
      <c r="B826" s="10" t="s">
        <v>5386</v>
      </c>
      <c r="C826" s="10" t="s">
        <v>3032</v>
      </c>
    </row>
    <row r="827" spans="1:3" hidden="1">
      <c r="A827" s="194">
        <v>57856</v>
      </c>
      <c r="B827" s="10" t="s">
        <v>5385</v>
      </c>
      <c r="C827" s="10" t="s">
        <v>3032</v>
      </c>
    </row>
    <row r="828" spans="1:3" hidden="1">
      <c r="A828" s="194">
        <v>216576</v>
      </c>
      <c r="B828" s="10" t="s">
        <v>5384</v>
      </c>
      <c r="C828" s="10" t="s">
        <v>1485</v>
      </c>
    </row>
    <row r="829" spans="1:3" hidden="1">
      <c r="A829" s="194">
        <v>44032</v>
      </c>
      <c r="B829" s="10" t="s">
        <v>5383</v>
      </c>
      <c r="C829" s="10" t="s">
        <v>3032</v>
      </c>
    </row>
    <row r="830" spans="1:3" hidden="1">
      <c r="A830" s="194">
        <v>227328</v>
      </c>
      <c r="B830" s="10" t="s">
        <v>5382</v>
      </c>
      <c r="C830" s="10" t="s">
        <v>3032</v>
      </c>
    </row>
    <row r="831" spans="1:3" hidden="1">
      <c r="A831" s="194">
        <v>78336</v>
      </c>
      <c r="B831" s="10" t="s">
        <v>5381</v>
      </c>
      <c r="C831" s="10" t="s">
        <v>3032</v>
      </c>
    </row>
    <row r="832" spans="1:3" hidden="1">
      <c r="A832" s="194">
        <v>472576</v>
      </c>
      <c r="B832" s="10" t="s">
        <v>5380</v>
      </c>
      <c r="C832" s="10" t="s">
        <v>3032</v>
      </c>
    </row>
    <row r="833" spans="1:3" hidden="1">
      <c r="A833" s="194">
        <v>709120</v>
      </c>
      <c r="B833" s="10" t="s">
        <v>5379</v>
      </c>
      <c r="C833" s="10" t="s">
        <v>3032</v>
      </c>
    </row>
    <row r="834" spans="1:3" hidden="1">
      <c r="A834" s="194">
        <v>34816</v>
      </c>
      <c r="B834" s="10" t="s">
        <v>5378</v>
      </c>
      <c r="C834" s="10" t="s">
        <v>3032</v>
      </c>
    </row>
    <row r="835" spans="1:3">
      <c r="A835" s="194">
        <v>190976</v>
      </c>
      <c r="B835" s="10" t="s">
        <v>5377</v>
      </c>
      <c r="C835" s="10" t="s">
        <v>1675</v>
      </c>
    </row>
    <row r="836" spans="1:3" hidden="1">
      <c r="A836" s="194">
        <v>7680</v>
      </c>
      <c r="B836" s="10" t="s">
        <v>5376</v>
      </c>
      <c r="C836" s="10" t="s">
        <v>3032</v>
      </c>
    </row>
    <row r="837" spans="1:3" hidden="1">
      <c r="A837" s="194">
        <v>40448</v>
      </c>
      <c r="B837" s="10" t="s">
        <v>5375</v>
      </c>
      <c r="C837" s="10" t="s">
        <v>3032</v>
      </c>
    </row>
    <row r="838" spans="1:3" hidden="1">
      <c r="A838" s="194">
        <v>38912</v>
      </c>
      <c r="B838" s="10" t="s">
        <v>5374</v>
      </c>
      <c r="C838" s="10" t="s">
        <v>3032</v>
      </c>
    </row>
    <row r="839" spans="1:3" hidden="1">
      <c r="A839" s="194">
        <v>925184</v>
      </c>
      <c r="B839" s="10" t="s">
        <v>5373</v>
      </c>
      <c r="C839" s="10" t="s">
        <v>3032</v>
      </c>
    </row>
    <row r="840" spans="1:3" hidden="1">
      <c r="A840" s="194">
        <v>67072</v>
      </c>
      <c r="B840" s="10" t="s">
        <v>5372</v>
      </c>
      <c r="C840" s="10" t="s">
        <v>3032</v>
      </c>
    </row>
    <row r="841" spans="1:3" hidden="1">
      <c r="A841" s="194">
        <v>848384</v>
      </c>
      <c r="B841" s="10" t="s">
        <v>5371</v>
      </c>
      <c r="C841" s="10" t="s">
        <v>3032</v>
      </c>
    </row>
    <row r="842" spans="1:3">
      <c r="A842" s="194">
        <v>522752</v>
      </c>
      <c r="B842" s="10" t="s">
        <v>5370</v>
      </c>
      <c r="C842" s="10" t="s">
        <v>1675</v>
      </c>
    </row>
    <row r="843" spans="1:3" hidden="1">
      <c r="A843" s="194">
        <v>216064</v>
      </c>
      <c r="B843" s="10" t="s">
        <v>5369</v>
      </c>
      <c r="C843" s="10" t="s">
        <v>3032</v>
      </c>
    </row>
    <row r="844" spans="1:3" hidden="1">
      <c r="A844" s="194">
        <v>429568</v>
      </c>
      <c r="B844" s="10" t="s">
        <v>5368</v>
      </c>
      <c r="C844" s="10" t="s">
        <v>3032</v>
      </c>
    </row>
    <row r="845" spans="1:3" hidden="1">
      <c r="A845" s="10" t="s">
        <v>3020</v>
      </c>
      <c r="B845" s="10" t="s">
        <v>5367</v>
      </c>
    </row>
    <row r="846" spans="1:3">
      <c r="A846" s="194">
        <v>19968</v>
      </c>
      <c r="B846" s="10" t="s">
        <v>5366</v>
      </c>
      <c r="C846" s="10" t="s">
        <v>1675</v>
      </c>
    </row>
    <row r="847" spans="1:3" hidden="1">
      <c r="A847" s="194">
        <v>175104</v>
      </c>
      <c r="B847" s="10" t="s">
        <v>5365</v>
      </c>
      <c r="C847" s="10" t="s">
        <v>3032</v>
      </c>
    </row>
    <row r="848" spans="1:3" hidden="1">
      <c r="A848" s="194">
        <v>457216</v>
      </c>
      <c r="B848" s="10" t="s">
        <v>5364</v>
      </c>
      <c r="C848" s="10" t="s">
        <v>3032</v>
      </c>
    </row>
    <row r="849" spans="1:3" hidden="1">
      <c r="A849" s="194">
        <v>46080</v>
      </c>
      <c r="B849" s="10" t="s">
        <v>5363</v>
      </c>
      <c r="C849" s="10" t="s">
        <v>3147</v>
      </c>
    </row>
    <row r="850" spans="1:3" hidden="1">
      <c r="A850" s="194">
        <v>50176</v>
      </c>
      <c r="B850" s="10" t="s">
        <v>5362</v>
      </c>
      <c r="C850" s="10" t="s">
        <v>3032</v>
      </c>
    </row>
    <row r="851" spans="1:3" hidden="1">
      <c r="A851" s="194">
        <v>2576384</v>
      </c>
      <c r="B851" s="10" t="s">
        <v>5361</v>
      </c>
      <c r="C851" s="10" t="s">
        <v>3032</v>
      </c>
    </row>
    <row r="852" spans="1:3" hidden="1">
      <c r="A852" s="194">
        <v>4240384</v>
      </c>
      <c r="B852" s="10" t="s">
        <v>5360</v>
      </c>
      <c r="C852" s="10" t="s">
        <v>3032</v>
      </c>
    </row>
    <row r="853" spans="1:3" hidden="1">
      <c r="A853" s="194">
        <v>83552</v>
      </c>
      <c r="B853" s="10" t="s">
        <v>5359</v>
      </c>
      <c r="C853" s="10" t="s">
        <v>1485</v>
      </c>
    </row>
    <row r="854" spans="1:3" hidden="1">
      <c r="A854" s="194">
        <v>40552</v>
      </c>
      <c r="B854" s="10" t="s">
        <v>5358</v>
      </c>
      <c r="C854" s="10" t="s">
        <v>3370</v>
      </c>
    </row>
    <row r="855" spans="1:3" hidden="1">
      <c r="A855" s="194">
        <v>24006</v>
      </c>
      <c r="B855" s="10" t="s">
        <v>5357</v>
      </c>
      <c r="C855" s="10" t="s">
        <v>3751</v>
      </c>
    </row>
    <row r="856" spans="1:3" hidden="1">
      <c r="A856" s="194">
        <v>120832</v>
      </c>
      <c r="B856" s="10" t="s">
        <v>5356</v>
      </c>
      <c r="C856" s="10" t="s">
        <v>3032</v>
      </c>
    </row>
    <row r="857" spans="1:3" hidden="1">
      <c r="A857" s="194">
        <v>20480</v>
      </c>
      <c r="B857" s="10" t="s">
        <v>5355</v>
      </c>
      <c r="C857" s="10" t="s">
        <v>3032</v>
      </c>
    </row>
    <row r="858" spans="1:3" hidden="1">
      <c r="A858" s="194">
        <v>606208</v>
      </c>
      <c r="B858" s="10" t="s">
        <v>5354</v>
      </c>
      <c r="C858" s="10" t="s">
        <v>3032</v>
      </c>
    </row>
    <row r="859" spans="1:3">
      <c r="A859" s="194">
        <v>24576</v>
      </c>
      <c r="B859" s="10" t="s">
        <v>2486</v>
      </c>
      <c r="C859" s="10" t="s">
        <v>1544</v>
      </c>
    </row>
    <row r="860" spans="1:3" hidden="1">
      <c r="A860" s="194">
        <v>304640</v>
      </c>
      <c r="B860" s="10" t="s">
        <v>5353</v>
      </c>
      <c r="C860" s="10" t="s">
        <v>3032</v>
      </c>
    </row>
    <row r="861" spans="1:3" hidden="1">
      <c r="A861" s="194">
        <v>1712128</v>
      </c>
      <c r="B861" s="10" t="s">
        <v>5352</v>
      </c>
      <c r="C861" s="10" t="s">
        <v>3032</v>
      </c>
    </row>
    <row r="862" spans="1:3">
      <c r="A862" s="194">
        <v>65024</v>
      </c>
      <c r="B862" s="10" t="s">
        <v>5351</v>
      </c>
      <c r="C862" s="10" t="s">
        <v>1675</v>
      </c>
    </row>
    <row r="863" spans="1:3">
      <c r="A863" s="194">
        <v>10240</v>
      </c>
      <c r="B863" s="10" t="s">
        <v>5350</v>
      </c>
      <c r="C863" s="10" t="s">
        <v>1675</v>
      </c>
    </row>
    <row r="864" spans="1:3" hidden="1">
      <c r="A864" s="194">
        <v>7680</v>
      </c>
      <c r="B864" s="10" t="s">
        <v>5349</v>
      </c>
      <c r="C864" s="10" t="s">
        <v>3032</v>
      </c>
    </row>
    <row r="865" spans="1:3" hidden="1">
      <c r="A865" s="194">
        <v>44544</v>
      </c>
      <c r="B865" s="10" t="s">
        <v>5348</v>
      </c>
      <c r="C865" s="10" t="s">
        <v>3032</v>
      </c>
    </row>
    <row r="866" spans="1:3" hidden="1">
      <c r="A866" s="194">
        <v>315392</v>
      </c>
      <c r="B866" s="10" t="s">
        <v>5347</v>
      </c>
      <c r="C866" s="10" t="s">
        <v>3032</v>
      </c>
    </row>
    <row r="867" spans="1:3" hidden="1">
      <c r="A867" s="194">
        <v>130048</v>
      </c>
      <c r="B867" s="10" t="s">
        <v>5346</v>
      </c>
      <c r="C867" s="10" t="s">
        <v>3032</v>
      </c>
    </row>
    <row r="868" spans="1:3" hidden="1">
      <c r="A868" s="194">
        <v>79872</v>
      </c>
      <c r="B868" s="10" t="s">
        <v>5345</v>
      </c>
      <c r="C868" s="10" t="s">
        <v>3032</v>
      </c>
    </row>
    <row r="869" spans="1:3" hidden="1">
      <c r="A869" s="194">
        <v>951808</v>
      </c>
      <c r="B869" s="10" t="s">
        <v>5344</v>
      </c>
      <c r="C869" s="10" t="s">
        <v>3032</v>
      </c>
    </row>
    <row r="870" spans="1:3" hidden="1">
      <c r="A870" s="194">
        <v>147439</v>
      </c>
      <c r="B870" s="10" t="s">
        <v>5343</v>
      </c>
      <c r="C870" s="10" t="s">
        <v>3307</v>
      </c>
    </row>
    <row r="871" spans="1:3" hidden="1">
      <c r="A871" s="194">
        <v>582656</v>
      </c>
      <c r="B871" s="10" t="s">
        <v>5342</v>
      </c>
      <c r="C871" s="10" t="s">
        <v>3032</v>
      </c>
    </row>
    <row r="872" spans="1:3" hidden="1">
      <c r="A872" s="194">
        <v>33792</v>
      </c>
      <c r="B872" s="10" t="s">
        <v>5341</v>
      </c>
      <c r="C872" s="10" t="s">
        <v>3032</v>
      </c>
    </row>
    <row r="873" spans="1:3">
      <c r="A873" s="194">
        <v>128000</v>
      </c>
      <c r="B873" s="10" t="s">
        <v>5340</v>
      </c>
      <c r="C873" s="10" t="s">
        <v>1675</v>
      </c>
    </row>
    <row r="874" spans="1:3" hidden="1">
      <c r="A874" s="194">
        <v>30208</v>
      </c>
      <c r="B874" s="10" t="s">
        <v>5339</v>
      </c>
      <c r="C874" s="10" t="s">
        <v>3032</v>
      </c>
    </row>
    <row r="875" spans="1:3">
      <c r="A875" s="194">
        <v>24576</v>
      </c>
      <c r="B875" s="10" t="s">
        <v>5338</v>
      </c>
      <c r="C875" s="10" t="s">
        <v>1675</v>
      </c>
    </row>
    <row r="876" spans="1:3" hidden="1">
      <c r="A876" s="194">
        <v>591360</v>
      </c>
      <c r="B876" s="10" t="s">
        <v>5337</v>
      </c>
      <c r="C876" s="10" t="s">
        <v>3032</v>
      </c>
    </row>
    <row r="877" spans="1:3" hidden="1">
      <c r="A877" s="194">
        <v>18944</v>
      </c>
      <c r="B877" s="10" t="s">
        <v>5336</v>
      </c>
      <c r="C877" s="10" t="s">
        <v>3032</v>
      </c>
    </row>
    <row r="878" spans="1:3">
      <c r="A878" s="194">
        <v>16896</v>
      </c>
      <c r="B878" s="10" t="s">
        <v>5335</v>
      </c>
      <c r="C878" s="10" t="s">
        <v>1675</v>
      </c>
    </row>
    <row r="879" spans="1:3">
      <c r="A879" s="194">
        <v>58880</v>
      </c>
      <c r="B879" s="10" t="s">
        <v>5334</v>
      </c>
      <c r="C879" s="10" t="s">
        <v>3404</v>
      </c>
    </row>
    <row r="880" spans="1:3">
      <c r="A880" s="194">
        <v>19694</v>
      </c>
      <c r="B880" s="10" t="s">
        <v>5333</v>
      </c>
      <c r="C880" s="10" t="s">
        <v>1672</v>
      </c>
    </row>
    <row r="881" spans="1:3" hidden="1">
      <c r="A881" s="194">
        <v>21232</v>
      </c>
      <c r="B881" s="10" t="s">
        <v>5332</v>
      </c>
      <c r="C881" s="10" t="s">
        <v>5331</v>
      </c>
    </row>
    <row r="882" spans="1:3" hidden="1">
      <c r="A882" s="194">
        <v>16896</v>
      </c>
      <c r="B882" s="10" t="s">
        <v>5330</v>
      </c>
      <c r="C882" s="10" t="s">
        <v>3451</v>
      </c>
    </row>
    <row r="883" spans="1:3" hidden="1">
      <c r="A883" s="194">
        <v>55808</v>
      </c>
      <c r="B883" s="10" t="s">
        <v>5329</v>
      </c>
      <c r="C883" s="10" t="s">
        <v>3032</v>
      </c>
    </row>
    <row r="884" spans="1:3" hidden="1">
      <c r="A884" s="10" t="s">
        <v>3020</v>
      </c>
      <c r="B884" s="10" t="s">
        <v>5328</v>
      </c>
    </row>
    <row r="885" spans="1:3">
      <c r="A885" s="194">
        <v>16384</v>
      </c>
      <c r="B885" s="10" t="s">
        <v>5327</v>
      </c>
      <c r="C885" s="10" t="s">
        <v>1675</v>
      </c>
    </row>
    <row r="886" spans="1:3" hidden="1">
      <c r="A886" s="194">
        <v>194640</v>
      </c>
      <c r="B886" s="10" t="s">
        <v>5326</v>
      </c>
      <c r="C886" s="10" t="s">
        <v>3032</v>
      </c>
    </row>
    <row r="887" spans="1:3" hidden="1">
      <c r="A887" s="194">
        <v>137296</v>
      </c>
      <c r="B887" s="10" t="s">
        <v>5325</v>
      </c>
      <c r="C887" s="10" t="s">
        <v>3032</v>
      </c>
    </row>
    <row r="888" spans="1:3" hidden="1">
      <c r="A888" s="194">
        <v>194640</v>
      </c>
      <c r="B888" s="10" t="s">
        <v>5324</v>
      </c>
      <c r="C888" s="10" t="s">
        <v>3032</v>
      </c>
    </row>
    <row r="889" spans="1:3" hidden="1">
      <c r="A889" s="194">
        <v>66048</v>
      </c>
      <c r="B889" s="10" t="s">
        <v>5323</v>
      </c>
      <c r="C889" s="10" t="s">
        <v>3032</v>
      </c>
    </row>
    <row r="890" spans="1:3" hidden="1">
      <c r="A890" s="194">
        <v>26112</v>
      </c>
      <c r="B890" s="10" t="s">
        <v>5322</v>
      </c>
      <c r="C890" s="10" t="s">
        <v>3032</v>
      </c>
    </row>
    <row r="891" spans="1:3" hidden="1">
      <c r="A891" s="194">
        <v>234496</v>
      </c>
      <c r="B891" s="10" t="s">
        <v>5321</v>
      </c>
      <c r="C891" s="10" t="s">
        <v>3255</v>
      </c>
    </row>
    <row r="892" spans="1:3">
      <c r="A892" s="194">
        <v>64512</v>
      </c>
      <c r="B892" s="10" t="s">
        <v>5320</v>
      </c>
      <c r="C892" s="10" t="s">
        <v>1675</v>
      </c>
    </row>
    <row r="893" spans="1:3" hidden="1">
      <c r="A893" s="10" t="s">
        <v>3020</v>
      </c>
      <c r="B893" s="10" t="s">
        <v>5319</v>
      </c>
    </row>
    <row r="894" spans="1:3">
      <c r="A894" s="194">
        <v>8704</v>
      </c>
      <c r="B894" s="10" t="s">
        <v>5318</v>
      </c>
      <c r="C894" s="10" t="s">
        <v>1675</v>
      </c>
    </row>
    <row r="895" spans="1:3" hidden="1">
      <c r="A895" s="194">
        <v>55808</v>
      </c>
      <c r="B895" s="10" t="s">
        <v>5317</v>
      </c>
      <c r="C895" s="10" t="s">
        <v>3032</v>
      </c>
    </row>
    <row r="896" spans="1:3" hidden="1">
      <c r="A896" s="194">
        <v>312320</v>
      </c>
      <c r="B896" s="10" t="s">
        <v>5316</v>
      </c>
      <c r="C896" s="10" t="s">
        <v>3032</v>
      </c>
    </row>
    <row r="897" spans="1:3" hidden="1">
      <c r="A897" s="194">
        <v>153088</v>
      </c>
      <c r="B897" s="10" t="s">
        <v>5315</v>
      </c>
      <c r="C897" s="10" t="s">
        <v>3032</v>
      </c>
    </row>
    <row r="898" spans="1:3" hidden="1">
      <c r="A898" s="194">
        <v>523776</v>
      </c>
      <c r="B898" s="10" t="s">
        <v>5314</v>
      </c>
      <c r="C898" s="10" t="s">
        <v>3239</v>
      </c>
    </row>
    <row r="899" spans="1:3" hidden="1">
      <c r="A899" s="194">
        <v>43008</v>
      </c>
      <c r="B899" s="10" t="s">
        <v>5313</v>
      </c>
      <c r="C899" s="10" t="s">
        <v>3032</v>
      </c>
    </row>
    <row r="900" spans="1:3" hidden="1">
      <c r="A900" s="194">
        <v>22016</v>
      </c>
      <c r="B900" s="10" t="s">
        <v>5312</v>
      </c>
      <c r="C900" s="10" t="s">
        <v>3032</v>
      </c>
    </row>
    <row r="901" spans="1:3" hidden="1">
      <c r="A901" s="194">
        <v>30720</v>
      </c>
      <c r="B901" s="10" t="s">
        <v>5311</v>
      </c>
      <c r="C901" s="10" t="s">
        <v>3582</v>
      </c>
    </row>
    <row r="902" spans="1:3" hidden="1">
      <c r="A902" s="194">
        <v>49152</v>
      </c>
      <c r="B902" s="10" t="s">
        <v>5310</v>
      </c>
      <c r="C902" s="10" t="s">
        <v>3032</v>
      </c>
    </row>
    <row r="903" spans="1:3" hidden="1">
      <c r="A903" s="194">
        <v>4768</v>
      </c>
      <c r="B903" s="10" t="s">
        <v>5309</v>
      </c>
      <c r="C903" s="10" t="s">
        <v>1565</v>
      </c>
    </row>
    <row r="904" spans="1:3" hidden="1">
      <c r="A904" s="194">
        <v>84992</v>
      </c>
      <c r="B904" s="10" t="s">
        <v>5308</v>
      </c>
      <c r="C904" s="10" t="s">
        <v>3032</v>
      </c>
    </row>
    <row r="905" spans="1:3" hidden="1">
      <c r="A905" s="194">
        <v>31744</v>
      </c>
      <c r="B905" s="10" t="s">
        <v>5307</v>
      </c>
      <c r="C905" s="10" t="s">
        <v>1485</v>
      </c>
    </row>
    <row r="906" spans="1:3" hidden="1">
      <c r="A906" s="194">
        <v>288256</v>
      </c>
      <c r="B906" s="10" t="s">
        <v>5306</v>
      </c>
      <c r="C906" s="10" t="s">
        <v>3032</v>
      </c>
    </row>
    <row r="907" spans="1:3" hidden="1">
      <c r="A907" s="194">
        <v>14848</v>
      </c>
      <c r="B907" s="10" t="s">
        <v>5305</v>
      </c>
      <c r="C907" s="10" t="s">
        <v>3032</v>
      </c>
    </row>
    <row r="908" spans="1:3">
      <c r="A908" s="194">
        <v>8704</v>
      </c>
      <c r="B908" s="10" t="s">
        <v>5304</v>
      </c>
      <c r="C908" s="10" t="s">
        <v>1544</v>
      </c>
    </row>
    <row r="909" spans="1:3" hidden="1">
      <c r="A909" s="194">
        <v>56320</v>
      </c>
      <c r="B909" s="10" t="s">
        <v>5303</v>
      </c>
      <c r="C909" s="10" t="s">
        <v>3032</v>
      </c>
    </row>
    <row r="910" spans="1:3" hidden="1">
      <c r="A910" s="194">
        <v>22528</v>
      </c>
      <c r="B910" s="10" t="s">
        <v>5302</v>
      </c>
      <c r="C910" s="10" t="s">
        <v>3032</v>
      </c>
    </row>
    <row r="911" spans="1:3" hidden="1">
      <c r="A911" s="10" t="s">
        <v>3020</v>
      </c>
      <c r="B911" s="10" t="s">
        <v>5301</v>
      </c>
    </row>
    <row r="912" spans="1:3" hidden="1">
      <c r="A912" s="194">
        <v>386048</v>
      </c>
      <c r="B912" s="10" t="s">
        <v>5300</v>
      </c>
      <c r="C912" s="10" t="s">
        <v>5299</v>
      </c>
    </row>
    <row r="913" spans="1:3" hidden="1">
      <c r="A913" s="194">
        <v>34816</v>
      </c>
      <c r="B913" s="10" t="s">
        <v>5298</v>
      </c>
      <c r="C913" s="10" t="s">
        <v>3032</v>
      </c>
    </row>
    <row r="914" spans="1:3" hidden="1">
      <c r="A914" s="194">
        <v>33792</v>
      </c>
      <c r="B914" s="10" t="s">
        <v>5297</v>
      </c>
      <c r="C914" s="10" t="s">
        <v>3032</v>
      </c>
    </row>
    <row r="915" spans="1:3" hidden="1">
      <c r="A915" s="10" t="s">
        <v>3020</v>
      </c>
      <c r="B915" s="10" t="s">
        <v>5296</v>
      </c>
    </row>
    <row r="916" spans="1:3">
      <c r="A916" s="194">
        <v>34816</v>
      </c>
      <c r="B916" s="10" t="s">
        <v>5295</v>
      </c>
      <c r="C916" s="10" t="s">
        <v>1675</v>
      </c>
    </row>
    <row r="917" spans="1:3">
      <c r="A917" s="194">
        <v>180736</v>
      </c>
      <c r="B917" s="10" t="s">
        <v>5294</v>
      </c>
      <c r="C917" s="10" t="s">
        <v>1675</v>
      </c>
    </row>
    <row r="918" spans="1:3" hidden="1">
      <c r="A918" s="194">
        <v>197632</v>
      </c>
      <c r="B918" s="10" t="s">
        <v>5293</v>
      </c>
      <c r="C918" s="10" t="s">
        <v>3147</v>
      </c>
    </row>
    <row r="919" spans="1:3" hidden="1">
      <c r="A919" s="10" t="s">
        <v>3020</v>
      </c>
      <c r="B919" s="10" t="s">
        <v>5292</v>
      </c>
    </row>
    <row r="920" spans="1:3" hidden="1">
      <c r="A920" s="194">
        <v>19456</v>
      </c>
      <c r="B920" s="10" t="s">
        <v>5291</v>
      </c>
      <c r="C920" s="10" t="s">
        <v>3032</v>
      </c>
    </row>
    <row r="921" spans="1:3" hidden="1">
      <c r="A921" s="194">
        <v>78336</v>
      </c>
      <c r="B921" s="10" t="s">
        <v>5290</v>
      </c>
      <c r="C921" s="10" t="s">
        <v>3032</v>
      </c>
    </row>
    <row r="922" spans="1:3" hidden="1">
      <c r="A922" s="194">
        <v>59392</v>
      </c>
      <c r="B922" s="10" t="s">
        <v>5289</v>
      </c>
      <c r="C922" s="10" t="s">
        <v>3032</v>
      </c>
    </row>
    <row r="923" spans="1:3" hidden="1">
      <c r="A923" s="194">
        <v>49664</v>
      </c>
      <c r="B923" s="10" t="s">
        <v>5288</v>
      </c>
      <c r="C923" s="10" t="s">
        <v>3032</v>
      </c>
    </row>
    <row r="924" spans="1:3" hidden="1">
      <c r="A924" s="194">
        <v>81408</v>
      </c>
      <c r="B924" s="10" t="s">
        <v>5287</v>
      </c>
      <c r="C924" s="10" t="s">
        <v>3032</v>
      </c>
    </row>
    <row r="925" spans="1:3" hidden="1">
      <c r="A925" s="194">
        <v>485376</v>
      </c>
      <c r="B925" s="10" t="s">
        <v>5286</v>
      </c>
      <c r="C925" s="10" t="s">
        <v>3032</v>
      </c>
    </row>
    <row r="926" spans="1:3" hidden="1">
      <c r="A926" s="194">
        <v>157696</v>
      </c>
      <c r="B926" s="10" t="s">
        <v>5285</v>
      </c>
      <c r="C926" s="10" t="s">
        <v>3032</v>
      </c>
    </row>
    <row r="927" spans="1:3" hidden="1">
      <c r="A927" s="194">
        <v>34304</v>
      </c>
      <c r="B927" s="10" t="s">
        <v>5284</v>
      </c>
      <c r="C927" s="10" t="s">
        <v>3032</v>
      </c>
    </row>
    <row r="928" spans="1:3" hidden="1">
      <c r="A928" s="194">
        <v>172032</v>
      </c>
      <c r="B928" s="10" t="s">
        <v>5283</v>
      </c>
      <c r="C928" s="10" t="s">
        <v>3032</v>
      </c>
    </row>
    <row r="929" spans="1:3" hidden="1">
      <c r="A929" s="194">
        <v>122368</v>
      </c>
      <c r="B929" s="10" t="s">
        <v>5282</v>
      </c>
      <c r="C929" s="10" t="s">
        <v>3032</v>
      </c>
    </row>
    <row r="930" spans="1:3" hidden="1">
      <c r="A930" s="194">
        <v>191488</v>
      </c>
      <c r="B930" s="10" t="s">
        <v>5281</v>
      </c>
      <c r="C930" s="10" t="s">
        <v>3032</v>
      </c>
    </row>
    <row r="931" spans="1:3" hidden="1">
      <c r="A931" s="194">
        <v>322560</v>
      </c>
      <c r="B931" s="10" t="s">
        <v>5280</v>
      </c>
      <c r="C931" s="10" t="s">
        <v>3032</v>
      </c>
    </row>
    <row r="932" spans="1:3" hidden="1">
      <c r="A932" s="194">
        <v>77824</v>
      </c>
      <c r="B932" s="10" t="s">
        <v>5279</v>
      </c>
      <c r="C932" s="10" t="s">
        <v>3032</v>
      </c>
    </row>
    <row r="933" spans="1:3" hidden="1">
      <c r="A933" s="194">
        <v>15872</v>
      </c>
      <c r="B933" s="10" t="s">
        <v>5278</v>
      </c>
      <c r="C933" s="10" t="s">
        <v>3032</v>
      </c>
    </row>
    <row r="934" spans="1:3">
      <c r="A934" s="194">
        <v>27136</v>
      </c>
      <c r="B934" s="10" t="s">
        <v>5277</v>
      </c>
      <c r="C934" s="10" t="s">
        <v>1675</v>
      </c>
    </row>
    <row r="935" spans="1:3">
      <c r="A935" s="194">
        <v>618832</v>
      </c>
      <c r="B935" s="10" t="s">
        <v>5276</v>
      </c>
      <c r="C935" s="10" t="s">
        <v>1675</v>
      </c>
    </row>
    <row r="936" spans="1:3" hidden="1">
      <c r="A936" s="194">
        <v>61952</v>
      </c>
      <c r="B936" s="10" t="s">
        <v>5275</v>
      </c>
      <c r="C936" s="10" t="s">
        <v>3032</v>
      </c>
    </row>
    <row r="937" spans="1:3" hidden="1">
      <c r="A937" s="194">
        <v>8000</v>
      </c>
      <c r="B937" s="10" t="s">
        <v>5274</v>
      </c>
      <c r="C937" s="10" t="s">
        <v>3032</v>
      </c>
    </row>
    <row r="938" spans="1:3" hidden="1">
      <c r="A938" s="194">
        <v>113664</v>
      </c>
      <c r="B938" s="10" t="s">
        <v>5273</v>
      </c>
      <c r="C938" s="10" t="s">
        <v>3032</v>
      </c>
    </row>
    <row r="939" spans="1:3" hidden="1">
      <c r="A939" s="194">
        <v>82944</v>
      </c>
      <c r="B939" s="10" t="s">
        <v>5272</v>
      </c>
      <c r="C939" s="10" t="s">
        <v>3032</v>
      </c>
    </row>
    <row r="940" spans="1:3" hidden="1">
      <c r="A940" s="194">
        <v>89088</v>
      </c>
      <c r="B940" s="10" t="s">
        <v>5271</v>
      </c>
      <c r="C940" s="10" t="s">
        <v>3032</v>
      </c>
    </row>
    <row r="941" spans="1:3" hidden="1">
      <c r="A941" s="194">
        <v>215040</v>
      </c>
      <c r="B941" s="10" t="s">
        <v>5270</v>
      </c>
      <c r="C941" s="10" t="s">
        <v>3032</v>
      </c>
    </row>
    <row r="942" spans="1:3" hidden="1">
      <c r="A942" s="194">
        <v>3072</v>
      </c>
      <c r="B942" s="10" t="s">
        <v>5269</v>
      </c>
      <c r="C942" s="10" t="s">
        <v>3032</v>
      </c>
    </row>
    <row r="943" spans="1:3" hidden="1">
      <c r="A943" s="194">
        <v>21504</v>
      </c>
      <c r="B943" s="10" t="s">
        <v>5268</v>
      </c>
      <c r="C943" s="10" t="s">
        <v>3032</v>
      </c>
    </row>
    <row r="944" spans="1:3" hidden="1">
      <c r="A944" s="194">
        <v>9728</v>
      </c>
      <c r="B944" s="10" t="s">
        <v>5267</v>
      </c>
      <c r="C944" s="10" t="s">
        <v>3032</v>
      </c>
    </row>
    <row r="945" spans="1:3" hidden="1">
      <c r="A945" s="194">
        <v>8798</v>
      </c>
      <c r="B945" s="10" t="s">
        <v>5266</v>
      </c>
      <c r="C945" s="10" t="s">
        <v>3652</v>
      </c>
    </row>
    <row r="946" spans="1:3" hidden="1">
      <c r="A946" s="194">
        <v>143360</v>
      </c>
      <c r="B946" s="10" t="s">
        <v>5265</v>
      </c>
      <c r="C946" s="10" t="s">
        <v>3032</v>
      </c>
    </row>
    <row r="947" spans="1:3">
      <c r="A947" s="194">
        <v>14336</v>
      </c>
      <c r="B947" s="10" t="s">
        <v>5264</v>
      </c>
      <c r="C947" s="10" t="s">
        <v>1675</v>
      </c>
    </row>
    <row r="948" spans="1:3" hidden="1">
      <c r="A948" s="10" t="s">
        <v>3020</v>
      </c>
      <c r="B948" s="10" t="s">
        <v>5263</v>
      </c>
    </row>
    <row r="949" spans="1:3" hidden="1">
      <c r="A949" s="194">
        <v>60458</v>
      </c>
      <c r="B949" s="10" t="s">
        <v>5262</v>
      </c>
      <c r="C949" s="10" t="s">
        <v>3751</v>
      </c>
    </row>
    <row r="950" spans="1:3" hidden="1">
      <c r="A950" s="194">
        <v>148480</v>
      </c>
      <c r="B950" s="10" t="s">
        <v>5261</v>
      </c>
      <c r="C950" s="10" t="s">
        <v>3032</v>
      </c>
    </row>
    <row r="951" spans="1:3" hidden="1">
      <c r="A951" s="194">
        <v>33792</v>
      </c>
      <c r="B951" s="10" t="s">
        <v>5260</v>
      </c>
      <c r="C951" s="10" t="s">
        <v>3032</v>
      </c>
    </row>
    <row r="952" spans="1:3" hidden="1">
      <c r="A952" s="194">
        <v>45056</v>
      </c>
      <c r="B952" s="10" t="s">
        <v>5259</v>
      </c>
      <c r="C952" s="10" t="s">
        <v>3032</v>
      </c>
    </row>
    <row r="953" spans="1:3">
      <c r="A953" s="194">
        <v>176128</v>
      </c>
      <c r="B953" s="10" t="s">
        <v>5258</v>
      </c>
      <c r="C953" s="10" t="s">
        <v>1675</v>
      </c>
    </row>
    <row r="954" spans="1:3" hidden="1">
      <c r="A954" s="194">
        <v>126976</v>
      </c>
      <c r="B954" s="10" t="s">
        <v>5257</v>
      </c>
      <c r="C954" s="10" t="s">
        <v>3032</v>
      </c>
    </row>
    <row r="955" spans="1:3" hidden="1">
      <c r="A955" s="194">
        <v>229376</v>
      </c>
      <c r="B955" s="10" t="s">
        <v>5256</v>
      </c>
      <c r="C955" s="10" t="s">
        <v>3032</v>
      </c>
    </row>
    <row r="956" spans="1:3" hidden="1">
      <c r="A956" s="194">
        <v>163840</v>
      </c>
      <c r="B956" s="10" t="s">
        <v>5255</v>
      </c>
      <c r="C956" s="10" t="s">
        <v>3032</v>
      </c>
    </row>
    <row r="957" spans="1:3" hidden="1">
      <c r="A957" s="194">
        <v>3698584</v>
      </c>
      <c r="B957" s="10" t="s">
        <v>5254</v>
      </c>
      <c r="C957" s="10" t="s">
        <v>3067</v>
      </c>
    </row>
    <row r="958" spans="1:3" hidden="1">
      <c r="A958" s="194">
        <v>445952</v>
      </c>
      <c r="B958" s="10" t="s">
        <v>5253</v>
      </c>
      <c r="C958" s="10" t="s">
        <v>3032</v>
      </c>
    </row>
    <row r="959" spans="1:3" hidden="1">
      <c r="A959" s="194">
        <v>381440</v>
      </c>
      <c r="B959" s="10" t="s">
        <v>5252</v>
      </c>
      <c r="C959" s="10" t="s">
        <v>3032</v>
      </c>
    </row>
    <row r="960" spans="1:3" hidden="1">
      <c r="A960" s="194">
        <v>10985472</v>
      </c>
      <c r="B960" s="10" t="s">
        <v>5251</v>
      </c>
      <c r="C960" s="10" t="s">
        <v>3032</v>
      </c>
    </row>
    <row r="961" spans="1:3" hidden="1">
      <c r="A961" s="194">
        <v>185856</v>
      </c>
      <c r="B961" s="10" t="s">
        <v>5250</v>
      </c>
      <c r="C961" s="10" t="s">
        <v>3032</v>
      </c>
    </row>
    <row r="962" spans="1:3" hidden="1">
      <c r="A962" s="194">
        <v>56320</v>
      </c>
      <c r="B962" s="10" t="s">
        <v>5249</v>
      </c>
      <c r="C962" s="10" t="s">
        <v>3032</v>
      </c>
    </row>
    <row r="963" spans="1:3" hidden="1">
      <c r="A963" s="194">
        <v>2058240</v>
      </c>
      <c r="B963" s="10" t="s">
        <v>5248</v>
      </c>
      <c r="C963" s="10" t="s">
        <v>3032</v>
      </c>
    </row>
    <row r="964" spans="1:3" hidden="1">
      <c r="A964" s="194">
        <v>72192</v>
      </c>
      <c r="B964" s="10" t="s">
        <v>5247</v>
      </c>
      <c r="C964" s="10" t="s">
        <v>3032</v>
      </c>
    </row>
    <row r="965" spans="1:3" hidden="1">
      <c r="A965" s="194">
        <v>114688</v>
      </c>
      <c r="B965" s="10" t="s">
        <v>5246</v>
      </c>
      <c r="C965" s="10" t="s">
        <v>3032</v>
      </c>
    </row>
    <row r="966" spans="1:3" hidden="1">
      <c r="A966" s="194">
        <v>176640</v>
      </c>
      <c r="B966" s="10" t="s">
        <v>5245</v>
      </c>
      <c r="C966" s="10" t="s">
        <v>3032</v>
      </c>
    </row>
    <row r="967" spans="1:3" hidden="1">
      <c r="A967" s="194">
        <v>71951</v>
      </c>
      <c r="B967" s="10" t="s">
        <v>5244</v>
      </c>
      <c r="C967" s="10" t="s">
        <v>3095</v>
      </c>
    </row>
    <row r="968" spans="1:3">
      <c r="A968" s="194">
        <v>139264</v>
      </c>
      <c r="B968" s="10" t="s">
        <v>5243</v>
      </c>
      <c r="C968" s="10" t="s">
        <v>1675</v>
      </c>
    </row>
    <row r="969" spans="1:3">
      <c r="A969" s="194">
        <v>226816</v>
      </c>
      <c r="B969" s="10" t="s">
        <v>5242</v>
      </c>
      <c r="C969" s="10" t="s">
        <v>1675</v>
      </c>
    </row>
    <row r="970" spans="1:3" hidden="1">
      <c r="A970" s="194">
        <v>20992</v>
      </c>
      <c r="B970" s="10" t="s">
        <v>5241</v>
      </c>
      <c r="C970" s="10" t="s">
        <v>3032</v>
      </c>
    </row>
    <row r="971" spans="1:3" hidden="1">
      <c r="A971" s="194">
        <v>148992</v>
      </c>
      <c r="B971" s="10" t="s">
        <v>5240</v>
      </c>
      <c r="C971" s="10" t="s">
        <v>3032</v>
      </c>
    </row>
    <row r="972" spans="1:3" hidden="1">
      <c r="A972" s="194">
        <v>8704</v>
      </c>
      <c r="B972" s="10" t="s">
        <v>5239</v>
      </c>
      <c r="C972" s="10" t="s">
        <v>3032</v>
      </c>
    </row>
    <row r="973" spans="1:3" hidden="1">
      <c r="A973" s="194">
        <v>67072</v>
      </c>
      <c r="B973" s="10" t="s">
        <v>5238</v>
      </c>
      <c r="C973" s="10" t="s">
        <v>3032</v>
      </c>
    </row>
    <row r="974" spans="1:3" hidden="1">
      <c r="A974" s="194">
        <v>667136</v>
      </c>
      <c r="B974" s="10" t="s">
        <v>5237</v>
      </c>
      <c r="C974" s="10" t="s">
        <v>1485</v>
      </c>
    </row>
    <row r="975" spans="1:3" hidden="1">
      <c r="A975" s="194">
        <v>17920</v>
      </c>
      <c r="B975" s="10" t="s">
        <v>5236</v>
      </c>
      <c r="C975" s="10" t="s">
        <v>4733</v>
      </c>
    </row>
    <row r="976" spans="1:3" hidden="1">
      <c r="A976" s="194">
        <v>154624</v>
      </c>
      <c r="B976" s="10" t="s">
        <v>5235</v>
      </c>
      <c r="C976" s="10" t="s">
        <v>3032</v>
      </c>
    </row>
    <row r="977" spans="1:3" hidden="1">
      <c r="A977" s="194">
        <v>20268032</v>
      </c>
      <c r="B977" s="10" t="s">
        <v>5234</v>
      </c>
      <c r="C977" s="10" t="s">
        <v>3032</v>
      </c>
    </row>
    <row r="978" spans="1:3" hidden="1">
      <c r="A978" s="194">
        <v>705536</v>
      </c>
      <c r="B978" s="10" t="s">
        <v>5233</v>
      </c>
      <c r="C978" s="10" t="s">
        <v>3032</v>
      </c>
    </row>
    <row r="979" spans="1:3" hidden="1">
      <c r="A979" s="194">
        <v>109056</v>
      </c>
      <c r="B979" s="10" t="s">
        <v>5232</v>
      </c>
      <c r="C979" s="10" t="s">
        <v>3032</v>
      </c>
    </row>
    <row r="980" spans="1:3" hidden="1">
      <c r="A980" s="194">
        <v>392704</v>
      </c>
      <c r="B980" s="10" t="s">
        <v>5231</v>
      </c>
      <c r="C980" s="10" t="s">
        <v>3032</v>
      </c>
    </row>
    <row r="981" spans="1:3" hidden="1">
      <c r="A981" s="194">
        <v>732160</v>
      </c>
      <c r="B981" s="10" t="s">
        <v>5230</v>
      </c>
      <c r="C981" s="10" t="s">
        <v>3032</v>
      </c>
    </row>
    <row r="982" spans="1:3" hidden="1">
      <c r="A982" s="10" t="s">
        <v>3020</v>
      </c>
      <c r="B982" s="10" t="s">
        <v>3096</v>
      </c>
    </row>
    <row r="983" spans="1:3" hidden="1">
      <c r="A983" s="194">
        <v>34304</v>
      </c>
      <c r="B983" s="10" t="s">
        <v>5229</v>
      </c>
      <c r="C983" s="10" t="s">
        <v>3032</v>
      </c>
    </row>
    <row r="984" spans="1:3" hidden="1">
      <c r="A984" s="194">
        <v>18432</v>
      </c>
      <c r="B984" s="10" t="s">
        <v>5228</v>
      </c>
      <c r="C984" s="10" t="s">
        <v>1485</v>
      </c>
    </row>
    <row r="985" spans="1:3" hidden="1">
      <c r="A985" s="194">
        <v>1027584</v>
      </c>
      <c r="B985" s="10" t="s">
        <v>5227</v>
      </c>
      <c r="C985" s="10" t="s">
        <v>3096</v>
      </c>
    </row>
    <row r="986" spans="1:3" hidden="1">
      <c r="A986" s="194">
        <v>701440</v>
      </c>
      <c r="B986" s="10" t="s">
        <v>5226</v>
      </c>
      <c r="C986" s="10" t="s">
        <v>1485</v>
      </c>
    </row>
    <row r="987" spans="1:3" hidden="1">
      <c r="A987" s="194">
        <v>430080</v>
      </c>
      <c r="B987" s="10" t="s">
        <v>5225</v>
      </c>
      <c r="C987" s="10" t="s">
        <v>3646</v>
      </c>
    </row>
    <row r="988" spans="1:3" hidden="1">
      <c r="A988" s="194">
        <v>118272</v>
      </c>
      <c r="B988" s="10" t="s">
        <v>5224</v>
      </c>
      <c r="C988" s="10" t="s">
        <v>3032</v>
      </c>
    </row>
    <row r="989" spans="1:3" hidden="1">
      <c r="A989" s="194">
        <v>123696</v>
      </c>
      <c r="B989" s="10" t="s">
        <v>5223</v>
      </c>
      <c r="C989" s="10" t="s">
        <v>3096</v>
      </c>
    </row>
    <row r="990" spans="1:3" hidden="1">
      <c r="A990" s="194">
        <v>11536</v>
      </c>
      <c r="B990" s="10" t="s">
        <v>5222</v>
      </c>
      <c r="C990" s="10" t="s">
        <v>3032</v>
      </c>
    </row>
    <row r="991" spans="1:3" hidden="1">
      <c r="A991" s="194">
        <v>740864</v>
      </c>
      <c r="B991" s="10" t="s">
        <v>5221</v>
      </c>
      <c r="C991" s="10" t="s">
        <v>3032</v>
      </c>
    </row>
    <row r="992" spans="1:3" hidden="1">
      <c r="A992" s="194">
        <v>1466368</v>
      </c>
      <c r="B992" s="10" t="s">
        <v>5220</v>
      </c>
      <c r="C992" s="10" t="s">
        <v>3255</v>
      </c>
    </row>
    <row r="993" spans="1:3" hidden="1">
      <c r="A993" s="194">
        <v>52224</v>
      </c>
      <c r="B993" s="10" t="s">
        <v>5219</v>
      </c>
      <c r="C993" s="10" t="s">
        <v>3032</v>
      </c>
    </row>
    <row r="994" spans="1:3" hidden="1">
      <c r="A994" s="194">
        <v>124928</v>
      </c>
      <c r="B994" s="10" t="s">
        <v>5218</v>
      </c>
      <c r="C994" s="10" t="s">
        <v>3032</v>
      </c>
    </row>
    <row r="995" spans="1:3" hidden="1">
      <c r="A995" s="194">
        <v>18944</v>
      </c>
      <c r="B995" s="10" t="s">
        <v>5217</v>
      </c>
      <c r="C995" s="10" t="s">
        <v>3032</v>
      </c>
    </row>
    <row r="996" spans="1:3" hidden="1">
      <c r="A996" s="194">
        <v>84480</v>
      </c>
      <c r="B996" s="10" t="s">
        <v>5216</v>
      </c>
      <c r="C996" s="10" t="s">
        <v>3032</v>
      </c>
    </row>
    <row r="997" spans="1:3" hidden="1">
      <c r="A997" s="10" t="s">
        <v>3020</v>
      </c>
      <c r="B997" s="10" t="s">
        <v>5215</v>
      </c>
    </row>
    <row r="998" spans="1:3">
      <c r="A998" s="194">
        <v>9216</v>
      </c>
      <c r="B998" s="10" t="s">
        <v>5214</v>
      </c>
      <c r="C998" s="10" t="s">
        <v>1675</v>
      </c>
    </row>
    <row r="999" spans="1:3" hidden="1">
      <c r="A999" s="194">
        <v>98632</v>
      </c>
      <c r="B999" s="10" t="s">
        <v>5213</v>
      </c>
      <c r="C999" s="10" t="s">
        <v>3032</v>
      </c>
    </row>
    <row r="1000" spans="1:3" hidden="1">
      <c r="A1000" s="194">
        <v>34120</v>
      </c>
      <c r="B1000" s="10" t="s">
        <v>5212</v>
      </c>
      <c r="C1000" s="10" t="s">
        <v>3255</v>
      </c>
    </row>
    <row r="1001" spans="1:3" hidden="1">
      <c r="A1001" s="194">
        <v>216064</v>
      </c>
      <c r="B1001" s="10" t="s">
        <v>5211</v>
      </c>
      <c r="C1001" s="10" t="s">
        <v>3032</v>
      </c>
    </row>
    <row r="1002" spans="1:3" hidden="1">
      <c r="A1002" s="194">
        <v>202240</v>
      </c>
      <c r="B1002" s="10" t="s">
        <v>5210</v>
      </c>
      <c r="C1002" s="10" t="s">
        <v>3032</v>
      </c>
    </row>
    <row r="1003" spans="1:3" hidden="1">
      <c r="A1003" s="194">
        <v>96256</v>
      </c>
      <c r="B1003" s="10" t="s">
        <v>5209</v>
      </c>
      <c r="C1003" s="10" t="s">
        <v>3032</v>
      </c>
    </row>
    <row r="1004" spans="1:3" hidden="1">
      <c r="A1004" s="194">
        <v>558789</v>
      </c>
      <c r="B1004" s="10" t="s">
        <v>5208</v>
      </c>
      <c r="C1004" s="10" t="s">
        <v>5207</v>
      </c>
    </row>
    <row r="1005" spans="1:3">
      <c r="A1005" s="194">
        <v>21264</v>
      </c>
      <c r="B1005" s="10" t="s">
        <v>5206</v>
      </c>
      <c r="C1005" s="10" t="s">
        <v>1675</v>
      </c>
    </row>
    <row r="1006" spans="1:3" hidden="1">
      <c r="A1006" s="194">
        <v>345088</v>
      </c>
      <c r="B1006" s="10" t="s">
        <v>5205</v>
      </c>
      <c r="C1006" s="10" t="s">
        <v>3255</v>
      </c>
    </row>
    <row r="1007" spans="1:3" hidden="1">
      <c r="A1007" s="194">
        <v>2048</v>
      </c>
      <c r="B1007" s="10" t="s">
        <v>5204</v>
      </c>
      <c r="C1007" s="10" t="s">
        <v>3032</v>
      </c>
    </row>
    <row r="1008" spans="1:3" hidden="1">
      <c r="A1008" s="194">
        <v>78848</v>
      </c>
      <c r="B1008" s="10" t="s">
        <v>5203</v>
      </c>
      <c r="C1008" s="10" t="s">
        <v>3032</v>
      </c>
    </row>
    <row r="1009" spans="1:3" hidden="1">
      <c r="A1009" s="194">
        <v>10752</v>
      </c>
      <c r="B1009" s="10" t="s">
        <v>5202</v>
      </c>
      <c r="C1009" s="10" t="s">
        <v>3032</v>
      </c>
    </row>
    <row r="1010" spans="1:3">
      <c r="A1010" s="194">
        <v>27136</v>
      </c>
      <c r="B1010" s="10" t="s">
        <v>5201</v>
      </c>
      <c r="C1010" s="10" t="s">
        <v>1675</v>
      </c>
    </row>
    <row r="1011" spans="1:3" hidden="1">
      <c r="A1011" s="194">
        <v>103936</v>
      </c>
      <c r="B1011" s="10" t="s">
        <v>5200</v>
      </c>
      <c r="C1011" s="10" t="s">
        <v>1485</v>
      </c>
    </row>
    <row r="1012" spans="1:3" hidden="1">
      <c r="A1012" s="194">
        <v>497152</v>
      </c>
      <c r="B1012" s="10" t="s">
        <v>5199</v>
      </c>
      <c r="C1012" s="10" t="s">
        <v>3032</v>
      </c>
    </row>
    <row r="1013" spans="1:3" hidden="1">
      <c r="A1013" s="194">
        <v>300544</v>
      </c>
      <c r="B1013" s="10" t="s">
        <v>5198</v>
      </c>
      <c r="C1013" s="10" t="s">
        <v>3032</v>
      </c>
    </row>
    <row r="1014" spans="1:3" hidden="1">
      <c r="A1014" s="194">
        <v>2560</v>
      </c>
      <c r="B1014" s="10" t="s">
        <v>5197</v>
      </c>
      <c r="C1014" s="10" t="s">
        <v>3032</v>
      </c>
    </row>
    <row r="1015" spans="1:3" hidden="1">
      <c r="A1015" s="194">
        <v>8192</v>
      </c>
      <c r="B1015" s="10" t="s">
        <v>5196</v>
      </c>
      <c r="C1015" s="10" t="s">
        <v>3032</v>
      </c>
    </row>
    <row r="1016" spans="1:3" hidden="1">
      <c r="A1016" s="194">
        <v>271360</v>
      </c>
      <c r="B1016" s="10" t="s">
        <v>5195</v>
      </c>
      <c r="C1016" s="10" t="s">
        <v>3032</v>
      </c>
    </row>
    <row r="1017" spans="1:3" hidden="1">
      <c r="A1017" s="194">
        <v>757760</v>
      </c>
      <c r="B1017" s="10" t="s">
        <v>5194</v>
      </c>
      <c r="C1017" s="10" t="s">
        <v>3032</v>
      </c>
    </row>
    <row r="1018" spans="1:3" hidden="1">
      <c r="A1018" s="194">
        <v>350720</v>
      </c>
      <c r="B1018" s="10" t="s">
        <v>5193</v>
      </c>
      <c r="C1018" s="10" t="s">
        <v>1485</v>
      </c>
    </row>
    <row r="1019" spans="1:3" hidden="1">
      <c r="A1019" s="194">
        <v>400896</v>
      </c>
      <c r="B1019" s="10" t="s">
        <v>5192</v>
      </c>
      <c r="C1019" s="10" t="s">
        <v>3032</v>
      </c>
    </row>
    <row r="1020" spans="1:3" hidden="1">
      <c r="A1020" s="194">
        <v>197632</v>
      </c>
      <c r="B1020" s="10" t="s">
        <v>5191</v>
      </c>
      <c r="C1020" s="10" t="s">
        <v>3032</v>
      </c>
    </row>
    <row r="1021" spans="1:3" hidden="1">
      <c r="A1021" s="194">
        <v>839680</v>
      </c>
      <c r="B1021" s="10" t="s">
        <v>5190</v>
      </c>
      <c r="C1021" s="10" t="s">
        <v>3147</v>
      </c>
    </row>
    <row r="1022" spans="1:3" hidden="1">
      <c r="A1022" s="194">
        <v>120320</v>
      </c>
      <c r="B1022" s="10" t="s">
        <v>5189</v>
      </c>
      <c r="C1022" s="10" t="s">
        <v>3032</v>
      </c>
    </row>
    <row r="1023" spans="1:3" hidden="1">
      <c r="A1023" s="194">
        <v>120320</v>
      </c>
      <c r="B1023" s="10" t="s">
        <v>5188</v>
      </c>
      <c r="C1023" s="10" t="s">
        <v>3032</v>
      </c>
    </row>
    <row r="1024" spans="1:3" hidden="1">
      <c r="A1024" s="194">
        <v>746496</v>
      </c>
      <c r="B1024" s="10" t="s">
        <v>5187</v>
      </c>
      <c r="C1024" s="10" t="s">
        <v>3032</v>
      </c>
    </row>
    <row r="1025" spans="1:3" hidden="1">
      <c r="A1025" s="194">
        <v>200192</v>
      </c>
      <c r="B1025" s="10" t="s">
        <v>5186</v>
      </c>
      <c r="C1025" s="10" t="s">
        <v>3032</v>
      </c>
    </row>
    <row r="1026" spans="1:3" hidden="1">
      <c r="A1026" s="194">
        <v>200192</v>
      </c>
      <c r="B1026" s="10" t="s">
        <v>5185</v>
      </c>
      <c r="C1026" s="10" t="s">
        <v>3032</v>
      </c>
    </row>
    <row r="1027" spans="1:3" hidden="1">
      <c r="A1027" s="194">
        <v>15360</v>
      </c>
      <c r="B1027" s="10" t="s">
        <v>5184</v>
      </c>
      <c r="C1027" s="10" t="s">
        <v>3032</v>
      </c>
    </row>
    <row r="1028" spans="1:3">
      <c r="A1028" s="194">
        <v>166912</v>
      </c>
      <c r="B1028" s="10" t="s">
        <v>5183</v>
      </c>
      <c r="C1028" s="10" t="s">
        <v>1675</v>
      </c>
    </row>
    <row r="1029" spans="1:3" hidden="1">
      <c r="A1029" s="194">
        <v>19968</v>
      </c>
      <c r="B1029" s="10" t="s">
        <v>5182</v>
      </c>
      <c r="C1029" s="10" t="s">
        <v>3032</v>
      </c>
    </row>
    <row r="1030" spans="1:3" hidden="1">
      <c r="A1030" s="194">
        <v>418816</v>
      </c>
      <c r="B1030" s="10" t="s">
        <v>5181</v>
      </c>
      <c r="C1030" s="10" t="s">
        <v>3255</v>
      </c>
    </row>
    <row r="1031" spans="1:3">
      <c r="A1031" s="194">
        <v>144896</v>
      </c>
      <c r="B1031" s="10" t="s">
        <v>5180</v>
      </c>
      <c r="C1031" s="10" t="s">
        <v>1675</v>
      </c>
    </row>
    <row r="1032" spans="1:3" hidden="1">
      <c r="A1032" s="194">
        <v>218624</v>
      </c>
      <c r="B1032" s="10" t="s">
        <v>5179</v>
      </c>
      <c r="C1032" s="10" t="s">
        <v>3032</v>
      </c>
    </row>
    <row r="1033" spans="1:3">
      <c r="A1033" s="194">
        <v>120320</v>
      </c>
      <c r="B1033" s="10" t="s">
        <v>5178</v>
      </c>
      <c r="C1033" s="10" t="s">
        <v>1675</v>
      </c>
    </row>
    <row r="1034" spans="1:3" hidden="1">
      <c r="A1034" s="194">
        <v>50688</v>
      </c>
      <c r="B1034" s="10" t="s">
        <v>5177</v>
      </c>
      <c r="C1034" s="10" t="s">
        <v>3032</v>
      </c>
    </row>
    <row r="1035" spans="1:3" hidden="1">
      <c r="A1035" s="194">
        <v>8192</v>
      </c>
      <c r="B1035" s="10" t="s">
        <v>5176</v>
      </c>
      <c r="C1035" s="10" t="s">
        <v>3032</v>
      </c>
    </row>
    <row r="1036" spans="1:3" hidden="1">
      <c r="A1036" s="194">
        <v>114688</v>
      </c>
      <c r="B1036" s="10" t="s">
        <v>5175</v>
      </c>
      <c r="C1036" s="10" t="s">
        <v>3032</v>
      </c>
    </row>
    <row r="1037" spans="1:3" hidden="1">
      <c r="A1037" s="194">
        <v>16384</v>
      </c>
      <c r="B1037" s="10" t="s">
        <v>5174</v>
      </c>
      <c r="C1037" s="10" t="s">
        <v>3032</v>
      </c>
    </row>
    <row r="1038" spans="1:3" hidden="1">
      <c r="A1038" s="194">
        <v>28672</v>
      </c>
      <c r="B1038" s="10" t="s">
        <v>5173</v>
      </c>
      <c r="C1038" s="10" t="s">
        <v>3032</v>
      </c>
    </row>
    <row r="1039" spans="1:3" hidden="1">
      <c r="A1039" s="194">
        <v>66048</v>
      </c>
      <c r="B1039" s="10" t="s">
        <v>5172</v>
      </c>
      <c r="C1039" s="10" t="s">
        <v>3032</v>
      </c>
    </row>
    <row r="1040" spans="1:3">
      <c r="A1040" s="194">
        <v>86528</v>
      </c>
      <c r="B1040" s="10" t="s">
        <v>5171</v>
      </c>
      <c r="C1040" s="10" t="s">
        <v>1675</v>
      </c>
    </row>
    <row r="1041" spans="1:3" hidden="1">
      <c r="A1041" s="10" t="s">
        <v>3020</v>
      </c>
      <c r="B1041" s="10" t="s">
        <v>5170</v>
      </c>
    </row>
    <row r="1042" spans="1:3" hidden="1">
      <c r="A1042" s="194">
        <v>158208</v>
      </c>
      <c r="B1042" s="10" t="s">
        <v>5169</v>
      </c>
      <c r="C1042" s="10" t="s">
        <v>3032</v>
      </c>
    </row>
    <row r="1043" spans="1:3" hidden="1">
      <c r="A1043" s="194">
        <v>142848</v>
      </c>
      <c r="B1043" s="10" t="s">
        <v>5168</v>
      </c>
      <c r="C1043" s="10" t="s">
        <v>3032</v>
      </c>
    </row>
    <row r="1044" spans="1:3" hidden="1">
      <c r="A1044" s="194">
        <v>219648</v>
      </c>
      <c r="B1044" s="10" t="s">
        <v>5167</v>
      </c>
      <c r="C1044" s="10" t="s">
        <v>3032</v>
      </c>
    </row>
    <row r="1045" spans="1:3" hidden="1">
      <c r="A1045" s="194">
        <v>146944</v>
      </c>
      <c r="B1045" s="10" t="s">
        <v>5166</v>
      </c>
      <c r="C1045" s="10" t="s">
        <v>3147</v>
      </c>
    </row>
    <row r="1046" spans="1:3" hidden="1">
      <c r="A1046" s="194">
        <v>50176</v>
      </c>
      <c r="B1046" s="10" t="s">
        <v>5165</v>
      </c>
      <c r="C1046" s="10" t="s">
        <v>3032</v>
      </c>
    </row>
    <row r="1047" spans="1:3" hidden="1">
      <c r="A1047" s="10" t="s">
        <v>3020</v>
      </c>
      <c r="B1047" s="10" t="s">
        <v>5164</v>
      </c>
    </row>
    <row r="1048" spans="1:3">
      <c r="A1048" s="194">
        <v>39424</v>
      </c>
      <c r="B1048" s="10" t="s">
        <v>5163</v>
      </c>
      <c r="C1048" s="10" t="s">
        <v>1675</v>
      </c>
    </row>
    <row r="1049" spans="1:3" hidden="1">
      <c r="A1049" s="194">
        <v>19968</v>
      </c>
      <c r="B1049" s="10" t="s">
        <v>5162</v>
      </c>
      <c r="C1049" s="10" t="s">
        <v>3032</v>
      </c>
    </row>
    <row r="1050" spans="1:3" hidden="1">
      <c r="A1050" s="194">
        <v>138240</v>
      </c>
      <c r="B1050" s="10" t="s">
        <v>5161</v>
      </c>
      <c r="C1050" s="10" t="s">
        <v>3255</v>
      </c>
    </row>
    <row r="1051" spans="1:3" hidden="1">
      <c r="A1051" s="194">
        <v>716800</v>
      </c>
      <c r="B1051" s="10" t="s">
        <v>5160</v>
      </c>
      <c r="C1051" s="10" t="s">
        <v>3032</v>
      </c>
    </row>
    <row r="1052" spans="1:3" hidden="1">
      <c r="A1052" s="194">
        <v>48128</v>
      </c>
      <c r="B1052" s="10" t="s">
        <v>5159</v>
      </c>
      <c r="C1052" s="10" t="s">
        <v>3032</v>
      </c>
    </row>
    <row r="1053" spans="1:3" hidden="1">
      <c r="A1053" s="194">
        <v>6948</v>
      </c>
      <c r="B1053" s="10" t="s">
        <v>5158</v>
      </c>
      <c r="C1053" s="10" t="s">
        <v>3751</v>
      </c>
    </row>
    <row r="1054" spans="1:3" hidden="1">
      <c r="A1054" s="194">
        <v>8484</v>
      </c>
      <c r="B1054" s="10" t="s">
        <v>5157</v>
      </c>
      <c r="C1054" s="10" t="s">
        <v>3751</v>
      </c>
    </row>
    <row r="1055" spans="1:3">
      <c r="A1055" s="194">
        <v>14710</v>
      </c>
      <c r="B1055" s="10" t="s">
        <v>5156</v>
      </c>
      <c r="C1055" s="10" t="s">
        <v>1672</v>
      </c>
    </row>
    <row r="1056" spans="1:3" hidden="1">
      <c r="A1056" s="194">
        <v>6656</v>
      </c>
      <c r="B1056" s="10" t="s">
        <v>5155</v>
      </c>
      <c r="C1056" s="10" t="s">
        <v>3032</v>
      </c>
    </row>
    <row r="1057" spans="1:3" hidden="1">
      <c r="A1057" s="194">
        <v>6144</v>
      </c>
      <c r="B1057" s="10" t="s">
        <v>5154</v>
      </c>
      <c r="C1057" s="10" t="s">
        <v>3032</v>
      </c>
    </row>
    <row r="1058" spans="1:3" hidden="1">
      <c r="A1058" s="194">
        <v>6144</v>
      </c>
      <c r="B1058" s="10" t="s">
        <v>5153</v>
      </c>
      <c r="C1058" s="10" t="s">
        <v>3032</v>
      </c>
    </row>
    <row r="1059" spans="1:3" hidden="1">
      <c r="A1059" s="194">
        <v>6144</v>
      </c>
      <c r="B1059" s="10" t="s">
        <v>5152</v>
      </c>
      <c r="C1059" s="10" t="s">
        <v>3032</v>
      </c>
    </row>
    <row r="1060" spans="1:3" hidden="1">
      <c r="A1060" s="194">
        <v>6144</v>
      </c>
      <c r="B1060" s="10" t="s">
        <v>5151</v>
      </c>
      <c r="C1060" s="10" t="s">
        <v>3032</v>
      </c>
    </row>
    <row r="1061" spans="1:3" hidden="1">
      <c r="A1061" s="194">
        <v>6656</v>
      </c>
      <c r="B1061" s="10" t="s">
        <v>5150</v>
      </c>
      <c r="C1061" s="10" t="s">
        <v>3032</v>
      </c>
    </row>
    <row r="1062" spans="1:3" hidden="1">
      <c r="A1062" s="194">
        <v>6656</v>
      </c>
      <c r="B1062" s="10" t="s">
        <v>5149</v>
      </c>
      <c r="C1062" s="10" t="s">
        <v>3032</v>
      </c>
    </row>
    <row r="1063" spans="1:3" hidden="1">
      <c r="A1063" s="194">
        <v>6144</v>
      </c>
      <c r="B1063" s="10" t="s">
        <v>5148</v>
      </c>
      <c r="C1063" s="10" t="s">
        <v>1485</v>
      </c>
    </row>
    <row r="1064" spans="1:3" hidden="1">
      <c r="A1064" s="194">
        <v>5632</v>
      </c>
      <c r="B1064" s="10" t="s">
        <v>5147</v>
      </c>
      <c r="C1064" s="10" t="s">
        <v>1485</v>
      </c>
    </row>
    <row r="1065" spans="1:3" hidden="1">
      <c r="A1065" s="194">
        <v>6144</v>
      </c>
      <c r="B1065" s="10" t="s">
        <v>5146</v>
      </c>
      <c r="C1065" s="10" t="s">
        <v>1485</v>
      </c>
    </row>
    <row r="1066" spans="1:3" hidden="1">
      <c r="A1066" s="194">
        <v>6656</v>
      </c>
      <c r="B1066" s="10" t="s">
        <v>5145</v>
      </c>
      <c r="C1066" s="10" t="s">
        <v>1485</v>
      </c>
    </row>
    <row r="1067" spans="1:3" hidden="1">
      <c r="A1067" s="194">
        <v>5632</v>
      </c>
      <c r="B1067" s="10" t="s">
        <v>5144</v>
      </c>
      <c r="C1067" s="10" t="s">
        <v>1485</v>
      </c>
    </row>
    <row r="1068" spans="1:3" hidden="1">
      <c r="A1068" s="194">
        <v>5632</v>
      </c>
      <c r="B1068" s="10" t="s">
        <v>5143</v>
      </c>
      <c r="C1068" s="10" t="s">
        <v>1485</v>
      </c>
    </row>
    <row r="1069" spans="1:3" hidden="1">
      <c r="A1069" s="194">
        <v>6656</v>
      </c>
      <c r="B1069" s="10" t="s">
        <v>5142</v>
      </c>
      <c r="C1069" s="10" t="s">
        <v>3032</v>
      </c>
    </row>
    <row r="1070" spans="1:3" hidden="1">
      <c r="A1070" s="194">
        <v>6144</v>
      </c>
      <c r="B1070" s="10" t="s">
        <v>5141</v>
      </c>
      <c r="C1070" s="10" t="s">
        <v>1485</v>
      </c>
    </row>
    <row r="1071" spans="1:3" hidden="1">
      <c r="A1071" s="194">
        <v>6144</v>
      </c>
      <c r="B1071" s="10" t="s">
        <v>5140</v>
      </c>
      <c r="C1071" s="10" t="s">
        <v>1485</v>
      </c>
    </row>
    <row r="1072" spans="1:3" hidden="1">
      <c r="A1072" s="194">
        <v>5632</v>
      </c>
      <c r="B1072" s="10" t="s">
        <v>5139</v>
      </c>
      <c r="C1072" s="10" t="s">
        <v>1485</v>
      </c>
    </row>
    <row r="1073" spans="1:3" hidden="1">
      <c r="A1073" s="194">
        <v>6144</v>
      </c>
      <c r="B1073" s="10" t="s">
        <v>5138</v>
      </c>
      <c r="C1073" s="10" t="s">
        <v>1485</v>
      </c>
    </row>
    <row r="1074" spans="1:3" hidden="1">
      <c r="A1074" s="194">
        <v>6656</v>
      </c>
      <c r="B1074" s="10" t="s">
        <v>5137</v>
      </c>
      <c r="C1074" s="10" t="s">
        <v>1485</v>
      </c>
    </row>
    <row r="1075" spans="1:3" hidden="1">
      <c r="A1075" s="194">
        <v>6144</v>
      </c>
      <c r="B1075" s="10" t="s">
        <v>5136</v>
      </c>
      <c r="C1075" s="10" t="s">
        <v>1485</v>
      </c>
    </row>
    <row r="1076" spans="1:3" hidden="1">
      <c r="A1076" s="194">
        <v>6144</v>
      </c>
      <c r="B1076" s="10" t="s">
        <v>5135</v>
      </c>
      <c r="C1076" s="10" t="s">
        <v>1485</v>
      </c>
    </row>
    <row r="1077" spans="1:3" hidden="1">
      <c r="A1077" s="194">
        <v>6144</v>
      </c>
      <c r="B1077" s="10" t="s">
        <v>5134</v>
      </c>
      <c r="C1077" s="10" t="s">
        <v>1485</v>
      </c>
    </row>
    <row r="1078" spans="1:3" hidden="1">
      <c r="A1078" s="194">
        <v>5632</v>
      </c>
      <c r="B1078" s="10" t="s">
        <v>5133</v>
      </c>
      <c r="C1078" s="10" t="s">
        <v>1485</v>
      </c>
    </row>
    <row r="1079" spans="1:3" hidden="1">
      <c r="A1079" s="194">
        <v>6144</v>
      </c>
      <c r="B1079" s="10" t="s">
        <v>5132</v>
      </c>
      <c r="C1079" s="10" t="s">
        <v>1485</v>
      </c>
    </row>
    <row r="1080" spans="1:3" hidden="1">
      <c r="A1080" s="194">
        <v>6144</v>
      </c>
      <c r="B1080" s="10" t="s">
        <v>5131</v>
      </c>
      <c r="C1080" s="10" t="s">
        <v>1485</v>
      </c>
    </row>
    <row r="1081" spans="1:3" hidden="1">
      <c r="A1081" s="194">
        <v>5632</v>
      </c>
      <c r="B1081" s="10" t="s">
        <v>5130</v>
      </c>
      <c r="C1081" s="10" t="s">
        <v>1485</v>
      </c>
    </row>
    <row r="1082" spans="1:3" hidden="1">
      <c r="A1082" s="194">
        <v>6656</v>
      </c>
      <c r="B1082" s="10" t="s">
        <v>5129</v>
      </c>
      <c r="C1082" s="10" t="s">
        <v>1485</v>
      </c>
    </row>
    <row r="1083" spans="1:3" hidden="1">
      <c r="A1083" s="194">
        <v>7680</v>
      </c>
      <c r="B1083" s="10" t="s">
        <v>5128</v>
      </c>
      <c r="C1083" s="10" t="s">
        <v>1485</v>
      </c>
    </row>
    <row r="1084" spans="1:3" hidden="1">
      <c r="A1084" s="194">
        <v>7168</v>
      </c>
      <c r="B1084" s="10" t="s">
        <v>5127</v>
      </c>
      <c r="C1084" s="10" t="s">
        <v>1485</v>
      </c>
    </row>
    <row r="1085" spans="1:3" hidden="1">
      <c r="A1085" s="194">
        <v>7168</v>
      </c>
      <c r="B1085" s="10" t="s">
        <v>5126</v>
      </c>
      <c r="C1085" s="10" t="s">
        <v>1485</v>
      </c>
    </row>
    <row r="1086" spans="1:3" hidden="1">
      <c r="A1086" s="194">
        <v>6656</v>
      </c>
      <c r="B1086" s="10" t="s">
        <v>5125</v>
      </c>
      <c r="C1086" s="10" t="s">
        <v>1485</v>
      </c>
    </row>
    <row r="1087" spans="1:3" hidden="1">
      <c r="A1087" s="194">
        <v>7168</v>
      </c>
      <c r="B1087" s="10" t="s">
        <v>5124</v>
      </c>
      <c r="C1087" s="10" t="s">
        <v>1485</v>
      </c>
    </row>
    <row r="1088" spans="1:3" hidden="1">
      <c r="A1088" s="194">
        <v>6144</v>
      </c>
      <c r="B1088" s="10" t="s">
        <v>5123</v>
      </c>
      <c r="C1088" s="10" t="s">
        <v>1485</v>
      </c>
    </row>
    <row r="1089" spans="1:3" hidden="1">
      <c r="A1089" s="194">
        <v>6144</v>
      </c>
      <c r="B1089" s="10" t="s">
        <v>5122</v>
      </c>
      <c r="C1089" s="10" t="s">
        <v>1485</v>
      </c>
    </row>
    <row r="1090" spans="1:3" hidden="1">
      <c r="A1090" s="194">
        <v>6144</v>
      </c>
      <c r="B1090" s="10" t="s">
        <v>5121</v>
      </c>
      <c r="C1090" s="10" t="s">
        <v>1485</v>
      </c>
    </row>
    <row r="1091" spans="1:3" hidden="1">
      <c r="A1091" s="194">
        <v>5632</v>
      </c>
      <c r="B1091" s="10" t="s">
        <v>5120</v>
      </c>
      <c r="C1091" s="10" t="s">
        <v>1485</v>
      </c>
    </row>
    <row r="1092" spans="1:3" hidden="1">
      <c r="A1092" s="194">
        <v>6656</v>
      </c>
      <c r="B1092" s="10" t="s">
        <v>5119</v>
      </c>
      <c r="C1092" s="10" t="s">
        <v>1485</v>
      </c>
    </row>
    <row r="1093" spans="1:3" hidden="1">
      <c r="A1093" s="194">
        <v>6144</v>
      </c>
      <c r="B1093" s="10" t="s">
        <v>5118</v>
      </c>
      <c r="C1093" s="10" t="s">
        <v>1485</v>
      </c>
    </row>
    <row r="1094" spans="1:3" hidden="1">
      <c r="A1094" s="194">
        <v>5632</v>
      </c>
      <c r="B1094" s="10" t="s">
        <v>5117</v>
      </c>
      <c r="C1094" s="10" t="s">
        <v>1485</v>
      </c>
    </row>
    <row r="1095" spans="1:3" hidden="1">
      <c r="A1095" s="194">
        <v>6656</v>
      </c>
      <c r="B1095" s="10" t="s">
        <v>5116</v>
      </c>
      <c r="C1095" s="10" t="s">
        <v>1485</v>
      </c>
    </row>
    <row r="1096" spans="1:3" hidden="1">
      <c r="A1096" s="194">
        <v>6144</v>
      </c>
      <c r="B1096" s="10" t="s">
        <v>5115</v>
      </c>
      <c r="C1096" s="10" t="s">
        <v>1485</v>
      </c>
    </row>
    <row r="1097" spans="1:3" hidden="1">
      <c r="A1097" s="194">
        <v>7168</v>
      </c>
      <c r="B1097" s="10" t="s">
        <v>5114</v>
      </c>
      <c r="C1097" s="10" t="s">
        <v>1485</v>
      </c>
    </row>
    <row r="1098" spans="1:3" hidden="1">
      <c r="A1098" s="194">
        <v>6144</v>
      </c>
      <c r="B1098" s="10" t="s">
        <v>5113</v>
      </c>
      <c r="C1098" s="10" t="s">
        <v>1485</v>
      </c>
    </row>
    <row r="1099" spans="1:3" hidden="1">
      <c r="A1099" s="194">
        <v>6144</v>
      </c>
      <c r="B1099" s="10" t="s">
        <v>5112</v>
      </c>
      <c r="C1099" s="10" t="s">
        <v>1485</v>
      </c>
    </row>
    <row r="1100" spans="1:3" hidden="1">
      <c r="A1100" s="194">
        <v>5632</v>
      </c>
      <c r="B1100" s="10" t="s">
        <v>5111</v>
      </c>
      <c r="C1100" s="10" t="s">
        <v>1485</v>
      </c>
    </row>
    <row r="1101" spans="1:3" hidden="1">
      <c r="A1101" s="194">
        <v>5120</v>
      </c>
      <c r="B1101" s="10" t="s">
        <v>5110</v>
      </c>
      <c r="C1101" s="10" t="s">
        <v>1485</v>
      </c>
    </row>
    <row r="1102" spans="1:3" hidden="1">
      <c r="A1102" s="194">
        <v>6144</v>
      </c>
      <c r="B1102" s="10" t="s">
        <v>5109</v>
      </c>
      <c r="C1102" s="10" t="s">
        <v>3032</v>
      </c>
    </row>
    <row r="1103" spans="1:3" hidden="1">
      <c r="A1103" s="194">
        <v>6144</v>
      </c>
      <c r="B1103" s="10" t="s">
        <v>5108</v>
      </c>
      <c r="C1103" s="10" t="s">
        <v>3032</v>
      </c>
    </row>
    <row r="1104" spans="1:3" hidden="1">
      <c r="A1104" s="194">
        <v>6144</v>
      </c>
      <c r="B1104" s="10" t="s">
        <v>5107</v>
      </c>
      <c r="C1104" s="10" t="s">
        <v>1485</v>
      </c>
    </row>
    <row r="1105" spans="1:3" hidden="1">
      <c r="A1105" s="194">
        <v>6144</v>
      </c>
      <c r="B1105" s="10" t="s">
        <v>5106</v>
      </c>
      <c r="C1105" s="10" t="s">
        <v>1485</v>
      </c>
    </row>
    <row r="1106" spans="1:3" hidden="1">
      <c r="A1106" s="194">
        <v>6144</v>
      </c>
      <c r="B1106" s="10" t="s">
        <v>5105</v>
      </c>
      <c r="C1106" s="10" t="s">
        <v>1485</v>
      </c>
    </row>
    <row r="1107" spans="1:3" hidden="1">
      <c r="A1107" s="194">
        <v>7168</v>
      </c>
      <c r="B1107" s="10" t="s">
        <v>5104</v>
      </c>
      <c r="C1107" s="10" t="s">
        <v>1485</v>
      </c>
    </row>
    <row r="1108" spans="1:3" hidden="1">
      <c r="A1108" s="194">
        <v>5632</v>
      </c>
      <c r="B1108" s="10" t="s">
        <v>5103</v>
      </c>
      <c r="C1108" s="10" t="s">
        <v>1485</v>
      </c>
    </row>
    <row r="1109" spans="1:3" hidden="1">
      <c r="A1109" s="194">
        <v>5632</v>
      </c>
      <c r="B1109" s="10" t="s">
        <v>5102</v>
      </c>
      <c r="C1109" s="10" t="s">
        <v>1485</v>
      </c>
    </row>
    <row r="1110" spans="1:3" hidden="1">
      <c r="A1110" s="194">
        <v>6656</v>
      </c>
      <c r="B1110" s="10" t="s">
        <v>5101</v>
      </c>
      <c r="C1110" s="10" t="s">
        <v>1485</v>
      </c>
    </row>
    <row r="1111" spans="1:3" hidden="1">
      <c r="A1111" s="194">
        <v>6144</v>
      </c>
      <c r="B1111" s="10" t="s">
        <v>5100</v>
      </c>
      <c r="C1111" s="10" t="s">
        <v>1485</v>
      </c>
    </row>
    <row r="1112" spans="1:3" hidden="1">
      <c r="A1112" s="194">
        <v>5632</v>
      </c>
      <c r="B1112" s="10" t="s">
        <v>5099</v>
      </c>
      <c r="C1112" s="10" t="s">
        <v>1485</v>
      </c>
    </row>
    <row r="1113" spans="1:3" hidden="1">
      <c r="A1113" s="194">
        <v>6656</v>
      </c>
      <c r="B1113" s="10" t="s">
        <v>5098</v>
      </c>
      <c r="C1113" s="10" t="s">
        <v>1485</v>
      </c>
    </row>
    <row r="1114" spans="1:3" hidden="1">
      <c r="A1114" s="194">
        <v>6656</v>
      </c>
      <c r="B1114" s="10" t="s">
        <v>5097</v>
      </c>
      <c r="C1114" s="10" t="s">
        <v>1485</v>
      </c>
    </row>
    <row r="1115" spans="1:3" hidden="1">
      <c r="A1115" s="194">
        <v>8704</v>
      </c>
      <c r="B1115" s="10" t="s">
        <v>5096</v>
      </c>
      <c r="C1115" s="10" t="s">
        <v>1485</v>
      </c>
    </row>
    <row r="1116" spans="1:3" hidden="1">
      <c r="A1116" s="194">
        <v>6656</v>
      </c>
      <c r="B1116" s="10" t="s">
        <v>5095</v>
      </c>
      <c r="C1116" s="10" t="s">
        <v>1485</v>
      </c>
    </row>
    <row r="1117" spans="1:3" hidden="1">
      <c r="A1117" s="194">
        <v>6144</v>
      </c>
      <c r="B1117" s="10" t="s">
        <v>5094</v>
      </c>
      <c r="C1117" s="10" t="s">
        <v>1485</v>
      </c>
    </row>
    <row r="1118" spans="1:3" hidden="1">
      <c r="A1118" s="194">
        <v>7168</v>
      </c>
      <c r="B1118" s="10" t="s">
        <v>5093</v>
      </c>
      <c r="C1118" s="10" t="s">
        <v>3032</v>
      </c>
    </row>
    <row r="1119" spans="1:3" hidden="1">
      <c r="A1119" s="194">
        <v>6656</v>
      </c>
      <c r="B1119" s="10" t="s">
        <v>5092</v>
      </c>
      <c r="C1119" s="10" t="s">
        <v>1485</v>
      </c>
    </row>
    <row r="1120" spans="1:3" hidden="1">
      <c r="A1120" s="194">
        <v>6144</v>
      </c>
      <c r="B1120" s="10" t="s">
        <v>5091</v>
      </c>
      <c r="C1120" s="10" t="s">
        <v>1485</v>
      </c>
    </row>
    <row r="1121" spans="1:3" hidden="1">
      <c r="A1121" s="194">
        <v>6144</v>
      </c>
      <c r="B1121" s="10" t="s">
        <v>5090</v>
      </c>
      <c r="C1121" s="10" t="s">
        <v>1485</v>
      </c>
    </row>
    <row r="1122" spans="1:3" hidden="1">
      <c r="A1122" s="194">
        <v>6144</v>
      </c>
      <c r="B1122" s="10" t="s">
        <v>5089</v>
      </c>
      <c r="C1122" s="10" t="s">
        <v>1485</v>
      </c>
    </row>
    <row r="1123" spans="1:3" hidden="1">
      <c r="A1123" s="194">
        <v>6144</v>
      </c>
      <c r="B1123" s="10" t="s">
        <v>5088</v>
      </c>
      <c r="C1123" s="10" t="s">
        <v>1485</v>
      </c>
    </row>
    <row r="1124" spans="1:3" hidden="1">
      <c r="A1124" s="194">
        <v>6144</v>
      </c>
      <c r="B1124" s="10" t="s">
        <v>5087</v>
      </c>
      <c r="C1124" s="10" t="s">
        <v>1485</v>
      </c>
    </row>
    <row r="1125" spans="1:3" hidden="1">
      <c r="A1125" s="194">
        <v>6144</v>
      </c>
      <c r="B1125" s="10" t="s">
        <v>5086</v>
      </c>
      <c r="C1125" s="10" t="s">
        <v>1485</v>
      </c>
    </row>
    <row r="1126" spans="1:3" hidden="1">
      <c r="A1126" s="194">
        <v>6144</v>
      </c>
      <c r="B1126" s="10" t="s">
        <v>5085</v>
      </c>
      <c r="C1126" s="10" t="s">
        <v>1485</v>
      </c>
    </row>
    <row r="1127" spans="1:3" hidden="1">
      <c r="A1127" s="194">
        <v>5632</v>
      </c>
      <c r="B1127" s="10" t="s">
        <v>5084</v>
      </c>
      <c r="C1127" s="10" t="s">
        <v>1485</v>
      </c>
    </row>
    <row r="1128" spans="1:3" hidden="1">
      <c r="A1128" s="194">
        <v>5632</v>
      </c>
      <c r="B1128" s="10" t="s">
        <v>5083</v>
      </c>
      <c r="C1128" s="10" t="s">
        <v>1485</v>
      </c>
    </row>
    <row r="1129" spans="1:3" hidden="1">
      <c r="A1129" s="194">
        <v>6656</v>
      </c>
      <c r="B1129" s="10" t="s">
        <v>5082</v>
      </c>
      <c r="C1129" s="10" t="s">
        <v>1485</v>
      </c>
    </row>
    <row r="1130" spans="1:3" hidden="1">
      <c r="A1130" s="194">
        <v>5632</v>
      </c>
      <c r="B1130" s="10" t="s">
        <v>5081</v>
      </c>
      <c r="C1130" s="10" t="s">
        <v>1485</v>
      </c>
    </row>
    <row r="1131" spans="1:3" hidden="1">
      <c r="A1131" s="194">
        <v>5632</v>
      </c>
      <c r="B1131" s="10" t="s">
        <v>5080</v>
      </c>
      <c r="C1131" s="10" t="s">
        <v>1485</v>
      </c>
    </row>
    <row r="1132" spans="1:3" hidden="1">
      <c r="A1132" s="194">
        <v>6144</v>
      </c>
      <c r="B1132" s="10" t="s">
        <v>5079</v>
      </c>
      <c r="C1132" s="10" t="s">
        <v>1485</v>
      </c>
    </row>
    <row r="1133" spans="1:3" hidden="1">
      <c r="A1133" s="194">
        <v>5632</v>
      </c>
      <c r="B1133" s="10" t="s">
        <v>5078</v>
      </c>
      <c r="C1133" s="10" t="s">
        <v>1485</v>
      </c>
    </row>
    <row r="1134" spans="1:3" hidden="1">
      <c r="A1134" s="194">
        <v>5632</v>
      </c>
      <c r="B1134" s="10" t="s">
        <v>5077</v>
      </c>
      <c r="C1134" s="10" t="s">
        <v>1485</v>
      </c>
    </row>
    <row r="1135" spans="1:3" hidden="1">
      <c r="A1135" s="194">
        <v>7168</v>
      </c>
      <c r="B1135" s="10" t="s">
        <v>5076</v>
      </c>
      <c r="C1135" s="10" t="s">
        <v>1485</v>
      </c>
    </row>
    <row r="1136" spans="1:3" hidden="1">
      <c r="A1136" s="194">
        <v>5632</v>
      </c>
      <c r="B1136" s="10" t="s">
        <v>5075</v>
      </c>
      <c r="C1136" s="10" t="s">
        <v>1485</v>
      </c>
    </row>
    <row r="1137" spans="1:3" hidden="1">
      <c r="A1137" s="194">
        <v>5632</v>
      </c>
      <c r="B1137" s="10" t="s">
        <v>5074</v>
      </c>
      <c r="C1137" s="10" t="s">
        <v>1485</v>
      </c>
    </row>
    <row r="1138" spans="1:3" hidden="1">
      <c r="A1138" s="194">
        <v>6144</v>
      </c>
      <c r="B1138" s="10" t="s">
        <v>5073</v>
      </c>
      <c r="C1138" s="10" t="s">
        <v>1485</v>
      </c>
    </row>
    <row r="1139" spans="1:3" hidden="1">
      <c r="A1139" s="194">
        <v>6656</v>
      </c>
      <c r="B1139" s="10" t="s">
        <v>5072</v>
      </c>
      <c r="C1139" s="10" t="s">
        <v>1485</v>
      </c>
    </row>
    <row r="1140" spans="1:3" hidden="1">
      <c r="A1140" s="194">
        <v>10752</v>
      </c>
      <c r="B1140" s="10" t="s">
        <v>5071</v>
      </c>
      <c r="C1140" s="10" t="s">
        <v>1485</v>
      </c>
    </row>
    <row r="1141" spans="1:3" hidden="1">
      <c r="A1141" s="194">
        <v>6144</v>
      </c>
      <c r="B1141" s="10" t="s">
        <v>5070</v>
      </c>
      <c r="C1141" s="10" t="s">
        <v>1485</v>
      </c>
    </row>
    <row r="1142" spans="1:3" hidden="1">
      <c r="A1142" s="194">
        <v>6144</v>
      </c>
      <c r="B1142" s="10" t="s">
        <v>5069</v>
      </c>
      <c r="C1142" s="10" t="s">
        <v>1485</v>
      </c>
    </row>
    <row r="1143" spans="1:3" hidden="1">
      <c r="A1143" s="194">
        <v>10240</v>
      </c>
      <c r="B1143" s="10" t="s">
        <v>5068</v>
      </c>
      <c r="C1143" s="10" t="s">
        <v>1485</v>
      </c>
    </row>
    <row r="1144" spans="1:3" hidden="1">
      <c r="A1144" s="194">
        <v>5632</v>
      </c>
      <c r="B1144" s="10" t="s">
        <v>5067</v>
      </c>
      <c r="C1144" s="10" t="s">
        <v>1485</v>
      </c>
    </row>
    <row r="1145" spans="1:3" hidden="1">
      <c r="A1145" s="194">
        <v>6656</v>
      </c>
      <c r="B1145" s="10" t="s">
        <v>5066</v>
      </c>
      <c r="C1145" s="10" t="s">
        <v>1485</v>
      </c>
    </row>
    <row r="1146" spans="1:3" hidden="1">
      <c r="A1146" s="194">
        <v>6144</v>
      </c>
      <c r="B1146" s="10" t="s">
        <v>5065</v>
      </c>
      <c r="C1146" s="10" t="s">
        <v>1485</v>
      </c>
    </row>
    <row r="1147" spans="1:3" hidden="1">
      <c r="A1147" s="194">
        <v>6656</v>
      </c>
      <c r="B1147" s="10" t="s">
        <v>5064</v>
      </c>
      <c r="C1147" s="10" t="s">
        <v>3032</v>
      </c>
    </row>
    <row r="1148" spans="1:3" hidden="1">
      <c r="A1148" s="194">
        <v>5632</v>
      </c>
      <c r="B1148" s="10" t="s">
        <v>5063</v>
      </c>
      <c r="C1148" s="10" t="s">
        <v>1485</v>
      </c>
    </row>
    <row r="1149" spans="1:3" hidden="1">
      <c r="A1149" s="194">
        <v>5632</v>
      </c>
      <c r="B1149" s="10" t="s">
        <v>5062</v>
      </c>
      <c r="C1149" s="10" t="s">
        <v>1485</v>
      </c>
    </row>
    <row r="1150" spans="1:3" hidden="1">
      <c r="A1150" s="194">
        <v>6144</v>
      </c>
      <c r="B1150" s="10" t="s">
        <v>5061</v>
      </c>
      <c r="C1150" s="10" t="s">
        <v>1485</v>
      </c>
    </row>
    <row r="1151" spans="1:3" hidden="1">
      <c r="A1151" s="194">
        <v>6144</v>
      </c>
      <c r="B1151" s="10" t="s">
        <v>5060</v>
      </c>
      <c r="C1151" s="10" t="s">
        <v>1485</v>
      </c>
    </row>
    <row r="1152" spans="1:3" hidden="1">
      <c r="A1152" s="194">
        <v>6656</v>
      </c>
      <c r="B1152" s="10" t="s">
        <v>5059</v>
      </c>
      <c r="C1152" s="10" t="s">
        <v>1485</v>
      </c>
    </row>
    <row r="1153" spans="1:3" hidden="1">
      <c r="A1153" s="194">
        <v>6144</v>
      </c>
      <c r="B1153" s="10" t="s">
        <v>5058</v>
      </c>
      <c r="C1153" s="10" t="s">
        <v>1485</v>
      </c>
    </row>
    <row r="1154" spans="1:3" hidden="1">
      <c r="A1154" s="194">
        <v>6144</v>
      </c>
      <c r="B1154" s="10" t="s">
        <v>5057</v>
      </c>
      <c r="C1154" s="10" t="s">
        <v>1485</v>
      </c>
    </row>
    <row r="1155" spans="1:3" hidden="1">
      <c r="A1155" s="194">
        <v>5632</v>
      </c>
      <c r="B1155" s="10" t="s">
        <v>5056</v>
      </c>
      <c r="C1155" s="10" t="s">
        <v>1485</v>
      </c>
    </row>
    <row r="1156" spans="1:3" hidden="1">
      <c r="A1156" s="194">
        <v>6144</v>
      </c>
      <c r="B1156" s="10" t="s">
        <v>5055</v>
      </c>
      <c r="C1156" s="10" t="s">
        <v>1485</v>
      </c>
    </row>
    <row r="1157" spans="1:3" hidden="1">
      <c r="A1157" s="194">
        <v>6144</v>
      </c>
      <c r="B1157" s="10" t="s">
        <v>5054</v>
      </c>
      <c r="C1157" s="10" t="s">
        <v>1485</v>
      </c>
    </row>
    <row r="1158" spans="1:3" hidden="1">
      <c r="A1158" s="194">
        <v>5632</v>
      </c>
      <c r="B1158" s="10" t="s">
        <v>5053</v>
      </c>
      <c r="C1158" s="10" t="s">
        <v>1485</v>
      </c>
    </row>
    <row r="1159" spans="1:3" hidden="1">
      <c r="A1159" s="194">
        <v>6144</v>
      </c>
      <c r="B1159" s="10" t="s">
        <v>5052</v>
      </c>
      <c r="C1159" s="10" t="s">
        <v>1485</v>
      </c>
    </row>
    <row r="1160" spans="1:3" hidden="1">
      <c r="A1160" s="194">
        <v>6144</v>
      </c>
      <c r="B1160" s="10" t="s">
        <v>5051</v>
      </c>
      <c r="C1160" s="10" t="s">
        <v>1485</v>
      </c>
    </row>
    <row r="1161" spans="1:3" hidden="1">
      <c r="A1161" s="194">
        <v>7168</v>
      </c>
      <c r="B1161" s="10" t="s">
        <v>5050</v>
      </c>
      <c r="C1161" s="10" t="s">
        <v>3032</v>
      </c>
    </row>
    <row r="1162" spans="1:3" hidden="1">
      <c r="A1162" s="194">
        <v>7168</v>
      </c>
      <c r="B1162" s="10" t="s">
        <v>5049</v>
      </c>
      <c r="C1162" s="10" t="s">
        <v>3032</v>
      </c>
    </row>
    <row r="1163" spans="1:3" hidden="1">
      <c r="A1163" s="194">
        <v>9216</v>
      </c>
      <c r="B1163" s="10" t="s">
        <v>5048</v>
      </c>
      <c r="C1163" s="10" t="s">
        <v>3032</v>
      </c>
    </row>
    <row r="1164" spans="1:3" hidden="1">
      <c r="A1164" s="194">
        <v>7680</v>
      </c>
      <c r="B1164" s="10" t="s">
        <v>5047</v>
      </c>
      <c r="C1164" s="10" t="s">
        <v>3032</v>
      </c>
    </row>
    <row r="1165" spans="1:3" hidden="1">
      <c r="A1165" s="194">
        <v>6144</v>
      </c>
      <c r="B1165" s="10" t="s">
        <v>5046</v>
      </c>
      <c r="C1165" s="10" t="s">
        <v>1485</v>
      </c>
    </row>
    <row r="1166" spans="1:3" hidden="1">
      <c r="A1166" s="194">
        <v>6144</v>
      </c>
      <c r="B1166" s="10" t="s">
        <v>5045</v>
      </c>
      <c r="C1166" s="10" t="s">
        <v>1485</v>
      </c>
    </row>
    <row r="1167" spans="1:3" hidden="1">
      <c r="A1167" s="194">
        <v>7168</v>
      </c>
      <c r="B1167" s="10" t="s">
        <v>5044</v>
      </c>
      <c r="C1167" s="10" t="s">
        <v>1485</v>
      </c>
    </row>
    <row r="1168" spans="1:3" hidden="1">
      <c r="A1168" s="194">
        <v>7168</v>
      </c>
      <c r="B1168" s="10" t="s">
        <v>5043</v>
      </c>
      <c r="C1168" s="10" t="s">
        <v>1485</v>
      </c>
    </row>
    <row r="1169" spans="1:3" hidden="1">
      <c r="A1169" s="194">
        <v>6144</v>
      </c>
      <c r="B1169" s="10" t="s">
        <v>5042</v>
      </c>
      <c r="C1169" s="10" t="s">
        <v>1485</v>
      </c>
    </row>
    <row r="1170" spans="1:3" hidden="1">
      <c r="A1170" s="194">
        <v>6656</v>
      </c>
      <c r="B1170" s="10" t="s">
        <v>5041</v>
      </c>
      <c r="C1170" s="10" t="s">
        <v>1485</v>
      </c>
    </row>
    <row r="1171" spans="1:3" hidden="1">
      <c r="A1171" s="194">
        <v>6144</v>
      </c>
      <c r="B1171" s="10" t="s">
        <v>5040</v>
      </c>
      <c r="C1171" s="10" t="s">
        <v>1485</v>
      </c>
    </row>
    <row r="1172" spans="1:3" hidden="1">
      <c r="A1172" s="194">
        <v>6144</v>
      </c>
      <c r="B1172" s="10" t="s">
        <v>5039</v>
      </c>
      <c r="C1172" s="10" t="s">
        <v>1485</v>
      </c>
    </row>
    <row r="1173" spans="1:3" hidden="1">
      <c r="A1173" s="194">
        <v>7168</v>
      </c>
      <c r="B1173" s="10" t="s">
        <v>5038</v>
      </c>
      <c r="C1173" s="10" t="s">
        <v>1485</v>
      </c>
    </row>
    <row r="1174" spans="1:3" hidden="1">
      <c r="A1174" s="194">
        <v>7680</v>
      </c>
      <c r="B1174" s="10" t="s">
        <v>5037</v>
      </c>
      <c r="C1174" s="10" t="s">
        <v>1485</v>
      </c>
    </row>
    <row r="1175" spans="1:3" hidden="1">
      <c r="A1175" s="194">
        <v>7680</v>
      </c>
      <c r="B1175" s="10" t="s">
        <v>5036</v>
      </c>
      <c r="C1175" s="10" t="s">
        <v>1485</v>
      </c>
    </row>
    <row r="1176" spans="1:3" hidden="1">
      <c r="A1176" s="194">
        <v>5632</v>
      </c>
      <c r="B1176" s="10" t="s">
        <v>5035</v>
      </c>
      <c r="C1176" s="10" t="s">
        <v>1485</v>
      </c>
    </row>
    <row r="1177" spans="1:3" hidden="1">
      <c r="A1177" s="194">
        <v>6144</v>
      </c>
      <c r="B1177" s="10" t="s">
        <v>5034</v>
      </c>
      <c r="C1177" s="10" t="s">
        <v>1485</v>
      </c>
    </row>
    <row r="1178" spans="1:3" hidden="1">
      <c r="A1178" s="194">
        <v>6144</v>
      </c>
      <c r="B1178" s="10" t="s">
        <v>5033</v>
      </c>
      <c r="C1178" s="10" t="s">
        <v>1485</v>
      </c>
    </row>
    <row r="1179" spans="1:3" hidden="1">
      <c r="A1179" s="194">
        <v>6656</v>
      </c>
      <c r="B1179" s="10" t="s">
        <v>5032</v>
      </c>
      <c r="C1179" s="10" t="s">
        <v>1485</v>
      </c>
    </row>
    <row r="1180" spans="1:3" hidden="1">
      <c r="A1180" s="194">
        <v>6656</v>
      </c>
      <c r="B1180" s="10" t="s">
        <v>5031</v>
      </c>
      <c r="C1180" s="10" t="s">
        <v>1485</v>
      </c>
    </row>
    <row r="1181" spans="1:3" hidden="1">
      <c r="A1181" s="194">
        <v>7168</v>
      </c>
      <c r="B1181" s="10" t="s">
        <v>5030</v>
      </c>
      <c r="C1181" s="10" t="s">
        <v>1485</v>
      </c>
    </row>
    <row r="1182" spans="1:3" hidden="1">
      <c r="A1182" s="194">
        <v>7680</v>
      </c>
      <c r="B1182" s="10" t="s">
        <v>5029</v>
      </c>
      <c r="C1182" s="10" t="s">
        <v>1485</v>
      </c>
    </row>
    <row r="1183" spans="1:3" hidden="1">
      <c r="A1183" s="194">
        <v>7680</v>
      </c>
      <c r="B1183" s="10" t="s">
        <v>5028</v>
      </c>
      <c r="C1183" s="10" t="s">
        <v>1485</v>
      </c>
    </row>
    <row r="1184" spans="1:3" hidden="1">
      <c r="A1184" s="194">
        <v>5632</v>
      </c>
      <c r="B1184" s="10" t="s">
        <v>5027</v>
      </c>
      <c r="C1184" s="10" t="s">
        <v>1485</v>
      </c>
    </row>
    <row r="1185" spans="1:3" hidden="1">
      <c r="A1185" s="194">
        <v>7168</v>
      </c>
      <c r="B1185" s="10" t="s">
        <v>5026</v>
      </c>
      <c r="C1185" s="10" t="s">
        <v>1485</v>
      </c>
    </row>
    <row r="1186" spans="1:3" hidden="1">
      <c r="A1186" s="194">
        <v>6656</v>
      </c>
      <c r="B1186" s="10" t="s">
        <v>5025</v>
      </c>
      <c r="C1186" s="10" t="s">
        <v>1485</v>
      </c>
    </row>
    <row r="1187" spans="1:3" hidden="1">
      <c r="A1187" s="194">
        <v>7168</v>
      </c>
      <c r="B1187" s="10" t="s">
        <v>5024</v>
      </c>
      <c r="C1187" s="10" t="s">
        <v>1485</v>
      </c>
    </row>
    <row r="1188" spans="1:3" hidden="1">
      <c r="A1188" s="194">
        <v>6144</v>
      </c>
      <c r="B1188" s="10" t="s">
        <v>5023</v>
      </c>
      <c r="C1188" s="10" t="s">
        <v>1485</v>
      </c>
    </row>
    <row r="1189" spans="1:3" hidden="1">
      <c r="A1189" s="194">
        <v>6144</v>
      </c>
      <c r="B1189" s="10" t="s">
        <v>5022</v>
      </c>
      <c r="C1189" s="10" t="s">
        <v>1485</v>
      </c>
    </row>
    <row r="1190" spans="1:3" hidden="1">
      <c r="A1190" s="194">
        <v>6656</v>
      </c>
      <c r="B1190" s="10" t="s">
        <v>5021</v>
      </c>
      <c r="C1190" s="10" t="s">
        <v>1485</v>
      </c>
    </row>
    <row r="1191" spans="1:3" hidden="1">
      <c r="A1191" s="194">
        <v>6144</v>
      </c>
      <c r="B1191" s="10" t="s">
        <v>5020</v>
      </c>
      <c r="C1191" s="10" t="s">
        <v>1485</v>
      </c>
    </row>
    <row r="1192" spans="1:3" hidden="1">
      <c r="A1192" s="194">
        <v>6144</v>
      </c>
      <c r="B1192" s="10" t="s">
        <v>5019</v>
      </c>
      <c r="C1192" s="10" t="s">
        <v>1485</v>
      </c>
    </row>
    <row r="1193" spans="1:3" hidden="1">
      <c r="A1193" s="194">
        <v>5632</v>
      </c>
      <c r="B1193" s="10" t="s">
        <v>5018</v>
      </c>
      <c r="C1193" s="10" t="s">
        <v>1485</v>
      </c>
    </row>
    <row r="1194" spans="1:3" hidden="1">
      <c r="A1194" s="194">
        <v>6144</v>
      </c>
      <c r="B1194" s="10" t="s">
        <v>5017</v>
      </c>
      <c r="C1194" s="10" t="s">
        <v>1485</v>
      </c>
    </row>
    <row r="1195" spans="1:3" hidden="1">
      <c r="A1195" s="194">
        <v>6144</v>
      </c>
      <c r="B1195" s="10" t="s">
        <v>5016</v>
      </c>
      <c r="C1195" s="10" t="s">
        <v>1485</v>
      </c>
    </row>
    <row r="1196" spans="1:3" hidden="1">
      <c r="A1196" s="194">
        <v>6144</v>
      </c>
      <c r="B1196" s="10" t="s">
        <v>5015</v>
      </c>
      <c r="C1196" s="10" t="s">
        <v>1485</v>
      </c>
    </row>
    <row r="1197" spans="1:3" hidden="1">
      <c r="A1197" s="194">
        <v>6144</v>
      </c>
      <c r="B1197" s="10" t="s">
        <v>5014</v>
      </c>
      <c r="C1197" s="10" t="s">
        <v>1485</v>
      </c>
    </row>
    <row r="1198" spans="1:3" hidden="1">
      <c r="A1198" s="194">
        <v>6144</v>
      </c>
      <c r="B1198" s="10" t="s">
        <v>5013</v>
      </c>
      <c r="C1198" s="10" t="s">
        <v>1485</v>
      </c>
    </row>
    <row r="1199" spans="1:3" hidden="1">
      <c r="A1199" s="194">
        <v>6656</v>
      </c>
      <c r="B1199" s="10" t="s">
        <v>5012</v>
      </c>
      <c r="C1199" s="10" t="s">
        <v>1485</v>
      </c>
    </row>
    <row r="1200" spans="1:3" hidden="1">
      <c r="A1200" s="194">
        <v>6144</v>
      </c>
      <c r="B1200" s="10" t="s">
        <v>5011</v>
      </c>
      <c r="C1200" s="10" t="s">
        <v>1485</v>
      </c>
    </row>
    <row r="1201" spans="1:3" hidden="1">
      <c r="A1201" s="194">
        <v>6144</v>
      </c>
      <c r="B1201" s="10" t="s">
        <v>5010</v>
      </c>
      <c r="C1201" s="10" t="s">
        <v>1485</v>
      </c>
    </row>
    <row r="1202" spans="1:3" hidden="1">
      <c r="A1202" s="194">
        <v>5632</v>
      </c>
      <c r="B1202" s="10" t="s">
        <v>5009</v>
      </c>
      <c r="C1202" s="10" t="s">
        <v>1485</v>
      </c>
    </row>
    <row r="1203" spans="1:3" hidden="1">
      <c r="A1203" s="194">
        <v>6144</v>
      </c>
      <c r="B1203" s="10" t="s">
        <v>5008</v>
      </c>
      <c r="C1203" s="10" t="s">
        <v>1485</v>
      </c>
    </row>
    <row r="1204" spans="1:3" hidden="1">
      <c r="A1204" s="194">
        <v>5632</v>
      </c>
      <c r="B1204" s="10" t="s">
        <v>5007</v>
      </c>
      <c r="C1204" s="10" t="s">
        <v>1485</v>
      </c>
    </row>
    <row r="1205" spans="1:3" hidden="1">
      <c r="A1205" s="194">
        <v>6144</v>
      </c>
      <c r="B1205" s="10" t="s">
        <v>5006</v>
      </c>
      <c r="C1205" s="10" t="s">
        <v>1485</v>
      </c>
    </row>
    <row r="1206" spans="1:3" hidden="1">
      <c r="A1206" s="194">
        <v>7168</v>
      </c>
      <c r="B1206" s="10" t="s">
        <v>5005</v>
      </c>
      <c r="C1206" s="10" t="s">
        <v>1485</v>
      </c>
    </row>
    <row r="1207" spans="1:3" hidden="1">
      <c r="A1207" s="194">
        <v>5632</v>
      </c>
      <c r="B1207" s="10" t="s">
        <v>5004</v>
      </c>
      <c r="C1207" s="10" t="s">
        <v>1485</v>
      </c>
    </row>
    <row r="1208" spans="1:3" hidden="1">
      <c r="A1208" s="194">
        <v>6144</v>
      </c>
      <c r="B1208" s="10" t="s">
        <v>5003</v>
      </c>
      <c r="C1208" s="10" t="s">
        <v>1485</v>
      </c>
    </row>
    <row r="1209" spans="1:3" hidden="1">
      <c r="A1209" s="194">
        <v>5632</v>
      </c>
      <c r="B1209" s="10" t="s">
        <v>5002</v>
      </c>
      <c r="C1209" s="10" t="s">
        <v>1485</v>
      </c>
    </row>
    <row r="1210" spans="1:3" hidden="1">
      <c r="A1210" s="194">
        <v>5632</v>
      </c>
      <c r="B1210" s="10" t="s">
        <v>5001</v>
      </c>
      <c r="C1210" s="10" t="s">
        <v>1485</v>
      </c>
    </row>
    <row r="1211" spans="1:3" hidden="1">
      <c r="A1211" s="194">
        <v>6144</v>
      </c>
      <c r="B1211" s="10" t="s">
        <v>5000</v>
      </c>
      <c r="C1211" s="10" t="s">
        <v>1485</v>
      </c>
    </row>
    <row r="1212" spans="1:3" hidden="1">
      <c r="A1212" s="194">
        <v>6144</v>
      </c>
      <c r="B1212" s="10" t="s">
        <v>4999</v>
      </c>
      <c r="C1212" s="10" t="s">
        <v>1485</v>
      </c>
    </row>
    <row r="1213" spans="1:3" hidden="1">
      <c r="A1213" s="194">
        <v>6144</v>
      </c>
      <c r="B1213" s="10" t="s">
        <v>4998</v>
      </c>
      <c r="C1213" s="10" t="s">
        <v>1485</v>
      </c>
    </row>
    <row r="1214" spans="1:3" hidden="1">
      <c r="A1214" s="194">
        <v>6656</v>
      </c>
      <c r="B1214" s="10" t="s">
        <v>4997</v>
      </c>
      <c r="C1214" s="10" t="s">
        <v>1485</v>
      </c>
    </row>
    <row r="1215" spans="1:3" hidden="1">
      <c r="A1215" s="194">
        <v>6144</v>
      </c>
      <c r="B1215" s="10" t="s">
        <v>4996</v>
      </c>
      <c r="C1215" s="10" t="s">
        <v>1485</v>
      </c>
    </row>
    <row r="1216" spans="1:3" hidden="1">
      <c r="A1216" s="194">
        <v>6144</v>
      </c>
      <c r="B1216" s="10" t="s">
        <v>4995</v>
      </c>
      <c r="C1216" s="10" t="s">
        <v>1485</v>
      </c>
    </row>
    <row r="1217" spans="1:3" hidden="1">
      <c r="A1217" s="194">
        <v>6144</v>
      </c>
      <c r="B1217" s="10" t="s">
        <v>4994</v>
      </c>
      <c r="C1217" s="10" t="s">
        <v>1485</v>
      </c>
    </row>
    <row r="1218" spans="1:3" hidden="1">
      <c r="A1218" s="194">
        <v>6144</v>
      </c>
      <c r="B1218" s="10" t="s">
        <v>4993</v>
      </c>
      <c r="C1218" s="10" t="s">
        <v>1485</v>
      </c>
    </row>
    <row r="1219" spans="1:3" hidden="1">
      <c r="A1219" s="194">
        <v>6144</v>
      </c>
      <c r="B1219" s="10" t="s">
        <v>4992</v>
      </c>
      <c r="C1219" s="10" t="s">
        <v>1485</v>
      </c>
    </row>
    <row r="1220" spans="1:3" hidden="1">
      <c r="A1220" s="194">
        <v>6144</v>
      </c>
      <c r="B1220" s="10" t="s">
        <v>4991</v>
      </c>
      <c r="C1220" s="10" t="s">
        <v>1485</v>
      </c>
    </row>
    <row r="1221" spans="1:3" hidden="1">
      <c r="A1221" s="194">
        <v>7680</v>
      </c>
      <c r="B1221" s="10" t="s">
        <v>4990</v>
      </c>
      <c r="C1221" s="10" t="s">
        <v>1485</v>
      </c>
    </row>
    <row r="1222" spans="1:3" hidden="1">
      <c r="A1222" s="194">
        <v>16960</v>
      </c>
      <c r="B1222" s="10" t="s">
        <v>4989</v>
      </c>
      <c r="C1222" s="10" t="s">
        <v>3032</v>
      </c>
    </row>
    <row r="1223" spans="1:3" hidden="1">
      <c r="A1223" s="194">
        <v>15952</v>
      </c>
      <c r="B1223" s="10" t="s">
        <v>4988</v>
      </c>
      <c r="C1223" s="10" t="s">
        <v>3032</v>
      </c>
    </row>
    <row r="1224" spans="1:3" hidden="1">
      <c r="A1224" s="194">
        <v>17488</v>
      </c>
      <c r="B1224" s="10" t="s">
        <v>4987</v>
      </c>
      <c r="C1224" s="10" t="s">
        <v>3032</v>
      </c>
    </row>
    <row r="1225" spans="1:3" hidden="1">
      <c r="A1225" s="194">
        <v>541184</v>
      </c>
      <c r="B1225" s="10" t="s">
        <v>4986</v>
      </c>
      <c r="C1225" s="10" t="s">
        <v>3032</v>
      </c>
    </row>
    <row r="1226" spans="1:3" hidden="1">
      <c r="A1226" s="194">
        <v>857088</v>
      </c>
      <c r="B1226" s="10" t="s">
        <v>4985</v>
      </c>
      <c r="C1226" s="10" t="s">
        <v>3032</v>
      </c>
    </row>
    <row r="1227" spans="1:3" hidden="1">
      <c r="A1227" s="194">
        <v>288256</v>
      </c>
      <c r="B1227" s="10" t="s">
        <v>4984</v>
      </c>
      <c r="C1227" s="10" t="s">
        <v>3032</v>
      </c>
    </row>
    <row r="1228" spans="1:3" hidden="1">
      <c r="A1228" s="194">
        <v>15872</v>
      </c>
      <c r="B1228" s="10" t="s">
        <v>4983</v>
      </c>
      <c r="C1228" s="10" t="s">
        <v>3032</v>
      </c>
    </row>
    <row r="1229" spans="1:3" hidden="1">
      <c r="A1229" s="194">
        <v>42809</v>
      </c>
      <c r="B1229" s="10" t="s">
        <v>4982</v>
      </c>
      <c r="C1229" s="10" t="s">
        <v>1565</v>
      </c>
    </row>
    <row r="1230" spans="1:3" hidden="1">
      <c r="A1230" s="194">
        <v>2000</v>
      </c>
      <c r="B1230" s="10" t="s">
        <v>4981</v>
      </c>
      <c r="C1230" s="10" t="s">
        <v>1473</v>
      </c>
    </row>
    <row r="1231" spans="1:3" hidden="1">
      <c r="A1231" s="194">
        <v>42537</v>
      </c>
      <c r="B1231" s="10" t="s">
        <v>4980</v>
      </c>
      <c r="C1231" s="10" t="s">
        <v>1565</v>
      </c>
    </row>
    <row r="1232" spans="1:3" hidden="1">
      <c r="A1232" s="194">
        <v>19456</v>
      </c>
      <c r="B1232" s="10" t="s">
        <v>4979</v>
      </c>
      <c r="C1232" s="10" t="s">
        <v>3032</v>
      </c>
    </row>
    <row r="1233" spans="1:3" hidden="1">
      <c r="A1233" s="194">
        <v>158720</v>
      </c>
      <c r="B1233" s="10" t="s">
        <v>4978</v>
      </c>
      <c r="C1233" s="10" t="s">
        <v>3032</v>
      </c>
    </row>
    <row r="1234" spans="1:3" hidden="1">
      <c r="A1234" s="194">
        <v>43000</v>
      </c>
      <c r="B1234" s="10" t="s">
        <v>4977</v>
      </c>
      <c r="C1234" s="10" t="s">
        <v>3032</v>
      </c>
    </row>
    <row r="1235" spans="1:3">
      <c r="A1235" s="194">
        <v>32768</v>
      </c>
      <c r="B1235" s="10" t="s">
        <v>4976</v>
      </c>
      <c r="C1235" s="10" t="s">
        <v>1675</v>
      </c>
    </row>
    <row r="1236" spans="1:3" hidden="1">
      <c r="A1236" s="194">
        <v>38912</v>
      </c>
      <c r="B1236" s="10" t="s">
        <v>4975</v>
      </c>
      <c r="C1236" s="10" t="s">
        <v>3582</v>
      </c>
    </row>
    <row r="1237" spans="1:3" hidden="1">
      <c r="A1237" s="194">
        <v>71168</v>
      </c>
      <c r="B1237" s="10" t="s">
        <v>4974</v>
      </c>
      <c r="C1237" s="10" t="s">
        <v>1485</v>
      </c>
    </row>
    <row r="1238" spans="1:3" hidden="1">
      <c r="A1238" s="10" t="s">
        <v>3020</v>
      </c>
      <c r="B1238" s="10" t="s">
        <v>4973</v>
      </c>
    </row>
    <row r="1239" spans="1:3" hidden="1">
      <c r="A1239" s="194">
        <v>12876</v>
      </c>
      <c r="B1239" s="10" t="s">
        <v>4972</v>
      </c>
      <c r="C1239" s="10" t="s">
        <v>3751</v>
      </c>
    </row>
    <row r="1240" spans="1:3" hidden="1">
      <c r="A1240" s="194">
        <v>145408</v>
      </c>
      <c r="B1240" s="10" t="s">
        <v>4971</v>
      </c>
      <c r="C1240" s="10" t="s">
        <v>3032</v>
      </c>
    </row>
    <row r="1241" spans="1:3" hidden="1">
      <c r="A1241" s="194">
        <v>11967524</v>
      </c>
      <c r="B1241" s="10" t="s">
        <v>4970</v>
      </c>
      <c r="C1241" s="10" t="s">
        <v>4969</v>
      </c>
    </row>
    <row r="1242" spans="1:3">
      <c r="A1242" s="194">
        <v>92320</v>
      </c>
      <c r="B1242" s="10" t="s">
        <v>4968</v>
      </c>
      <c r="C1242" s="10" t="s">
        <v>1675</v>
      </c>
    </row>
    <row r="1243" spans="1:3">
      <c r="A1243" s="194">
        <v>37376</v>
      </c>
      <c r="B1243" s="10" t="s">
        <v>4967</v>
      </c>
      <c r="C1243" s="10" t="s">
        <v>1675</v>
      </c>
    </row>
    <row r="1244" spans="1:3" hidden="1">
      <c r="A1244" s="194">
        <v>194048</v>
      </c>
      <c r="B1244" s="10" t="s">
        <v>4966</v>
      </c>
      <c r="C1244" s="10" t="s">
        <v>3147</v>
      </c>
    </row>
    <row r="1245" spans="1:3" hidden="1">
      <c r="A1245" s="194">
        <v>84480</v>
      </c>
      <c r="B1245" s="10" t="s">
        <v>4965</v>
      </c>
      <c r="C1245" s="10" t="s">
        <v>3147</v>
      </c>
    </row>
    <row r="1246" spans="1:3" hidden="1">
      <c r="A1246" s="194">
        <v>4608</v>
      </c>
      <c r="B1246" s="10" t="s">
        <v>4964</v>
      </c>
      <c r="C1246" s="10" t="s">
        <v>3032</v>
      </c>
    </row>
    <row r="1247" spans="1:3" hidden="1">
      <c r="A1247" s="194">
        <v>107008</v>
      </c>
      <c r="B1247" s="10" t="s">
        <v>4963</v>
      </c>
      <c r="C1247" s="10" t="s">
        <v>3147</v>
      </c>
    </row>
    <row r="1248" spans="1:3" hidden="1">
      <c r="A1248" s="194">
        <v>48640</v>
      </c>
      <c r="B1248" s="10" t="s">
        <v>4962</v>
      </c>
      <c r="C1248" s="10" t="s">
        <v>3147</v>
      </c>
    </row>
    <row r="1249" spans="1:3">
      <c r="A1249" s="194">
        <v>14848</v>
      </c>
      <c r="B1249" s="10" t="s">
        <v>4961</v>
      </c>
      <c r="C1249" s="10" t="s">
        <v>1675</v>
      </c>
    </row>
    <row r="1250" spans="1:3" hidden="1">
      <c r="A1250" s="194">
        <v>20480</v>
      </c>
      <c r="B1250" s="10" t="s">
        <v>4960</v>
      </c>
      <c r="C1250" s="10" t="s">
        <v>3032</v>
      </c>
    </row>
    <row r="1251" spans="1:3" hidden="1">
      <c r="A1251" s="194">
        <v>57344</v>
      </c>
      <c r="B1251" s="10" t="s">
        <v>4959</v>
      </c>
      <c r="C1251" s="10" t="s">
        <v>3032</v>
      </c>
    </row>
    <row r="1252" spans="1:3" hidden="1">
      <c r="A1252" s="194">
        <v>54272</v>
      </c>
      <c r="B1252" s="10" t="s">
        <v>4958</v>
      </c>
      <c r="C1252" s="10" t="s">
        <v>3032</v>
      </c>
    </row>
    <row r="1253" spans="1:3" hidden="1">
      <c r="A1253" s="194">
        <v>180224</v>
      </c>
      <c r="B1253" s="10" t="s">
        <v>4957</v>
      </c>
      <c r="C1253" s="10" t="s">
        <v>3032</v>
      </c>
    </row>
    <row r="1254" spans="1:3" hidden="1">
      <c r="A1254" s="194">
        <v>64000</v>
      </c>
      <c r="B1254" s="10" t="s">
        <v>4956</v>
      </c>
      <c r="C1254" s="10" t="s">
        <v>4733</v>
      </c>
    </row>
    <row r="1255" spans="1:3" hidden="1">
      <c r="A1255" s="194">
        <v>220672</v>
      </c>
      <c r="B1255" s="10" t="s">
        <v>4955</v>
      </c>
      <c r="C1255" s="10" t="s">
        <v>4733</v>
      </c>
    </row>
    <row r="1256" spans="1:3">
      <c r="A1256" s="194">
        <v>14336</v>
      </c>
      <c r="B1256" s="10" t="s">
        <v>4954</v>
      </c>
      <c r="C1256" s="10" t="s">
        <v>1675</v>
      </c>
    </row>
    <row r="1257" spans="1:3" hidden="1">
      <c r="A1257" s="194">
        <v>26624</v>
      </c>
      <c r="B1257" s="10" t="s">
        <v>4953</v>
      </c>
      <c r="C1257" s="10" t="s">
        <v>3032</v>
      </c>
    </row>
    <row r="1258" spans="1:3" hidden="1">
      <c r="A1258" s="194">
        <v>221600</v>
      </c>
      <c r="B1258" s="10" t="s">
        <v>4952</v>
      </c>
      <c r="C1258" s="10" t="s">
        <v>1473</v>
      </c>
    </row>
    <row r="1259" spans="1:3" hidden="1">
      <c r="A1259" s="194">
        <v>9728</v>
      </c>
      <c r="B1259" s="10" t="s">
        <v>4951</v>
      </c>
      <c r="C1259" s="10" t="s">
        <v>1485</v>
      </c>
    </row>
    <row r="1260" spans="1:3" hidden="1">
      <c r="A1260" s="194">
        <v>211938</v>
      </c>
      <c r="B1260" s="10" t="s">
        <v>4950</v>
      </c>
      <c r="C1260" s="10" t="s">
        <v>4948</v>
      </c>
    </row>
    <row r="1261" spans="1:3" hidden="1">
      <c r="A1261" s="194">
        <v>24114</v>
      </c>
      <c r="B1261" s="10" t="s">
        <v>4949</v>
      </c>
      <c r="C1261" s="10" t="s">
        <v>4948</v>
      </c>
    </row>
    <row r="1262" spans="1:3" hidden="1">
      <c r="A1262" s="194">
        <v>98247</v>
      </c>
      <c r="B1262" s="10" t="s">
        <v>4947</v>
      </c>
      <c r="C1262" s="10" t="s">
        <v>4946</v>
      </c>
    </row>
    <row r="1263" spans="1:3" hidden="1">
      <c r="A1263" s="194">
        <v>43520</v>
      </c>
      <c r="B1263" s="10" t="s">
        <v>4945</v>
      </c>
      <c r="C1263" s="10" t="s">
        <v>3032</v>
      </c>
    </row>
    <row r="1264" spans="1:3" hidden="1">
      <c r="A1264" s="194">
        <v>22016</v>
      </c>
      <c r="B1264" s="10" t="s">
        <v>4944</v>
      </c>
      <c r="C1264" s="10" t="s">
        <v>3032</v>
      </c>
    </row>
    <row r="1265" spans="1:3" hidden="1">
      <c r="A1265" s="194">
        <v>194560</v>
      </c>
      <c r="B1265" s="10" t="s">
        <v>4943</v>
      </c>
      <c r="C1265" s="10" t="s">
        <v>3032</v>
      </c>
    </row>
    <row r="1266" spans="1:3" hidden="1">
      <c r="A1266" s="194">
        <v>31744</v>
      </c>
      <c r="B1266" s="10" t="s">
        <v>4942</v>
      </c>
      <c r="C1266" s="10" t="s">
        <v>3032</v>
      </c>
    </row>
    <row r="1267" spans="1:3" hidden="1">
      <c r="A1267" s="194">
        <v>2048</v>
      </c>
      <c r="B1267" s="10" t="s">
        <v>4941</v>
      </c>
      <c r="C1267" s="10" t="s">
        <v>3032</v>
      </c>
    </row>
    <row r="1268" spans="1:3" hidden="1">
      <c r="A1268" s="194">
        <v>189952</v>
      </c>
      <c r="B1268" s="10" t="s">
        <v>4940</v>
      </c>
      <c r="C1268" s="10" t="s">
        <v>3032</v>
      </c>
    </row>
    <row r="1269" spans="1:3" hidden="1">
      <c r="A1269" s="194">
        <v>18432</v>
      </c>
      <c r="B1269" s="10" t="s">
        <v>4939</v>
      </c>
      <c r="C1269" s="10" t="s">
        <v>3032</v>
      </c>
    </row>
    <row r="1270" spans="1:3">
      <c r="A1270" s="194">
        <v>1131</v>
      </c>
      <c r="B1270" s="10" t="s">
        <v>4938</v>
      </c>
      <c r="C1270" s="10" t="s">
        <v>1672</v>
      </c>
    </row>
    <row r="1271" spans="1:3" hidden="1">
      <c r="A1271" s="194">
        <v>115712</v>
      </c>
      <c r="B1271" s="10" t="s">
        <v>4937</v>
      </c>
      <c r="C1271" s="10" t="s">
        <v>3032</v>
      </c>
    </row>
    <row r="1272" spans="1:3" hidden="1">
      <c r="A1272" s="194">
        <v>419952</v>
      </c>
      <c r="B1272" s="10" t="s">
        <v>4936</v>
      </c>
      <c r="C1272" s="10" t="s">
        <v>4407</v>
      </c>
    </row>
    <row r="1273" spans="1:3" hidden="1">
      <c r="A1273" s="194">
        <v>429056</v>
      </c>
      <c r="B1273" s="10" t="s">
        <v>4935</v>
      </c>
      <c r="C1273" s="10" t="s">
        <v>3032</v>
      </c>
    </row>
    <row r="1274" spans="1:3" hidden="1">
      <c r="A1274" s="194">
        <v>768000</v>
      </c>
      <c r="B1274" s="10" t="s">
        <v>4934</v>
      </c>
      <c r="C1274" s="10" t="s">
        <v>3032</v>
      </c>
    </row>
    <row r="1275" spans="1:3" hidden="1">
      <c r="A1275" s="194">
        <v>13824</v>
      </c>
      <c r="B1275" s="10" t="s">
        <v>4933</v>
      </c>
      <c r="C1275" s="10" t="s">
        <v>3032</v>
      </c>
    </row>
    <row r="1276" spans="1:3" hidden="1">
      <c r="A1276" s="194">
        <v>226816</v>
      </c>
      <c r="B1276" s="10" t="s">
        <v>4932</v>
      </c>
      <c r="C1276" s="10" t="s">
        <v>3032</v>
      </c>
    </row>
    <row r="1277" spans="1:3">
      <c r="A1277" s="194">
        <v>89600</v>
      </c>
      <c r="B1277" s="10" t="s">
        <v>4931</v>
      </c>
      <c r="C1277" s="10" t="s">
        <v>1675</v>
      </c>
    </row>
    <row r="1278" spans="1:3" hidden="1">
      <c r="A1278" s="194">
        <v>2727</v>
      </c>
      <c r="B1278" s="10" t="s">
        <v>4930</v>
      </c>
      <c r="C1278" s="10" t="s">
        <v>3035</v>
      </c>
    </row>
    <row r="1279" spans="1:3">
      <c r="A1279" s="194">
        <v>9216</v>
      </c>
      <c r="B1279" s="10" t="s">
        <v>4929</v>
      </c>
      <c r="C1279" s="10" t="s">
        <v>1675</v>
      </c>
    </row>
    <row r="1280" spans="1:3">
      <c r="A1280" s="194">
        <v>42496</v>
      </c>
      <c r="B1280" s="10" t="s">
        <v>4928</v>
      </c>
      <c r="C1280" s="10" t="s">
        <v>1675</v>
      </c>
    </row>
    <row r="1281" spans="1:3">
      <c r="A1281" s="194">
        <v>95232</v>
      </c>
      <c r="B1281" s="10" t="s">
        <v>4927</v>
      </c>
      <c r="C1281" s="10" t="s">
        <v>1675</v>
      </c>
    </row>
    <row r="1282" spans="1:3" hidden="1">
      <c r="A1282" s="10" t="s">
        <v>3020</v>
      </c>
      <c r="B1282" s="10" t="s">
        <v>4926</v>
      </c>
    </row>
    <row r="1283" spans="1:3" hidden="1">
      <c r="A1283" s="194">
        <v>69632</v>
      </c>
      <c r="B1283" s="10" t="s">
        <v>4925</v>
      </c>
      <c r="C1283" s="10" t="s">
        <v>3032</v>
      </c>
    </row>
    <row r="1284" spans="1:3">
      <c r="A1284" s="194">
        <v>82432</v>
      </c>
      <c r="B1284" s="10" t="s">
        <v>4924</v>
      </c>
      <c r="C1284" s="10" t="s">
        <v>1675</v>
      </c>
    </row>
    <row r="1285" spans="1:3">
      <c r="A1285" s="194">
        <v>21504</v>
      </c>
      <c r="B1285" s="10" t="s">
        <v>4923</v>
      </c>
      <c r="C1285" s="10" t="s">
        <v>1675</v>
      </c>
    </row>
    <row r="1286" spans="1:3" hidden="1">
      <c r="A1286" s="194">
        <v>127488</v>
      </c>
      <c r="B1286" s="10" t="s">
        <v>4922</v>
      </c>
      <c r="C1286" s="10" t="s">
        <v>3032</v>
      </c>
    </row>
    <row r="1287" spans="1:3">
      <c r="A1287" s="194">
        <v>10752</v>
      </c>
      <c r="B1287" s="10" t="s">
        <v>4921</v>
      </c>
      <c r="C1287" s="10" t="s">
        <v>1675</v>
      </c>
    </row>
    <row r="1288" spans="1:3" hidden="1">
      <c r="A1288" s="194">
        <v>26624</v>
      </c>
      <c r="B1288" s="10" t="s">
        <v>4920</v>
      </c>
      <c r="C1288" s="10" t="s">
        <v>3032</v>
      </c>
    </row>
    <row r="1289" spans="1:3">
      <c r="A1289" s="194">
        <v>477696</v>
      </c>
      <c r="B1289" s="10" t="s">
        <v>4919</v>
      </c>
      <c r="C1289" s="10" t="s">
        <v>1675</v>
      </c>
    </row>
    <row r="1290" spans="1:3" hidden="1">
      <c r="A1290" s="194">
        <v>6144</v>
      </c>
      <c r="B1290" s="10" t="s">
        <v>4918</v>
      </c>
      <c r="C1290" s="10" t="s">
        <v>3032</v>
      </c>
    </row>
    <row r="1291" spans="1:3">
      <c r="A1291" s="194">
        <v>61440</v>
      </c>
      <c r="B1291" s="10" t="s">
        <v>4917</v>
      </c>
      <c r="C1291" s="10" t="s">
        <v>1675</v>
      </c>
    </row>
    <row r="1292" spans="1:3" hidden="1">
      <c r="A1292" s="194">
        <v>1037312</v>
      </c>
      <c r="B1292" s="10" t="s">
        <v>4916</v>
      </c>
      <c r="C1292" s="10" t="s">
        <v>3032</v>
      </c>
    </row>
    <row r="1293" spans="1:3">
      <c r="A1293" s="194">
        <v>22528</v>
      </c>
      <c r="B1293" s="10" t="s">
        <v>4915</v>
      </c>
      <c r="C1293" s="10" t="s">
        <v>1675</v>
      </c>
    </row>
    <row r="1294" spans="1:3">
      <c r="A1294" s="194">
        <v>261120</v>
      </c>
      <c r="B1294" s="10" t="s">
        <v>4914</v>
      </c>
      <c r="C1294" s="10" t="s">
        <v>1675</v>
      </c>
    </row>
    <row r="1295" spans="1:3" hidden="1">
      <c r="A1295" s="194">
        <v>20992</v>
      </c>
      <c r="B1295" s="10" t="s">
        <v>4913</v>
      </c>
      <c r="C1295" s="10" t="s">
        <v>3032</v>
      </c>
    </row>
    <row r="1296" spans="1:3" hidden="1">
      <c r="A1296" s="10" t="s">
        <v>3020</v>
      </c>
      <c r="B1296" s="10" t="s">
        <v>4912</v>
      </c>
    </row>
    <row r="1297" spans="1:3" hidden="1">
      <c r="A1297" s="194">
        <v>41472</v>
      </c>
      <c r="B1297" s="10" t="s">
        <v>4911</v>
      </c>
      <c r="C1297" s="10" t="s">
        <v>3032</v>
      </c>
    </row>
    <row r="1298" spans="1:3" hidden="1">
      <c r="A1298" s="194">
        <v>144998</v>
      </c>
      <c r="B1298" s="10" t="s">
        <v>4910</v>
      </c>
      <c r="C1298" s="10" t="s">
        <v>3307</v>
      </c>
    </row>
    <row r="1299" spans="1:3" hidden="1">
      <c r="A1299" s="10" t="s">
        <v>3020</v>
      </c>
      <c r="B1299" s="10" t="s">
        <v>4909</v>
      </c>
    </row>
    <row r="1300" spans="1:3" hidden="1">
      <c r="A1300" s="194">
        <v>2560</v>
      </c>
      <c r="B1300" s="10" t="s">
        <v>4908</v>
      </c>
      <c r="C1300" s="10" t="s">
        <v>3032</v>
      </c>
    </row>
    <row r="1301" spans="1:3" hidden="1">
      <c r="A1301" s="194">
        <v>9936</v>
      </c>
      <c r="B1301" s="10" t="s">
        <v>4907</v>
      </c>
      <c r="C1301" s="10" t="s">
        <v>3032</v>
      </c>
    </row>
    <row r="1302" spans="1:3" hidden="1">
      <c r="A1302" s="194">
        <v>9958</v>
      </c>
      <c r="B1302" s="10" t="s">
        <v>4906</v>
      </c>
      <c r="C1302" s="10" t="s">
        <v>4407</v>
      </c>
    </row>
    <row r="1303" spans="1:3" hidden="1">
      <c r="A1303" s="10" t="s">
        <v>3020</v>
      </c>
      <c r="B1303" s="10" t="s">
        <v>4905</v>
      </c>
    </row>
    <row r="1304" spans="1:3" hidden="1">
      <c r="A1304" s="194">
        <v>40448</v>
      </c>
      <c r="B1304" s="10" t="s">
        <v>4904</v>
      </c>
      <c r="C1304" s="10" t="s">
        <v>3032</v>
      </c>
    </row>
    <row r="1305" spans="1:3">
      <c r="A1305" s="194">
        <v>629760</v>
      </c>
      <c r="B1305" s="10" t="s">
        <v>4903</v>
      </c>
      <c r="C1305" s="10" t="s">
        <v>1675</v>
      </c>
    </row>
    <row r="1306" spans="1:3" hidden="1">
      <c r="A1306" s="194">
        <v>514560</v>
      </c>
      <c r="B1306" s="10" t="s">
        <v>4902</v>
      </c>
      <c r="C1306" s="10" t="s">
        <v>3255</v>
      </c>
    </row>
    <row r="1307" spans="1:3">
      <c r="A1307" s="194">
        <v>98816</v>
      </c>
      <c r="B1307" s="10" t="s">
        <v>4901</v>
      </c>
      <c r="C1307" s="10" t="s">
        <v>1675</v>
      </c>
    </row>
    <row r="1308" spans="1:3">
      <c r="A1308" s="194">
        <v>61952</v>
      </c>
      <c r="B1308" s="10" t="s">
        <v>4900</v>
      </c>
      <c r="C1308" s="10" t="s">
        <v>1675</v>
      </c>
    </row>
    <row r="1309" spans="1:3" hidden="1">
      <c r="A1309" s="10">
        <v>874</v>
      </c>
      <c r="B1309" s="10" t="s">
        <v>4899</v>
      </c>
      <c r="C1309" s="10" t="s">
        <v>4898</v>
      </c>
    </row>
    <row r="1310" spans="1:3" hidden="1">
      <c r="A1310" s="10" t="s">
        <v>3020</v>
      </c>
      <c r="B1310" s="10" t="s">
        <v>4897</v>
      </c>
    </row>
    <row r="1311" spans="1:3" hidden="1">
      <c r="A1311" s="194">
        <v>76800</v>
      </c>
      <c r="B1311" s="10" t="s">
        <v>4896</v>
      </c>
      <c r="C1311" s="10" t="s">
        <v>3032</v>
      </c>
    </row>
    <row r="1312" spans="1:3" hidden="1">
      <c r="A1312" s="194">
        <v>76800</v>
      </c>
      <c r="B1312" s="10" t="s">
        <v>4895</v>
      </c>
      <c r="C1312" s="10" t="s">
        <v>3032</v>
      </c>
    </row>
    <row r="1313" spans="1:3" hidden="1">
      <c r="A1313" s="10">
        <v>535</v>
      </c>
      <c r="B1313" s="10" t="s">
        <v>4894</v>
      </c>
      <c r="C1313" s="10" t="s">
        <v>3095</v>
      </c>
    </row>
    <row r="1314" spans="1:3">
      <c r="A1314" s="194">
        <v>941568</v>
      </c>
      <c r="B1314" s="10" t="s">
        <v>4893</v>
      </c>
      <c r="C1314" s="10" t="s">
        <v>1675</v>
      </c>
    </row>
    <row r="1315" spans="1:3">
      <c r="A1315" s="194">
        <v>302080</v>
      </c>
      <c r="B1315" s="10" t="s">
        <v>4892</v>
      </c>
      <c r="C1315" s="10" t="s">
        <v>1675</v>
      </c>
    </row>
    <row r="1316" spans="1:3" hidden="1">
      <c r="A1316" s="194">
        <v>313208</v>
      </c>
      <c r="B1316" s="10" t="s">
        <v>4891</v>
      </c>
      <c r="C1316" s="10" t="s">
        <v>3032</v>
      </c>
    </row>
    <row r="1317" spans="1:3" hidden="1">
      <c r="A1317" s="194">
        <v>73376</v>
      </c>
      <c r="B1317" s="10" t="s">
        <v>4890</v>
      </c>
      <c r="C1317" s="10" t="s">
        <v>1473</v>
      </c>
    </row>
    <row r="1318" spans="1:3" hidden="1">
      <c r="A1318" s="194">
        <v>84480</v>
      </c>
      <c r="B1318" s="10" t="s">
        <v>4889</v>
      </c>
      <c r="C1318" s="10" t="s">
        <v>3032</v>
      </c>
    </row>
    <row r="1319" spans="1:3" hidden="1">
      <c r="A1319" s="194">
        <v>38912</v>
      </c>
      <c r="B1319" s="10" t="s">
        <v>4888</v>
      </c>
      <c r="C1319" s="10" t="s">
        <v>3032</v>
      </c>
    </row>
    <row r="1320" spans="1:3" hidden="1">
      <c r="A1320" s="194">
        <v>36352</v>
      </c>
      <c r="B1320" s="10" t="s">
        <v>4887</v>
      </c>
      <c r="C1320" s="10" t="s">
        <v>3032</v>
      </c>
    </row>
    <row r="1321" spans="1:3" hidden="1">
      <c r="A1321" s="194">
        <v>23552</v>
      </c>
      <c r="B1321" s="10" t="s">
        <v>4886</v>
      </c>
      <c r="C1321" s="10" t="s">
        <v>3032</v>
      </c>
    </row>
    <row r="1322" spans="1:3" hidden="1">
      <c r="A1322" s="194">
        <v>25264</v>
      </c>
      <c r="B1322" s="10" t="s">
        <v>4885</v>
      </c>
      <c r="C1322" s="10" t="s">
        <v>1473</v>
      </c>
    </row>
    <row r="1323" spans="1:3" hidden="1">
      <c r="A1323" s="194">
        <v>23040</v>
      </c>
      <c r="B1323" s="10" t="s">
        <v>4884</v>
      </c>
      <c r="C1323" s="10" t="s">
        <v>3032</v>
      </c>
    </row>
    <row r="1324" spans="1:3" hidden="1">
      <c r="A1324" s="194">
        <v>28160</v>
      </c>
      <c r="B1324" s="10" t="s">
        <v>4883</v>
      </c>
      <c r="C1324" s="10" t="s">
        <v>1473</v>
      </c>
    </row>
    <row r="1325" spans="1:3" hidden="1">
      <c r="A1325" s="194">
        <v>727040</v>
      </c>
      <c r="B1325" s="10" t="s">
        <v>4882</v>
      </c>
      <c r="C1325" s="10" t="s">
        <v>3032</v>
      </c>
    </row>
    <row r="1326" spans="1:3" hidden="1">
      <c r="A1326" s="194">
        <v>87552</v>
      </c>
      <c r="B1326" s="10" t="s">
        <v>4881</v>
      </c>
      <c r="C1326" s="10" t="s">
        <v>3032</v>
      </c>
    </row>
    <row r="1327" spans="1:3">
      <c r="A1327" s="194">
        <v>93696</v>
      </c>
      <c r="B1327" s="10" t="s">
        <v>4880</v>
      </c>
      <c r="C1327" s="10" t="s">
        <v>1675</v>
      </c>
    </row>
    <row r="1328" spans="1:3" hidden="1">
      <c r="A1328" s="194">
        <v>2048</v>
      </c>
      <c r="B1328" s="10" t="s">
        <v>4879</v>
      </c>
      <c r="C1328" s="10" t="s">
        <v>3032</v>
      </c>
    </row>
    <row r="1329" spans="1:3" hidden="1">
      <c r="A1329" s="194">
        <v>31824</v>
      </c>
      <c r="B1329" s="10" t="s">
        <v>4878</v>
      </c>
      <c r="C1329" s="10" t="s">
        <v>3032</v>
      </c>
    </row>
    <row r="1330" spans="1:3" hidden="1">
      <c r="A1330" s="194">
        <v>470608</v>
      </c>
      <c r="B1330" s="10" t="s">
        <v>4877</v>
      </c>
      <c r="C1330" s="10" t="s">
        <v>3032</v>
      </c>
    </row>
    <row r="1331" spans="1:3" hidden="1">
      <c r="A1331" s="194">
        <v>67584</v>
      </c>
      <c r="B1331" s="10" t="s">
        <v>4876</v>
      </c>
      <c r="C1331" s="10" t="s">
        <v>3032</v>
      </c>
    </row>
    <row r="1332" spans="1:3" hidden="1">
      <c r="A1332" s="194">
        <v>145408</v>
      </c>
      <c r="B1332" s="10" t="s">
        <v>4875</v>
      </c>
      <c r="C1332" s="10" t="s">
        <v>3032</v>
      </c>
    </row>
    <row r="1333" spans="1:3" hidden="1">
      <c r="A1333" s="194">
        <v>205824</v>
      </c>
      <c r="B1333" s="10" t="s">
        <v>4874</v>
      </c>
      <c r="C1333" s="10" t="s">
        <v>3032</v>
      </c>
    </row>
    <row r="1334" spans="1:3">
      <c r="A1334" s="194">
        <v>88064</v>
      </c>
      <c r="B1334" s="10" t="s">
        <v>4873</v>
      </c>
      <c r="C1334" s="10" t="s">
        <v>1675</v>
      </c>
    </row>
    <row r="1335" spans="1:3">
      <c r="A1335" s="194">
        <v>132608</v>
      </c>
      <c r="B1335" s="10" t="s">
        <v>4872</v>
      </c>
      <c r="C1335" s="10" t="s">
        <v>1675</v>
      </c>
    </row>
    <row r="1336" spans="1:3" hidden="1">
      <c r="A1336" s="194">
        <v>266752</v>
      </c>
      <c r="B1336" s="10" t="s">
        <v>4871</v>
      </c>
      <c r="C1336" s="10" t="s">
        <v>3032</v>
      </c>
    </row>
    <row r="1337" spans="1:3">
      <c r="A1337" s="194">
        <v>39274</v>
      </c>
      <c r="B1337" s="10" t="s">
        <v>4870</v>
      </c>
      <c r="C1337" s="10" t="s">
        <v>1675</v>
      </c>
    </row>
    <row r="1338" spans="1:3" hidden="1">
      <c r="A1338" s="194">
        <v>15872</v>
      </c>
      <c r="B1338" s="10" t="s">
        <v>4869</v>
      </c>
      <c r="C1338" s="10" t="s">
        <v>3032</v>
      </c>
    </row>
    <row r="1339" spans="1:3" hidden="1">
      <c r="A1339" s="194">
        <v>3177984</v>
      </c>
      <c r="B1339" s="10" t="s">
        <v>4868</v>
      </c>
      <c r="C1339" s="10" t="s">
        <v>3032</v>
      </c>
    </row>
    <row r="1340" spans="1:3" hidden="1">
      <c r="A1340" s="194">
        <v>41984</v>
      </c>
      <c r="B1340" s="10" t="s">
        <v>4867</v>
      </c>
      <c r="C1340" s="10" t="s">
        <v>3032</v>
      </c>
    </row>
    <row r="1341" spans="1:3" hidden="1">
      <c r="A1341" s="194">
        <v>92672</v>
      </c>
      <c r="B1341" s="10" t="s">
        <v>4866</v>
      </c>
      <c r="C1341" s="10" t="s">
        <v>3032</v>
      </c>
    </row>
    <row r="1342" spans="1:3" hidden="1">
      <c r="A1342" s="194">
        <v>924944</v>
      </c>
      <c r="B1342" s="10" t="s">
        <v>4865</v>
      </c>
      <c r="C1342" s="10" t="s">
        <v>3032</v>
      </c>
    </row>
    <row r="1343" spans="1:3" hidden="1">
      <c r="A1343" s="194">
        <v>924944</v>
      </c>
      <c r="B1343" s="10" t="s">
        <v>4864</v>
      </c>
      <c r="C1343" s="10" t="s">
        <v>3032</v>
      </c>
    </row>
    <row r="1344" spans="1:3" hidden="1">
      <c r="A1344" s="194">
        <v>1136640</v>
      </c>
      <c r="B1344" s="10" t="s">
        <v>4863</v>
      </c>
      <c r="C1344" s="10" t="s">
        <v>3032</v>
      </c>
    </row>
    <row r="1345" spans="1:3" hidden="1">
      <c r="A1345" s="194">
        <v>1163264</v>
      </c>
      <c r="B1345" s="10" t="s">
        <v>4862</v>
      </c>
      <c r="C1345" s="10" t="s">
        <v>3032</v>
      </c>
    </row>
    <row r="1346" spans="1:3" hidden="1">
      <c r="A1346" s="194">
        <v>1053696</v>
      </c>
      <c r="B1346" s="10" t="s">
        <v>4861</v>
      </c>
      <c r="C1346" s="10" t="s">
        <v>3032</v>
      </c>
    </row>
    <row r="1347" spans="1:3" hidden="1">
      <c r="A1347" s="194">
        <v>25600</v>
      </c>
      <c r="B1347" s="10" t="s">
        <v>4860</v>
      </c>
      <c r="C1347" s="10" t="s">
        <v>3032</v>
      </c>
    </row>
    <row r="1348" spans="1:3" hidden="1">
      <c r="A1348" s="194">
        <v>292864</v>
      </c>
      <c r="B1348" s="10" t="s">
        <v>4859</v>
      </c>
      <c r="C1348" s="10" t="s">
        <v>3032</v>
      </c>
    </row>
    <row r="1349" spans="1:3" hidden="1">
      <c r="A1349" s="194">
        <v>140288</v>
      </c>
      <c r="B1349" s="10" t="s">
        <v>4858</v>
      </c>
      <c r="C1349" s="10" t="s">
        <v>3032</v>
      </c>
    </row>
    <row r="1350" spans="1:3" hidden="1">
      <c r="A1350" s="194">
        <v>2048</v>
      </c>
      <c r="B1350" s="10" t="s">
        <v>4857</v>
      </c>
      <c r="C1350" s="10" t="s">
        <v>3032</v>
      </c>
    </row>
    <row r="1351" spans="1:3" hidden="1">
      <c r="A1351" s="194">
        <v>281088</v>
      </c>
      <c r="B1351" s="10" t="s">
        <v>4856</v>
      </c>
      <c r="C1351" s="10" t="s">
        <v>3032</v>
      </c>
    </row>
    <row r="1352" spans="1:3" hidden="1">
      <c r="A1352" s="194">
        <v>77312</v>
      </c>
      <c r="B1352" s="10" t="s">
        <v>4855</v>
      </c>
      <c r="C1352" s="10" t="s">
        <v>3032</v>
      </c>
    </row>
    <row r="1353" spans="1:3" hidden="1">
      <c r="A1353" s="194">
        <v>352768</v>
      </c>
      <c r="B1353" s="10" t="s">
        <v>4854</v>
      </c>
      <c r="C1353" s="10" t="s">
        <v>3032</v>
      </c>
    </row>
    <row r="1354" spans="1:3" hidden="1">
      <c r="A1354" s="194">
        <v>176128</v>
      </c>
      <c r="B1354" s="10" t="s">
        <v>4853</v>
      </c>
      <c r="C1354" s="10" t="s">
        <v>3032</v>
      </c>
    </row>
    <row r="1355" spans="1:3">
      <c r="A1355" s="194">
        <v>23040</v>
      </c>
      <c r="B1355" s="10" t="s">
        <v>4852</v>
      </c>
      <c r="C1355" s="10" t="s">
        <v>1675</v>
      </c>
    </row>
    <row r="1356" spans="1:3" hidden="1">
      <c r="A1356" s="194">
        <v>103424</v>
      </c>
      <c r="B1356" s="10" t="s">
        <v>4851</v>
      </c>
      <c r="C1356" s="10" t="s">
        <v>3032</v>
      </c>
    </row>
    <row r="1357" spans="1:3" hidden="1">
      <c r="A1357" s="194">
        <v>195072</v>
      </c>
      <c r="B1357" s="10" t="s">
        <v>4850</v>
      </c>
      <c r="C1357" s="10" t="s">
        <v>3032</v>
      </c>
    </row>
    <row r="1358" spans="1:3" hidden="1">
      <c r="A1358" s="194">
        <v>53248</v>
      </c>
      <c r="B1358" s="10" t="s">
        <v>4849</v>
      </c>
      <c r="C1358" s="10" t="s">
        <v>3032</v>
      </c>
    </row>
    <row r="1359" spans="1:3" hidden="1">
      <c r="A1359" s="194">
        <v>609280</v>
      </c>
      <c r="B1359" s="10" t="s">
        <v>4848</v>
      </c>
      <c r="C1359" s="10" t="s">
        <v>1485</v>
      </c>
    </row>
    <row r="1360" spans="1:3" hidden="1">
      <c r="A1360" s="194">
        <v>18944</v>
      </c>
      <c r="B1360" s="10" t="s">
        <v>4847</v>
      </c>
      <c r="C1360" s="10" t="s">
        <v>3032</v>
      </c>
    </row>
    <row r="1361" spans="1:3" hidden="1">
      <c r="A1361" s="194">
        <v>6144</v>
      </c>
      <c r="B1361" s="10" t="s">
        <v>4846</v>
      </c>
      <c r="C1361" s="10" t="s">
        <v>3032</v>
      </c>
    </row>
    <row r="1362" spans="1:3" hidden="1">
      <c r="A1362" s="194">
        <v>51712</v>
      </c>
      <c r="B1362" s="10" t="s">
        <v>4845</v>
      </c>
      <c r="C1362" s="10" t="s">
        <v>3032</v>
      </c>
    </row>
    <row r="1363" spans="1:3" hidden="1">
      <c r="A1363" s="194">
        <v>25088</v>
      </c>
      <c r="B1363" s="10" t="s">
        <v>4844</v>
      </c>
      <c r="C1363" s="10" t="s">
        <v>3032</v>
      </c>
    </row>
    <row r="1364" spans="1:3" hidden="1">
      <c r="A1364" s="194">
        <v>16896</v>
      </c>
      <c r="B1364" s="10" t="s">
        <v>4843</v>
      </c>
      <c r="C1364" s="10" t="s">
        <v>3032</v>
      </c>
    </row>
    <row r="1365" spans="1:3">
      <c r="A1365" s="194">
        <v>91728</v>
      </c>
      <c r="B1365" s="10" t="s">
        <v>4842</v>
      </c>
      <c r="C1365" s="10" t="s">
        <v>1675</v>
      </c>
    </row>
    <row r="1366" spans="1:3" hidden="1">
      <c r="A1366" s="194">
        <v>101888</v>
      </c>
      <c r="B1366" s="10" t="s">
        <v>4841</v>
      </c>
      <c r="C1366" s="10" t="s">
        <v>3032</v>
      </c>
    </row>
    <row r="1367" spans="1:3" hidden="1">
      <c r="A1367" s="10" t="s">
        <v>3020</v>
      </c>
      <c r="B1367" s="10" t="s">
        <v>4840</v>
      </c>
    </row>
    <row r="1368" spans="1:3" hidden="1">
      <c r="A1368" s="194">
        <v>181760</v>
      </c>
      <c r="B1368" s="10" t="s">
        <v>4839</v>
      </c>
      <c r="C1368" s="10" t="s">
        <v>3032</v>
      </c>
    </row>
    <row r="1369" spans="1:3" hidden="1">
      <c r="A1369" s="10" t="s">
        <v>3020</v>
      </c>
      <c r="B1369" s="10" t="s">
        <v>4838</v>
      </c>
    </row>
    <row r="1370" spans="1:3" hidden="1">
      <c r="A1370" s="194">
        <v>1244</v>
      </c>
      <c r="B1370" s="10" t="s">
        <v>4837</v>
      </c>
      <c r="C1370" s="10" t="s">
        <v>4836</v>
      </c>
    </row>
    <row r="1371" spans="1:3" hidden="1">
      <c r="A1371" s="194">
        <v>38912</v>
      </c>
      <c r="B1371" s="10" t="s">
        <v>4835</v>
      </c>
      <c r="C1371" s="10" t="s">
        <v>3032</v>
      </c>
    </row>
    <row r="1372" spans="1:3" hidden="1">
      <c r="A1372" s="194">
        <v>673088</v>
      </c>
      <c r="B1372" s="10" t="s">
        <v>4834</v>
      </c>
      <c r="C1372" s="10" t="s">
        <v>3067</v>
      </c>
    </row>
    <row r="1373" spans="1:3" hidden="1">
      <c r="A1373" s="194">
        <v>177664</v>
      </c>
      <c r="B1373" s="10" t="s">
        <v>4833</v>
      </c>
      <c r="C1373" s="10" t="s">
        <v>3032</v>
      </c>
    </row>
    <row r="1374" spans="1:3">
      <c r="A1374" s="194">
        <v>1401344</v>
      </c>
      <c r="B1374" s="10" t="s">
        <v>4832</v>
      </c>
      <c r="C1374" s="10" t="s">
        <v>1675</v>
      </c>
    </row>
    <row r="1375" spans="1:3" hidden="1">
      <c r="A1375" s="194">
        <v>304128</v>
      </c>
      <c r="B1375" s="10" t="s">
        <v>4831</v>
      </c>
      <c r="C1375" s="10" t="s">
        <v>3032</v>
      </c>
    </row>
    <row r="1376" spans="1:3" hidden="1">
      <c r="A1376" s="194">
        <v>70656</v>
      </c>
      <c r="B1376" s="10" t="s">
        <v>4830</v>
      </c>
      <c r="C1376" s="10" t="s">
        <v>3032</v>
      </c>
    </row>
    <row r="1377" spans="1:3" hidden="1">
      <c r="A1377" s="194">
        <v>12800</v>
      </c>
      <c r="B1377" s="10" t="s">
        <v>4829</v>
      </c>
      <c r="C1377" s="10" t="s">
        <v>3032</v>
      </c>
    </row>
    <row r="1378" spans="1:3" hidden="1">
      <c r="A1378" s="194">
        <v>2151936</v>
      </c>
      <c r="B1378" s="10" t="s">
        <v>4828</v>
      </c>
      <c r="C1378" s="10" t="s">
        <v>3032</v>
      </c>
    </row>
    <row r="1379" spans="1:3" hidden="1">
      <c r="A1379" s="194">
        <v>128512</v>
      </c>
      <c r="B1379" s="10" t="s">
        <v>4827</v>
      </c>
      <c r="C1379" s="10" t="s">
        <v>3032</v>
      </c>
    </row>
    <row r="1380" spans="1:3" hidden="1">
      <c r="A1380" s="194">
        <v>49664</v>
      </c>
      <c r="B1380" s="10" t="s">
        <v>4826</v>
      </c>
      <c r="C1380" s="10" t="s">
        <v>3032</v>
      </c>
    </row>
    <row r="1381" spans="1:3" hidden="1">
      <c r="A1381" s="194">
        <v>213504</v>
      </c>
      <c r="B1381" s="10" t="s">
        <v>4825</v>
      </c>
      <c r="C1381" s="10" t="s">
        <v>3032</v>
      </c>
    </row>
    <row r="1382" spans="1:3" hidden="1">
      <c r="A1382" s="194">
        <v>9053696</v>
      </c>
      <c r="B1382" s="10" t="s">
        <v>4824</v>
      </c>
      <c r="C1382" s="10" t="s">
        <v>3032</v>
      </c>
    </row>
    <row r="1383" spans="1:3" hidden="1">
      <c r="A1383" s="194">
        <v>905216</v>
      </c>
      <c r="B1383" s="10" t="s">
        <v>4823</v>
      </c>
      <c r="C1383" s="10" t="s">
        <v>3255</v>
      </c>
    </row>
    <row r="1384" spans="1:3" hidden="1">
      <c r="A1384" s="194">
        <v>68992</v>
      </c>
      <c r="B1384" s="10" t="s">
        <v>2303</v>
      </c>
      <c r="C1384" s="10" t="s">
        <v>1485</v>
      </c>
    </row>
    <row r="1385" spans="1:3" hidden="1">
      <c r="A1385" s="194">
        <v>1152</v>
      </c>
      <c r="B1385" s="10" t="s">
        <v>4822</v>
      </c>
      <c r="C1385" s="10" t="s">
        <v>4821</v>
      </c>
    </row>
    <row r="1386" spans="1:3">
      <c r="A1386" s="194">
        <v>101376</v>
      </c>
      <c r="B1386" s="10" t="s">
        <v>4820</v>
      </c>
      <c r="C1386" s="10" t="s">
        <v>1675</v>
      </c>
    </row>
    <row r="1387" spans="1:3">
      <c r="A1387" s="194">
        <v>25088</v>
      </c>
      <c r="B1387" s="10" t="s">
        <v>4819</v>
      </c>
      <c r="C1387" s="10" t="s">
        <v>3404</v>
      </c>
    </row>
    <row r="1388" spans="1:3" hidden="1">
      <c r="A1388" s="194">
        <v>288768</v>
      </c>
      <c r="B1388" s="10" t="s">
        <v>4818</v>
      </c>
      <c r="C1388" s="10" t="s">
        <v>3032</v>
      </c>
    </row>
    <row r="1389" spans="1:3" hidden="1">
      <c r="A1389" s="194">
        <v>17408</v>
      </c>
      <c r="B1389" s="10" t="s">
        <v>4817</v>
      </c>
      <c r="C1389" s="10" t="s">
        <v>3032</v>
      </c>
    </row>
    <row r="1390" spans="1:3">
      <c r="A1390" s="194">
        <v>20992</v>
      </c>
      <c r="B1390" s="10" t="s">
        <v>4816</v>
      </c>
      <c r="C1390" s="10" t="s">
        <v>3404</v>
      </c>
    </row>
    <row r="1391" spans="1:3" hidden="1">
      <c r="A1391" s="194">
        <v>184832</v>
      </c>
      <c r="B1391" s="10" t="s">
        <v>4815</v>
      </c>
      <c r="C1391" s="10" t="s">
        <v>3032</v>
      </c>
    </row>
    <row r="1392" spans="1:3">
      <c r="A1392" s="194">
        <v>13312</v>
      </c>
      <c r="B1392" s="10" t="s">
        <v>4814</v>
      </c>
      <c r="C1392" s="10" t="s">
        <v>1675</v>
      </c>
    </row>
    <row r="1393" spans="1:3" hidden="1">
      <c r="A1393" s="194">
        <v>2032</v>
      </c>
      <c r="B1393" s="10" t="s">
        <v>4813</v>
      </c>
      <c r="C1393" s="10" t="s">
        <v>1473</v>
      </c>
    </row>
    <row r="1394" spans="1:3" hidden="1">
      <c r="A1394" s="194">
        <v>79872</v>
      </c>
      <c r="B1394" s="10" t="s">
        <v>4812</v>
      </c>
      <c r="C1394" s="10" t="s">
        <v>1485</v>
      </c>
    </row>
    <row r="1395" spans="1:3" hidden="1">
      <c r="A1395" s="194">
        <v>241152</v>
      </c>
      <c r="B1395" s="10" t="s">
        <v>4811</v>
      </c>
      <c r="C1395" s="10" t="s">
        <v>1485</v>
      </c>
    </row>
    <row r="1396" spans="1:3" hidden="1">
      <c r="A1396" s="194">
        <v>415744</v>
      </c>
      <c r="B1396" s="10" t="s">
        <v>4810</v>
      </c>
      <c r="C1396" s="10" t="s">
        <v>1485</v>
      </c>
    </row>
    <row r="1397" spans="1:3" hidden="1">
      <c r="A1397" s="194">
        <v>72704</v>
      </c>
      <c r="B1397" s="10" t="s">
        <v>4809</v>
      </c>
      <c r="C1397" s="10" t="s">
        <v>3147</v>
      </c>
    </row>
    <row r="1398" spans="1:3" hidden="1">
      <c r="A1398" s="194">
        <v>199680</v>
      </c>
      <c r="B1398" s="10" t="s">
        <v>4808</v>
      </c>
      <c r="C1398" s="10" t="s">
        <v>3147</v>
      </c>
    </row>
    <row r="1399" spans="1:3" hidden="1">
      <c r="A1399" s="194">
        <v>241152</v>
      </c>
      <c r="B1399" s="10" t="s">
        <v>4807</v>
      </c>
      <c r="C1399" s="10" t="s">
        <v>1485</v>
      </c>
    </row>
    <row r="1400" spans="1:3">
      <c r="A1400" s="194">
        <v>13824</v>
      </c>
      <c r="B1400" s="10" t="s">
        <v>4806</v>
      </c>
      <c r="C1400" s="10" t="s">
        <v>1675</v>
      </c>
    </row>
    <row r="1401" spans="1:3" hidden="1">
      <c r="A1401" s="194">
        <v>64000</v>
      </c>
      <c r="B1401" s="10" t="s">
        <v>4805</v>
      </c>
      <c r="C1401" s="10" t="s">
        <v>3032</v>
      </c>
    </row>
    <row r="1402" spans="1:3" hidden="1">
      <c r="A1402" s="194">
        <v>158720</v>
      </c>
      <c r="B1402" s="10" t="s">
        <v>4804</v>
      </c>
      <c r="C1402" s="10" t="s">
        <v>3032</v>
      </c>
    </row>
    <row r="1403" spans="1:3" hidden="1">
      <c r="A1403" s="194">
        <v>268288</v>
      </c>
      <c r="B1403" s="10" t="s">
        <v>4803</v>
      </c>
      <c r="C1403" s="10" t="s">
        <v>3032</v>
      </c>
    </row>
    <row r="1404" spans="1:3" hidden="1">
      <c r="A1404" s="194">
        <v>75264</v>
      </c>
      <c r="B1404" s="10" t="s">
        <v>4802</v>
      </c>
      <c r="C1404" s="10" t="s">
        <v>3032</v>
      </c>
    </row>
    <row r="1405" spans="1:3" hidden="1">
      <c r="A1405" s="194">
        <v>104960</v>
      </c>
      <c r="B1405" s="10" t="s">
        <v>4801</v>
      </c>
      <c r="C1405" s="10" t="s">
        <v>3032</v>
      </c>
    </row>
    <row r="1406" spans="1:3">
      <c r="A1406" s="194">
        <v>221568</v>
      </c>
      <c r="B1406" s="10" t="s">
        <v>4800</v>
      </c>
      <c r="C1406" s="10" t="s">
        <v>1675</v>
      </c>
    </row>
    <row r="1407" spans="1:3" hidden="1">
      <c r="A1407" s="194">
        <v>565760</v>
      </c>
      <c r="B1407" s="10" t="s">
        <v>4799</v>
      </c>
      <c r="C1407" s="10" t="s">
        <v>3032</v>
      </c>
    </row>
    <row r="1408" spans="1:3">
      <c r="A1408" s="194">
        <v>11264</v>
      </c>
      <c r="B1408" s="10" t="s">
        <v>4798</v>
      </c>
      <c r="C1408" s="10" t="s">
        <v>1544</v>
      </c>
    </row>
    <row r="1409" spans="1:3" hidden="1">
      <c r="A1409" s="194">
        <v>121344</v>
      </c>
      <c r="B1409" s="10" t="s">
        <v>4797</v>
      </c>
      <c r="C1409" s="10" t="s">
        <v>3032</v>
      </c>
    </row>
    <row r="1410" spans="1:3" hidden="1">
      <c r="A1410" s="194">
        <v>226304</v>
      </c>
      <c r="B1410" s="10" t="s">
        <v>4796</v>
      </c>
      <c r="C1410" s="10" t="s">
        <v>1485</v>
      </c>
    </row>
    <row r="1411" spans="1:3" hidden="1">
      <c r="A1411" s="194">
        <v>61168</v>
      </c>
      <c r="B1411" s="10" t="s">
        <v>4795</v>
      </c>
      <c r="C1411" s="10" t="s">
        <v>3032</v>
      </c>
    </row>
    <row r="1412" spans="1:3" hidden="1">
      <c r="A1412" s="194">
        <v>72192</v>
      </c>
      <c r="B1412" s="10" t="s">
        <v>4794</v>
      </c>
      <c r="C1412" s="10" t="s">
        <v>3032</v>
      </c>
    </row>
    <row r="1413" spans="1:3" hidden="1">
      <c r="A1413" s="194">
        <v>20992</v>
      </c>
      <c r="B1413" s="10" t="s">
        <v>4793</v>
      </c>
      <c r="C1413" s="10" t="s">
        <v>1473</v>
      </c>
    </row>
    <row r="1414" spans="1:3" hidden="1">
      <c r="A1414" s="194">
        <v>18432</v>
      </c>
      <c r="B1414" s="10" t="s">
        <v>4792</v>
      </c>
      <c r="C1414" s="10" t="s">
        <v>4733</v>
      </c>
    </row>
    <row r="1415" spans="1:3" hidden="1">
      <c r="A1415" s="194">
        <v>2560</v>
      </c>
      <c r="B1415" s="10" t="s">
        <v>4791</v>
      </c>
      <c r="C1415" s="10" t="s">
        <v>3032</v>
      </c>
    </row>
    <row r="1416" spans="1:3" hidden="1">
      <c r="A1416" s="194">
        <v>34816</v>
      </c>
      <c r="B1416" s="10" t="s">
        <v>4790</v>
      </c>
      <c r="C1416" s="10" t="s">
        <v>3032</v>
      </c>
    </row>
    <row r="1417" spans="1:3" hidden="1">
      <c r="A1417" s="194">
        <v>145920</v>
      </c>
      <c r="B1417" s="10" t="s">
        <v>4789</v>
      </c>
      <c r="C1417" s="10" t="s">
        <v>3032</v>
      </c>
    </row>
    <row r="1418" spans="1:3" hidden="1">
      <c r="A1418" s="194">
        <v>3376</v>
      </c>
      <c r="B1418" s="10" t="s">
        <v>4788</v>
      </c>
      <c r="C1418" s="10" t="s">
        <v>1747</v>
      </c>
    </row>
    <row r="1419" spans="1:3" hidden="1">
      <c r="A1419" s="10">
        <v>390</v>
      </c>
      <c r="B1419" s="10" t="s">
        <v>4787</v>
      </c>
      <c r="C1419" s="10" t="s">
        <v>4786</v>
      </c>
    </row>
    <row r="1420" spans="1:3" hidden="1">
      <c r="A1420" s="194">
        <v>80746</v>
      </c>
      <c r="B1420" s="10" t="s">
        <v>4785</v>
      </c>
      <c r="C1420" s="10" t="s">
        <v>1482</v>
      </c>
    </row>
    <row r="1421" spans="1:3" hidden="1">
      <c r="A1421" s="194">
        <v>89600</v>
      </c>
      <c r="B1421" s="10" t="s">
        <v>4784</v>
      </c>
      <c r="C1421" s="10" t="s">
        <v>4777</v>
      </c>
    </row>
    <row r="1422" spans="1:3" hidden="1">
      <c r="A1422" s="194">
        <v>219648</v>
      </c>
      <c r="B1422" s="10" t="s">
        <v>4783</v>
      </c>
      <c r="C1422" s="10" t="s">
        <v>3032</v>
      </c>
    </row>
    <row r="1423" spans="1:3" hidden="1">
      <c r="A1423" s="194">
        <v>10240</v>
      </c>
      <c r="B1423" s="10" t="s">
        <v>4782</v>
      </c>
      <c r="C1423" s="10" t="s">
        <v>3032</v>
      </c>
    </row>
    <row r="1424" spans="1:3">
      <c r="A1424" s="10">
        <v>718</v>
      </c>
      <c r="B1424" s="10" t="s">
        <v>4781</v>
      </c>
      <c r="C1424" s="10" t="s">
        <v>1675</v>
      </c>
    </row>
    <row r="1425" spans="1:3" hidden="1">
      <c r="A1425" s="194">
        <v>152064</v>
      </c>
      <c r="B1425" s="10" t="s">
        <v>4780</v>
      </c>
      <c r="C1425" s="10" t="s">
        <v>3032</v>
      </c>
    </row>
    <row r="1426" spans="1:3" hidden="1">
      <c r="A1426" s="194">
        <v>481280</v>
      </c>
      <c r="B1426" s="10" t="s">
        <v>4779</v>
      </c>
      <c r="C1426" s="10" t="s">
        <v>3032</v>
      </c>
    </row>
    <row r="1427" spans="1:3" hidden="1">
      <c r="A1427" s="194">
        <v>1077336</v>
      </c>
      <c r="B1427" s="10" t="s">
        <v>4778</v>
      </c>
      <c r="C1427" s="10" t="s">
        <v>4777</v>
      </c>
    </row>
    <row r="1428" spans="1:3" hidden="1">
      <c r="A1428" s="10">
        <v>111</v>
      </c>
      <c r="B1428" s="10" t="s">
        <v>4776</v>
      </c>
      <c r="C1428" s="10" t="s">
        <v>4775</v>
      </c>
    </row>
    <row r="1429" spans="1:3">
      <c r="A1429" s="194">
        <v>233984</v>
      </c>
      <c r="B1429" s="10" t="s">
        <v>4774</v>
      </c>
      <c r="C1429" s="10" t="s">
        <v>1675</v>
      </c>
    </row>
    <row r="1430" spans="1:3" hidden="1">
      <c r="A1430" s="194">
        <v>297808</v>
      </c>
      <c r="B1430" s="10" t="s">
        <v>4773</v>
      </c>
      <c r="C1430" s="10" t="s">
        <v>3032</v>
      </c>
    </row>
    <row r="1431" spans="1:3" hidden="1">
      <c r="A1431" s="194">
        <v>155984</v>
      </c>
      <c r="B1431" s="10" t="s">
        <v>4772</v>
      </c>
      <c r="C1431" s="10" t="s">
        <v>3032</v>
      </c>
    </row>
    <row r="1432" spans="1:3" hidden="1">
      <c r="A1432" s="194">
        <v>80720</v>
      </c>
      <c r="B1432" s="10" t="s">
        <v>4771</v>
      </c>
      <c r="C1432" s="10" t="s">
        <v>3032</v>
      </c>
    </row>
    <row r="1433" spans="1:3" hidden="1">
      <c r="A1433" s="194">
        <v>8192</v>
      </c>
      <c r="B1433" s="10" t="s">
        <v>4770</v>
      </c>
      <c r="C1433" s="10" t="s">
        <v>4768</v>
      </c>
    </row>
    <row r="1434" spans="1:3" hidden="1">
      <c r="A1434" s="194">
        <v>28672</v>
      </c>
      <c r="B1434" s="10" t="s">
        <v>4769</v>
      </c>
      <c r="C1434" s="10" t="s">
        <v>4768</v>
      </c>
    </row>
    <row r="1435" spans="1:3" hidden="1">
      <c r="A1435" s="194">
        <v>828928</v>
      </c>
      <c r="B1435" s="10" t="s">
        <v>4767</v>
      </c>
      <c r="C1435" s="10" t="s">
        <v>3032</v>
      </c>
    </row>
    <row r="1436" spans="1:3" hidden="1">
      <c r="A1436" s="194">
        <v>7168</v>
      </c>
      <c r="B1436" s="10" t="s">
        <v>4766</v>
      </c>
      <c r="C1436" s="10" t="s">
        <v>3646</v>
      </c>
    </row>
    <row r="1437" spans="1:3" hidden="1">
      <c r="A1437" s="194">
        <v>19968</v>
      </c>
      <c r="B1437" s="10" t="s">
        <v>4765</v>
      </c>
      <c r="C1437" s="10" t="s">
        <v>3032</v>
      </c>
    </row>
    <row r="1438" spans="1:3" hidden="1">
      <c r="A1438" s="194">
        <v>81920</v>
      </c>
      <c r="B1438" s="10" t="s">
        <v>4764</v>
      </c>
      <c r="C1438" s="10" t="s">
        <v>3032</v>
      </c>
    </row>
    <row r="1439" spans="1:3" hidden="1">
      <c r="A1439" s="194">
        <v>85504</v>
      </c>
      <c r="B1439" s="10" t="s">
        <v>4763</v>
      </c>
      <c r="C1439" s="10" t="s">
        <v>3032</v>
      </c>
    </row>
    <row r="1440" spans="1:3" hidden="1">
      <c r="A1440" s="194">
        <v>163840</v>
      </c>
      <c r="B1440" s="10" t="s">
        <v>4762</v>
      </c>
      <c r="C1440" s="10" t="s">
        <v>3032</v>
      </c>
    </row>
    <row r="1441" spans="1:3" hidden="1">
      <c r="A1441" s="194">
        <v>126976</v>
      </c>
      <c r="B1441" s="10" t="s">
        <v>4761</v>
      </c>
      <c r="C1441" s="10" t="s">
        <v>3032</v>
      </c>
    </row>
    <row r="1442" spans="1:3" hidden="1">
      <c r="A1442" s="194">
        <v>8192</v>
      </c>
      <c r="B1442" s="10" t="s">
        <v>4760</v>
      </c>
      <c r="C1442" s="10" t="s">
        <v>3763</v>
      </c>
    </row>
    <row r="1443" spans="1:3" hidden="1">
      <c r="A1443" s="194">
        <v>305152</v>
      </c>
      <c r="B1443" s="10" t="s">
        <v>4759</v>
      </c>
      <c r="C1443" s="10" t="s">
        <v>3032</v>
      </c>
    </row>
    <row r="1444" spans="1:3" hidden="1">
      <c r="A1444" s="194">
        <v>30208</v>
      </c>
      <c r="B1444" s="10" t="s">
        <v>4758</v>
      </c>
      <c r="C1444" s="10" t="s">
        <v>3032</v>
      </c>
    </row>
    <row r="1445" spans="1:3" hidden="1">
      <c r="A1445" s="194">
        <v>417792</v>
      </c>
      <c r="B1445" s="10" t="s">
        <v>4757</v>
      </c>
      <c r="C1445" s="10" t="s">
        <v>3032</v>
      </c>
    </row>
    <row r="1446" spans="1:3" hidden="1">
      <c r="A1446" s="194">
        <v>334848</v>
      </c>
      <c r="B1446" s="10" t="s">
        <v>4756</v>
      </c>
      <c r="C1446" s="10" t="s">
        <v>3032</v>
      </c>
    </row>
    <row r="1447" spans="1:3">
      <c r="A1447" s="194">
        <v>983040</v>
      </c>
      <c r="B1447" s="10" t="s">
        <v>4755</v>
      </c>
      <c r="C1447" s="10" t="s">
        <v>1675</v>
      </c>
    </row>
    <row r="1448" spans="1:3" hidden="1">
      <c r="A1448" s="10" t="s">
        <v>3020</v>
      </c>
      <c r="B1448" s="10" t="s">
        <v>4754</v>
      </c>
    </row>
    <row r="1449" spans="1:3">
      <c r="A1449" s="194">
        <v>134144</v>
      </c>
      <c r="B1449" s="10" t="s">
        <v>2762</v>
      </c>
      <c r="C1449" s="10" t="s">
        <v>1675</v>
      </c>
    </row>
    <row r="1450" spans="1:3" hidden="1">
      <c r="A1450" s="194">
        <v>308736</v>
      </c>
      <c r="B1450" s="10" t="s">
        <v>4753</v>
      </c>
      <c r="C1450" s="10" t="s">
        <v>3032</v>
      </c>
    </row>
    <row r="1451" spans="1:3" hidden="1">
      <c r="A1451" s="194">
        <v>96768</v>
      </c>
      <c r="B1451" s="10" t="s">
        <v>4752</v>
      </c>
      <c r="C1451" s="10" t="s">
        <v>3032</v>
      </c>
    </row>
    <row r="1452" spans="1:3" hidden="1">
      <c r="A1452" s="194">
        <v>578560</v>
      </c>
      <c r="B1452" s="10" t="s">
        <v>4751</v>
      </c>
      <c r="C1452" s="10" t="s">
        <v>3032</v>
      </c>
    </row>
    <row r="1453" spans="1:3" hidden="1">
      <c r="A1453" s="194">
        <v>1066496</v>
      </c>
      <c r="B1453" s="10" t="s">
        <v>4750</v>
      </c>
      <c r="C1453" s="10" t="s">
        <v>3032</v>
      </c>
    </row>
    <row r="1454" spans="1:3" hidden="1">
      <c r="A1454" s="194">
        <v>237568</v>
      </c>
      <c r="B1454" s="10" t="s">
        <v>4749</v>
      </c>
      <c r="C1454" s="10" t="s">
        <v>3032</v>
      </c>
    </row>
    <row r="1455" spans="1:3" hidden="1">
      <c r="A1455" s="194">
        <v>21504</v>
      </c>
      <c r="B1455" s="10" t="s">
        <v>4748</v>
      </c>
      <c r="C1455" s="10" t="s">
        <v>3032</v>
      </c>
    </row>
    <row r="1456" spans="1:3" hidden="1">
      <c r="A1456" s="194">
        <v>59904</v>
      </c>
      <c r="B1456" s="10" t="s">
        <v>4747</v>
      </c>
      <c r="C1456" s="10" t="s">
        <v>3147</v>
      </c>
    </row>
    <row r="1457" spans="1:3" hidden="1">
      <c r="A1457" s="194">
        <v>4096</v>
      </c>
      <c r="B1457" s="10" t="s">
        <v>4746</v>
      </c>
      <c r="C1457" s="10" t="s">
        <v>3239</v>
      </c>
    </row>
    <row r="1458" spans="1:3" hidden="1">
      <c r="A1458" s="194">
        <v>43520</v>
      </c>
      <c r="B1458" s="10" t="s">
        <v>4745</v>
      </c>
      <c r="C1458" s="10" t="s">
        <v>3763</v>
      </c>
    </row>
    <row r="1459" spans="1:3" hidden="1">
      <c r="A1459" s="194">
        <v>330000</v>
      </c>
      <c r="B1459" s="10" t="s">
        <v>4744</v>
      </c>
      <c r="C1459" s="10" t="s">
        <v>3032</v>
      </c>
    </row>
    <row r="1460" spans="1:3" hidden="1">
      <c r="A1460" s="194">
        <v>409600</v>
      </c>
      <c r="B1460" s="10" t="s">
        <v>4743</v>
      </c>
      <c r="C1460" s="10" t="s">
        <v>3032</v>
      </c>
    </row>
    <row r="1461" spans="1:3" hidden="1">
      <c r="A1461" s="194">
        <v>252688</v>
      </c>
      <c r="B1461" s="10" t="s">
        <v>4742</v>
      </c>
      <c r="C1461" s="10" t="s">
        <v>3032</v>
      </c>
    </row>
    <row r="1462" spans="1:3" hidden="1">
      <c r="A1462" s="194">
        <v>339968</v>
      </c>
      <c r="B1462" s="10" t="s">
        <v>4741</v>
      </c>
      <c r="C1462" s="10" t="s">
        <v>3032</v>
      </c>
    </row>
    <row r="1463" spans="1:3" hidden="1">
      <c r="A1463" s="194">
        <v>591872</v>
      </c>
      <c r="B1463" s="10" t="s">
        <v>4740</v>
      </c>
      <c r="C1463" s="10" t="s">
        <v>3032</v>
      </c>
    </row>
    <row r="1464" spans="1:3" hidden="1">
      <c r="A1464" s="194">
        <v>64512</v>
      </c>
      <c r="B1464" s="10" t="s">
        <v>4739</v>
      </c>
      <c r="C1464" s="10" t="s">
        <v>3032</v>
      </c>
    </row>
    <row r="1465" spans="1:3">
      <c r="A1465" s="194">
        <v>12800</v>
      </c>
      <c r="B1465" s="10" t="s">
        <v>4738</v>
      </c>
      <c r="C1465" s="10" t="s">
        <v>1675</v>
      </c>
    </row>
    <row r="1466" spans="1:3" hidden="1">
      <c r="A1466" s="194">
        <v>592384</v>
      </c>
      <c r="B1466" s="10" t="s">
        <v>4737</v>
      </c>
      <c r="C1466" s="10" t="s">
        <v>3032</v>
      </c>
    </row>
    <row r="1467" spans="1:3">
      <c r="A1467" s="194">
        <v>24064</v>
      </c>
      <c r="B1467" s="10" t="s">
        <v>4736</v>
      </c>
      <c r="C1467" s="10" t="s">
        <v>1675</v>
      </c>
    </row>
    <row r="1468" spans="1:3" hidden="1">
      <c r="A1468" s="194">
        <v>12288</v>
      </c>
      <c r="B1468" s="10" t="s">
        <v>4735</v>
      </c>
      <c r="C1468" s="10" t="s">
        <v>4733</v>
      </c>
    </row>
    <row r="1469" spans="1:3" hidden="1">
      <c r="A1469" s="194">
        <v>23552</v>
      </c>
      <c r="B1469" s="10" t="s">
        <v>4734</v>
      </c>
      <c r="C1469" s="10" t="s">
        <v>4733</v>
      </c>
    </row>
    <row r="1470" spans="1:3">
      <c r="A1470" s="194">
        <v>47104</v>
      </c>
      <c r="B1470" s="10" t="s">
        <v>4732</v>
      </c>
      <c r="C1470" s="10" t="s">
        <v>1675</v>
      </c>
    </row>
    <row r="1471" spans="1:3" hidden="1">
      <c r="A1471" s="194">
        <v>5971456</v>
      </c>
      <c r="B1471" s="10" t="s">
        <v>4731</v>
      </c>
      <c r="C1471" s="10" t="s">
        <v>3032</v>
      </c>
    </row>
    <row r="1472" spans="1:3" hidden="1">
      <c r="A1472" s="194">
        <v>1638912</v>
      </c>
      <c r="B1472" s="10" t="s">
        <v>4730</v>
      </c>
      <c r="C1472" s="10" t="s">
        <v>3763</v>
      </c>
    </row>
    <row r="1473" spans="1:3" hidden="1">
      <c r="A1473" s="194">
        <v>67072</v>
      </c>
      <c r="B1473" s="10" t="s">
        <v>4729</v>
      </c>
      <c r="C1473" s="10" t="s">
        <v>3032</v>
      </c>
    </row>
    <row r="1474" spans="1:3" hidden="1">
      <c r="A1474" s="194">
        <v>48128</v>
      </c>
      <c r="B1474" s="10" t="s">
        <v>4728</v>
      </c>
      <c r="C1474" s="10" t="s">
        <v>3032</v>
      </c>
    </row>
    <row r="1475" spans="1:3" hidden="1">
      <c r="A1475" s="194">
        <v>2340864</v>
      </c>
      <c r="B1475" s="10" t="s">
        <v>4727</v>
      </c>
      <c r="C1475" s="10" t="s">
        <v>3032</v>
      </c>
    </row>
    <row r="1476" spans="1:3" hidden="1">
      <c r="A1476" s="194">
        <v>35328</v>
      </c>
      <c r="B1476" s="10" t="s">
        <v>4726</v>
      </c>
      <c r="C1476" s="10" t="s">
        <v>3032</v>
      </c>
    </row>
    <row r="1477" spans="1:3" hidden="1">
      <c r="A1477" s="194">
        <v>479232</v>
      </c>
      <c r="B1477" s="10" t="s">
        <v>4725</v>
      </c>
      <c r="C1477" s="10" t="s">
        <v>3032</v>
      </c>
    </row>
    <row r="1478" spans="1:3" hidden="1">
      <c r="A1478" s="194">
        <v>53248</v>
      </c>
      <c r="B1478" s="10" t="s">
        <v>4724</v>
      </c>
      <c r="C1478" s="10" t="s">
        <v>3032</v>
      </c>
    </row>
    <row r="1479" spans="1:3" hidden="1">
      <c r="A1479" s="194">
        <v>7680</v>
      </c>
      <c r="B1479" s="10" t="s">
        <v>4723</v>
      </c>
      <c r="C1479" s="10" t="s">
        <v>3032</v>
      </c>
    </row>
    <row r="1480" spans="1:3" hidden="1">
      <c r="A1480" s="194">
        <v>4608</v>
      </c>
      <c r="B1480" s="10" t="s">
        <v>4722</v>
      </c>
      <c r="C1480" s="10" t="s">
        <v>3032</v>
      </c>
    </row>
    <row r="1481" spans="1:3" hidden="1">
      <c r="A1481" s="194">
        <v>301568</v>
      </c>
      <c r="B1481" s="10" t="s">
        <v>4721</v>
      </c>
      <c r="C1481" s="10" t="s">
        <v>3032</v>
      </c>
    </row>
    <row r="1482" spans="1:3">
      <c r="A1482" s="194">
        <v>73216</v>
      </c>
      <c r="B1482" s="10" t="s">
        <v>2734</v>
      </c>
      <c r="C1482" s="10" t="s">
        <v>1675</v>
      </c>
    </row>
    <row r="1483" spans="1:3" hidden="1">
      <c r="A1483" s="194">
        <v>337408</v>
      </c>
      <c r="B1483" s="10" t="s">
        <v>4720</v>
      </c>
      <c r="C1483" s="10" t="s">
        <v>3032</v>
      </c>
    </row>
    <row r="1484" spans="1:3" hidden="1">
      <c r="A1484" s="194">
        <v>15872</v>
      </c>
      <c r="B1484" s="10" t="s">
        <v>4719</v>
      </c>
      <c r="C1484" s="10" t="s">
        <v>3032</v>
      </c>
    </row>
    <row r="1485" spans="1:3" hidden="1">
      <c r="A1485" s="194">
        <v>4608</v>
      </c>
      <c r="B1485" s="10" t="s">
        <v>4718</v>
      </c>
      <c r="C1485" s="10" t="s">
        <v>3032</v>
      </c>
    </row>
    <row r="1486" spans="1:3" hidden="1">
      <c r="A1486" s="194">
        <v>25088</v>
      </c>
      <c r="B1486" s="10" t="s">
        <v>4717</v>
      </c>
      <c r="C1486" s="10" t="s">
        <v>3032</v>
      </c>
    </row>
    <row r="1487" spans="1:3" hidden="1">
      <c r="A1487" s="194">
        <v>31232</v>
      </c>
      <c r="B1487" s="10" t="s">
        <v>4716</v>
      </c>
      <c r="C1487" s="10" t="s">
        <v>3032</v>
      </c>
    </row>
    <row r="1488" spans="1:3">
      <c r="A1488" s="194">
        <v>16304</v>
      </c>
      <c r="B1488" s="10" t="s">
        <v>4715</v>
      </c>
      <c r="C1488" s="10" t="s">
        <v>1544</v>
      </c>
    </row>
    <row r="1489" spans="1:3" hidden="1">
      <c r="A1489" s="194">
        <v>3010</v>
      </c>
      <c r="B1489" s="10" t="s">
        <v>4714</v>
      </c>
      <c r="C1489" s="10" t="s">
        <v>1747</v>
      </c>
    </row>
    <row r="1490" spans="1:3">
      <c r="A1490" s="194">
        <v>303104</v>
      </c>
      <c r="B1490" s="10" t="s">
        <v>4713</v>
      </c>
      <c r="C1490" s="10" t="s">
        <v>1675</v>
      </c>
    </row>
    <row r="1491" spans="1:3" hidden="1">
      <c r="A1491" s="194">
        <v>31696</v>
      </c>
      <c r="B1491" s="10" t="s">
        <v>4712</v>
      </c>
      <c r="C1491" s="10" t="s">
        <v>1482</v>
      </c>
    </row>
    <row r="1492" spans="1:3" hidden="1">
      <c r="A1492" s="194">
        <v>20480</v>
      </c>
      <c r="B1492" s="10" t="s">
        <v>4711</v>
      </c>
      <c r="C1492" s="10" t="s">
        <v>3032</v>
      </c>
    </row>
    <row r="1493" spans="1:3" hidden="1">
      <c r="A1493" s="194">
        <v>1050896</v>
      </c>
      <c r="B1493" s="10" t="s">
        <v>4710</v>
      </c>
      <c r="C1493" s="10" t="s">
        <v>3032</v>
      </c>
    </row>
    <row r="1494" spans="1:3" hidden="1">
      <c r="A1494" s="194">
        <v>1589248</v>
      </c>
      <c r="B1494" s="10" t="s">
        <v>4709</v>
      </c>
      <c r="C1494" s="10" t="s">
        <v>3032</v>
      </c>
    </row>
    <row r="1495" spans="1:3" hidden="1">
      <c r="A1495" s="194">
        <v>364544</v>
      </c>
      <c r="B1495" s="10" t="s">
        <v>4708</v>
      </c>
      <c r="C1495" s="10" t="s">
        <v>3032</v>
      </c>
    </row>
    <row r="1496" spans="1:3" hidden="1">
      <c r="A1496" s="194">
        <v>123664</v>
      </c>
      <c r="B1496" s="10" t="s">
        <v>4707</v>
      </c>
      <c r="C1496" s="10" t="s">
        <v>3032</v>
      </c>
    </row>
    <row r="1497" spans="1:3" hidden="1">
      <c r="A1497" s="194">
        <v>24576</v>
      </c>
      <c r="B1497" s="10" t="s">
        <v>4706</v>
      </c>
      <c r="C1497" s="10" t="s">
        <v>3032</v>
      </c>
    </row>
    <row r="1498" spans="1:3" hidden="1">
      <c r="A1498" s="194">
        <v>1238288</v>
      </c>
      <c r="B1498" s="10" t="s">
        <v>4705</v>
      </c>
      <c r="C1498" s="10" t="s">
        <v>3032</v>
      </c>
    </row>
    <row r="1499" spans="1:3" hidden="1">
      <c r="A1499" s="194">
        <v>24848</v>
      </c>
      <c r="B1499" s="10" t="s">
        <v>4704</v>
      </c>
      <c r="C1499" s="10" t="s">
        <v>3032</v>
      </c>
    </row>
    <row r="1500" spans="1:3" hidden="1">
      <c r="A1500" s="194">
        <v>61440</v>
      </c>
      <c r="B1500" s="10" t="s">
        <v>4703</v>
      </c>
      <c r="C1500" s="10" t="s">
        <v>3032</v>
      </c>
    </row>
    <row r="1501" spans="1:3" hidden="1">
      <c r="A1501" s="194">
        <v>290816</v>
      </c>
      <c r="B1501" s="10" t="s">
        <v>4702</v>
      </c>
      <c r="C1501" s="10" t="s">
        <v>3032</v>
      </c>
    </row>
    <row r="1502" spans="1:3" hidden="1">
      <c r="A1502" s="194">
        <v>157184</v>
      </c>
      <c r="B1502" s="10" t="s">
        <v>4701</v>
      </c>
      <c r="C1502" s="10" t="s">
        <v>3032</v>
      </c>
    </row>
    <row r="1503" spans="1:3" hidden="1">
      <c r="A1503" s="194">
        <v>168720</v>
      </c>
      <c r="B1503" s="10" t="s">
        <v>4700</v>
      </c>
      <c r="C1503" s="10" t="s">
        <v>3032</v>
      </c>
    </row>
    <row r="1504" spans="1:3" hidden="1">
      <c r="A1504" s="194">
        <v>241664</v>
      </c>
      <c r="B1504" s="10" t="s">
        <v>4699</v>
      </c>
      <c r="C1504" s="10" t="s">
        <v>3032</v>
      </c>
    </row>
    <row r="1505" spans="1:3" hidden="1">
      <c r="A1505" s="194">
        <v>10752</v>
      </c>
      <c r="B1505" s="10" t="s">
        <v>4698</v>
      </c>
      <c r="C1505" s="10" t="s">
        <v>3032</v>
      </c>
    </row>
    <row r="1506" spans="1:3" hidden="1">
      <c r="A1506" s="194">
        <v>970240</v>
      </c>
      <c r="B1506" s="10" t="s">
        <v>4697</v>
      </c>
      <c r="C1506" s="10" t="s">
        <v>3032</v>
      </c>
    </row>
    <row r="1507" spans="1:3" hidden="1">
      <c r="A1507" s="194">
        <v>830464</v>
      </c>
      <c r="B1507" s="10" t="s">
        <v>4696</v>
      </c>
      <c r="C1507" s="10" t="s">
        <v>1485</v>
      </c>
    </row>
    <row r="1508" spans="1:3" hidden="1">
      <c r="A1508" s="194">
        <v>2134016</v>
      </c>
      <c r="B1508" s="10" t="s">
        <v>4695</v>
      </c>
      <c r="C1508" s="10" t="s">
        <v>3032</v>
      </c>
    </row>
    <row r="1509" spans="1:3" hidden="1">
      <c r="A1509" s="194">
        <v>265216</v>
      </c>
      <c r="B1509" s="10" t="s">
        <v>4694</v>
      </c>
      <c r="C1509" s="10" t="s">
        <v>3032</v>
      </c>
    </row>
    <row r="1510" spans="1:3" hidden="1">
      <c r="A1510" s="194">
        <v>203776</v>
      </c>
      <c r="B1510" s="10" t="s">
        <v>4693</v>
      </c>
      <c r="C1510" s="10" t="s">
        <v>3147</v>
      </c>
    </row>
    <row r="1511" spans="1:3" hidden="1">
      <c r="A1511" s="194">
        <v>60416</v>
      </c>
      <c r="B1511" s="10" t="s">
        <v>4692</v>
      </c>
      <c r="C1511" s="10" t="s">
        <v>3032</v>
      </c>
    </row>
    <row r="1512" spans="1:3" hidden="1">
      <c r="A1512" s="194">
        <v>206336</v>
      </c>
      <c r="B1512" s="10" t="s">
        <v>4691</v>
      </c>
      <c r="C1512" s="10" t="s">
        <v>3032</v>
      </c>
    </row>
    <row r="1513" spans="1:3" hidden="1">
      <c r="A1513" s="194">
        <v>86528</v>
      </c>
      <c r="B1513" s="10" t="s">
        <v>4690</v>
      </c>
      <c r="C1513" s="10" t="s">
        <v>3032</v>
      </c>
    </row>
    <row r="1514" spans="1:3" hidden="1">
      <c r="A1514" s="194">
        <v>2136</v>
      </c>
      <c r="B1514" s="10" t="s">
        <v>4689</v>
      </c>
      <c r="C1514" s="10" t="s">
        <v>1866</v>
      </c>
    </row>
    <row r="1515" spans="1:3" hidden="1">
      <c r="A1515" s="194">
        <v>8192</v>
      </c>
      <c r="B1515" s="10" t="s">
        <v>4688</v>
      </c>
      <c r="C1515" s="10" t="s">
        <v>3032</v>
      </c>
    </row>
    <row r="1516" spans="1:3" hidden="1">
      <c r="A1516" s="194">
        <v>1366</v>
      </c>
      <c r="B1516" s="10" t="s">
        <v>4687</v>
      </c>
      <c r="C1516" s="10" t="s">
        <v>1747</v>
      </c>
    </row>
    <row r="1517" spans="1:3" hidden="1">
      <c r="A1517" s="194">
        <v>176128</v>
      </c>
      <c r="B1517" s="10" t="s">
        <v>4686</v>
      </c>
      <c r="C1517" s="10" t="s">
        <v>3032</v>
      </c>
    </row>
    <row r="1518" spans="1:3" hidden="1">
      <c r="A1518" s="194">
        <v>46360</v>
      </c>
      <c r="B1518" s="10" t="s">
        <v>4685</v>
      </c>
      <c r="C1518" s="10" t="s">
        <v>1482</v>
      </c>
    </row>
    <row r="1519" spans="1:3">
      <c r="A1519" s="194">
        <v>6376960</v>
      </c>
      <c r="B1519" s="10" t="s">
        <v>4684</v>
      </c>
      <c r="C1519" s="10" t="s">
        <v>1675</v>
      </c>
    </row>
    <row r="1520" spans="1:3" hidden="1">
      <c r="A1520" s="194">
        <v>35328</v>
      </c>
      <c r="B1520" s="10" t="s">
        <v>4683</v>
      </c>
      <c r="C1520" s="10" t="s">
        <v>3032</v>
      </c>
    </row>
    <row r="1521" spans="1:3" hidden="1">
      <c r="A1521" s="194">
        <v>414208</v>
      </c>
      <c r="B1521" s="10" t="s">
        <v>4682</v>
      </c>
      <c r="C1521" s="10" t="s">
        <v>3032</v>
      </c>
    </row>
    <row r="1522" spans="1:3" hidden="1">
      <c r="A1522" s="194">
        <v>49152</v>
      </c>
      <c r="B1522" s="10" t="s">
        <v>4681</v>
      </c>
      <c r="C1522" s="10" t="s">
        <v>3032</v>
      </c>
    </row>
    <row r="1523" spans="1:3" hidden="1">
      <c r="A1523" s="194">
        <v>368640</v>
      </c>
      <c r="B1523" s="10" t="s">
        <v>4680</v>
      </c>
      <c r="C1523" s="10" t="s">
        <v>3032</v>
      </c>
    </row>
    <row r="1524" spans="1:3" hidden="1">
      <c r="A1524" s="194">
        <v>250128</v>
      </c>
      <c r="B1524" s="10" t="s">
        <v>4679</v>
      </c>
      <c r="C1524" s="10" t="s">
        <v>3032</v>
      </c>
    </row>
    <row r="1525" spans="1:3" hidden="1">
      <c r="A1525" s="194">
        <v>44032</v>
      </c>
      <c r="B1525" s="10" t="s">
        <v>4678</v>
      </c>
      <c r="C1525" s="10" t="s">
        <v>3032</v>
      </c>
    </row>
    <row r="1526" spans="1:3" hidden="1">
      <c r="A1526" s="194">
        <v>2048</v>
      </c>
      <c r="B1526" s="10" t="s">
        <v>4677</v>
      </c>
      <c r="C1526" s="10" t="s">
        <v>3032</v>
      </c>
    </row>
    <row r="1527" spans="1:3" hidden="1">
      <c r="A1527" s="194">
        <v>7168</v>
      </c>
      <c r="B1527" s="10" t="s">
        <v>4676</v>
      </c>
      <c r="C1527" s="10" t="s">
        <v>1485</v>
      </c>
    </row>
    <row r="1528" spans="1:3">
      <c r="A1528" s="194">
        <v>536576</v>
      </c>
      <c r="B1528" s="10" t="s">
        <v>4675</v>
      </c>
      <c r="C1528" s="10" t="s">
        <v>1675</v>
      </c>
    </row>
    <row r="1529" spans="1:3" hidden="1">
      <c r="A1529" s="194">
        <v>102912</v>
      </c>
      <c r="B1529" s="10" t="s">
        <v>4674</v>
      </c>
      <c r="C1529" s="10" t="s">
        <v>3032</v>
      </c>
    </row>
    <row r="1530" spans="1:3" hidden="1">
      <c r="A1530" s="194">
        <v>7168</v>
      </c>
      <c r="B1530" s="10" t="s">
        <v>4673</v>
      </c>
      <c r="C1530" s="10" t="s">
        <v>3763</v>
      </c>
    </row>
    <row r="1531" spans="1:3" hidden="1">
      <c r="A1531" s="194">
        <v>195072</v>
      </c>
      <c r="B1531" s="10" t="s">
        <v>4672</v>
      </c>
      <c r="C1531" s="10" t="s">
        <v>3032</v>
      </c>
    </row>
    <row r="1532" spans="1:3" hidden="1">
      <c r="A1532" s="194">
        <v>252176</v>
      </c>
      <c r="B1532" s="10" t="s">
        <v>4671</v>
      </c>
      <c r="C1532" s="10" t="s">
        <v>3032</v>
      </c>
    </row>
    <row r="1533" spans="1:3" hidden="1">
      <c r="A1533" s="194">
        <v>319488</v>
      </c>
      <c r="B1533" s="10" t="s">
        <v>4670</v>
      </c>
      <c r="C1533" s="10" t="s">
        <v>3032</v>
      </c>
    </row>
    <row r="1534" spans="1:3" hidden="1">
      <c r="A1534" s="194">
        <v>344064</v>
      </c>
      <c r="B1534" s="10" t="s">
        <v>4669</v>
      </c>
      <c r="C1534" s="10" t="s">
        <v>3032</v>
      </c>
    </row>
    <row r="1535" spans="1:3" hidden="1">
      <c r="A1535" s="194">
        <v>159232</v>
      </c>
      <c r="B1535" s="10" t="s">
        <v>4668</v>
      </c>
      <c r="C1535" s="10" t="s">
        <v>3032</v>
      </c>
    </row>
    <row r="1536" spans="1:3" hidden="1">
      <c r="A1536" s="194">
        <v>44544</v>
      </c>
      <c r="B1536" s="10" t="s">
        <v>4667</v>
      </c>
      <c r="C1536" s="10" t="s">
        <v>3032</v>
      </c>
    </row>
    <row r="1537" spans="1:3" hidden="1">
      <c r="A1537" s="10">
        <v>4</v>
      </c>
      <c r="B1537" s="10" t="s">
        <v>4666</v>
      </c>
      <c r="C1537" s="10" t="s">
        <v>3032</v>
      </c>
    </row>
    <row r="1538" spans="1:3" hidden="1">
      <c r="A1538" s="194">
        <v>415504</v>
      </c>
      <c r="B1538" s="10" t="s">
        <v>4665</v>
      </c>
      <c r="C1538" s="10" t="s">
        <v>3032</v>
      </c>
    </row>
    <row r="1539" spans="1:3" hidden="1">
      <c r="A1539" s="194">
        <v>643072</v>
      </c>
      <c r="B1539" s="10" t="s">
        <v>4664</v>
      </c>
      <c r="C1539" s="10" t="s">
        <v>3032</v>
      </c>
    </row>
    <row r="1540" spans="1:3" hidden="1">
      <c r="A1540" s="194">
        <v>13312</v>
      </c>
      <c r="B1540" s="10" t="s">
        <v>4663</v>
      </c>
      <c r="C1540" s="10" t="s">
        <v>3032</v>
      </c>
    </row>
    <row r="1541" spans="1:3" hidden="1">
      <c r="A1541" s="194">
        <v>44304</v>
      </c>
      <c r="B1541" s="10" t="s">
        <v>4662</v>
      </c>
      <c r="C1541" s="10" t="s">
        <v>3032</v>
      </c>
    </row>
    <row r="1542" spans="1:3" hidden="1">
      <c r="A1542" s="194">
        <v>59392</v>
      </c>
      <c r="B1542" s="10" t="s">
        <v>4661</v>
      </c>
      <c r="C1542" s="10" t="s">
        <v>3032</v>
      </c>
    </row>
    <row r="1543" spans="1:3" hidden="1">
      <c r="A1543" s="194">
        <v>504320</v>
      </c>
      <c r="B1543" s="10" t="s">
        <v>4660</v>
      </c>
      <c r="C1543" s="10" t="s">
        <v>3032</v>
      </c>
    </row>
    <row r="1544" spans="1:3" hidden="1">
      <c r="A1544" s="194">
        <v>2420</v>
      </c>
      <c r="B1544" s="10" t="s">
        <v>4659</v>
      </c>
      <c r="C1544" s="10" t="s">
        <v>1747</v>
      </c>
    </row>
    <row r="1545" spans="1:3" hidden="1">
      <c r="A1545" s="194">
        <v>239528</v>
      </c>
      <c r="B1545" s="10" t="s">
        <v>4658</v>
      </c>
      <c r="C1545" s="10" t="s">
        <v>1482</v>
      </c>
    </row>
    <row r="1546" spans="1:3" hidden="1">
      <c r="A1546" s="194">
        <v>95232</v>
      </c>
      <c r="B1546" s="10" t="s">
        <v>4657</v>
      </c>
      <c r="C1546" s="10" t="s">
        <v>3239</v>
      </c>
    </row>
    <row r="1547" spans="1:3" hidden="1">
      <c r="A1547" s="194">
        <v>171520</v>
      </c>
      <c r="B1547" s="10" t="s">
        <v>4656</v>
      </c>
      <c r="C1547" s="10" t="s">
        <v>3032</v>
      </c>
    </row>
    <row r="1548" spans="1:3" hidden="1">
      <c r="A1548" s="194">
        <v>268800</v>
      </c>
      <c r="B1548" s="10" t="s">
        <v>4655</v>
      </c>
      <c r="C1548" s="10" t="s">
        <v>3032</v>
      </c>
    </row>
    <row r="1549" spans="1:3" hidden="1">
      <c r="A1549" s="194">
        <v>10240</v>
      </c>
      <c r="B1549" s="10" t="s">
        <v>4654</v>
      </c>
      <c r="C1549" s="10" t="s">
        <v>3032</v>
      </c>
    </row>
    <row r="1550" spans="1:3" hidden="1">
      <c r="A1550" s="194">
        <v>39424</v>
      </c>
      <c r="B1550" s="10" t="s">
        <v>4653</v>
      </c>
      <c r="C1550" s="10" t="s">
        <v>3032</v>
      </c>
    </row>
    <row r="1551" spans="1:3" hidden="1">
      <c r="A1551" s="194">
        <v>7680</v>
      </c>
      <c r="B1551" s="10" t="s">
        <v>4652</v>
      </c>
      <c r="C1551" s="10" t="s">
        <v>3032</v>
      </c>
    </row>
    <row r="1552" spans="1:3" hidden="1">
      <c r="A1552" s="194">
        <v>104448</v>
      </c>
      <c r="B1552" s="10" t="s">
        <v>4651</v>
      </c>
      <c r="C1552" s="10" t="s">
        <v>3032</v>
      </c>
    </row>
    <row r="1553" spans="1:3" hidden="1">
      <c r="A1553" s="194">
        <v>337408</v>
      </c>
      <c r="B1553" s="10" t="s">
        <v>4650</v>
      </c>
      <c r="C1553" s="10" t="s">
        <v>3032</v>
      </c>
    </row>
    <row r="1554" spans="1:3" hidden="1">
      <c r="A1554" s="194">
        <v>197120</v>
      </c>
      <c r="B1554" s="10" t="s">
        <v>4649</v>
      </c>
      <c r="C1554" s="10" t="s">
        <v>3032</v>
      </c>
    </row>
    <row r="1555" spans="1:3" hidden="1">
      <c r="A1555" s="194">
        <v>35328</v>
      </c>
      <c r="B1555" s="10" t="s">
        <v>4648</v>
      </c>
      <c r="C1555" s="10" t="s">
        <v>3032</v>
      </c>
    </row>
    <row r="1556" spans="1:3" hidden="1">
      <c r="A1556" s="194">
        <v>1401856</v>
      </c>
      <c r="B1556" s="10" t="s">
        <v>4647</v>
      </c>
      <c r="C1556" s="10" t="s">
        <v>3032</v>
      </c>
    </row>
    <row r="1557" spans="1:3" hidden="1">
      <c r="A1557" s="194">
        <v>118784</v>
      </c>
      <c r="B1557" s="10" t="s">
        <v>4646</v>
      </c>
      <c r="C1557" s="10" t="s">
        <v>3032</v>
      </c>
    </row>
    <row r="1558" spans="1:3" hidden="1">
      <c r="A1558" s="194">
        <v>94208</v>
      </c>
      <c r="B1558" s="10" t="s">
        <v>4645</v>
      </c>
      <c r="C1558" s="10" t="s">
        <v>1485</v>
      </c>
    </row>
    <row r="1559" spans="1:3" hidden="1">
      <c r="A1559" s="194">
        <v>666624</v>
      </c>
      <c r="B1559" s="10" t="s">
        <v>4644</v>
      </c>
      <c r="C1559" s="10" t="s">
        <v>3032</v>
      </c>
    </row>
    <row r="1560" spans="1:3" hidden="1">
      <c r="A1560" s="194">
        <v>17408</v>
      </c>
      <c r="B1560" s="10" t="s">
        <v>4643</v>
      </c>
      <c r="C1560" s="10" t="s">
        <v>3032</v>
      </c>
    </row>
    <row r="1561" spans="1:3" hidden="1">
      <c r="A1561" s="194">
        <v>209920</v>
      </c>
      <c r="B1561" s="10" t="s">
        <v>4642</v>
      </c>
      <c r="C1561" s="10" t="s">
        <v>3032</v>
      </c>
    </row>
    <row r="1562" spans="1:3" hidden="1">
      <c r="A1562" s="194">
        <v>166672</v>
      </c>
      <c r="B1562" s="10" t="s">
        <v>4641</v>
      </c>
      <c r="C1562" s="10" t="s">
        <v>3032</v>
      </c>
    </row>
    <row r="1563" spans="1:3" hidden="1">
      <c r="A1563" s="194">
        <v>282624</v>
      </c>
      <c r="B1563" s="10" t="s">
        <v>4640</v>
      </c>
      <c r="C1563" s="10" t="s">
        <v>3032</v>
      </c>
    </row>
    <row r="1564" spans="1:3" hidden="1">
      <c r="A1564" s="194">
        <v>606208</v>
      </c>
      <c r="B1564" s="10" t="s">
        <v>4639</v>
      </c>
      <c r="C1564" s="10" t="s">
        <v>3032</v>
      </c>
    </row>
    <row r="1565" spans="1:3">
      <c r="A1565" s="194">
        <v>1033728</v>
      </c>
      <c r="B1565" s="10" t="s">
        <v>4638</v>
      </c>
      <c r="C1565" s="10" t="s">
        <v>1675</v>
      </c>
    </row>
    <row r="1566" spans="1:3" hidden="1">
      <c r="A1566" s="194">
        <v>2689024</v>
      </c>
      <c r="B1566" s="10" t="s">
        <v>4637</v>
      </c>
      <c r="C1566" s="10" t="s">
        <v>3032</v>
      </c>
    </row>
    <row r="1567" spans="1:3" hidden="1">
      <c r="A1567" s="194">
        <v>167936</v>
      </c>
      <c r="B1567" s="10" t="s">
        <v>4636</v>
      </c>
      <c r="C1567" s="10" t="s">
        <v>3032</v>
      </c>
    </row>
    <row r="1568" spans="1:3" hidden="1">
      <c r="A1568" s="194">
        <v>257024</v>
      </c>
      <c r="B1568" s="10" t="s">
        <v>4635</v>
      </c>
      <c r="C1568" s="10" t="s">
        <v>3032</v>
      </c>
    </row>
    <row r="1569" spans="1:3" hidden="1">
      <c r="A1569" s="194">
        <v>1386496</v>
      </c>
      <c r="B1569" s="10" t="s">
        <v>4634</v>
      </c>
      <c r="C1569" s="10" t="s">
        <v>3032</v>
      </c>
    </row>
    <row r="1570" spans="1:3" hidden="1">
      <c r="A1570" s="194">
        <v>59904</v>
      </c>
      <c r="B1570" s="10" t="s">
        <v>4633</v>
      </c>
      <c r="C1570" s="10" t="s">
        <v>3032</v>
      </c>
    </row>
    <row r="1571" spans="1:3" hidden="1">
      <c r="A1571" s="194">
        <v>406528</v>
      </c>
      <c r="B1571" s="10" t="s">
        <v>4632</v>
      </c>
      <c r="C1571" s="10" t="s">
        <v>3032</v>
      </c>
    </row>
    <row r="1572" spans="1:3" hidden="1">
      <c r="A1572" s="194">
        <v>499712</v>
      </c>
      <c r="B1572" s="10" t="s">
        <v>4631</v>
      </c>
      <c r="C1572" s="10" t="s">
        <v>3032</v>
      </c>
    </row>
    <row r="1573" spans="1:3" hidden="1">
      <c r="A1573" s="194">
        <v>348160</v>
      </c>
      <c r="B1573" s="10" t="s">
        <v>4630</v>
      </c>
      <c r="C1573" s="10" t="s">
        <v>3032</v>
      </c>
    </row>
    <row r="1574" spans="1:3" hidden="1">
      <c r="A1574" s="194">
        <v>690688</v>
      </c>
      <c r="B1574" s="10" t="s">
        <v>4629</v>
      </c>
      <c r="C1574" s="10" t="s">
        <v>3032</v>
      </c>
    </row>
    <row r="1575" spans="1:3" hidden="1">
      <c r="A1575" s="194">
        <v>253952</v>
      </c>
      <c r="B1575" s="10" t="s">
        <v>4628</v>
      </c>
      <c r="C1575" s="10" t="s">
        <v>3032</v>
      </c>
    </row>
    <row r="1576" spans="1:3" hidden="1">
      <c r="A1576" s="194">
        <v>60928</v>
      </c>
      <c r="B1576" s="10" t="s">
        <v>4627</v>
      </c>
      <c r="C1576" s="10" t="s">
        <v>3032</v>
      </c>
    </row>
    <row r="1577" spans="1:3" hidden="1">
      <c r="A1577" s="194">
        <v>120320</v>
      </c>
      <c r="B1577" s="10" t="s">
        <v>4626</v>
      </c>
      <c r="C1577" s="10" t="s">
        <v>3032</v>
      </c>
    </row>
    <row r="1578" spans="1:3" hidden="1">
      <c r="A1578" s="194">
        <v>31744</v>
      </c>
      <c r="B1578" s="10" t="s">
        <v>4625</v>
      </c>
      <c r="C1578" s="10" t="s">
        <v>3032</v>
      </c>
    </row>
    <row r="1579" spans="1:3" hidden="1">
      <c r="A1579" s="194">
        <v>2291712</v>
      </c>
      <c r="B1579" s="10" t="s">
        <v>4624</v>
      </c>
      <c r="C1579" s="10" t="s">
        <v>3032</v>
      </c>
    </row>
    <row r="1580" spans="1:3" hidden="1">
      <c r="A1580" s="194">
        <v>126912</v>
      </c>
      <c r="B1580" s="10" t="s">
        <v>4623</v>
      </c>
      <c r="C1580" s="10" t="s">
        <v>3032</v>
      </c>
    </row>
    <row r="1581" spans="1:3" hidden="1">
      <c r="A1581" s="194">
        <v>856064</v>
      </c>
      <c r="B1581" s="10" t="s">
        <v>4622</v>
      </c>
      <c r="C1581" s="10" t="s">
        <v>3032</v>
      </c>
    </row>
    <row r="1582" spans="1:3" hidden="1">
      <c r="A1582" s="194">
        <v>296960</v>
      </c>
      <c r="B1582" s="10" t="s">
        <v>4621</v>
      </c>
      <c r="C1582" s="10" t="s">
        <v>3032</v>
      </c>
    </row>
    <row r="1583" spans="1:3" hidden="1">
      <c r="A1583" s="194">
        <v>232448</v>
      </c>
      <c r="B1583" s="10" t="s">
        <v>4620</v>
      </c>
      <c r="C1583" s="10" t="s">
        <v>3032</v>
      </c>
    </row>
    <row r="1584" spans="1:3" hidden="1">
      <c r="A1584" s="194">
        <v>618496</v>
      </c>
      <c r="B1584" s="10" t="s">
        <v>4619</v>
      </c>
      <c r="C1584" s="10" t="s">
        <v>3032</v>
      </c>
    </row>
    <row r="1585" spans="1:3" hidden="1">
      <c r="A1585" s="194">
        <v>454656</v>
      </c>
      <c r="B1585" s="10" t="s">
        <v>4618</v>
      </c>
      <c r="C1585" s="10" t="s">
        <v>3032</v>
      </c>
    </row>
    <row r="1586" spans="1:3" hidden="1">
      <c r="A1586" s="194">
        <v>287504</v>
      </c>
      <c r="B1586" s="10" t="s">
        <v>4617</v>
      </c>
      <c r="C1586" s="10" t="s">
        <v>3032</v>
      </c>
    </row>
    <row r="1587" spans="1:3" hidden="1">
      <c r="A1587" s="194">
        <v>506368</v>
      </c>
      <c r="B1587" s="10" t="s">
        <v>4616</v>
      </c>
      <c r="C1587" s="10" t="s">
        <v>3032</v>
      </c>
    </row>
    <row r="1588" spans="1:3" hidden="1">
      <c r="A1588" s="194">
        <v>1233920</v>
      </c>
      <c r="B1588" s="10" t="s">
        <v>4615</v>
      </c>
      <c r="C1588" s="10" t="s">
        <v>3032</v>
      </c>
    </row>
    <row r="1589" spans="1:3" hidden="1">
      <c r="A1589" s="194">
        <v>2048</v>
      </c>
      <c r="B1589" s="10" t="s">
        <v>4614</v>
      </c>
      <c r="C1589" s="10" t="s">
        <v>3032</v>
      </c>
    </row>
    <row r="1590" spans="1:3" hidden="1">
      <c r="A1590" s="194">
        <v>1233920</v>
      </c>
      <c r="B1590" s="10" t="s">
        <v>4613</v>
      </c>
      <c r="C1590" s="10" t="s">
        <v>3032</v>
      </c>
    </row>
    <row r="1591" spans="1:3" hidden="1">
      <c r="A1591" s="194">
        <v>82432</v>
      </c>
      <c r="B1591" s="10" t="s">
        <v>4612</v>
      </c>
      <c r="C1591" s="10" t="s">
        <v>3032</v>
      </c>
    </row>
    <row r="1592" spans="1:3" hidden="1">
      <c r="A1592" s="194">
        <v>1386496</v>
      </c>
      <c r="B1592" s="10" t="s">
        <v>4611</v>
      </c>
      <c r="C1592" s="10" t="s">
        <v>3032</v>
      </c>
    </row>
    <row r="1593" spans="1:3" hidden="1">
      <c r="A1593" s="194">
        <v>2048</v>
      </c>
      <c r="B1593" s="10" t="s">
        <v>4610</v>
      </c>
      <c r="C1593" s="10" t="s">
        <v>3032</v>
      </c>
    </row>
    <row r="1594" spans="1:3" hidden="1">
      <c r="A1594" s="194">
        <v>22016</v>
      </c>
      <c r="B1594" s="10" t="s">
        <v>4609</v>
      </c>
      <c r="C1594" s="10" t="s">
        <v>3032</v>
      </c>
    </row>
    <row r="1595" spans="1:3">
      <c r="A1595" s="194">
        <v>125440</v>
      </c>
      <c r="B1595" s="10" t="s">
        <v>4608</v>
      </c>
      <c r="C1595" s="10" t="s">
        <v>1675</v>
      </c>
    </row>
    <row r="1596" spans="1:3" hidden="1">
      <c r="A1596" s="194">
        <v>320512</v>
      </c>
      <c r="B1596" s="10" t="s">
        <v>4607</v>
      </c>
      <c r="C1596" s="10" t="s">
        <v>3032</v>
      </c>
    </row>
    <row r="1597" spans="1:3" hidden="1">
      <c r="A1597" s="194">
        <v>22528</v>
      </c>
      <c r="B1597" s="10" t="s">
        <v>4606</v>
      </c>
      <c r="C1597" s="10" t="s">
        <v>3032</v>
      </c>
    </row>
    <row r="1598" spans="1:3" hidden="1">
      <c r="A1598" s="194">
        <v>6656</v>
      </c>
      <c r="B1598" s="10" t="s">
        <v>4605</v>
      </c>
      <c r="C1598" s="10" t="s">
        <v>3032</v>
      </c>
    </row>
    <row r="1599" spans="1:3" hidden="1">
      <c r="A1599" s="194">
        <v>27648</v>
      </c>
      <c r="B1599" s="10" t="s">
        <v>4604</v>
      </c>
      <c r="C1599" s="10" t="s">
        <v>3032</v>
      </c>
    </row>
    <row r="1600" spans="1:3" hidden="1">
      <c r="A1600" s="194">
        <v>111616</v>
      </c>
      <c r="B1600" s="10" t="s">
        <v>4603</v>
      </c>
      <c r="C1600" s="10" t="s">
        <v>3032</v>
      </c>
    </row>
    <row r="1601" spans="1:3" hidden="1">
      <c r="A1601" s="10" t="s">
        <v>3020</v>
      </c>
      <c r="B1601" s="10" t="s">
        <v>4602</v>
      </c>
    </row>
    <row r="1602" spans="1:3" hidden="1">
      <c r="A1602" s="194">
        <v>13312</v>
      </c>
      <c r="B1602" s="10" t="s">
        <v>4601</v>
      </c>
      <c r="C1602" s="10" t="s">
        <v>3032</v>
      </c>
    </row>
    <row r="1603" spans="1:3" hidden="1">
      <c r="A1603" s="194">
        <v>10240</v>
      </c>
      <c r="B1603" s="10" t="s">
        <v>4600</v>
      </c>
      <c r="C1603" s="10" t="s">
        <v>3032</v>
      </c>
    </row>
    <row r="1604" spans="1:3">
      <c r="A1604" s="194">
        <v>70656</v>
      </c>
      <c r="B1604" s="10" t="s">
        <v>4599</v>
      </c>
      <c r="C1604" s="10" t="s">
        <v>1675</v>
      </c>
    </row>
    <row r="1605" spans="1:3">
      <c r="A1605" s="194">
        <v>53248</v>
      </c>
      <c r="B1605" s="10" t="s">
        <v>4598</v>
      </c>
      <c r="C1605" s="10" t="s">
        <v>1675</v>
      </c>
    </row>
    <row r="1606" spans="1:3" hidden="1">
      <c r="A1606" s="194">
        <v>24576</v>
      </c>
      <c r="B1606" s="10" t="s">
        <v>4597</v>
      </c>
      <c r="C1606" s="10" t="s">
        <v>3032</v>
      </c>
    </row>
    <row r="1607" spans="1:3" hidden="1">
      <c r="A1607" s="194">
        <v>348160</v>
      </c>
      <c r="B1607" s="10" t="s">
        <v>4596</v>
      </c>
      <c r="C1607" s="10" t="s">
        <v>3032</v>
      </c>
    </row>
    <row r="1608" spans="1:3" hidden="1">
      <c r="A1608" s="194">
        <v>2840</v>
      </c>
      <c r="B1608" s="10" t="s">
        <v>4595</v>
      </c>
      <c r="C1608" s="10" t="s">
        <v>4594</v>
      </c>
    </row>
    <row r="1609" spans="1:3" hidden="1">
      <c r="A1609" s="194">
        <v>217088</v>
      </c>
      <c r="B1609" s="10" t="s">
        <v>4593</v>
      </c>
      <c r="C1609" s="10" t="s">
        <v>3032</v>
      </c>
    </row>
    <row r="1610" spans="1:3" hidden="1">
      <c r="A1610" s="194">
        <v>229888</v>
      </c>
      <c r="B1610" s="10" t="s">
        <v>4592</v>
      </c>
      <c r="C1610" s="10" t="s">
        <v>3032</v>
      </c>
    </row>
    <row r="1611" spans="1:3" hidden="1">
      <c r="A1611" s="194">
        <v>136192</v>
      </c>
      <c r="B1611" s="10" t="s">
        <v>4591</v>
      </c>
      <c r="C1611" s="10" t="s">
        <v>3032</v>
      </c>
    </row>
    <row r="1612" spans="1:3" hidden="1">
      <c r="A1612" s="194">
        <v>221184</v>
      </c>
      <c r="B1612" s="10" t="s">
        <v>4590</v>
      </c>
      <c r="C1612" s="10" t="s">
        <v>3769</v>
      </c>
    </row>
    <row r="1613" spans="1:3" hidden="1">
      <c r="A1613" s="194">
        <v>63411</v>
      </c>
      <c r="B1613" s="10" t="s">
        <v>4589</v>
      </c>
      <c r="C1613" s="10" t="s">
        <v>4588</v>
      </c>
    </row>
    <row r="1614" spans="1:3" hidden="1">
      <c r="A1614" s="194">
        <v>46080</v>
      </c>
      <c r="B1614" s="10" t="s">
        <v>4587</v>
      </c>
      <c r="C1614" s="10" t="s">
        <v>1485</v>
      </c>
    </row>
    <row r="1615" spans="1:3" hidden="1">
      <c r="A1615" s="194">
        <v>67584</v>
      </c>
      <c r="B1615" s="10" t="s">
        <v>4586</v>
      </c>
      <c r="C1615" s="10" t="s">
        <v>3032</v>
      </c>
    </row>
    <row r="1616" spans="1:3" hidden="1">
      <c r="A1616" s="194">
        <v>107008</v>
      </c>
      <c r="B1616" s="10" t="s">
        <v>4585</v>
      </c>
      <c r="C1616" s="10" t="s">
        <v>1485</v>
      </c>
    </row>
    <row r="1617" spans="1:3" hidden="1">
      <c r="A1617" s="194">
        <v>52224</v>
      </c>
      <c r="B1617" s="10" t="s">
        <v>4584</v>
      </c>
      <c r="C1617" s="10" t="s">
        <v>3032</v>
      </c>
    </row>
    <row r="1618" spans="1:3" hidden="1">
      <c r="A1618" s="194">
        <v>38912</v>
      </c>
      <c r="B1618" s="10" t="s">
        <v>4583</v>
      </c>
      <c r="C1618" s="10" t="s">
        <v>3032</v>
      </c>
    </row>
    <row r="1619" spans="1:3" hidden="1">
      <c r="A1619" s="194">
        <v>158208</v>
      </c>
      <c r="B1619" s="10" t="s">
        <v>4582</v>
      </c>
      <c r="C1619" s="10" t="s">
        <v>1485</v>
      </c>
    </row>
    <row r="1620" spans="1:3">
      <c r="A1620" s="194">
        <v>279552</v>
      </c>
      <c r="B1620" s="10" t="s">
        <v>4581</v>
      </c>
      <c r="C1620" s="10" t="s">
        <v>1544</v>
      </c>
    </row>
    <row r="1621" spans="1:3">
      <c r="A1621" s="194">
        <v>1073152</v>
      </c>
      <c r="B1621" s="10" t="s">
        <v>4580</v>
      </c>
      <c r="C1621" s="10" t="s">
        <v>1675</v>
      </c>
    </row>
    <row r="1622" spans="1:3" hidden="1">
      <c r="A1622" s="194">
        <v>13312</v>
      </c>
      <c r="B1622" s="10" t="s">
        <v>4579</v>
      </c>
      <c r="C1622" s="10" t="s">
        <v>3032</v>
      </c>
    </row>
    <row r="1623" spans="1:3" hidden="1">
      <c r="A1623" s="194">
        <v>801280</v>
      </c>
      <c r="B1623" s="10" t="s">
        <v>4578</v>
      </c>
      <c r="C1623" s="10" t="s">
        <v>3032</v>
      </c>
    </row>
    <row r="1624" spans="1:3" hidden="1">
      <c r="A1624" s="10" t="s">
        <v>3020</v>
      </c>
      <c r="B1624" s="10" t="s">
        <v>4577</v>
      </c>
    </row>
    <row r="1625" spans="1:3">
      <c r="A1625" s="194">
        <v>15360</v>
      </c>
      <c r="B1625" s="10" t="s">
        <v>4576</v>
      </c>
      <c r="C1625" s="10" t="s">
        <v>1675</v>
      </c>
    </row>
    <row r="1626" spans="1:3" hidden="1">
      <c r="A1626" s="194">
        <v>19968</v>
      </c>
      <c r="B1626" s="10" t="s">
        <v>4575</v>
      </c>
      <c r="C1626" s="10" t="s">
        <v>3032</v>
      </c>
    </row>
    <row r="1627" spans="1:3" hidden="1">
      <c r="A1627" s="194">
        <v>78336</v>
      </c>
      <c r="B1627" s="10" t="s">
        <v>4574</v>
      </c>
      <c r="C1627" s="10" t="s">
        <v>3032</v>
      </c>
    </row>
    <row r="1628" spans="1:3" hidden="1">
      <c r="A1628" s="194">
        <v>49152</v>
      </c>
      <c r="B1628" s="10" t="s">
        <v>4573</v>
      </c>
      <c r="C1628" s="10" t="s">
        <v>3032</v>
      </c>
    </row>
    <row r="1629" spans="1:3" hidden="1">
      <c r="A1629" s="194">
        <v>100352</v>
      </c>
      <c r="B1629" s="10" t="s">
        <v>4572</v>
      </c>
      <c r="C1629" s="10" t="s">
        <v>3255</v>
      </c>
    </row>
    <row r="1630" spans="1:3" hidden="1">
      <c r="A1630" s="194">
        <v>219136</v>
      </c>
      <c r="B1630" s="10" t="s">
        <v>4571</v>
      </c>
      <c r="C1630" s="10" t="s">
        <v>3032</v>
      </c>
    </row>
    <row r="1631" spans="1:3" hidden="1">
      <c r="A1631" s="194">
        <v>60928</v>
      </c>
      <c r="B1631" s="10" t="s">
        <v>4570</v>
      </c>
      <c r="C1631" s="10" t="s">
        <v>3032</v>
      </c>
    </row>
    <row r="1632" spans="1:3" hidden="1">
      <c r="A1632" s="194">
        <v>152064</v>
      </c>
      <c r="B1632" s="10" t="s">
        <v>4569</v>
      </c>
      <c r="C1632" s="10" t="s">
        <v>3032</v>
      </c>
    </row>
    <row r="1633" spans="1:3">
      <c r="A1633" s="194">
        <v>75264</v>
      </c>
      <c r="B1633" s="10" t="s">
        <v>4568</v>
      </c>
      <c r="C1633" s="10" t="s">
        <v>1675</v>
      </c>
    </row>
    <row r="1634" spans="1:3" hidden="1">
      <c r="A1634" s="194">
        <v>8192</v>
      </c>
      <c r="B1634" s="10" t="s">
        <v>4567</v>
      </c>
      <c r="C1634" s="10" t="s">
        <v>3032</v>
      </c>
    </row>
    <row r="1635" spans="1:3" hidden="1">
      <c r="A1635" s="10" t="s">
        <v>3020</v>
      </c>
      <c r="B1635" s="10" t="s">
        <v>4566</v>
      </c>
    </row>
    <row r="1636" spans="1:3" hidden="1">
      <c r="A1636" s="194">
        <v>200192</v>
      </c>
      <c r="B1636" s="10" t="s">
        <v>4565</v>
      </c>
      <c r="C1636" s="10" t="s">
        <v>3032</v>
      </c>
    </row>
    <row r="1637" spans="1:3" hidden="1">
      <c r="A1637" s="194">
        <v>29696</v>
      </c>
      <c r="B1637" s="10" t="s">
        <v>4564</v>
      </c>
      <c r="C1637" s="10" t="s">
        <v>3032</v>
      </c>
    </row>
    <row r="1638" spans="1:3" hidden="1">
      <c r="A1638" s="10">
        <v>565</v>
      </c>
      <c r="B1638" s="10" t="s">
        <v>4563</v>
      </c>
      <c r="C1638" s="10" t="s">
        <v>3035</v>
      </c>
    </row>
    <row r="1639" spans="1:3" hidden="1">
      <c r="A1639" s="194">
        <v>94720</v>
      </c>
      <c r="B1639" s="10" t="s">
        <v>4562</v>
      </c>
      <c r="C1639" s="10" t="s">
        <v>3032</v>
      </c>
    </row>
    <row r="1640" spans="1:3" hidden="1">
      <c r="A1640" s="194">
        <v>41984</v>
      </c>
      <c r="B1640" s="10" t="s">
        <v>4561</v>
      </c>
      <c r="C1640" s="10" t="s">
        <v>3032</v>
      </c>
    </row>
    <row r="1641" spans="1:3" hidden="1">
      <c r="A1641" s="194">
        <v>71168</v>
      </c>
      <c r="B1641" s="10" t="s">
        <v>4560</v>
      </c>
      <c r="C1641" s="10" t="s">
        <v>3032</v>
      </c>
    </row>
    <row r="1642" spans="1:3" hidden="1">
      <c r="A1642" s="194">
        <v>12288</v>
      </c>
      <c r="B1642" s="10" t="s">
        <v>4559</v>
      </c>
      <c r="C1642" s="10" t="s">
        <v>3032</v>
      </c>
    </row>
    <row r="1643" spans="1:3" hidden="1">
      <c r="A1643" s="194">
        <v>50688</v>
      </c>
      <c r="B1643" s="10" t="s">
        <v>4558</v>
      </c>
      <c r="C1643" s="10" t="s">
        <v>3582</v>
      </c>
    </row>
    <row r="1644" spans="1:3" hidden="1">
      <c r="A1644" s="194">
        <v>93696</v>
      </c>
      <c r="B1644" s="10" t="s">
        <v>4557</v>
      </c>
      <c r="C1644" s="10" t="s">
        <v>3032</v>
      </c>
    </row>
    <row r="1645" spans="1:3">
      <c r="A1645" s="194">
        <v>46080</v>
      </c>
      <c r="B1645" s="10" t="s">
        <v>4556</v>
      </c>
      <c r="C1645" s="10" t="s">
        <v>1675</v>
      </c>
    </row>
    <row r="1646" spans="1:3">
      <c r="A1646" s="194">
        <v>159232</v>
      </c>
      <c r="B1646" s="10" t="s">
        <v>4555</v>
      </c>
      <c r="C1646" s="10" t="s">
        <v>1675</v>
      </c>
    </row>
    <row r="1647" spans="1:3" hidden="1">
      <c r="A1647" s="194">
        <v>108464</v>
      </c>
      <c r="B1647" s="10" t="s">
        <v>4554</v>
      </c>
      <c r="C1647" s="10" t="s">
        <v>3032</v>
      </c>
    </row>
    <row r="1648" spans="1:3" hidden="1">
      <c r="A1648" s="194">
        <v>56832</v>
      </c>
      <c r="B1648" s="10" t="s">
        <v>4553</v>
      </c>
      <c r="C1648" s="10" t="s">
        <v>3032</v>
      </c>
    </row>
    <row r="1649" spans="1:3" hidden="1">
      <c r="A1649" s="194">
        <v>14336</v>
      </c>
      <c r="B1649" s="10" t="s">
        <v>4552</v>
      </c>
      <c r="C1649" s="10" t="s">
        <v>3032</v>
      </c>
    </row>
    <row r="1650" spans="1:3">
      <c r="A1650" s="194">
        <v>24064</v>
      </c>
      <c r="B1650" s="10" t="s">
        <v>4551</v>
      </c>
      <c r="C1650" s="10" t="s">
        <v>1675</v>
      </c>
    </row>
    <row r="1651" spans="1:3" hidden="1">
      <c r="A1651" s="194">
        <v>1644032</v>
      </c>
      <c r="B1651" s="10" t="s">
        <v>4550</v>
      </c>
      <c r="C1651" s="10" t="s">
        <v>3032</v>
      </c>
    </row>
    <row r="1652" spans="1:3">
      <c r="A1652" s="194">
        <v>25088</v>
      </c>
      <c r="B1652" s="10" t="s">
        <v>4549</v>
      </c>
      <c r="C1652" s="10" t="s">
        <v>1675</v>
      </c>
    </row>
    <row r="1653" spans="1:3" hidden="1">
      <c r="A1653" s="194">
        <v>403456</v>
      </c>
      <c r="B1653" s="10" t="s">
        <v>4548</v>
      </c>
      <c r="C1653" s="10" t="s">
        <v>3032</v>
      </c>
    </row>
    <row r="1654" spans="1:3" hidden="1">
      <c r="A1654" s="194">
        <v>175104</v>
      </c>
      <c r="B1654" s="10" t="s">
        <v>4547</v>
      </c>
      <c r="C1654" s="10" t="s">
        <v>3032</v>
      </c>
    </row>
    <row r="1655" spans="1:3" hidden="1">
      <c r="A1655" s="194">
        <v>225792</v>
      </c>
      <c r="B1655" s="10" t="s">
        <v>4546</v>
      </c>
      <c r="C1655" s="10" t="s">
        <v>3032</v>
      </c>
    </row>
    <row r="1656" spans="1:3" hidden="1">
      <c r="A1656" s="194">
        <v>18944</v>
      </c>
      <c r="B1656" s="10" t="s">
        <v>4545</v>
      </c>
      <c r="C1656" s="10" t="s">
        <v>3032</v>
      </c>
    </row>
    <row r="1657" spans="1:3" hidden="1">
      <c r="A1657" s="194">
        <v>49472</v>
      </c>
      <c r="B1657" s="10" t="s">
        <v>4544</v>
      </c>
      <c r="C1657" s="10" t="s">
        <v>3032</v>
      </c>
    </row>
    <row r="1658" spans="1:3" hidden="1">
      <c r="A1658" s="194">
        <v>2048</v>
      </c>
      <c r="B1658" s="10" t="s">
        <v>4543</v>
      </c>
      <c r="C1658" s="10" t="s">
        <v>3032</v>
      </c>
    </row>
    <row r="1659" spans="1:3" hidden="1">
      <c r="A1659" s="194">
        <v>116736</v>
      </c>
      <c r="B1659" s="10" t="s">
        <v>4542</v>
      </c>
      <c r="C1659" s="10" t="s">
        <v>3032</v>
      </c>
    </row>
    <row r="1660" spans="1:3" hidden="1">
      <c r="A1660" s="194">
        <v>165888</v>
      </c>
      <c r="B1660" s="10" t="s">
        <v>4541</v>
      </c>
      <c r="C1660" s="10" t="s">
        <v>3032</v>
      </c>
    </row>
    <row r="1661" spans="1:3">
      <c r="A1661" s="194">
        <v>25088</v>
      </c>
      <c r="B1661" s="10" t="s">
        <v>4540</v>
      </c>
      <c r="C1661" s="10" t="s">
        <v>1675</v>
      </c>
    </row>
    <row r="1662" spans="1:3" hidden="1">
      <c r="A1662" s="194">
        <v>161792</v>
      </c>
      <c r="B1662" s="10" t="s">
        <v>4539</v>
      </c>
      <c r="C1662" s="10" t="s">
        <v>3032</v>
      </c>
    </row>
    <row r="1663" spans="1:3" hidden="1">
      <c r="A1663" s="194">
        <v>563712</v>
      </c>
      <c r="B1663" s="10" t="s">
        <v>4538</v>
      </c>
      <c r="C1663" s="10" t="s">
        <v>3032</v>
      </c>
    </row>
    <row r="1664" spans="1:3" hidden="1">
      <c r="A1664" s="194">
        <v>280576</v>
      </c>
      <c r="B1664" s="10" t="s">
        <v>4537</v>
      </c>
      <c r="C1664" s="10" t="s">
        <v>3032</v>
      </c>
    </row>
    <row r="1665" spans="1:5" hidden="1">
      <c r="A1665" s="194">
        <v>2048</v>
      </c>
      <c r="B1665" s="10" t="s">
        <v>4536</v>
      </c>
      <c r="C1665" s="10" t="s">
        <v>3032</v>
      </c>
    </row>
    <row r="1666" spans="1:5" hidden="1">
      <c r="A1666" s="194">
        <v>175616</v>
      </c>
      <c r="B1666" s="10" t="s">
        <v>4535</v>
      </c>
      <c r="C1666" s="10" t="s">
        <v>3032</v>
      </c>
    </row>
    <row r="1667" spans="1:5">
      <c r="A1667" s="194">
        <v>26112</v>
      </c>
      <c r="B1667" s="10" t="s">
        <v>4534</v>
      </c>
      <c r="C1667" s="10" t="s">
        <v>1675</v>
      </c>
    </row>
    <row r="1668" spans="1:5" hidden="1">
      <c r="A1668" s="194">
        <v>481792</v>
      </c>
      <c r="B1668" s="10" t="s">
        <v>4533</v>
      </c>
      <c r="C1668" s="10" t="s">
        <v>3032</v>
      </c>
    </row>
    <row r="1669" spans="1:5" hidden="1">
      <c r="A1669" s="194">
        <v>360448</v>
      </c>
      <c r="B1669" s="10" t="s">
        <v>4532</v>
      </c>
      <c r="C1669" s="10" t="s">
        <v>3032</v>
      </c>
    </row>
    <row r="1670" spans="1:5">
      <c r="A1670" s="194">
        <v>90112</v>
      </c>
      <c r="B1670" s="10" t="s">
        <v>4531</v>
      </c>
      <c r="C1670" s="10" t="s">
        <v>1675</v>
      </c>
    </row>
    <row r="1671" spans="1:5" hidden="1">
      <c r="A1671" s="194">
        <v>1114624</v>
      </c>
      <c r="B1671" s="10" t="s">
        <v>4530</v>
      </c>
      <c r="C1671" s="10" t="s">
        <v>3032</v>
      </c>
    </row>
    <row r="1672" spans="1:5">
      <c r="A1672" s="194">
        <v>96256</v>
      </c>
      <c r="B1672" s="10" t="s">
        <v>4529</v>
      </c>
      <c r="C1672" s="10" t="s">
        <v>1675</v>
      </c>
    </row>
    <row r="1673" spans="1:5" hidden="1">
      <c r="A1673" s="194">
        <v>2494464</v>
      </c>
      <c r="B1673" s="10" t="s">
        <v>4528</v>
      </c>
      <c r="C1673" s="10" t="s">
        <v>3032</v>
      </c>
    </row>
    <row r="1674" spans="1:5">
      <c r="A1674" s="194">
        <v>27136</v>
      </c>
      <c r="B1674" s="10" t="s">
        <v>4527</v>
      </c>
      <c r="C1674" s="10" t="s">
        <v>1544</v>
      </c>
    </row>
    <row r="1675" spans="1:5" hidden="1">
      <c r="A1675" s="194">
        <v>542720</v>
      </c>
      <c r="B1675" s="10" t="s">
        <v>4526</v>
      </c>
      <c r="C1675" s="10" t="s">
        <v>3032</v>
      </c>
    </row>
    <row r="1676" spans="1:5" hidden="1">
      <c r="A1676" s="194">
        <v>21812</v>
      </c>
      <c r="B1676" s="10" t="s">
        <v>4525</v>
      </c>
      <c r="C1676" s="10" t="s">
        <v>3070</v>
      </c>
      <c r="D1676" s="10" t="s">
        <v>4524</v>
      </c>
      <c r="E1676" s="10" t="s">
        <v>3035</v>
      </c>
    </row>
    <row r="1677" spans="1:5" hidden="1">
      <c r="A1677" s="194">
        <v>22016</v>
      </c>
      <c r="B1677" s="10" t="s">
        <v>4523</v>
      </c>
      <c r="C1677" s="10" t="s">
        <v>3032</v>
      </c>
    </row>
    <row r="1678" spans="1:5" hidden="1">
      <c r="A1678" s="194">
        <v>1661440</v>
      </c>
      <c r="B1678" s="10" t="s">
        <v>4522</v>
      </c>
      <c r="C1678" s="10" t="s">
        <v>3032</v>
      </c>
    </row>
    <row r="1679" spans="1:5" hidden="1">
      <c r="A1679" s="194">
        <v>40960</v>
      </c>
      <c r="B1679" s="10" t="s">
        <v>4521</v>
      </c>
      <c r="C1679" s="10" t="s">
        <v>3032</v>
      </c>
    </row>
    <row r="1680" spans="1:5" hidden="1">
      <c r="A1680" s="10" t="s">
        <v>3020</v>
      </c>
      <c r="B1680" s="10" t="s">
        <v>4520</v>
      </c>
    </row>
    <row r="1681" spans="1:3" hidden="1">
      <c r="A1681" s="194">
        <v>2130944</v>
      </c>
      <c r="B1681" s="10" t="s">
        <v>4519</v>
      </c>
      <c r="C1681" s="10" t="s">
        <v>3032</v>
      </c>
    </row>
    <row r="1682" spans="1:3" hidden="1">
      <c r="A1682" s="194">
        <v>313856</v>
      </c>
      <c r="B1682" s="10" t="s">
        <v>4518</v>
      </c>
      <c r="C1682" s="10" t="s">
        <v>3032</v>
      </c>
    </row>
    <row r="1683" spans="1:3">
      <c r="A1683" s="194">
        <v>76800</v>
      </c>
      <c r="B1683" s="10" t="s">
        <v>4517</v>
      </c>
      <c r="C1683" s="10" t="s">
        <v>1675</v>
      </c>
    </row>
    <row r="1684" spans="1:3" hidden="1">
      <c r="A1684" s="10" t="s">
        <v>3020</v>
      </c>
      <c r="B1684" s="10" t="s">
        <v>4516</v>
      </c>
    </row>
    <row r="1685" spans="1:3" hidden="1">
      <c r="A1685" s="194">
        <v>51712</v>
      </c>
      <c r="B1685" s="10" t="s">
        <v>4515</v>
      </c>
      <c r="C1685" s="10" t="s">
        <v>3032</v>
      </c>
    </row>
    <row r="1686" spans="1:3" hidden="1">
      <c r="A1686" s="194">
        <v>102400</v>
      </c>
      <c r="B1686" s="10" t="s">
        <v>4514</v>
      </c>
      <c r="C1686" s="10" t="s">
        <v>3032</v>
      </c>
    </row>
    <row r="1687" spans="1:3" hidden="1">
      <c r="A1687" s="194">
        <v>242688</v>
      </c>
      <c r="B1687" s="10" t="s">
        <v>4513</v>
      </c>
      <c r="C1687" s="10" t="s">
        <v>3032</v>
      </c>
    </row>
    <row r="1688" spans="1:3" hidden="1">
      <c r="A1688" s="194">
        <v>134144</v>
      </c>
      <c r="B1688" s="10" t="s">
        <v>4512</v>
      </c>
      <c r="C1688" s="10" t="s">
        <v>3032</v>
      </c>
    </row>
    <row r="1689" spans="1:3" hidden="1">
      <c r="A1689" s="194">
        <v>156672</v>
      </c>
      <c r="B1689" s="10" t="s">
        <v>4511</v>
      </c>
      <c r="C1689" s="10" t="s">
        <v>3032</v>
      </c>
    </row>
    <row r="1690" spans="1:3" hidden="1">
      <c r="A1690" s="194">
        <v>11264</v>
      </c>
      <c r="B1690" s="10" t="s">
        <v>4510</v>
      </c>
      <c r="C1690" s="10" t="s">
        <v>3032</v>
      </c>
    </row>
    <row r="1691" spans="1:3" hidden="1">
      <c r="A1691" s="194">
        <v>68608</v>
      </c>
      <c r="B1691" s="10" t="s">
        <v>4509</v>
      </c>
      <c r="C1691" s="10" t="s">
        <v>3032</v>
      </c>
    </row>
    <row r="1692" spans="1:3" hidden="1">
      <c r="A1692" s="194">
        <v>1537536</v>
      </c>
      <c r="B1692" s="10" t="s">
        <v>4508</v>
      </c>
      <c r="C1692" s="10" t="s">
        <v>3032</v>
      </c>
    </row>
    <row r="1693" spans="1:3" hidden="1">
      <c r="A1693" s="194">
        <v>2609664</v>
      </c>
      <c r="B1693" s="10" t="s">
        <v>4507</v>
      </c>
      <c r="C1693" s="10" t="s">
        <v>3032</v>
      </c>
    </row>
    <row r="1694" spans="1:3" hidden="1">
      <c r="A1694" s="194">
        <v>1977856</v>
      </c>
      <c r="B1694" s="10" t="s">
        <v>4506</v>
      </c>
      <c r="C1694" s="10" t="s">
        <v>3032</v>
      </c>
    </row>
    <row r="1695" spans="1:3" hidden="1">
      <c r="A1695" s="194">
        <v>1977856</v>
      </c>
      <c r="B1695" s="10" t="s">
        <v>4505</v>
      </c>
      <c r="C1695" s="10" t="s">
        <v>3032</v>
      </c>
    </row>
    <row r="1696" spans="1:3" hidden="1">
      <c r="A1696" s="194">
        <v>2255360</v>
      </c>
      <c r="B1696" s="10" t="s">
        <v>4504</v>
      </c>
      <c r="C1696" s="10" t="s">
        <v>3032</v>
      </c>
    </row>
    <row r="1697" spans="1:3" hidden="1">
      <c r="A1697" s="194">
        <v>4888576</v>
      </c>
      <c r="B1697" s="10" t="s">
        <v>4503</v>
      </c>
      <c r="C1697" s="10" t="s">
        <v>3032</v>
      </c>
    </row>
    <row r="1698" spans="1:3" hidden="1">
      <c r="A1698" s="194">
        <v>10240512</v>
      </c>
      <c r="B1698" s="10" t="s">
        <v>4502</v>
      </c>
      <c r="C1698" s="10" t="s">
        <v>3032</v>
      </c>
    </row>
    <row r="1699" spans="1:3" hidden="1">
      <c r="A1699" s="194">
        <v>2654208</v>
      </c>
      <c r="B1699" s="10" t="s">
        <v>4501</v>
      </c>
      <c r="C1699" s="10" t="s">
        <v>3032</v>
      </c>
    </row>
    <row r="1700" spans="1:3" hidden="1">
      <c r="A1700" s="194">
        <v>2353152</v>
      </c>
      <c r="B1700" s="10" t="s">
        <v>4500</v>
      </c>
      <c r="C1700" s="10" t="s">
        <v>3032</v>
      </c>
    </row>
    <row r="1701" spans="1:3" hidden="1">
      <c r="A1701" s="194">
        <v>1977856</v>
      </c>
      <c r="B1701" s="10" t="s">
        <v>4499</v>
      </c>
      <c r="C1701" s="10" t="s">
        <v>3032</v>
      </c>
    </row>
    <row r="1702" spans="1:3" hidden="1">
      <c r="A1702" s="194">
        <v>4507648</v>
      </c>
      <c r="B1702" s="10" t="s">
        <v>4498</v>
      </c>
      <c r="C1702" s="10" t="s">
        <v>3032</v>
      </c>
    </row>
    <row r="1703" spans="1:3" hidden="1">
      <c r="A1703" s="194">
        <v>2670592</v>
      </c>
      <c r="B1703" s="10" t="s">
        <v>4497</v>
      </c>
      <c r="C1703" s="10" t="s">
        <v>3032</v>
      </c>
    </row>
    <row r="1704" spans="1:3" hidden="1">
      <c r="A1704" s="194">
        <v>3476480</v>
      </c>
      <c r="B1704" s="10" t="s">
        <v>4496</v>
      </c>
      <c r="C1704" s="10" t="s">
        <v>3032</v>
      </c>
    </row>
    <row r="1705" spans="1:3" hidden="1">
      <c r="A1705" s="194">
        <v>1977856</v>
      </c>
      <c r="B1705" s="10" t="s">
        <v>4495</v>
      </c>
      <c r="C1705" s="10" t="s">
        <v>3032</v>
      </c>
    </row>
    <row r="1706" spans="1:3" hidden="1">
      <c r="A1706" s="194">
        <v>4509696</v>
      </c>
      <c r="B1706" s="10" t="s">
        <v>4494</v>
      </c>
      <c r="C1706" s="10" t="s">
        <v>3032</v>
      </c>
    </row>
    <row r="1707" spans="1:3" hidden="1">
      <c r="A1707" s="194">
        <v>1977856</v>
      </c>
      <c r="B1707" s="10" t="s">
        <v>4493</v>
      </c>
      <c r="C1707" s="10" t="s">
        <v>3032</v>
      </c>
    </row>
    <row r="1708" spans="1:3" hidden="1">
      <c r="A1708" s="194">
        <v>1977856</v>
      </c>
      <c r="B1708" s="10" t="s">
        <v>4492</v>
      </c>
      <c r="C1708" s="10" t="s">
        <v>3032</v>
      </c>
    </row>
    <row r="1709" spans="1:3" hidden="1">
      <c r="A1709" s="194">
        <v>4507648</v>
      </c>
      <c r="B1709" s="10" t="s">
        <v>4491</v>
      </c>
      <c r="C1709" s="10" t="s">
        <v>3032</v>
      </c>
    </row>
    <row r="1710" spans="1:3" hidden="1">
      <c r="A1710" s="194">
        <v>3116544</v>
      </c>
      <c r="B1710" s="10" t="s">
        <v>4490</v>
      </c>
      <c r="C1710" s="10" t="s">
        <v>3032</v>
      </c>
    </row>
    <row r="1711" spans="1:3" hidden="1">
      <c r="A1711" s="194">
        <v>1811968</v>
      </c>
      <c r="B1711" s="10" t="s">
        <v>4489</v>
      </c>
      <c r="C1711" s="10" t="s">
        <v>3032</v>
      </c>
    </row>
    <row r="1712" spans="1:3" hidden="1">
      <c r="A1712" s="194">
        <v>1811968</v>
      </c>
      <c r="B1712" s="10" t="s">
        <v>4488</v>
      </c>
      <c r="C1712" s="10" t="s">
        <v>3032</v>
      </c>
    </row>
    <row r="1713" spans="1:3" hidden="1">
      <c r="A1713" s="194">
        <v>1977856</v>
      </c>
      <c r="B1713" s="10" t="s">
        <v>4487</v>
      </c>
      <c r="C1713" s="10" t="s">
        <v>3032</v>
      </c>
    </row>
    <row r="1714" spans="1:3" hidden="1">
      <c r="A1714" s="194">
        <v>1977856</v>
      </c>
      <c r="B1714" s="10" t="s">
        <v>4486</v>
      </c>
      <c r="C1714" s="10" t="s">
        <v>3032</v>
      </c>
    </row>
    <row r="1715" spans="1:3" hidden="1">
      <c r="A1715" s="194">
        <v>1979392</v>
      </c>
      <c r="B1715" s="10" t="s">
        <v>4485</v>
      </c>
      <c r="C1715" s="10" t="s">
        <v>3032</v>
      </c>
    </row>
    <row r="1716" spans="1:3" hidden="1">
      <c r="A1716" s="194">
        <v>1811968</v>
      </c>
      <c r="B1716" s="10" t="s">
        <v>4484</v>
      </c>
      <c r="C1716" s="10" t="s">
        <v>3032</v>
      </c>
    </row>
    <row r="1717" spans="1:3" hidden="1">
      <c r="A1717" s="194">
        <v>3116544</v>
      </c>
      <c r="B1717" s="10" t="s">
        <v>4483</v>
      </c>
      <c r="C1717" s="10" t="s">
        <v>3032</v>
      </c>
    </row>
    <row r="1718" spans="1:3" hidden="1">
      <c r="A1718" s="194">
        <v>1811968</v>
      </c>
      <c r="B1718" s="10" t="s">
        <v>4482</v>
      </c>
      <c r="C1718" s="10" t="s">
        <v>3032</v>
      </c>
    </row>
    <row r="1719" spans="1:3" hidden="1">
      <c r="A1719" s="194">
        <v>3116544</v>
      </c>
      <c r="B1719" s="10" t="s">
        <v>4481</v>
      </c>
      <c r="C1719" s="10" t="s">
        <v>3032</v>
      </c>
    </row>
    <row r="1720" spans="1:3" hidden="1">
      <c r="A1720" s="194">
        <v>3116544</v>
      </c>
      <c r="B1720" s="10" t="s">
        <v>4480</v>
      </c>
      <c r="C1720" s="10" t="s">
        <v>3032</v>
      </c>
    </row>
    <row r="1721" spans="1:3" hidden="1">
      <c r="A1721" s="194">
        <v>3116544</v>
      </c>
      <c r="B1721" s="10" t="s">
        <v>4479</v>
      </c>
      <c r="C1721" s="10" t="s">
        <v>3032</v>
      </c>
    </row>
    <row r="1722" spans="1:3" hidden="1">
      <c r="A1722" s="194">
        <v>3116544</v>
      </c>
      <c r="B1722" s="10" t="s">
        <v>4478</v>
      </c>
      <c r="C1722" s="10" t="s">
        <v>3032</v>
      </c>
    </row>
    <row r="1723" spans="1:3" hidden="1">
      <c r="A1723" s="194">
        <v>3116544</v>
      </c>
      <c r="B1723" s="10" t="s">
        <v>4477</v>
      </c>
      <c r="C1723" s="10" t="s">
        <v>3032</v>
      </c>
    </row>
    <row r="1724" spans="1:3" hidden="1">
      <c r="A1724" s="194">
        <v>3116544</v>
      </c>
      <c r="B1724" s="10" t="s">
        <v>4476</v>
      </c>
      <c r="C1724" s="10" t="s">
        <v>3032</v>
      </c>
    </row>
    <row r="1725" spans="1:3" hidden="1">
      <c r="A1725" s="194">
        <v>3116544</v>
      </c>
      <c r="B1725" s="10" t="s">
        <v>4475</v>
      </c>
      <c r="C1725" s="10" t="s">
        <v>3032</v>
      </c>
    </row>
    <row r="1726" spans="1:3" hidden="1">
      <c r="A1726" s="194">
        <v>3116544</v>
      </c>
      <c r="B1726" s="10" t="s">
        <v>4474</v>
      </c>
      <c r="C1726" s="10" t="s">
        <v>3032</v>
      </c>
    </row>
    <row r="1727" spans="1:3" hidden="1">
      <c r="A1727" s="194">
        <v>4507648</v>
      </c>
      <c r="B1727" s="10" t="s">
        <v>4473</v>
      </c>
      <c r="C1727" s="10" t="s">
        <v>3032</v>
      </c>
    </row>
    <row r="1728" spans="1:3" hidden="1">
      <c r="A1728" s="194">
        <v>4507648</v>
      </c>
      <c r="B1728" s="10" t="s">
        <v>4472</v>
      </c>
      <c r="C1728" s="10" t="s">
        <v>3032</v>
      </c>
    </row>
    <row r="1729" spans="1:3" hidden="1">
      <c r="A1729" s="194">
        <v>4507648</v>
      </c>
      <c r="B1729" s="10" t="s">
        <v>4471</v>
      </c>
      <c r="C1729" s="10" t="s">
        <v>3032</v>
      </c>
    </row>
    <row r="1730" spans="1:3" hidden="1">
      <c r="A1730" s="194">
        <v>1977856</v>
      </c>
      <c r="B1730" s="10" t="s">
        <v>4470</v>
      </c>
      <c r="C1730" s="10" t="s">
        <v>3032</v>
      </c>
    </row>
    <row r="1731" spans="1:3" hidden="1">
      <c r="A1731" s="194">
        <v>1977856</v>
      </c>
      <c r="B1731" s="10" t="s">
        <v>4469</v>
      </c>
      <c r="C1731" s="10" t="s">
        <v>3032</v>
      </c>
    </row>
    <row r="1732" spans="1:3" hidden="1">
      <c r="A1732" s="194">
        <v>26112</v>
      </c>
      <c r="B1732" s="10" t="s">
        <v>4468</v>
      </c>
      <c r="C1732" s="10" t="s">
        <v>3032</v>
      </c>
    </row>
    <row r="1733" spans="1:3">
      <c r="A1733" s="194">
        <v>7052</v>
      </c>
      <c r="B1733" s="10" t="s">
        <v>4467</v>
      </c>
      <c r="C1733" s="10" t="s">
        <v>1675</v>
      </c>
    </row>
    <row r="1734" spans="1:3" hidden="1">
      <c r="A1734" s="194">
        <v>11722752</v>
      </c>
      <c r="B1734" s="10" t="s">
        <v>4466</v>
      </c>
      <c r="C1734" s="10" t="s">
        <v>3032</v>
      </c>
    </row>
    <row r="1735" spans="1:3" hidden="1">
      <c r="A1735" s="194">
        <v>4164096</v>
      </c>
      <c r="B1735" s="10" t="s">
        <v>4465</v>
      </c>
      <c r="C1735" s="10" t="s">
        <v>3032</v>
      </c>
    </row>
    <row r="1736" spans="1:3" hidden="1">
      <c r="A1736" s="194">
        <v>1452544</v>
      </c>
      <c r="B1736" s="10" t="s">
        <v>4464</v>
      </c>
      <c r="C1736" s="10" t="s">
        <v>3032</v>
      </c>
    </row>
    <row r="1737" spans="1:3" hidden="1">
      <c r="A1737" s="194">
        <v>12038656</v>
      </c>
      <c r="B1737" s="10" t="s">
        <v>4463</v>
      </c>
      <c r="C1737" s="10" t="s">
        <v>3032</v>
      </c>
    </row>
    <row r="1738" spans="1:3" hidden="1">
      <c r="A1738" s="194">
        <v>2628608</v>
      </c>
      <c r="B1738" s="10" t="s">
        <v>4462</v>
      </c>
      <c r="C1738" s="10" t="s">
        <v>3032</v>
      </c>
    </row>
    <row r="1739" spans="1:3" hidden="1">
      <c r="A1739" s="194">
        <v>9892864</v>
      </c>
      <c r="B1739" s="10" t="s">
        <v>4461</v>
      </c>
      <c r="C1739" s="10" t="s">
        <v>3032</v>
      </c>
    </row>
    <row r="1740" spans="1:3" hidden="1">
      <c r="A1740" s="194">
        <v>6237696</v>
      </c>
      <c r="B1740" s="10" t="s">
        <v>4460</v>
      </c>
      <c r="C1740" s="10" t="s">
        <v>3032</v>
      </c>
    </row>
    <row r="1741" spans="1:3" hidden="1">
      <c r="A1741" s="194">
        <v>1722368</v>
      </c>
      <c r="B1741" s="10" t="s">
        <v>4459</v>
      </c>
      <c r="C1741" s="10" t="s">
        <v>3032</v>
      </c>
    </row>
    <row r="1742" spans="1:3" hidden="1">
      <c r="A1742" s="194">
        <v>5654528</v>
      </c>
      <c r="B1742" s="10" t="s">
        <v>4458</v>
      </c>
      <c r="C1742" s="10" t="s">
        <v>3032</v>
      </c>
    </row>
    <row r="1743" spans="1:3" hidden="1">
      <c r="A1743" s="194">
        <v>4175872</v>
      </c>
      <c r="B1743" s="10" t="s">
        <v>4457</v>
      </c>
      <c r="C1743" s="10" t="s">
        <v>3032</v>
      </c>
    </row>
    <row r="1744" spans="1:3" hidden="1">
      <c r="A1744" s="194">
        <v>2466816</v>
      </c>
      <c r="B1744" s="10" t="s">
        <v>4456</v>
      </c>
      <c r="C1744" s="10" t="s">
        <v>3032</v>
      </c>
    </row>
    <row r="1745" spans="1:3" hidden="1">
      <c r="A1745" s="194">
        <v>4981248</v>
      </c>
      <c r="B1745" s="10" t="s">
        <v>4455</v>
      </c>
      <c r="C1745" s="10" t="s">
        <v>3032</v>
      </c>
    </row>
    <row r="1746" spans="1:3" hidden="1">
      <c r="A1746" s="194">
        <v>3331072</v>
      </c>
      <c r="B1746" s="10" t="s">
        <v>4454</v>
      </c>
      <c r="C1746" s="10" t="s">
        <v>3032</v>
      </c>
    </row>
    <row r="1747" spans="1:3" hidden="1">
      <c r="A1747" s="194">
        <v>6781440</v>
      </c>
      <c r="B1747" s="10" t="s">
        <v>4453</v>
      </c>
      <c r="C1747" s="10" t="s">
        <v>3032</v>
      </c>
    </row>
    <row r="1748" spans="1:3" hidden="1">
      <c r="A1748" s="194">
        <v>6014976</v>
      </c>
      <c r="B1748" s="10" t="s">
        <v>4452</v>
      </c>
      <c r="C1748" s="10" t="s">
        <v>3032</v>
      </c>
    </row>
    <row r="1749" spans="1:3" hidden="1">
      <c r="A1749" s="194">
        <v>6585856</v>
      </c>
      <c r="B1749" s="10" t="s">
        <v>4451</v>
      </c>
      <c r="C1749" s="10" t="s">
        <v>3032</v>
      </c>
    </row>
    <row r="1750" spans="1:3" hidden="1">
      <c r="A1750" s="194">
        <v>6346240</v>
      </c>
      <c r="B1750" s="10" t="s">
        <v>4450</v>
      </c>
      <c r="C1750" s="10" t="s">
        <v>3032</v>
      </c>
    </row>
    <row r="1751" spans="1:3" hidden="1">
      <c r="A1751" s="194">
        <v>1236992</v>
      </c>
      <c r="B1751" s="10" t="s">
        <v>4449</v>
      </c>
      <c r="C1751" s="10" t="s">
        <v>3032</v>
      </c>
    </row>
    <row r="1752" spans="1:3" hidden="1">
      <c r="A1752" s="194">
        <v>2136064</v>
      </c>
      <c r="B1752" s="10" t="s">
        <v>4448</v>
      </c>
      <c r="C1752" s="10" t="s">
        <v>3032</v>
      </c>
    </row>
    <row r="1753" spans="1:3" hidden="1">
      <c r="A1753" s="194">
        <v>5499904</v>
      </c>
      <c r="B1753" s="10" t="s">
        <v>4447</v>
      </c>
      <c r="C1753" s="10" t="s">
        <v>3032</v>
      </c>
    </row>
    <row r="1754" spans="1:3" hidden="1">
      <c r="A1754" s="194">
        <v>7964672</v>
      </c>
      <c r="B1754" s="10" t="s">
        <v>4446</v>
      </c>
      <c r="C1754" s="10" t="s">
        <v>3032</v>
      </c>
    </row>
    <row r="1755" spans="1:3" hidden="1">
      <c r="A1755" s="194">
        <v>5791232</v>
      </c>
      <c r="B1755" s="10" t="s">
        <v>4445</v>
      </c>
      <c r="C1755" s="10" t="s">
        <v>3032</v>
      </c>
    </row>
    <row r="1756" spans="1:3" hidden="1">
      <c r="A1756" s="194">
        <v>6224896</v>
      </c>
      <c r="B1756" s="10" t="s">
        <v>4444</v>
      </c>
      <c r="C1756" s="10" t="s">
        <v>3032</v>
      </c>
    </row>
    <row r="1757" spans="1:3" hidden="1">
      <c r="A1757" s="194">
        <v>4096</v>
      </c>
      <c r="B1757" s="10" t="s">
        <v>4443</v>
      </c>
      <c r="C1757" s="10" t="s">
        <v>3032</v>
      </c>
    </row>
    <row r="1758" spans="1:3" hidden="1">
      <c r="A1758" s="194">
        <v>1782272</v>
      </c>
      <c r="B1758" s="10" t="s">
        <v>4442</v>
      </c>
      <c r="C1758" s="10" t="s">
        <v>3032</v>
      </c>
    </row>
    <row r="1759" spans="1:3" hidden="1">
      <c r="A1759" s="194">
        <v>4045824</v>
      </c>
      <c r="B1759" s="10" t="s">
        <v>4441</v>
      </c>
      <c r="C1759" s="10" t="s">
        <v>3032</v>
      </c>
    </row>
    <row r="1760" spans="1:3" hidden="1">
      <c r="A1760" s="194">
        <v>1793536</v>
      </c>
      <c r="B1760" s="10" t="s">
        <v>4440</v>
      </c>
      <c r="C1760" s="10" t="s">
        <v>3032</v>
      </c>
    </row>
    <row r="1761" spans="1:3" hidden="1">
      <c r="A1761" s="194">
        <v>1808896</v>
      </c>
      <c r="B1761" s="10" t="s">
        <v>4439</v>
      </c>
      <c r="C1761" s="10" t="s">
        <v>3032</v>
      </c>
    </row>
    <row r="1762" spans="1:3" hidden="1">
      <c r="A1762" s="194">
        <v>1411072</v>
      </c>
      <c r="B1762" s="10" t="s">
        <v>4438</v>
      </c>
      <c r="C1762" s="10" t="s">
        <v>3032</v>
      </c>
    </row>
    <row r="1763" spans="1:3" hidden="1">
      <c r="A1763" s="194">
        <v>1558016</v>
      </c>
      <c r="B1763" s="10" t="s">
        <v>4437</v>
      </c>
      <c r="C1763" s="10" t="s">
        <v>3032</v>
      </c>
    </row>
    <row r="1764" spans="1:3" hidden="1">
      <c r="A1764" s="194">
        <v>3419136</v>
      </c>
      <c r="B1764" s="10" t="s">
        <v>4436</v>
      </c>
      <c r="C1764" s="10" t="s">
        <v>3032</v>
      </c>
    </row>
    <row r="1765" spans="1:3" hidden="1">
      <c r="A1765" s="194">
        <v>1702912</v>
      </c>
      <c r="B1765" s="10" t="s">
        <v>4435</v>
      </c>
      <c r="C1765" s="10" t="s">
        <v>3032</v>
      </c>
    </row>
    <row r="1766" spans="1:3" hidden="1">
      <c r="A1766" s="194">
        <v>4093440</v>
      </c>
      <c r="B1766" s="10" t="s">
        <v>4434</v>
      </c>
      <c r="C1766" s="10" t="s">
        <v>3032</v>
      </c>
    </row>
    <row r="1767" spans="1:3" hidden="1">
      <c r="A1767" s="194">
        <v>1972736</v>
      </c>
      <c r="B1767" s="10" t="s">
        <v>4433</v>
      </c>
      <c r="C1767" s="10" t="s">
        <v>3032</v>
      </c>
    </row>
    <row r="1768" spans="1:3" hidden="1">
      <c r="A1768" s="194">
        <v>4616192</v>
      </c>
      <c r="B1768" s="10" t="s">
        <v>4432</v>
      </c>
      <c r="C1768" s="10" t="s">
        <v>3032</v>
      </c>
    </row>
    <row r="1769" spans="1:3" hidden="1">
      <c r="A1769" s="194">
        <v>5090816</v>
      </c>
      <c r="B1769" s="10" t="s">
        <v>4431</v>
      </c>
      <c r="C1769" s="10" t="s">
        <v>3032</v>
      </c>
    </row>
    <row r="1770" spans="1:3" hidden="1">
      <c r="A1770" s="194">
        <v>5031936</v>
      </c>
      <c r="B1770" s="10" t="s">
        <v>4430</v>
      </c>
      <c r="C1770" s="10" t="s">
        <v>3032</v>
      </c>
    </row>
    <row r="1771" spans="1:3" hidden="1">
      <c r="A1771" s="194">
        <v>7042560</v>
      </c>
      <c r="B1771" s="10" t="s">
        <v>4429</v>
      </c>
      <c r="C1771" s="10" t="s">
        <v>3032</v>
      </c>
    </row>
    <row r="1772" spans="1:3" hidden="1">
      <c r="A1772" s="194">
        <v>6917120</v>
      </c>
      <c r="B1772" s="10" t="s">
        <v>4428</v>
      </c>
      <c r="C1772" s="10" t="s">
        <v>3032</v>
      </c>
    </row>
    <row r="1773" spans="1:3" hidden="1">
      <c r="A1773" s="194">
        <v>5071872</v>
      </c>
      <c r="B1773" s="10" t="s">
        <v>4427</v>
      </c>
      <c r="C1773" s="10" t="s">
        <v>3032</v>
      </c>
    </row>
    <row r="1774" spans="1:3">
      <c r="A1774" s="194">
        <v>327168</v>
      </c>
      <c r="B1774" s="10" t="s">
        <v>4426</v>
      </c>
      <c r="C1774" s="10" t="s">
        <v>1675</v>
      </c>
    </row>
    <row r="1775" spans="1:3" hidden="1">
      <c r="A1775" s="194">
        <v>1696</v>
      </c>
      <c r="B1775" s="10" t="s">
        <v>4425</v>
      </c>
      <c r="C1775" s="10" t="s">
        <v>4424</v>
      </c>
    </row>
    <row r="1776" spans="1:3" hidden="1">
      <c r="A1776" s="194">
        <v>1696</v>
      </c>
      <c r="B1776" s="10" t="s">
        <v>4423</v>
      </c>
      <c r="C1776" s="10" t="s">
        <v>4422</v>
      </c>
    </row>
    <row r="1777" spans="1:3" hidden="1">
      <c r="A1777" s="10">
        <v>741</v>
      </c>
      <c r="B1777" s="10" t="s">
        <v>4421</v>
      </c>
      <c r="C1777" s="10" t="s">
        <v>4420</v>
      </c>
    </row>
    <row r="1778" spans="1:3" hidden="1">
      <c r="A1778" s="194">
        <v>2060</v>
      </c>
      <c r="B1778" s="10" t="s">
        <v>4419</v>
      </c>
      <c r="C1778" s="10" t="s">
        <v>4418</v>
      </c>
    </row>
    <row r="1779" spans="1:3" hidden="1">
      <c r="A1779" s="194">
        <v>1486</v>
      </c>
      <c r="B1779" s="10" t="s">
        <v>4417</v>
      </c>
      <c r="C1779" s="10" t="s">
        <v>4416</v>
      </c>
    </row>
    <row r="1780" spans="1:3" hidden="1">
      <c r="A1780" s="10">
        <v>697</v>
      </c>
      <c r="B1780" s="10" t="s">
        <v>4415</v>
      </c>
      <c r="C1780" s="10" t="s">
        <v>4414</v>
      </c>
    </row>
    <row r="1781" spans="1:3" hidden="1">
      <c r="A1781" s="194">
        <v>2048</v>
      </c>
      <c r="B1781" s="10" t="s">
        <v>4413</v>
      </c>
      <c r="C1781" s="10" t="s">
        <v>3032</v>
      </c>
    </row>
    <row r="1782" spans="1:3" hidden="1">
      <c r="A1782" s="194">
        <v>59342</v>
      </c>
      <c r="B1782" s="10" t="s">
        <v>4412</v>
      </c>
      <c r="C1782" s="10" t="s">
        <v>4407</v>
      </c>
    </row>
    <row r="1783" spans="1:3" hidden="1">
      <c r="A1783" s="194">
        <v>47076</v>
      </c>
      <c r="B1783" s="10" t="s">
        <v>4411</v>
      </c>
      <c r="C1783" s="10" t="s">
        <v>4407</v>
      </c>
    </row>
    <row r="1784" spans="1:3" hidden="1">
      <c r="A1784" s="194">
        <v>40566</v>
      </c>
      <c r="B1784" s="10" t="s">
        <v>4410</v>
      </c>
      <c r="C1784" s="10" t="s">
        <v>4407</v>
      </c>
    </row>
    <row r="1785" spans="1:3" hidden="1">
      <c r="A1785" s="194">
        <v>67808</v>
      </c>
      <c r="B1785" s="10" t="s">
        <v>4409</v>
      </c>
      <c r="C1785" s="10" t="s">
        <v>4407</v>
      </c>
    </row>
    <row r="1786" spans="1:3" hidden="1">
      <c r="A1786" s="194">
        <v>61718</v>
      </c>
      <c r="B1786" s="10" t="s">
        <v>4408</v>
      </c>
      <c r="C1786" s="10" t="s">
        <v>4407</v>
      </c>
    </row>
    <row r="1787" spans="1:3">
      <c r="A1787" s="194">
        <v>179712</v>
      </c>
      <c r="B1787" s="10" t="s">
        <v>3079</v>
      </c>
      <c r="C1787" s="10" t="s">
        <v>1675</v>
      </c>
    </row>
    <row r="1788" spans="1:3" hidden="1">
      <c r="A1788" s="194">
        <v>16896</v>
      </c>
      <c r="B1788" s="10" t="s">
        <v>4406</v>
      </c>
      <c r="C1788" s="10" t="s">
        <v>3032</v>
      </c>
    </row>
    <row r="1789" spans="1:3" hidden="1">
      <c r="A1789" s="194">
        <v>11776</v>
      </c>
      <c r="B1789" s="10" t="s">
        <v>4405</v>
      </c>
      <c r="C1789" s="10" t="s">
        <v>3032</v>
      </c>
    </row>
    <row r="1790" spans="1:3" hidden="1">
      <c r="A1790" s="194">
        <v>27136</v>
      </c>
      <c r="B1790" s="10" t="s">
        <v>4404</v>
      </c>
      <c r="C1790" s="10" t="s">
        <v>3032</v>
      </c>
    </row>
    <row r="1791" spans="1:3" hidden="1">
      <c r="A1791" s="194">
        <v>346112</v>
      </c>
      <c r="B1791" s="10" t="s">
        <v>4403</v>
      </c>
      <c r="C1791" s="10" t="s">
        <v>3032</v>
      </c>
    </row>
    <row r="1792" spans="1:3" hidden="1">
      <c r="A1792" s="194">
        <v>656384</v>
      </c>
      <c r="B1792" s="10" t="s">
        <v>4402</v>
      </c>
      <c r="C1792" s="10" t="s">
        <v>3032</v>
      </c>
    </row>
    <row r="1793" spans="1:3" hidden="1">
      <c r="A1793" s="194">
        <v>8704</v>
      </c>
      <c r="B1793" s="10" t="s">
        <v>4401</v>
      </c>
      <c r="C1793" s="10" t="s">
        <v>3032</v>
      </c>
    </row>
    <row r="1794" spans="1:3" hidden="1">
      <c r="A1794" s="194">
        <v>19456</v>
      </c>
      <c r="B1794" s="10" t="s">
        <v>4400</v>
      </c>
      <c r="C1794" s="10" t="s">
        <v>3032</v>
      </c>
    </row>
    <row r="1795" spans="1:3">
      <c r="A1795" s="194">
        <v>85504</v>
      </c>
      <c r="B1795" s="10" t="s">
        <v>4399</v>
      </c>
      <c r="C1795" s="10" t="s">
        <v>1675</v>
      </c>
    </row>
    <row r="1796" spans="1:3" hidden="1">
      <c r="A1796" s="194">
        <v>1286144</v>
      </c>
      <c r="B1796" s="10" t="s">
        <v>4398</v>
      </c>
      <c r="C1796" s="10" t="s">
        <v>3032</v>
      </c>
    </row>
    <row r="1797" spans="1:3" hidden="1">
      <c r="A1797" s="194">
        <v>27866</v>
      </c>
      <c r="B1797" s="10" t="s">
        <v>4397</v>
      </c>
      <c r="C1797" s="10" t="s">
        <v>1565</v>
      </c>
    </row>
    <row r="1798" spans="1:3" hidden="1">
      <c r="A1798" s="194">
        <v>29146</v>
      </c>
      <c r="B1798" s="10" t="s">
        <v>4396</v>
      </c>
      <c r="C1798" s="10" t="s">
        <v>1565</v>
      </c>
    </row>
    <row r="1799" spans="1:3" hidden="1">
      <c r="A1799" s="194">
        <v>29370</v>
      </c>
      <c r="B1799" s="10" t="s">
        <v>4395</v>
      </c>
      <c r="C1799" s="10" t="s">
        <v>1565</v>
      </c>
    </row>
    <row r="1800" spans="1:3" hidden="1">
      <c r="A1800" s="194">
        <v>29274</v>
      </c>
      <c r="B1800" s="10" t="s">
        <v>4394</v>
      </c>
      <c r="C1800" s="10" t="s">
        <v>1565</v>
      </c>
    </row>
    <row r="1801" spans="1:3" hidden="1">
      <c r="A1801" s="194">
        <v>29146</v>
      </c>
      <c r="B1801" s="10" t="s">
        <v>4393</v>
      </c>
      <c r="C1801" s="10" t="s">
        <v>1565</v>
      </c>
    </row>
    <row r="1802" spans="1:3" hidden="1">
      <c r="A1802" s="194">
        <v>90112</v>
      </c>
      <c r="B1802" s="10" t="s">
        <v>4392</v>
      </c>
      <c r="C1802" s="10" t="s">
        <v>3032</v>
      </c>
    </row>
    <row r="1803" spans="1:3" hidden="1">
      <c r="A1803" s="194">
        <v>33952</v>
      </c>
      <c r="B1803" s="10" t="s">
        <v>4391</v>
      </c>
      <c r="C1803" s="10" t="s">
        <v>1565</v>
      </c>
    </row>
    <row r="1804" spans="1:3" hidden="1">
      <c r="A1804" s="194">
        <v>34672</v>
      </c>
      <c r="B1804" s="10" t="s">
        <v>4390</v>
      </c>
      <c r="C1804" s="10" t="s">
        <v>1565</v>
      </c>
    </row>
    <row r="1805" spans="1:3" hidden="1">
      <c r="A1805" s="194">
        <v>35776</v>
      </c>
      <c r="B1805" s="10" t="s">
        <v>4389</v>
      </c>
      <c r="C1805" s="10" t="s">
        <v>1565</v>
      </c>
    </row>
    <row r="1806" spans="1:3" hidden="1">
      <c r="A1806" s="194">
        <v>35536</v>
      </c>
      <c r="B1806" s="10" t="s">
        <v>4388</v>
      </c>
      <c r="C1806" s="10" t="s">
        <v>1565</v>
      </c>
    </row>
    <row r="1807" spans="1:3" hidden="1">
      <c r="A1807" s="194">
        <v>34672</v>
      </c>
      <c r="B1807" s="10" t="s">
        <v>4387</v>
      </c>
      <c r="C1807" s="10" t="s">
        <v>1565</v>
      </c>
    </row>
    <row r="1808" spans="1:3">
      <c r="A1808" s="194">
        <v>3955080</v>
      </c>
      <c r="B1808" s="10" t="s">
        <v>4386</v>
      </c>
      <c r="C1808" s="10" t="s">
        <v>1675</v>
      </c>
    </row>
    <row r="1809" spans="1:3" hidden="1">
      <c r="A1809" s="194">
        <v>69120</v>
      </c>
      <c r="B1809" s="10" t="s">
        <v>4385</v>
      </c>
      <c r="C1809" s="10" t="s">
        <v>3032</v>
      </c>
    </row>
    <row r="1810" spans="1:3" hidden="1">
      <c r="A1810" s="194">
        <v>15872</v>
      </c>
      <c r="B1810" s="10" t="s">
        <v>4384</v>
      </c>
      <c r="C1810" s="10" t="s">
        <v>3032</v>
      </c>
    </row>
    <row r="1811" spans="1:3" hidden="1">
      <c r="A1811" s="194">
        <v>121856</v>
      </c>
      <c r="B1811" s="10" t="s">
        <v>4383</v>
      </c>
      <c r="C1811" s="10" t="s">
        <v>3032</v>
      </c>
    </row>
    <row r="1812" spans="1:3">
      <c r="A1812" s="194">
        <v>3899784</v>
      </c>
      <c r="B1812" s="10" t="s">
        <v>4382</v>
      </c>
      <c r="C1812" s="10" t="s">
        <v>1675</v>
      </c>
    </row>
    <row r="1813" spans="1:3" hidden="1">
      <c r="A1813" s="194">
        <v>297472</v>
      </c>
      <c r="B1813" s="10" t="s">
        <v>4381</v>
      </c>
      <c r="C1813" s="10" t="s">
        <v>3032</v>
      </c>
    </row>
    <row r="1814" spans="1:3">
      <c r="A1814" s="194">
        <v>61952</v>
      </c>
      <c r="B1814" s="10" t="s">
        <v>4380</v>
      </c>
      <c r="C1814" s="10" t="s">
        <v>1675</v>
      </c>
    </row>
    <row r="1815" spans="1:3" hidden="1">
      <c r="A1815" s="194">
        <v>442880</v>
      </c>
      <c r="B1815" s="10" t="s">
        <v>4379</v>
      </c>
      <c r="C1815" s="10" t="s">
        <v>3032</v>
      </c>
    </row>
    <row r="1816" spans="1:3">
      <c r="A1816" s="194">
        <v>526848</v>
      </c>
      <c r="B1816" s="10" t="s">
        <v>4378</v>
      </c>
      <c r="C1816" s="10" t="s">
        <v>1675</v>
      </c>
    </row>
    <row r="1817" spans="1:3" hidden="1">
      <c r="A1817" s="194">
        <v>14848</v>
      </c>
      <c r="B1817" s="10" t="s">
        <v>4377</v>
      </c>
      <c r="C1817" s="10" t="s">
        <v>3032</v>
      </c>
    </row>
    <row r="1818" spans="1:3" hidden="1">
      <c r="A1818" s="194">
        <v>344064</v>
      </c>
      <c r="B1818" s="10" t="s">
        <v>4376</v>
      </c>
      <c r="C1818" s="10" t="s">
        <v>3032</v>
      </c>
    </row>
    <row r="1819" spans="1:3" hidden="1">
      <c r="A1819" s="194">
        <v>111544</v>
      </c>
      <c r="B1819" s="10" t="s">
        <v>4375</v>
      </c>
      <c r="C1819" s="10" t="s">
        <v>3035</v>
      </c>
    </row>
    <row r="1820" spans="1:3" hidden="1">
      <c r="A1820" s="194">
        <v>36864</v>
      </c>
      <c r="B1820" s="10" t="s">
        <v>4374</v>
      </c>
      <c r="C1820" s="10" t="s">
        <v>3032</v>
      </c>
    </row>
    <row r="1821" spans="1:3" hidden="1">
      <c r="A1821" s="194">
        <v>170600</v>
      </c>
      <c r="B1821" s="10" t="s">
        <v>4373</v>
      </c>
      <c r="C1821" s="10" t="s">
        <v>3032</v>
      </c>
    </row>
    <row r="1822" spans="1:3" hidden="1">
      <c r="A1822" s="194">
        <v>36864</v>
      </c>
      <c r="B1822" s="10" t="s">
        <v>4372</v>
      </c>
      <c r="C1822" s="10" t="s">
        <v>3032</v>
      </c>
    </row>
    <row r="1823" spans="1:3">
      <c r="A1823" s="194">
        <v>143360</v>
      </c>
      <c r="B1823" s="10" t="s">
        <v>4371</v>
      </c>
      <c r="C1823" s="10" t="s">
        <v>1675</v>
      </c>
    </row>
    <row r="1824" spans="1:3" hidden="1">
      <c r="A1824" s="194">
        <v>73728</v>
      </c>
      <c r="B1824" s="10" t="s">
        <v>4370</v>
      </c>
      <c r="C1824" s="10" t="s">
        <v>3255</v>
      </c>
    </row>
    <row r="1825" spans="1:3" hidden="1">
      <c r="A1825" s="194">
        <v>8433664</v>
      </c>
      <c r="B1825" s="10" t="s">
        <v>4369</v>
      </c>
      <c r="C1825" s="10" t="s">
        <v>3032</v>
      </c>
    </row>
    <row r="1826" spans="1:3">
      <c r="A1826" s="194">
        <v>815104</v>
      </c>
      <c r="B1826" s="10" t="s">
        <v>4368</v>
      </c>
      <c r="C1826" s="10" t="s">
        <v>1675</v>
      </c>
    </row>
    <row r="1827" spans="1:3" hidden="1">
      <c r="A1827" s="194">
        <v>1069056</v>
      </c>
      <c r="B1827" s="10" t="s">
        <v>4367</v>
      </c>
      <c r="C1827" s="10" t="s">
        <v>3032</v>
      </c>
    </row>
    <row r="1828" spans="1:3" hidden="1">
      <c r="A1828" s="194">
        <v>1748584</v>
      </c>
      <c r="B1828" s="10" t="s">
        <v>4366</v>
      </c>
      <c r="C1828" s="10" t="s">
        <v>3032</v>
      </c>
    </row>
    <row r="1829" spans="1:3" hidden="1">
      <c r="A1829" s="194">
        <v>1317480</v>
      </c>
      <c r="B1829" s="10" t="s">
        <v>4365</v>
      </c>
      <c r="C1829" s="10" t="s">
        <v>3032</v>
      </c>
    </row>
    <row r="1830" spans="1:3" hidden="1">
      <c r="A1830" s="194">
        <v>678504</v>
      </c>
      <c r="B1830" s="10" t="s">
        <v>4364</v>
      </c>
      <c r="C1830" s="10" t="s">
        <v>3032</v>
      </c>
    </row>
    <row r="1831" spans="1:3" hidden="1">
      <c r="A1831" s="194">
        <v>4763648</v>
      </c>
      <c r="B1831" s="10" t="s">
        <v>4363</v>
      </c>
      <c r="C1831" s="10" t="s">
        <v>3032</v>
      </c>
    </row>
    <row r="1832" spans="1:3" hidden="1">
      <c r="A1832" s="194">
        <v>260712</v>
      </c>
      <c r="B1832" s="10" t="s">
        <v>4362</v>
      </c>
      <c r="C1832" s="10" t="s">
        <v>3032</v>
      </c>
    </row>
    <row r="1833" spans="1:3" hidden="1">
      <c r="A1833" s="194">
        <v>6054</v>
      </c>
      <c r="B1833" s="10" t="s">
        <v>4361</v>
      </c>
      <c r="C1833" s="10" t="s">
        <v>4360</v>
      </c>
    </row>
    <row r="1834" spans="1:3" hidden="1">
      <c r="A1834" s="194">
        <v>6074368</v>
      </c>
      <c r="B1834" s="10" t="s">
        <v>4359</v>
      </c>
      <c r="C1834" s="10" t="s">
        <v>3032</v>
      </c>
    </row>
    <row r="1835" spans="1:3" hidden="1">
      <c r="A1835" s="194">
        <v>5427200</v>
      </c>
      <c r="B1835" s="10" t="s">
        <v>4358</v>
      </c>
      <c r="C1835" s="10" t="s">
        <v>3032</v>
      </c>
    </row>
    <row r="1836" spans="1:3" hidden="1">
      <c r="A1836" s="194">
        <v>1530472</v>
      </c>
      <c r="B1836" s="10" t="s">
        <v>4357</v>
      </c>
      <c r="C1836" s="10" t="s">
        <v>3032</v>
      </c>
    </row>
    <row r="1837" spans="1:3" hidden="1">
      <c r="A1837" s="194">
        <v>307200</v>
      </c>
      <c r="B1837" s="10" t="s">
        <v>4356</v>
      </c>
      <c r="C1837" s="10" t="s">
        <v>3032</v>
      </c>
    </row>
    <row r="1838" spans="1:3" hidden="1">
      <c r="A1838" s="194">
        <v>3145728</v>
      </c>
      <c r="B1838" s="10" t="s">
        <v>4355</v>
      </c>
      <c r="C1838" s="10" t="s">
        <v>3032</v>
      </c>
    </row>
    <row r="1839" spans="1:3" hidden="1">
      <c r="A1839" s="194">
        <v>3235840</v>
      </c>
      <c r="B1839" s="10" t="s">
        <v>4354</v>
      </c>
      <c r="C1839" s="10" t="s">
        <v>3032</v>
      </c>
    </row>
    <row r="1840" spans="1:3" hidden="1">
      <c r="A1840" s="194">
        <v>92776</v>
      </c>
      <c r="B1840" s="10" t="s">
        <v>4353</v>
      </c>
      <c r="C1840" s="10" t="s">
        <v>3032</v>
      </c>
    </row>
    <row r="1841" spans="1:3" hidden="1">
      <c r="A1841" s="194">
        <v>229376</v>
      </c>
      <c r="B1841" s="10" t="s">
        <v>4352</v>
      </c>
      <c r="C1841" s="10" t="s">
        <v>3032</v>
      </c>
    </row>
    <row r="1842" spans="1:3" hidden="1">
      <c r="A1842" s="194">
        <v>45056</v>
      </c>
      <c r="B1842" s="10" t="s">
        <v>4351</v>
      </c>
      <c r="C1842" s="10" t="s">
        <v>3032</v>
      </c>
    </row>
    <row r="1843" spans="1:3" hidden="1">
      <c r="A1843" s="194">
        <v>188416</v>
      </c>
      <c r="B1843" s="10" t="s">
        <v>4350</v>
      </c>
      <c r="C1843" s="10" t="s">
        <v>3032</v>
      </c>
    </row>
    <row r="1844" spans="1:3" hidden="1">
      <c r="A1844" s="194">
        <v>458752</v>
      </c>
      <c r="B1844" s="10" t="s">
        <v>4349</v>
      </c>
      <c r="C1844" s="10" t="s">
        <v>3032</v>
      </c>
    </row>
    <row r="1845" spans="1:3" hidden="1">
      <c r="A1845" s="194">
        <v>81920</v>
      </c>
      <c r="B1845" s="10" t="s">
        <v>4348</v>
      </c>
      <c r="C1845" s="10" t="s">
        <v>3032</v>
      </c>
    </row>
    <row r="1846" spans="1:3" hidden="1">
      <c r="A1846" s="194">
        <v>958464</v>
      </c>
      <c r="B1846" s="10" t="s">
        <v>4347</v>
      </c>
      <c r="C1846" s="10" t="s">
        <v>3032</v>
      </c>
    </row>
    <row r="1847" spans="1:3" hidden="1">
      <c r="A1847" s="194">
        <v>2854912</v>
      </c>
      <c r="B1847" s="10" t="s">
        <v>4346</v>
      </c>
      <c r="C1847" s="10" t="s">
        <v>3032</v>
      </c>
    </row>
    <row r="1848" spans="1:3" hidden="1">
      <c r="A1848" s="194">
        <v>6844416</v>
      </c>
      <c r="B1848" s="10" t="s">
        <v>4345</v>
      </c>
      <c r="C1848" s="10" t="s">
        <v>3032</v>
      </c>
    </row>
    <row r="1849" spans="1:3" hidden="1">
      <c r="A1849" s="194">
        <v>150120</v>
      </c>
      <c r="B1849" s="10" t="s">
        <v>4344</v>
      </c>
      <c r="C1849" s="10" t="s">
        <v>3032</v>
      </c>
    </row>
    <row r="1850" spans="1:3" hidden="1">
      <c r="A1850" s="194">
        <v>86016</v>
      </c>
      <c r="B1850" s="10" t="s">
        <v>4343</v>
      </c>
      <c r="C1850" s="10" t="s">
        <v>3032</v>
      </c>
    </row>
    <row r="1851" spans="1:3" hidden="1">
      <c r="A1851" s="194">
        <v>1297000</v>
      </c>
      <c r="B1851" s="10" t="s">
        <v>4342</v>
      </c>
      <c r="C1851" s="10" t="s">
        <v>3032</v>
      </c>
    </row>
    <row r="1852" spans="1:3">
      <c r="A1852" s="194">
        <v>356352</v>
      </c>
      <c r="B1852" s="10" t="s">
        <v>4341</v>
      </c>
      <c r="C1852" s="10" t="s">
        <v>1675</v>
      </c>
    </row>
    <row r="1853" spans="1:3">
      <c r="A1853" s="194">
        <v>356352</v>
      </c>
      <c r="B1853" s="10" t="s">
        <v>4340</v>
      </c>
      <c r="C1853" s="10" t="s">
        <v>1544</v>
      </c>
    </row>
    <row r="1854" spans="1:3" hidden="1">
      <c r="A1854" s="194">
        <v>3395584</v>
      </c>
      <c r="B1854" s="10" t="s">
        <v>4339</v>
      </c>
      <c r="C1854" s="10" t="s">
        <v>3032</v>
      </c>
    </row>
    <row r="1855" spans="1:3" hidden="1">
      <c r="A1855" s="194">
        <v>3620864</v>
      </c>
      <c r="B1855" s="10" t="s">
        <v>4338</v>
      </c>
      <c r="C1855" s="10" t="s">
        <v>3032</v>
      </c>
    </row>
    <row r="1856" spans="1:3">
      <c r="A1856" s="194">
        <v>219752</v>
      </c>
      <c r="B1856" s="10" t="s">
        <v>4337</v>
      </c>
      <c r="C1856" s="10" t="s">
        <v>1675</v>
      </c>
    </row>
    <row r="1857" spans="1:3" hidden="1">
      <c r="A1857" s="194">
        <v>1410560</v>
      </c>
      <c r="B1857" s="10" t="s">
        <v>4336</v>
      </c>
      <c r="C1857" s="10" t="s">
        <v>3032</v>
      </c>
    </row>
    <row r="1858" spans="1:3" hidden="1">
      <c r="A1858" s="194">
        <v>81050</v>
      </c>
      <c r="B1858" s="10" t="s">
        <v>4335</v>
      </c>
      <c r="C1858" s="10" t="s">
        <v>3035</v>
      </c>
    </row>
    <row r="1859" spans="1:3" hidden="1">
      <c r="A1859" s="194">
        <v>2113536</v>
      </c>
      <c r="B1859" s="10" t="s">
        <v>4334</v>
      </c>
      <c r="C1859" s="10" t="s">
        <v>3032</v>
      </c>
    </row>
    <row r="1860" spans="1:3" hidden="1">
      <c r="A1860" s="194">
        <v>2379776</v>
      </c>
      <c r="B1860" s="10" t="s">
        <v>4333</v>
      </c>
      <c r="C1860" s="10" t="s">
        <v>3032</v>
      </c>
    </row>
    <row r="1861" spans="1:3" hidden="1">
      <c r="A1861" s="194">
        <v>537600</v>
      </c>
      <c r="B1861" s="10" t="s">
        <v>4332</v>
      </c>
      <c r="C1861" s="10" t="s">
        <v>3032</v>
      </c>
    </row>
    <row r="1862" spans="1:3" hidden="1">
      <c r="A1862" s="194">
        <v>153088</v>
      </c>
      <c r="B1862" s="10" t="s">
        <v>4331</v>
      </c>
      <c r="C1862" s="10" t="s">
        <v>3032</v>
      </c>
    </row>
    <row r="1863" spans="1:3" hidden="1">
      <c r="A1863" s="194">
        <v>174592</v>
      </c>
      <c r="B1863" s="10" t="s">
        <v>4330</v>
      </c>
      <c r="C1863" s="10" t="s">
        <v>3032</v>
      </c>
    </row>
    <row r="1864" spans="1:3">
      <c r="A1864" s="194">
        <v>197632</v>
      </c>
      <c r="B1864" s="10" t="s">
        <v>4329</v>
      </c>
      <c r="C1864" s="10" t="s">
        <v>1675</v>
      </c>
    </row>
    <row r="1865" spans="1:3" hidden="1">
      <c r="A1865" s="194">
        <v>26224</v>
      </c>
      <c r="B1865" s="10" t="s">
        <v>4328</v>
      </c>
      <c r="C1865" s="10" t="s">
        <v>3032</v>
      </c>
    </row>
    <row r="1866" spans="1:3" hidden="1">
      <c r="A1866" s="194">
        <v>565248</v>
      </c>
      <c r="B1866" s="10" t="s">
        <v>4327</v>
      </c>
      <c r="C1866" s="10" t="s">
        <v>3032</v>
      </c>
    </row>
    <row r="1867" spans="1:3" hidden="1">
      <c r="A1867" s="194">
        <v>24576</v>
      </c>
      <c r="B1867" s="10" t="s">
        <v>4326</v>
      </c>
      <c r="C1867" s="10" t="s">
        <v>3032</v>
      </c>
    </row>
    <row r="1868" spans="1:3">
      <c r="A1868" s="194">
        <v>86016</v>
      </c>
      <c r="B1868" s="10" t="s">
        <v>4325</v>
      </c>
      <c r="C1868" s="10" t="s">
        <v>1675</v>
      </c>
    </row>
    <row r="1869" spans="1:3" hidden="1">
      <c r="A1869" s="194">
        <v>49152</v>
      </c>
      <c r="B1869" s="10" t="s">
        <v>4324</v>
      </c>
      <c r="C1869" s="10" t="s">
        <v>3032</v>
      </c>
    </row>
    <row r="1870" spans="1:3" hidden="1">
      <c r="A1870" s="194">
        <v>40960</v>
      </c>
      <c r="B1870" s="10" t="s">
        <v>4323</v>
      </c>
      <c r="C1870" s="10" t="s">
        <v>3032</v>
      </c>
    </row>
    <row r="1871" spans="1:3">
      <c r="A1871" s="194">
        <v>32768</v>
      </c>
      <c r="B1871" s="10" t="s">
        <v>4322</v>
      </c>
      <c r="C1871" s="10" t="s">
        <v>1675</v>
      </c>
    </row>
    <row r="1872" spans="1:3" hidden="1">
      <c r="A1872" s="194">
        <v>4453</v>
      </c>
      <c r="B1872" s="10" t="s">
        <v>4321</v>
      </c>
      <c r="C1872" s="10" t="s">
        <v>4320</v>
      </c>
    </row>
    <row r="1873" spans="1:3" hidden="1">
      <c r="A1873" s="194">
        <v>9728</v>
      </c>
      <c r="B1873" s="10" t="s">
        <v>4319</v>
      </c>
      <c r="C1873" s="10" t="s">
        <v>1880</v>
      </c>
    </row>
    <row r="1874" spans="1:3" hidden="1">
      <c r="A1874" s="194">
        <v>122880</v>
      </c>
      <c r="B1874" s="10" t="s">
        <v>4318</v>
      </c>
      <c r="C1874" s="10" t="s">
        <v>3032</v>
      </c>
    </row>
    <row r="1875" spans="1:3" hidden="1">
      <c r="A1875" s="194">
        <v>86016</v>
      </c>
      <c r="B1875" s="10" t="s">
        <v>4317</v>
      </c>
      <c r="C1875" s="10" t="s">
        <v>3032</v>
      </c>
    </row>
    <row r="1876" spans="1:3" hidden="1">
      <c r="A1876" s="194">
        <v>86016</v>
      </c>
      <c r="B1876" s="10" t="s">
        <v>4316</v>
      </c>
      <c r="C1876" s="10" t="s">
        <v>3032</v>
      </c>
    </row>
    <row r="1877" spans="1:3" hidden="1">
      <c r="A1877" s="10">
        <v>342</v>
      </c>
      <c r="B1877" s="10" t="s">
        <v>4315</v>
      </c>
      <c r="C1877" s="10" t="s">
        <v>1747</v>
      </c>
    </row>
    <row r="1878" spans="1:3" hidden="1">
      <c r="A1878" s="194">
        <v>87319</v>
      </c>
      <c r="B1878" s="10" t="s">
        <v>4314</v>
      </c>
      <c r="C1878" s="10" t="s">
        <v>1482</v>
      </c>
    </row>
    <row r="1879" spans="1:3" hidden="1">
      <c r="A1879" s="194">
        <v>229376</v>
      </c>
      <c r="B1879" s="10" t="s">
        <v>4313</v>
      </c>
      <c r="C1879" s="10" t="s">
        <v>3032</v>
      </c>
    </row>
    <row r="1880" spans="1:3" hidden="1">
      <c r="A1880" s="194">
        <v>6902</v>
      </c>
      <c r="B1880" s="10" t="s">
        <v>4312</v>
      </c>
      <c r="C1880" s="10" t="s">
        <v>4311</v>
      </c>
    </row>
    <row r="1881" spans="1:3" hidden="1">
      <c r="A1881" s="194">
        <v>170865</v>
      </c>
      <c r="B1881" s="10" t="s">
        <v>4310</v>
      </c>
      <c r="C1881" s="10" t="s">
        <v>4309</v>
      </c>
    </row>
    <row r="1882" spans="1:3" hidden="1">
      <c r="A1882" s="194">
        <v>24576</v>
      </c>
      <c r="B1882" s="10" t="s">
        <v>4308</v>
      </c>
      <c r="C1882" s="10" t="s">
        <v>3032</v>
      </c>
    </row>
    <row r="1883" spans="1:3" hidden="1">
      <c r="A1883" s="194">
        <v>319488</v>
      </c>
      <c r="B1883" s="10" t="s">
        <v>4307</v>
      </c>
      <c r="C1883" s="10" t="s">
        <v>3032</v>
      </c>
    </row>
    <row r="1884" spans="1:3" hidden="1">
      <c r="A1884" s="194">
        <v>72704</v>
      </c>
      <c r="B1884" s="10" t="s">
        <v>4306</v>
      </c>
      <c r="C1884" s="10" t="s">
        <v>1485</v>
      </c>
    </row>
    <row r="1885" spans="1:3" hidden="1">
      <c r="A1885" s="194">
        <v>163840</v>
      </c>
      <c r="B1885" s="10" t="s">
        <v>4305</v>
      </c>
      <c r="C1885" s="10" t="s">
        <v>3032</v>
      </c>
    </row>
    <row r="1886" spans="1:3" hidden="1">
      <c r="A1886" s="194">
        <v>20480</v>
      </c>
      <c r="B1886" s="10" t="s">
        <v>4304</v>
      </c>
      <c r="C1886" s="10" t="s">
        <v>3032</v>
      </c>
    </row>
    <row r="1887" spans="1:3" hidden="1">
      <c r="A1887" s="194">
        <v>20480</v>
      </c>
      <c r="B1887" s="10" t="s">
        <v>4303</v>
      </c>
      <c r="C1887" s="10" t="s">
        <v>3032</v>
      </c>
    </row>
    <row r="1888" spans="1:3" hidden="1">
      <c r="A1888" s="194">
        <v>20480</v>
      </c>
      <c r="B1888" s="10" t="s">
        <v>4302</v>
      </c>
      <c r="C1888" s="10" t="s">
        <v>3032</v>
      </c>
    </row>
    <row r="1889" spans="1:3" hidden="1">
      <c r="A1889" s="194">
        <v>20480</v>
      </c>
      <c r="B1889" s="10" t="s">
        <v>4301</v>
      </c>
      <c r="C1889" s="10" t="s">
        <v>3032</v>
      </c>
    </row>
    <row r="1890" spans="1:3" hidden="1">
      <c r="A1890" s="194">
        <v>20480</v>
      </c>
      <c r="B1890" s="10" t="s">
        <v>4300</v>
      </c>
      <c r="C1890" s="10" t="s">
        <v>3032</v>
      </c>
    </row>
    <row r="1891" spans="1:3" hidden="1">
      <c r="A1891" s="194">
        <v>22486</v>
      </c>
      <c r="B1891" s="10" t="s">
        <v>4299</v>
      </c>
      <c r="C1891" s="10" t="s">
        <v>4231</v>
      </c>
    </row>
    <row r="1892" spans="1:3" hidden="1">
      <c r="A1892" s="194">
        <v>22486</v>
      </c>
      <c r="B1892" s="10" t="s">
        <v>4298</v>
      </c>
      <c r="C1892" s="10" t="s">
        <v>4231</v>
      </c>
    </row>
    <row r="1893" spans="1:3" hidden="1">
      <c r="A1893" s="194">
        <v>204800</v>
      </c>
      <c r="B1893" s="10" t="s">
        <v>4297</v>
      </c>
      <c r="C1893" s="10" t="s">
        <v>3032</v>
      </c>
    </row>
    <row r="1894" spans="1:3" hidden="1">
      <c r="A1894" s="194">
        <v>23552</v>
      </c>
      <c r="B1894" s="10" t="s">
        <v>4296</v>
      </c>
      <c r="C1894" s="10" t="s">
        <v>3451</v>
      </c>
    </row>
    <row r="1895" spans="1:3" hidden="1">
      <c r="A1895" s="194">
        <v>1106944</v>
      </c>
      <c r="B1895" s="10" t="s">
        <v>4295</v>
      </c>
      <c r="C1895" s="10" t="s">
        <v>3032</v>
      </c>
    </row>
    <row r="1896" spans="1:3" hidden="1">
      <c r="A1896" s="194">
        <v>42592</v>
      </c>
      <c r="B1896" s="10" t="s">
        <v>4294</v>
      </c>
      <c r="C1896" s="10" t="s">
        <v>3032</v>
      </c>
    </row>
    <row r="1897" spans="1:3" hidden="1">
      <c r="A1897" s="194">
        <v>169520</v>
      </c>
      <c r="B1897" s="10" t="s">
        <v>4293</v>
      </c>
      <c r="C1897" s="10" t="s">
        <v>3032</v>
      </c>
    </row>
    <row r="1898" spans="1:3" hidden="1">
      <c r="A1898" s="194">
        <v>153008</v>
      </c>
      <c r="B1898" s="10" t="s">
        <v>4292</v>
      </c>
      <c r="C1898" s="10" t="s">
        <v>3032</v>
      </c>
    </row>
    <row r="1899" spans="1:3" hidden="1">
      <c r="A1899" s="194">
        <v>1412608</v>
      </c>
      <c r="B1899" s="10" t="s">
        <v>4291</v>
      </c>
      <c r="C1899" s="10" t="s">
        <v>3032</v>
      </c>
    </row>
    <row r="1900" spans="1:3" hidden="1">
      <c r="A1900" s="194">
        <v>233472</v>
      </c>
      <c r="B1900" s="10" t="s">
        <v>4290</v>
      </c>
      <c r="C1900" s="10" t="s">
        <v>3032</v>
      </c>
    </row>
    <row r="1901" spans="1:3" hidden="1">
      <c r="A1901" s="194">
        <v>9216</v>
      </c>
      <c r="B1901" s="10" t="s">
        <v>4289</v>
      </c>
      <c r="C1901" s="10" t="s">
        <v>3032</v>
      </c>
    </row>
    <row r="1902" spans="1:3" hidden="1">
      <c r="A1902" s="194">
        <v>4096</v>
      </c>
      <c r="B1902" s="10" t="s">
        <v>4288</v>
      </c>
      <c r="C1902" s="10" t="s">
        <v>3032</v>
      </c>
    </row>
    <row r="1903" spans="1:3" hidden="1">
      <c r="A1903" s="194">
        <v>571904</v>
      </c>
      <c r="B1903" s="10" t="s">
        <v>4287</v>
      </c>
      <c r="C1903" s="10" t="s">
        <v>3032</v>
      </c>
    </row>
    <row r="1904" spans="1:3" hidden="1">
      <c r="A1904" s="194">
        <v>82944</v>
      </c>
      <c r="B1904" s="10" t="s">
        <v>4286</v>
      </c>
      <c r="C1904" s="10" t="s">
        <v>3032</v>
      </c>
    </row>
    <row r="1905" spans="1:3" hidden="1">
      <c r="A1905" s="194">
        <v>80384</v>
      </c>
      <c r="B1905" s="10" t="s">
        <v>4285</v>
      </c>
      <c r="C1905" s="10" t="s">
        <v>3032</v>
      </c>
    </row>
    <row r="1906" spans="1:3" hidden="1">
      <c r="A1906" s="194">
        <v>103424</v>
      </c>
      <c r="B1906" s="10" t="s">
        <v>4284</v>
      </c>
      <c r="C1906" s="10" t="s">
        <v>3032</v>
      </c>
    </row>
    <row r="1907" spans="1:3" hidden="1">
      <c r="A1907" s="194">
        <v>107008</v>
      </c>
      <c r="B1907" s="10" t="s">
        <v>4283</v>
      </c>
      <c r="C1907" s="10" t="s">
        <v>3032</v>
      </c>
    </row>
    <row r="1908" spans="1:3" hidden="1">
      <c r="A1908" s="194">
        <v>90112</v>
      </c>
      <c r="B1908" s="10" t="s">
        <v>4282</v>
      </c>
      <c r="C1908" s="10" t="s">
        <v>3032</v>
      </c>
    </row>
    <row r="1909" spans="1:3" hidden="1">
      <c r="A1909" s="194">
        <v>25600</v>
      </c>
      <c r="B1909" s="10" t="s">
        <v>4281</v>
      </c>
      <c r="C1909" s="10" t="s">
        <v>3032</v>
      </c>
    </row>
    <row r="1910" spans="1:3" hidden="1">
      <c r="A1910" s="194">
        <v>24064</v>
      </c>
      <c r="B1910" s="10" t="s">
        <v>2146</v>
      </c>
      <c r="C1910" s="10" t="s">
        <v>1485</v>
      </c>
    </row>
    <row r="1911" spans="1:3" hidden="1">
      <c r="A1911" s="194">
        <v>28672</v>
      </c>
      <c r="B1911" s="10" t="s">
        <v>4280</v>
      </c>
      <c r="C1911" s="10" t="s">
        <v>3032</v>
      </c>
    </row>
    <row r="1912" spans="1:3" hidden="1">
      <c r="A1912" s="194">
        <v>77312</v>
      </c>
      <c r="B1912" s="10" t="s">
        <v>4279</v>
      </c>
      <c r="C1912" s="10" t="s">
        <v>3032</v>
      </c>
    </row>
    <row r="1913" spans="1:3" hidden="1">
      <c r="A1913" s="194">
        <v>199168</v>
      </c>
      <c r="B1913" s="10" t="s">
        <v>4278</v>
      </c>
      <c r="C1913" s="10" t="s">
        <v>3032</v>
      </c>
    </row>
    <row r="1914" spans="1:3" hidden="1">
      <c r="A1914" s="194">
        <v>1111552</v>
      </c>
      <c r="B1914" s="10" t="s">
        <v>4277</v>
      </c>
      <c r="C1914" s="10" t="s">
        <v>3032</v>
      </c>
    </row>
    <row r="1915" spans="1:3" hidden="1">
      <c r="A1915" s="194">
        <v>218112</v>
      </c>
      <c r="B1915" s="10" t="s">
        <v>4276</v>
      </c>
      <c r="C1915" s="10" t="s">
        <v>3032</v>
      </c>
    </row>
    <row r="1916" spans="1:3" hidden="1">
      <c r="A1916" s="10">
        <v>843</v>
      </c>
      <c r="B1916" s="10" t="s">
        <v>4275</v>
      </c>
      <c r="C1916" s="10" t="s">
        <v>3372</v>
      </c>
    </row>
    <row r="1917" spans="1:3" hidden="1">
      <c r="A1917" s="10" t="s">
        <v>3020</v>
      </c>
      <c r="B1917" s="10" t="s">
        <v>4274</v>
      </c>
    </row>
    <row r="1918" spans="1:3" hidden="1">
      <c r="A1918" s="194">
        <v>859648</v>
      </c>
      <c r="B1918" s="10" t="s">
        <v>4273</v>
      </c>
      <c r="C1918" s="10" t="s">
        <v>3032</v>
      </c>
    </row>
    <row r="1919" spans="1:3" hidden="1">
      <c r="A1919" s="194">
        <v>1160192</v>
      </c>
      <c r="B1919" s="10" t="s">
        <v>4272</v>
      </c>
      <c r="C1919" s="10" t="s">
        <v>3032</v>
      </c>
    </row>
    <row r="1920" spans="1:3">
      <c r="A1920" s="194">
        <v>62464</v>
      </c>
      <c r="B1920" s="10" t="s">
        <v>4271</v>
      </c>
      <c r="C1920" s="10" t="s">
        <v>1675</v>
      </c>
    </row>
    <row r="1921" spans="1:3" hidden="1">
      <c r="A1921" s="194">
        <v>791552</v>
      </c>
      <c r="B1921" s="10" t="s">
        <v>4270</v>
      </c>
      <c r="C1921" s="10" t="s">
        <v>3032</v>
      </c>
    </row>
    <row r="1922" spans="1:3">
      <c r="A1922" s="194">
        <v>97280</v>
      </c>
      <c r="B1922" s="10" t="s">
        <v>4269</v>
      </c>
      <c r="C1922" s="10" t="s">
        <v>1675</v>
      </c>
    </row>
    <row r="1923" spans="1:3" hidden="1">
      <c r="A1923" s="194">
        <v>19456</v>
      </c>
      <c r="B1923" s="10" t="s">
        <v>4268</v>
      </c>
      <c r="C1923" s="10" t="s">
        <v>3032</v>
      </c>
    </row>
    <row r="1924" spans="1:3">
      <c r="A1924" s="194">
        <v>646144</v>
      </c>
      <c r="B1924" s="10" t="s">
        <v>4267</v>
      </c>
      <c r="C1924" s="10" t="s">
        <v>1675</v>
      </c>
    </row>
    <row r="1925" spans="1:3" hidden="1">
      <c r="A1925" s="194">
        <v>6656</v>
      </c>
      <c r="B1925" s="10" t="s">
        <v>4266</v>
      </c>
      <c r="C1925" s="10" t="s">
        <v>3032</v>
      </c>
    </row>
    <row r="1926" spans="1:3" hidden="1">
      <c r="A1926" s="194">
        <v>217088</v>
      </c>
      <c r="B1926" s="10" t="s">
        <v>4265</v>
      </c>
      <c r="C1926" s="10" t="s">
        <v>3032</v>
      </c>
    </row>
    <row r="1927" spans="1:3" hidden="1">
      <c r="A1927" s="194">
        <v>412672</v>
      </c>
      <c r="B1927" s="10" t="s">
        <v>4264</v>
      </c>
      <c r="C1927" s="10" t="s">
        <v>3032</v>
      </c>
    </row>
    <row r="1928" spans="1:3" hidden="1">
      <c r="A1928" s="194">
        <v>334848</v>
      </c>
      <c r="B1928" s="10" t="s">
        <v>4263</v>
      </c>
      <c r="C1928" s="10" t="s">
        <v>3032</v>
      </c>
    </row>
    <row r="1929" spans="1:3">
      <c r="A1929" s="194">
        <v>152064</v>
      </c>
      <c r="B1929" s="10" t="s">
        <v>4262</v>
      </c>
      <c r="C1929" s="10" t="s">
        <v>1675</v>
      </c>
    </row>
    <row r="1930" spans="1:3" hidden="1">
      <c r="A1930" s="194">
        <v>136704</v>
      </c>
      <c r="B1930" s="10" t="s">
        <v>4261</v>
      </c>
      <c r="C1930" s="10" t="s">
        <v>3032</v>
      </c>
    </row>
    <row r="1931" spans="1:3" hidden="1">
      <c r="A1931" s="194">
        <v>327680</v>
      </c>
      <c r="B1931" s="10" t="s">
        <v>4260</v>
      </c>
      <c r="C1931" s="10" t="s">
        <v>3032</v>
      </c>
    </row>
    <row r="1932" spans="1:3" hidden="1">
      <c r="A1932" s="194">
        <v>68096</v>
      </c>
      <c r="B1932" s="10" t="s">
        <v>4259</v>
      </c>
      <c r="C1932" s="10" t="s">
        <v>3032</v>
      </c>
    </row>
    <row r="1933" spans="1:3" hidden="1">
      <c r="A1933" s="194">
        <v>10752</v>
      </c>
      <c r="B1933" s="10" t="s">
        <v>4258</v>
      </c>
      <c r="C1933" s="10" t="s">
        <v>3032</v>
      </c>
    </row>
    <row r="1934" spans="1:3">
      <c r="A1934" s="194">
        <v>13312</v>
      </c>
      <c r="B1934" s="10" t="s">
        <v>4257</v>
      </c>
      <c r="C1934" s="10" t="s">
        <v>1544</v>
      </c>
    </row>
    <row r="1935" spans="1:3" hidden="1">
      <c r="A1935" s="194">
        <v>44032</v>
      </c>
      <c r="B1935" s="10" t="s">
        <v>4256</v>
      </c>
      <c r="C1935" s="10" t="s">
        <v>3032</v>
      </c>
    </row>
    <row r="1936" spans="1:3" hidden="1">
      <c r="A1936" s="194">
        <v>28160</v>
      </c>
      <c r="B1936" s="10" t="s">
        <v>4255</v>
      </c>
      <c r="C1936" s="10" t="s">
        <v>3032</v>
      </c>
    </row>
    <row r="1937" spans="1:3" hidden="1">
      <c r="A1937" s="194">
        <v>8704</v>
      </c>
      <c r="B1937" s="10" t="s">
        <v>4254</v>
      </c>
      <c r="C1937" s="10" t="s">
        <v>3032</v>
      </c>
    </row>
    <row r="1938" spans="1:3">
      <c r="A1938" s="194">
        <v>8192</v>
      </c>
      <c r="B1938" s="10" t="s">
        <v>4253</v>
      </c>
      <c r="C1938" s="10" t="s">
        <v>1675</v>
      </c>
    </row>
    <row r="1939" spans="1:3" hidden="1">
      <c r="A1939" s="194">
        <v>154624</v>
      </c>
      <c r="B1939" s="10" t="s">
        <v>4252</v>
      </c>
      <c r="C1939" s="10" t="s">
        <v>3032</v>
      </c>
    </row>
    <row r="1940" spans="1:3" hidden="1">
      <c r="A1940" s="194">
        <v>87040</v>
      </c>
      <c r="B1940" s="10" t="s">
        <v>4251</v>
      </c>
      <c r="C1940" s="10" t="s">
        <v>3032</v>
      </c>
    </row>
    <row r="1941" spans="1:3">
      <c r="A1941" s="194">
        <v>15872</v>
      </c>
      <c r="B1941" s="10" t="s">
        <v>4250</v>
      </c>
      <c r="C1941" s="10" t="s">
        <v>1675</v>
      </c>
    </row>
    <row r="1942" spans="1:3">
      <c r="A1942" s="194">
        <v>9728</v>
      </c>
      <c r="B1942" s="10" t="s">
        <v>4249</v>
      </c>
      <c r="C1942" s="10" t="s">
        <v>1675</v>
      </c>
    </row>
    <row r="1943" spans="1:3" hidden="1">
      <c r="A1943" s="10">
        <v>114</v>
      </c>
      <c r="B1943" s="10" t="s">
        <v>4248</v>
      </c>
      <c r="C1943" s="10" t="s">
        <v>3719</v>
      </c>
    </row>
    <row r="1944" spans="1:3">
      <c r="A1944" s="194">
        <v>12288</v>
      </c>
      <c r="B1944" s="10" t="s">
        <v>4247</v>
      </c>
      <c r="C1944" s="10" t="s">
        <v>1675</v>
      </c>
    </row>
    <row r="1945" spans="1:3" hidden="1">
      <c r="A1945" s="194">
        <v>33280</v>
      </c>
      <c r="B1945" s="10" t="s">
        <v>4246</v>
      </c>
      <c r="C1945" s="10" t="s">
        <v>3032</v>
      </c>
    </row>
    <row r="1946" spans="1:3" hidden="1">
      <c r="A1946" s="194">
        <v>17920</v>
      </c>
      <c r="B1946" s="10" t="s">
        <v>4245</v>
      </c>
      <c r="C1946" s="10" t="s">
        <v>3032</v>
      </c>
    </row>
    <row r="1947" spans="1:3" hidden="1">
      <c r="A1947" s="194">
        <v>236544</v>
      </c>
      <c r="B1947" s="10" t="s">
        <v>4244</v>
      </c>
      <c r="C1947" s="10" t="s">
        <v>3032</v>
      </c>
    </row>
    <row r="1948" spans="1:3" hidden="1">
      <c r="A1948" s="194">
        <v>46080</v>
      </c>
      <c r="B1948" s="10" t="s">
        <v>4243</v>
      </c>
      <c r="C1948" s="10" t="s">
        <v>3032</v>
      </c>
    </row>
    <row r="1949" spans="1:3" hidden="1">
      <c r="A1949" s="194">
        <v>139776</v>
      </c>
      <c r="B1949" s="10" t="s">
        <v>4242</v>
      </c>
      <c r="C1949" s="10" t="s">
        <v>3032</v>
      </c>
    </row>
    <row r="1950" spans="1:3" hidden="1">
      <c r="A1950" s="194">
        <v>43520</v>
      </c>
      <c r="B1950" s="10" t="s">
        <v>4241</v>
      </c>
      <c r="C1950" s="10" t="s">
        <v>3032</v>
      </c>
    </row>
    <row r="1951" spans="1:3" hidden="1">
      <c r="A1951" s="194">
        <v>666112</v>
      </c>
      <c r="B1951" s="10" t="s">
        <v>4240</v>
      </c>
      <c r="C1951" s="10" t="s">
        <v>3032</v>
      </c>
    </row>
    <row r="1952" spans="1:3" hidden="1">
      <c r="A1952" s="194">
        <v>1004544</v>
      </c>
      <c r="B1952" s="10" t="s">
        <v>4239</v>
      </c>
      <c r="C1952" s="10" t="s">
        <v>3032</v>
      </c>
    </row>
    <row r="1953" spans="1:3" hidden="1">
      <c r="A1953" s="194">
        <v>95744</v>
      </c>
      <c r="B1953" s="10" t="s">
        <v>4238</v>
      </c>
      <c r="C1953" s="10" t="s">
        <v>3032</v>
      </c>
    </row>
    <row r="1954" spans="1:3" hidden="1">
      <c r="A1954" s="194">
        <v>20480</v>
      </c>
      <c r="B1954" s="10" t="s">
        <v>4237</v>
      </c>
      <c r="C1954" s="10" t="s">
        <v>3451</v>
      </c>
    </row>
    <row r="1955" spans="1:3" hidden="1">
      <c r="A1955" s="194">
        <v>20480</v>
      </c>
      <c r="B1955" s="10" t="s">
        <v>4236</v>
      </c>
      <c r="C1955" s="10" t="s">
        <v>3451</v>
      </c>
    </row>
    <row r="1956" spans="1:3" hidden="1">
      <c r="A1956" s="194">
        <v>37376</v>
      </c>
      <c r="B1956" s="10" t="s">
        <v>4235</v>
      </c>
      <c r="C1956" s="10" t="s">
        <v>3451</v>
      </c>
    </row>
    <row r="1957" spans="1:3" hidden="1">
      <c r="A1957" s="194">
        <v>53760</v>
      </c>
      <c r="B1957" s="10" t="s">
        <v>4234</v>
      </c>
      <c r="C1957" s="10" t="s">
        <v>3451</v>
      </c>
    </row>
    <row r="1958" spans="1:3" hidden="1">
      <c r="A1958" s="194">
        <v>600576</v>
      </c>
      <c r="B1958" s="10" t="s">
        <v>4233</v>
      </c>
      <c r="C1958" s="10" t="s">
        <v>3032</v>
      </c>
    </row>
    <row r="1959" spans="1:3" hidden="1">
      <c r="A1959" s="194">
        <v>116288</v>
      </c>
      <c r="B1959" s="10" t="s">
        <v>4232</v>
      </c>
      <c r="C1959" s="10" t="s">
        <v>4231</v>
      </c>
    </row>
    <row r="1960" spans="1:3" hidden="1">
      <c r="A1960" s="194">
        <v>39424</v>
      </c>
      <c r="B1960" s="10" t="s">
        <v>4230</v>
      </c>
      <c r="C1960" s="10" t="s">
        <v>3032</v>
      </c>
    </row>
    <row r="1961" spans="1:3" hidden="1">
      <c r="A1961" s="194">
        <v>31548</v>
      </c>
      <c r="B1961" s="10" t="s">
        <v>4229</v>
      </c>
      <c r="C1961" s="10" t="s">
        <v>3067</v>
      </c>
    </row>
    <row r="1962" spans="1:3" hidden="1">
      <c r="A1962" s="194">
        <v>31232</v>
      </c>
      <c r="B1962" s="10" t="s">
        <v>4228</v>
      </c>
      <c r="C1962" s="10" t="s">
        <v>3032</v>
      </c>
    </row>
    <row r="1963" spans="1:3" hidden="1">
      <c r="A1963" s="194">
        <v>291294</v>
      </c>
      <c r="B1963" s="10" t="s">
        <v>4227</v>
      </c>
      <c r="C1963" s="10" t="s">
        <v>3067</v>
      </c>
    </row>
    <row r="1964" spans="1:3">
      <c r="A1964" s="194">
        <v>157184</v>
      </c>
      <c r="B1964" s="10" t="s">
        <v>4226</v>
      </c>
      <c r="C1964" s="10" t="s">
        <v>1675</v>
      </c>
    </row>
    <row r="1965" spans="1:3" hidden="1">
      <c r="A1965" s="194">
        <v>145519</v>
      </c>
      <c r="B1965" s="10" t="s">
        <v>4225</v>
      </c>
      <c r="C1965" s="10" t="s">
        <v>3307</v>
      </c>
    </row>
    <row r="1966" spans="1:3" hidden="1">
      <c r="A1966" s="194">
        <v>20992</v>
      </c>
      <c r="B1966" s="10" t="s">
        <v>4224</v>
      </c>
      <c r="C1966" s="10" t="s">
        <v>3032</v>
      </c>
    </row>
    <row r="1967" spans="1:3" hidden="1">
      <c r="A1967" s="194">
        <v>28672</v>
      </c>
      <c r="B1967" s="10" t="s">
        <v>4223</v>
      </c>
      <c r="C1967" s="10" t="s">
        <v>3032</v>
      </c>
    </row>
    <row r="1968" spans="1:3" hidden="1">
      <c r="A1968" s="194">
        <v>35328</v>
      </c>
      <c r="B1968" s="10" t="s">
        <v>4222</v>
      </c>
      <c r="C1968" s="10" t="s">
        <v>3032</v>
      </c>
    </row>
    <row r="1969" spans="1:3" hidden="1">
      <c r="A1969" s="194">
        <v>578048</v>
      </c>
      <c r="B1969" s="10" t="s">
        <v>4221</v>
      </c>
      <c r="C1969" s="10" t="s">
        <v>3032</v>
      </c>
    </row>
    <row r="1970" spans="1:3" hidden="1">
      <c r="A1970" s="194">
        <v>17408</v>
      </c>
      <c r="B1970" s="10" t="s">
        <v>4220</v>
      </c>
      <c r="C1970" s="10" t="s">
        <v>3032</v>
      </c>
    </row>
    <row r="1971" spans="1:3" hidden="1">
      <c r="A1971" s="194">
        <v>125952</v>
      </c>
      <c r="B1971" s="10" t="s">
        <v>4219</v>
      </c>
      <c r="C1971" s="10" t="s">
        <v>3646</v>
      </c>
    </row>
    <row r="1972" spans="1:3" hidden="1">
      <c r="A1972" s="194">
        <v>316928</v>
      </c>
      <c r="B1972" s="10" t="s">
        <v>4218</v>
      </c>
      <c r="C1972" s="10" t="s">
        <v>3032</v>
      </c>
    </row>
    <row r="1973" spans="1:3" hidden="1">
      <c r="A1973" s="194">
        <v>413696</v>
      </c>
      <c r="B1973" s="10" t="s">
        <v>4217</v>
      </c>
      <c r="C1973" s="10" t="s">
        <v>3769</v>
      </c>
    </row>
    <row r="1974" spans="1:3" hidden="1">
      <c r="A1974" s="194">
        <v>295424</v>
      </c>
      <c r="B1974" s="10" t="s">
        <v>4216</v>
      </c>
      <c r="C1974" s="10" t="s">
        <v>3032</v>
      </c>
    </row>
    <row r="1975" spans="1:3" hidden="1">
      <c r="A1975" s="194">
        <v>36352</v>
      </c>
      <c r="B1975" s="10" t="s">
        <v>4215</v>
      </c>
      <c r="C1975" s="10" t="s">
        <v>3032</v>
      </c>
    </row>
    <row r="1976" spans="1:3" hidden="1">
      <c r="A1976" s="194">
        <v>1234944</v>
      </c>
      <c r="B1976" s="10" t="s">
        <v>4214</v>
      </c>
      <c r="C1976" s="10" t="s">
        <v>3032</v>
      </c>
    </row>
    <row r="1977" spans="1:3" hidden="1">
      <c r="A1977" s="194">
        <v>34816</v>
      </c>
      <c r="B1977" s="10" t="s">
        <v>4213</v>
      </c>
      <c r="C1977" s="10" t="s">
        <v>3032</v>
      </c>
    </row>
    <row r="1978" spans="1:3">
      <c r="A1978" s="194">
        <v>15360</v>
      </c>
      <c r="B1978" s="10" t="s">
        <v>2131</v>
      </c>
      <c r="C1978" s="10" t="s">
        <v>1544</v>
      </c>
    </row>
    <row r="1979" spans="1:3" hidden="1">
      <c r="A1979" s="194">
        <v>90112</v>
      </c>
      <c r="B1979" s="10" t="s">
        <v>4212</v>
      </c>
      <c r="C1979" s="10" t="s">
        <v>3646</v>
      </c>
    </row>
    <row r="1980" spans="1:3">
      <c r="A1980" s="194">
        <v>209920</v>
      </c>
      <c r="B1980" s="10" t="s">
        <v>4211</v>
      </c>
      <c r="C1980" s="10" t="s">
        <v>1675</v>
      </c>
    </row>
    <row r="1981" spans="1:3" hidden="1">
      <c r="A1981" s="194">
        <v>186880</v>
      </c>
      <c r="B1981" s="10" t="s">
        <v>4210</v>
      </c>
      <c r="C1981" s="10" t="s">
        <v>3032</v>
      </c>
    </row>
    <row r="1982" spans="1:3" hidden="1">
      <c r="A1982" s="10" t="s">
        <v>3020</v>
      </c>
      <c r="B1982" s="10" t="s">
        <v>4209</v>
      </c>
    </row>
    <row r="1983" spans="1:3" hidden="1">
      <c r="A1983" s="194">
        <v>1508864</v>
      </c>
      <c r="B1983" s="10" t="s">
        <v>4208</v>
      </c>
      <c r="C1983" s="10" t="s">
        <v>3032</v>
      </c>
    </row>
    <row r="1984" spans="1:3">
      <c r="A1984" s="194">
        <v>7680</v>
      </c>
      <c r="B1984" s="10" t="s">
        <v>4207</v>
      </c>
      <c r="C1984" s="10" t="s">
        <v>1675</v>
      </c>
    </row>
    <row r="1985" spans="1:3" hidden="1">
      <c r="A1985" s="194">
        <v>77312</v>
      </c>
      <c r="B1985" s="10" t="s">
        <v>4206</v>
      </c>
      <c r="C1985" s="10" t="s">
        <v>3032</v>
      </c>
    </row>
    <row r="1986" spans="1:3" hidden="1">
      <c r="A1986" s="194">
        <v>266832</v>
      </c>
      <c r="B1986" s="10" t="s">
        <v>4205</v>
      </c>
      <c r="C1986" s="10" t="s">
        <v>3255</v>
      </c>
    </row>
    <row r="1987" spans="1:3" hidden="1">
      <c r="A1987" s="194">
        <v>629760</v>
      </c>
      <c r="B1987" s="10" t="s">
        <v>4204</v>
      </c>
      <c r="C1987" s="10" t="s">
        <v>3032</v>
      </c>
    </row>
    <row r="1988" spans="1:3" hidden="1">
      <c r="A1988" s="194">
        <v>46592</v>
      </c>
      <c r="B1988" s="10" t="s">
        <v>4203</v>
      </c>
      <c r="C1988" s="10" t="s">
        <v>3032</v>
      </c>
    </row>
    <row r="1989" spans="1:3" hidden="1">
      <c r="A1989" s="194">
        <v>278528</v>
      </c>
      <c r="B1989" s="10" t="s">
        <v>4202</v>
      </c>
      <c r="C1989" s="10" t="s">
        <v>3032</v>
      </c>
    </row>
    <row r="1990" spans="1:3" hidden="1">
      <c r="A1990" s="194">
        <v>6656</v>
      </c>
      <c r="B1990" s="10" t="s">
        <v>4201</v>
      </c>
      <c r="C1990" s="10" t="s">
        <v>3032</v>
      </c>
    </row>
    <row r="1991" spans="1:3" hidden="1">
      <c r="A1991" s="194">
        <v>5632</v>
      </c>
      <c r="B1991" s="10" t="s">
        <v>4200</v>
      </c>
      <c r="C1991" s="10" t="s">
        <v>3032</v>
      </c>
    </row>
    <row r="1992" spans="1:3" hidden="1">
      <c r="A1992" s="194">
        <v>163328</v>
      </c>
      <c r="B1992" s="10" t="s">
        <v>4199</v>
      </c>
      <c r="C1992" s="10" t="s">
        <v>3032</v>
      </c>
    </row>
    <row r="1993" spans="1:3" hidden="1">
      <c r="A1993" s="194">
        <v>46592</v>
      </c>
      <c r="B1993" s="10" t="s">
        <v>4198</v>
      </c>
      <c r="C1993" s="10" t="s">
        <v>3032</v>
      </c>
    </row>
    <row r="1994" spans="1:3" hidden="1">
      <c r="A1994" s="194">
        <v>1750528</v>
      </c>
      <c r="B1994" s="10" t="s">
        <v>4197</v>
      </c>
      <c r="C1994" s="10" t="s">
        <v>3032</v>
      </c>
    </row>
    <row r="1995" spans="1:3" hidden="1">
      <c r="A1995" s="194">
        <v>27024</v>
      </c>
      <c r="B1995" s="10" t="s">
        <v>4196</v>
      </c>
      <c r="C1995" s="10" t="s">
        <v>3032</v>
      </c>
    </row>
    <row r="1996" spans="1:3" hidden="1">
      <c r="A1996" s="194">
        <v>74752</v>
      </c>
      <c r="B1996" s="10" t="s">
        <v>4195</v>
      </c>
      <c r="C1996" s="10" t="s">
        <v>3032</v>
      </c>
    </row>
    <row r="1997" spans="1:3" hidden="1">
      <c r="A1997" s="194">
        <v>10752</v>
      </c>
      <c r="B1997" s="10" t="s">
        <v>4194</v>
      </c>
      <c r="C1997" s="10" t="s">
        <v>3032</v>
      </c>
    </row>
    <row r="1998" spans="1:3" hidden="1">
      <c r="A1998" s="194">
        <v>379904</v>
      </c>
      <c r="B1998" s="10" t="s">
        <v>4193</v>
      </c>
      <c r="C1998" s="10" t="s">
        <v>3032</v>
      </c>
    </row>
    <row r="1999" spans="1:3">
      <c r="A1999" s="194">
        <v>60928</v>
      </c>
      <c r="B1999" s="10" t="s">
        <v>4192</v>
      </c>
      <c r="C1999" s="10" t="s">
        <v>1675</v>
      </c>
    </row>
    <row r="2000" spans="1:3">
      <c r="A2000" s="194">
        <v>34304</v>
      </c>
      <c r="B2000" s="10" t="s">
        <v>4191</v>
      </c>
      <c r="C2000" s="10" t="s">
        <v>1675</v>
      </c>
    </row>
    <row r="2001" spans="1:3" hidden="1">
      <c r="A2001" s="194">
        <v>83456</v>
      </c>
      <c r="B2001" s="10" t="s">
        <v>4190</v>
      </c>
      <c r="C2001" s="10" t="s">
        <v>3032</v>
      </c>
    </row>
    <row r="2002" spans="1:3" hidden="1">
      <c r="A2002" s="194">
        <v>53248</v>
      </c>
      <c r="B2002" s="10" t="s">
        <v>4189</v>
      </c>
      <c r="C2002" s="10" t="s">
        <v>3032</v>
      </c>
    </row>
    <row r="2003" spans="1:3" hidden="1">
      <c r="A2003" s="194">
        <v>20480</v>
      </c>
      <c r="B2003" s="10" t="s">
        <v>4188</v>
      </c>
      <c r="C2003" s="10" t="s">
        <v>3032</v>
      </c>
    </row>
    <row r="2004" spans="1:3" hidden="1">
      <c r="A2004" s="194">
        <v>57856</v>
      </c>
      <c r="B2004" s="10" t="s">
        <v>4187</v>
      </c>
      <c r="C2004" s="10" t="s">
        <v>3032</v>
      </c>
    </row>
    <row r="2005" spans="1:3" hidden="1">
      <c r="A2005" s="194">
        <v>65024</v>
      </c>
      <c r="B2005" s="10" t="s">
        <v>4186</v>
      </c>
      <c r="C2005" s="10" t="s">
        <v>3032</v>
      </c>
    </row>
    <row r="2006" spans="1:3" hidden="1">
      <c r="A2006" s="194">
        <v>269824</v>
      </c>
      <c r="B2006" s="10" t="s">
        <v>4185</v>
      </c>
      <c r="C2006" s="10" t="s">
        <v>3032</v>
      </c>
    </row>
    <row r="2007" spans="1:3" hidden="1">
      <c r="A2007" s="194">
        <v>189952</v>
      </c>
      <c r="B2007" s="10" t="s">
        <v>4184</v>
      </c>
      <c r="C2007" s="10" t="s">
        <v>3032</v>
      </c>
    </row>
    <row r="2008" spans="1:3" hidden="1">
      <c r="A2008" s="194">
        <v>273920</v>
      </c>
      <c r="B2008" s="10" t="s">
        <v>4183</v>
      </c>
      <c r="C2008" s="10" t="s">
        <v>3032</v>
      </c>
    </row>
    <row r="2009" spans="1:3">
      <c r="A2009" s="194">
        <v>123904</v>
      </c>
      <c r="B2009" s="10" t="s">
        <v>4182</v>
      </c>
      <c r="C2009" s="10" t="s">
        <v>1675</v>
      </c>
    </row>
    <row r="2010" spans="1:3" hidden="1">
      <c r="A2010" s="194">
        <v>547328</v>
      </c>
      <c r="B2010" s="10" t="s">
        <v>4181</v>
      </c>
      <c r="C2010" s="10" t="s">
        <v>3032</v>
      </c>
    </row>
    <row r="2011" spans="1:3" hidden="1">
      <c r="A2011" s="194">
        <v>110080</v>
      </c>
      <c r="B2011" s="10" t="s">
        <v>4180</v>
      </c>
      <c r="C2011" s="10" t="s">
        <v>3032</v>
      </c>
    </row>
    <row r="2012" spans="1:3" hidden="1">
      <c r="A2012" s="194">
        <v>60928</v>
      </c>
      <c r="B2012" s="10" t="s">
        <v>4179</v>
      </c>
      <c r="C2012" s="10" t="s">
        <v>3032</v>
      </c>
    </row>
    <row r="2013" spans="1:3" hidden="1">
      <c r="A2013" s="194">
        <v>427520</v>
      </c>
      <c r="B2013" s="10" t="s">
        <v>4178</v>
      </c>
      <c r="C2013" s="10" t="s">
        <v>3032</v>
      </c>
    </row>
    <row r="2014" spans="1:3" hidden="1">
      <c r="A2014" s="194">
        <v>183296</v>
      </c>
      <c r="B2014" s="10" t="s">
        <v>4177</v>
      </c>
      <c r="C2014" s="10" t="s">
        <v>3032</v>
      </c>
    </row>
    <row r="2015" spans="1:3" hidden="1">
      <c r="A2015" s="194">
        <v>159744</v>
      </c>
      <c r="B2015" s="10" t="s">
        <v>4176</v>
      </c>
      <c r="C2015" s="10" t="s">
        <v>3032</v>
      </c>
    </row>
    <row r="2016" spans="1:3" hidden="1">
      <c r="A2016" s="194">
        <v>138240</v>
      </c>
      <c r="B2016" s="10" t="s">
        <v>4175</v>
      </c>
      <c r="C2016" s="10" t="s">
        <v>3032</v>
      </c>
    </row>
    <row r="2017" spans="1:3" hidden="1">
      <c r="A2017" s="194">
        <v>196608</v>
      </c>
      <c r="B2017" s="10" t="s">
        <v>4174</v>
      </c>
      <c r="C2017" s="10" t="s">
        <v>3032</v>
      </c>
    </row>
    <row r="2018" spans="1:3" hidden="1">
      <c r="A2018" s="194">
        <v>22528</v>
      </c>
      <c r="B2018" s="10" t="s">
        <v>4173</v>
      </c>
      <c r="C2018" s="10" t="s">
        <v>3032</v>
      </c>
    </row>
    <row r="2019" spans="1:3" hidden="1">
      <c r="A2019" s="194">
        <v>142336</v>
      </c>
      <c r="B2019" s="10" t="s">
        <v>4172</v>
      </c>
      <c r="C2019" s="10" t="s">
        <v>3255</v>
      </c>
    </row>
    <row r="2020" spans="1:3">
      <c r="A2020" s="194">
        <v>59392</v>
      </c>
      <c r="B2020" s="10" t="s">
        <v>4171</v>
      </c>
      <c r="C2020" s="10" t="s">
        <v>1675</v>
      </c>
    </row>
    <row r="2021" spans="1:3" hidden="1">
      <c r="A2021" s="194">
        <v>441856</v>
      </c>
      <c r="B2021" s="10" t="s">
        <v>4170</v>
      </c>
      <c r="C2021" s="10" t="s">
        <v>3032</v>
      </c>
    </row>
    <row r="2022" spans="1:3" hidden="1">
      <c r="A2022" s="194">
        <v>145408</v>
      </c>
      <c r="B2022" s="10" t="s">
        <v>4169</v>
      </c>
      <c r="C2022" s="10" t="s">
        <v>3032</v>
      </c>
    </row>
    <row r="2023" spans="1:3" hidden="1">
      <c r="A2023" s="194">
        <v>238080</v>
      </c>
      <c r="B2023" s="10" t="s">
        <v>4168</v>
      </c>
      <c r="C2023" s="10" t="s">
        <v>3032</v>
      </c>
    </row>
    <row r="2024" spans="1:3" hidden="1">
      <c r="A2024" s="194">
        <v>101768</v>
      </c>
      <c r="B2024" s="10" t="s">
        <v>4167</v>
      </c>
      <c r="C2024" s="10" t="s">
        <v>3032</v>
      </c>
    </row>
    <row r="2025" spans="1:3">
      <c r="A2025" s="194">
        <v>295264</v>
      </c>
      <c r="B2025" s="10" t="s">
        <v>4166</v>
      </c>
      <c r="C2025" s="10" t="s">
        <v>1675</v>
      </c>
    </row>
    <row r="2026" spans="1:3" hidden="1">
      <c r="A2026" s="194">
        <v>99176</v>
      </c>
      <c r="B2026" s="10" t="s">
        <v>4165</v>
      </c>
      <c r="C2026" s="10" t="s">
        <v>3032</v>
      </c>
    </row>
    <row r="2027" spans="1:3" hidden="1">
      <c r="A2027" s="194">
        <v>778096</v>
      </c>
      <c r="B2027" s="10" t="s">
        <v>4164</v>
      </c>
      <c r="C2027" s="10" t="s">
        <v>3032</v>
      </c>
    </row>
    <row r="2028" spans="1:3">
      <c r="A2028" s="194">
        <v>170496</v>
      </c>
      <c r="B2028" s="10" t="s">
        <v>4163</v>
      </c>
      <c r="C2028" s="10" t="s">
        <v>1675</v>
      </c>
    </row>
    <row r="2029" spans="1:3">
      <c r="A2029" s="194">
        <v>31232</v>
      </c>
      <c r="B2029" s="10" t="s">
        <v>4162</v>
      </c>
      <c r="C2029" s="10" t="s">
        <v>1675</v>
      </c>
    </row>
    <row r="2030" spans="1:3" hidden="1">
      <c r="A2030" s="194">
        <v>31548</v>
      </c>
      <c r="B2030" s="10" t="s">
        <v>4161</v>
      </c>
      <c r="C2030" s="10" t="s">
        <v>3067</v>
      </c>
    </row>
    <row r="2031" spans="1:3" hidden="1">
      <c r="A2031" s="194">
        <v>111310</v>
      </c>
      <c r="B2031" s="10" t="s">
        <v>4160</v>
      </c>
      <c r="C2031" s="10" t="s">
        <v>3067</v>
      </c>
    </row>
    <row r="2032" spans="1:3" hidden="1">
      <c r="A2032" s="194">
        <v>17408</v>
      </c>
      <c r="B2032" s="10" t="s">
        <v>4159</v>
      </c>
      <c r="C2032" s="10" t="s">
        <v>3032</v>
      </c>
    </row>
    <row r="2033" spans="1:3">
      <c r="A2033" s="194">
        <v>13824</v>
      </c>
      <c r="B2033" s="10" t="s">
        <v>4158</v>
      </c>
      <c r="C2033" s="10" t="s">
        <v>1675</v>
      </c>
    </row>
    <row r="2034" spans="1:3">
      <c r="A2034" s="194">
        <v>66048</v>
      </c>
      <c r="B2034" s="10" t="s">
        <v>4157</v>
      </c>
      <c r="C2034" s="10" t="s">
        <v>1675</v>
      </c>
    </row>
    <row r="2035" spans="1:3" hidden="1">
      <c r="A2035" s="194">
        <v>25088</v>
      </c>
      <c r="B2035" s="10" t="s">
        <v>4156</v>
      </c>
      <c r="C2035" s="10" t="s">
        <v>3032</v>
      </c>
    </row>
    <row r="2036" spans="1:3">
      <c r="A2036" s="194">
        <v>448000</v>
      </c>
      <c r="B2036" s="10" t="s">
        <v>4155</v>
      </c>
      <c r="C2036" s="10" t="s">
        <v>1675</v>
      </c>
    </row>
    <row r="2037" spans="1:3" hidden="1">
      <c r="A2037" s="10" t="s">
        <v>3020</v>
      </c>
      <c r="B2037" s="10" t="s">
        <v>4154</v>
      </c>
    </row>
    <row r="2038" spans="1:3">
      <c r="A2038" s="194">
        <v>17408</v>
      </c>
      <c r="B2038" s="10" t="s">
        <v>4153</v>
      </c>
      <c r="C2038" s="10" t="s">
        <v>1675</v>
      </c>
    </row>
    <row r="2039" spans="1:3" hidden="1">
      <c r="A2039" s="194">
        <v>32768</v>
      </c>
      <c r="B2039" s="10" t="s">
        <v>4152</v>
      </c>
      <c r="C2039" s="10" t="s">
        <v>3032</v>
      </c>
    </row>
    <row r="2040" spans="1:3" hidden="1">
      <c r="A2040" s="194">
        <v>146389</v>
      </c>
      <c r="B2040" s="10" t="s">
        <v>4151</v>
      </c>
      <c r="C2040" s="10" t="s">
        <v>3307</v>
      </c>
    </row>
    <row r="2041" spans="1:3" hidden="1">
      <c r="A2041" s="194">
        <v>931840</v>
      </c>
      <c r="B2041" s="10" t="s">
        <v>4150</v>
      </c>
      <c r="C2041" s="10" t="s">
        <v>3032</v>
      </c>
    </row>
    <row r="2042" spans="1:3">
      <c r="A2042" s="194">
        <v>60928</v>
      </c>
      <c r="B2042" s="10" t="s">
        <v>4149</v>
      </c>
      <c r="C2042" s="10" t="s">
        <v>1675</v>
      </c>
    </row>
    <row r="2043" spans="1:3" hidden="1">
      <c r="A2043" s="194">
        <v>114688</v>
      </c>
      <c r="B2043" s="10" t="s">
        <v>4148</v>
      </c>
      <c r="C2043" s="10" t="s">
        <v>3032</v>
      </c>
    </row>
    <row r="2044" spans="1:3" hidden="1">
      <c r="A2044" s="194">
        <v>395264</v>
      </c>
      <c r="B2044" s="10" t="s">
        <v>4147</v>
      </c>
      <c r="C2044" s="10" t="s">
        <v>3032</v>
      </c>
    </row>
    <row r="2045" spans="1:3" hidden="1">
      <c r="A2045" s="194">
        <v>175616</v>
      </c>
      <c r="B2045" s="10" t="s">
        <v>4146</v>
      </c>
      <c r="C2045" s="10" t="s">
        <v>3032</v>
      </c>
    </row>
    <row r="2046" spans="1:3" hidden="1">
      <c r="A2046" s="194">
        <v>119808</v>
      </c>
      <c r="B2046" s="10" t="s">
        <v>4145</v>
      </c>
      <c r="C2046" s="10" t="s">
        <v>3032</v>
      </c>
    </row>
    <row r="2047" spans="1:3" hidden="1">
      <c r="A2047" s="194">
        <v>8704</v>
      </c>
      <c r="B2047" s="10" t="s">
        <v>4144</v>
      </c>
      <c r="C2047" s="10" t="s">
        <v>3032</v>
      </c>
    </row>
    <row r="2048" spans="1:3" hidden="1">
      <c r="A2048" s="194">
        <v>31744</v>
      </c>
      <c r="B2048" s="10" t="s">
        <v>4143</v>
      </c>
      <c r="C2048" s="10" t="s">
        <v>3032</v>
      </c>
    </row>
    <row r="2049" spans="1:3" hidden="1">
      <c r="A2049" s="194">
        <v>28160</v>
      </c>
      <c r="B2049" s="10" t="s">
        <v>4142</v>
      </c>
      <c r="C2049" s="10" t="s">
        <v>3032</v>
      </c>
    </row>
    <row r="2050" spans="1:3" hidden="1">
      <c r="A2050" s="194">
        <v>162816</v>
      </c>
      <c r="B2050" s="10" t="s">
        <v>4141</v>
      </c>
      <c r="C2050" s="10" t="s">
        <v>3032</v>
      </c>
    </row>
    <row r="2051" spans="1:3" hidden="1">
      <c r="A2051" s="194">
        <v>988160</v>
      </c>
      <c r="B2051" s="10" t="s">
        <v>4140</v>
      </c>
      <c r="C2051" s="10" t="s">
        <v>3032</v>
      </c>
    </row>
    <row r="2052" spans="1:3">
      <c r="A2052" s="194">
        <v>28160</v>
      </c>
      <c r="B2052" s="10" t="s">
        <v>4139</v>
      </c>
      <c r="C2052" s="10" t="s">
        <v>1675</v>
      </c>
    </row>
    <row r="2053" spans="1:3" hidden="1">
      <c r="A2053" s="194">
        <v>165376</v>
      </c>
      <c r="B2053" s="10" t="s">
        <v>4138</v>
      </c>
      <c r="C2053" s="10" t="s">
        <v>3032</v>
      </c>
    </row>
    <row r="2054" spans="1:3" hidden="1">
      <c r="A2054" s="194">
        <v>189952</v>
      </c>
      <c r="B2054" s="10" t="s">
        <v>4137</v>
      </c>
      <c r="C2054" s="10" t="s">
        <v>3032</v>
      </c>
    </row>
    <row r="2055" spans="1:3" hidden="1">
      <c r="A2055" s="194">
        <v>6144</v>
      </c>
      <c r="B2055" s="10" t="s">
        <v>4136</v>
      </c>
      <c r="C2055" s="10" t="s">
        <v>3032</v>
      </c>
    </row>
    <row r="2056" spans="1:3" hidden="1">
      <c r="A2056" s="194">
        <v>50688</v>
      </c>
      <c r="B2056" s="10" t="s">
        <v>4135</v>
      </c>
      <c r="C2056" s="10" t="s">
        <v>3032</v>
      </c>
    </row>
    <row r="2057" spans="1:3" hidden="1">
      <c r="A2057" s="10">
        <v>51</v>
      </c>
      <c r="B2057" s="10" t="s">
        <v>4134</v>
      </c>
      <c r="C2057" s="10" t="s">
        <v>3719</v>
      </c>
    </row>
    <row r="2058" spans="1:3" hidden="1">
      <c r="A2058" s="194">
        <v>52816</v>
      </c>
      <c r="B2058" s="10" t="s">
        <v>4133</v>
      </c>
      <c r="C2058" s="10" t="s">
        <v>1485</v>
      </c>
    </row>
    <row r="2059" spans="1:3" hidden="1">
      <c r="A2059" s="194">
        <v>465408</v>
      </c>
      <c r="B2059" s="10" t="s">
        <v>4132</v>
      </c>
      <c r="C2059" s="10" t="s">
        <v>3032</v>
      </c>
    </row>
    <row r="2060" spans="1:3" hidden="1">
      <c r="A2060" s="194">
        <v>75776</v>
      </c>
      <c r="B2060" s="10" t="s">
        <v>4131</v>
      </c>
      <c r="C2060" s="10" t="s">
        <v>3147</v>
      </c>
    </row>
    <row r="2061" spans="1:3">
      <c r="A2061" s="194">
        <v>696320</v>
      </c>
      <c r="B2061" s="10" t="s">
        <v>4130</v>
      </c>
      <c r="C2061" s="10" t="s">
        <v>1675</v>
      </c>
    </row>
    <row r="2062" spans="1:3" hidden="1">
      <c r="A2062" s="194">
        <v>42496</v>
      </c>
      <c r="B2062" s="10" t="s">
        <v>4129</v>
      </c>
      <c r="C2062" s="10" t="s">
        <v>3032</v>
      </c>
    </row>
    <row r="2063" spans="1:3" hidden="1">
      <c r="A2063" s="194">
        <v>23552</v>
      </c>
      <c r="B2063" s="10" t="s">
        <v>4128</v>
      </c>
      <c r="C2063" s="10" t="s">
        <v>3032</v>
      </c>
    </row>
    <row r="2064" spans="1:3" hidden="1">
      <c r="A2064" s="10" t="s">
        <v>3020</v>
      </c>
      <c r="B2064" s="10" t="s">
        <v>4127</v>
      </c>
    </row>
    <row r="2065" spans="1:3" hidden="1">
      <c r="A2065" s="10" t="s">
        <v>3020</v>
      </c>
      <c r="B2065" s="10" t="s">
        <v>4126</v>
      </c>
    </row>
    <row r="2066" spans="1:3" hidden="1">
      <c r="A2066" s="194">
        <v>69382</v>
      </c>
      <c r="B2066" s="10" t="s">
        <v>4125</v>
      </c>
      <c r="C2066" s="10" t="s">
        <v>3032</v>
      </c>
    </row>
    <row r="2067" spans="1:3" hidden="1">
      <c r="A2067" s="10">
        <v>20</v>
      </c>
      <c r="B2067" s="10" t="s">
        <v>4124</v>
      </c>
      <c r="C2067" s="10" t="s">
        <v>3067</v>
      </c>
    </row>
    <row r="2068" spans="1:3" hidden="1">
      <c r="A2068" s="194">
        <v>169472</v>
      </c>
      <c r="B2068" s="10" t="s">
        <v>4123</v>
      </c>
      <c r="C2068" s="10" t="s">
        <v>3032</v>
      </c>
    </row>
    <row r="2069" spans="1:3" hidden="1">
      <c r="A2069" s="194">
        <v>324096</v>
      </c>
      <c r="B2069" s="10" t="s">
        <v>4122</v>
      </c>
      <c r="C2069" s="10" t="s">
        <v>3032</v>
      </c>
    </row>
    <row r="2070" spans="1:3" hidden="1">
      <c r="A2070" s="194">
        <v>1314816</v>
      </c>
      <c r="B2070" s="10" t="s">
        <v>4121</v>
      </c>
      <c r="C2070" s="10" t="s">
        <v>3032</v>
      </c>
    </row>
    <row r="2071" spans="1:3" hidden="1">
      <c r="A2071" s="194">
        <v>41984</v>
      </c>
      <c r="B2071" s="10" t="s">
        <v>4120</v>
      </c>
      <c r="C2071" s="10" t="s">
        <v>3032</v>
      </c>
    </row>
    <row r="2072" spans="1:3" hidden="1">
      <c r="A2072" s="194">
        <v>171008</v>
      </c>
      <c r="B2072" s="10" t="s">
        <v>4119</v>
      </c>
      <c r="C2072" s="10" t="s">
        <v>1485</v>
      </c>
    </row>
    <row r="2073" spans="1:3" hidden="1">
      <c r="A2073" s="194">
        <v>330240</v>
      </c>
      <c r="B2073" s="10" t="s">
        <v>4118</v>
      </c>
      <c r="C2073" s="10" t="s">
        <v>1485</v>
      </c>
    </row>
    <row r="2074" spans="1:3">
      <c r="A2074" s="194">
        <v>21504</v>
      </c>
      <c r="B2074" s="10" t="s">
        <v>4117</v>
      </c>
      <c r="C2074" s="10" t="s">
        <v>1675</v>
      </c>
    </row>
    <row r="2075" spans="1:3" hidden="1">
      <c r="A2075" s="194">
        <v>206848</v>
      </c>
      <c r="B2075" s="10" t="s">
        <v>4116</v>
      </c>
      <c r="C2075" s="10" t="s">
        <v>3032</v>
      </c>
    </row>
    <row r="2076" spans="1:3" hidden="1">
      <c r="A2076" s="194">
        <v>190976</v>
      </c>
      <c r="B2076" s="10" t="s">
        <v>4115</v>
      </c>
      <c r="C2076" s="10" t="s">
        <v>3032</v>
      </c>
    </row>
    <row r="2077" spans="1:3" hidden="1">
      <c r="A2077" s="194">
        <v>71680</v>
      </c>
      <c r="B2077" s="10" t="s">
        <v>4114</v>
      </c>
      <c r="C2077" s="10" t="s">
        <v>1485</v>
      </c>
    </row>
    <row r="2078" spans="1:3" hidden="1">
      <c r="A2078" s="194">
        <v>283136</v>
      </c>
      <c r="B2078" s="10" t="s">
        <v>4113</v>
      </c>
      <c r="C2078" s="10" t="s">
        <v>3032</v>
      </c>
    </row>
    <row r="2079" spans="1:3" hidden="1">
      <c r="A2079" s="194">
        <v>514560</v>
      </c>
      <c r="B2079" s="10" t="s">
        <v>4112</v>
      </c>
      <c r="C2079" s="10" t="s">
        <v>3032</v>
      </c>
    </row>
    <row r="2080" spans="1:3" hidden="1">
      <c r="A2080" s="194">
        <v>509440</v>
      </c>
      <c r="B2080" s="10" t="s">
        <v>4111</v>
      </c>
      <c r="C2080" s="10" t="s">
        <v>3032</v>
      </c>
    </row>
    <row r="2081" spans="1:3" hidden="1">
      <c r="A2081" s="194">
        <v>733184</v>
      </c>
      <c r="B2081" s="10" t="s">
        <v>4110</v>
      </c>
      <c r="C2081" s="10" t="s">
        <v>3032</v>
      </c>
    </row>
    <row r="2082" spans="1:3" hidden="1">
      <c r="A2082" s="194">
        <v>125952</v>
      </c>
      <c r="B2082" s="10" t="s">
        <v>4109</v>
      </c>
      <c r="C2082" s="10" t="s">
        <v>3646</v>
      </c>
    </row>
    <row r="2083" spans="1:3" hidden="1">
      <c r="A2083" s="194">
        <v>589312</v>
      </c>
      <c r="B2083" s="10" t="s">
        <v>4108</v>
      </c>
      <c r="C2083" s="10" t="s">
        <v>3032</v>
      </c>
    </row>
    <row r="2084" spans="1:3" hidden="1">
      <c r="A2084" s="194">
        <v>21504</v>
      </c>
      <c r="B2084" s="10" t="s">
        <v>4107</v>
      </c>
      <c r="C2084" s="10" t="s">
        <v>3032</v>
      </c>
    </row>
    <row r="2085" spans="1:3">
      <c r="A2085" s="194">
        <v>25088</v>
      </c>
      <c r="B2085" s="10" t="s">
        <v>4106</v>
      </c>
      <c r="C2085" s="10" t="s">
        <v>1675</v>
      </c>
    </row>
    <row r="2086" spans="1:3" hidden="1">
      <c r="A2086" s="194">
        <v>167936</v>
      </c>
      <c r="B2086" s="10" t="s">
        <v>4105</v>
      </c>
      <c r="C2086" s="10" t="s">
        <v>1485</v>
      </c>
    </row>
    <row r="2087" spans="1:3" hidden="1">
      <c r="A2087" s="194">
        <v>99328</v>
      </c>
      <c r="B2087" s="10" t="s">
        <v>4104</v>
      </c>
      <c r="C2087" s="10" t="s">
        <v>1485</v>
      </c>
    </row>
    <row r="2088" spans="1:3" hidden="1">
      <c r="A2088" s="194">
        <v>1328640</v>
      </c>
      <c r="B2088" s="10" t="s">
        <v>4103</v>
      </c>
      <c r="C2088" s="10" t="s">
        <v>3032</v>
      </c>
    </row>
    <row r="2089" spans="1:3" hidden="1">
      <c r="A2089" s="194">
        <v>1363456</v>
      </c>
      <c r="B2089" s="10" t="s">
        <v>4102</v>
      </c>
      <c r="C2089" s="10" t="s">
        <v>3032</v>
      </c>
    </row>
    <row r="2090" spans="1:3">
      <c r="A2090" s="194">
        <v>14848</v>
      </c>
      <c r="B2090" s="10" t="s">
        <v>4101</v>
      </c>
      <c r="C2090" s="10" t="s">
        <v>1675</v>
      </c>
    </row>
    <row r="2091" spans="1:3" hidden="1">
      <c r="A2091" s="194">
        <v>125952</v>
      </c>
      <c r="B2091" s="10" t="s">
        <v>4100</v>
      </c>
      <c r="C2091" s="10" t="s">
        <v>3646</v>
      </c>
    </row>
    <row r="2092" spans="1:3" hidden="1">
      <c r="A2092" s="10" t="s">
        <v>3020</v>
      </c>
      <c r="B2092" s="10" t="s">
        <v>4099</v>
      </c>
    </row>
    <row r="2093" spans="1:3">
      <c r="A2093" s="194">
        <v>23040</v>
      </c>
      <c r="B2093" s="10" t="s">
        <v>4098</v>
      </c>
      <c r="C2093" s="10" t="s">
        <v>1675</v>
      </c>
    </row>
    <row r="2094" spans="1:3" hidden="1">
      <c r="A2094" s="194">
        <v>80896</v>
      </c>
      <c r="B2094" s="10" t="s">
        <v>4097</v>
      </c>
      <c r="C2094" s="10" t="s">
        <v>1485</v>
      </c>
    </row>
    <row r="2095" spans="1:3" hidden="1">
      <c r="A2095" s="194">
        <v>210944</v>
      </c>
      <c r="B2095" s="10" t="s">
        <v>4096</v>
      </c>
      <c r="C2095" s="10" t="s">
        <v>3032</v>
      </c>
    </row>
    <row r="2096" spans="1:3">
      <c r="A2096" s="194">
        <v>26624</v>
      </c>
      <c r="B2096" s="10" t="s">
        <v>4095</v>
      </c>
      <c r="C2096" s="10" t="s">
        <v>1675</v>
      </c>
    </row>
    <row r="2097" spans="1:3" hidden="1">
      <c r="A2097" s="194">
        <v>81920</v>
      </c>
      <c r="B2097" s="10" t="s">
        <v>4094</v>
      </c>
      <c r="C2097" s="10" t="s">
        <v>3032</v>
      </c>
    </row>
    <row r="2098" spans="1:3" hidden="1">
      <c r="A2098" s="194">
        <v>72704</v>
      </c>
      <c r="B2098" s="10" t="s">
        <v>4093</v>
      </c>
      <c r="C2098" s="10" t="s">
        <v>3032</v>
      </c>
    </row>
    <row r="2099" spans="1:3" hidden="1">
      <c r="A2099" s="194">
        <v>14848</v>
      </c>
      <c r="B2099" s="10" t="s">
        <v>4092</v>
      </c>
      <c r="C2099" s="10" t="s">
        <v>3032</v>
      </c>
    </row>
    <row r="2100" spans="1:3" hidden="1">
      <c r="A2100" s="194">
        <v>1116160</v>
      </c>
      <c r="B2100" s="10" t="s">
        <v>4091</v>
      </c>
      <c r="C2100" s="10" t="s">
        <v>3032</v>
      </c>
    </row>
    <row r="2101" spans="1:3" hidden="1">
      <c r="A2101" s="194">
        <v>111616</v>
      </c>
      <c r="B2101" s="10" t="s">
        <v>4090</v>
      </c>
      <c r="C2101" s="10" t="s">
        <v>3032</v>
      </c>
    </row>
    <row r="2102" spans="1:3" hidden="1">
      <c r="A2102" s="194">
        <v>105371</v>
      </c>
      <c r="B2102" s="10" t="s">
        <v>4089</v>
      </c>
      <c r="C2102" s="10" t="s">
        <v>3035</v>
      </c>
    </row>
    <row r="2103" spans="1:3" hidden="1">
      <c r="A2103" s="194">
        <v>53568</v>
      </c>
      <c r="B2103" s="10" t="s">
        <v>4088</v>
      </c>
      <c r="C2103" s="10" t="s">
        <v>3032</v>
      </c>
    </row>
    <row r="2104" spans="1:3" hidden="1">
      <c r="A2104" s="194">
        <v>19760</v>
      </c>
      <c r="B2104" s="10" t="s">
        <v>4087</v>
      </c>
      <c r="C2104" s="10" t="s">
        <v>3032</v>
      </c>
    </row>
    <row r="2105" spans="1:3" hidden="1">
      <c r="A2105" s="194">
        <v>85504</v>
      </c>
      <c r="B2105" s="10" t="s">
        <v>4086</v>
      </c>
      <c r="C2105" s="10" t="s">
        <v>3032</v>
      </c>
    </row>
    <row r="2106" spans="1:3" hidden="1">
      <c r="A2106" s="194">
        <v>62976</v>
      </c>
      <c r="B2106" s="10" t="s">
        <v>4085</v>
      </c>
      <c r="C2106" s="10" t="s">
        <v>3032</v>
      </c>
    </row>
    <row r="2107" spans="1:3" hidden="1">
      <c r="A2107" s="10" t="s">
        <v>3020</v>
      </c>
      <c r="B2107" s="10" t="s">
        <v>4084</v>
      </c>
    </row>
    <row r="2108" spans="1:3" hidden="1">
      <c r="A2108" s="194">
        <v>11776</v>
      </c>
      <c r="B2108" s="10" t="s">
        <v>4083</v>
      </c>
      <c r="C2108" s="10" t="s">
        <v>3032</v>
      </c>
    </row>
    <row r="2109" spans="1:3" hidden="1">
      <c r="A2109" s="194">
        <v>325120</v>
      </c>
      <c r="B2109" s="10" t="s">
        <v>4082</v>
      </c>
      <c r="C2109" s="10" t="s">
        <v>3032</v>
      </c>
    </row>
    <row r="2110" spans="1:3" hidden="1">
      <c r="A2110" s="194">
        <v>90624</v>
      </c>
      <c r="B2110" s="10" t="s">
        <v>4081</v>
      </c>
      <c r="C2110" s="10" t="s">
        <v>3032</v>
      </c>
    </row>
    <row r="2111" spans="1:3">
      <c r="A2111" s="194">
        <v>16896</v>
      </c>
      <c r="B2111" s="10" t="s">
        <v>4080</v>
      </c>
      <c r="C2111" s="10" t="s">
        <v>1675</v>
      </c>
    </row>
    <row r="2112" spans="1:3" hidden="1">
      <c r="A2112" s="194">
        <v>81408</v>
      </c>
      <c r="B2112" s="10" t="s">
        <v>4079</v>
      </c>
      <c r="C2112" s="10" t="s">
        <v>3032</v>
      </c>
    </row>
    <row r="2113" spans="1:3" hidden="1">
      <c r="A2113" s="194">
        <v>318464</v>
      </c>
      <c r="B2113" s="10" t="s">
        <v>4078</v>
      </c>
      <c r="C2113" s="10" t="s">
        <v>3032</v>
      </c>
    </row>
    <row r="2114" spans="1:3" hidden="1">
      <c r="A2114" s="194">
        <v>1820</v>
      </c>
      <c r="B2114" s="10" t="s">
        <v>4077</v>
      </c>
      <c r="C2114" s="10" t="s">
        <v>4076</v>
      </c>
    </row>
    <row r="2115" spans="1:3" hidden="1">
      <c r="A2115" s="194">
        <v>15360</v>
      </c>
      <c r="B2115" s="10" t="s">
        <v>4075</v>
      </c>
      <c r="C2115" s="10" t="s">
        <v>3032</v>
      </c>
    </row>
    <row r="2116" spans="1:3" hidden="1">
      <c r="A2116" s="194">
        <v>61952</v>
      </c>
      <c r="B2116" s="10" t="s">
        <v>4074</v>
      </c>
      <c r="C2116" s="10" t="s">
        <v>3032</v>
      </c>
    </row>
    <row r="2117" spans="1:3">
      <c r="A2117" s="194">
        <v>73216</v>
      </c>
      <c r="B2117" s="10" t="s">
        <v>4073</v>
      </c>
      <c r="C2117" s="10" t="s">
        <v>1675</v>
      </c>
    </row>
    <row r="2118" spans="1:3" hidden="1">
      <c r="A2118" s="194">
        <v>772608</v>
      </c>
      <c r="B2118" s="10" t="s">
        <v>4072</v>
      </c>
      <c r="C2118" s="10" t="s">
        <v>3032</v>
      </c>
    </row>
    <row r="2119" spans="1:3">
      <c r="A2119" s="194">
        <v>101888</v>
      </c>
      <c r="B2119" s="10" t="s">
        <v>4071</v>
      </c>
      <c r="C2119" s="10" t="s">
        <v>1675</v>
      </c>
    </row>
    <row r="2120" spans="1:3" hidden="1">
      <c r="A2120" s="194">
        <v>761856</v>
      </c>
      <c r="B2120" s="10" t="s">
        <v>4070</v>
      </c>
      <c r="C2120" s="10" t="s">
        <v>3032</v>
      </c>
    </row>
    <row r="2121" spans="1:3" hidden="1">
      <c r="A2121" s="194">
        <v>76800</v>
      </c>
      <c r="B2121" s="10" t="s">
        <v>4069</v>
      </c>
      <c r="C2121" s="10" t="s">
        <v>3032</v>
      </c>
    </row>
    <row r="2122" spans="1:3" hidden="1">
      <c r="A2122" s="194">
        <v>285184</v>
      </c>
      <c r="B2122" s="10" t="s">
        <v>4068</v>
      </c>
      <c r="C2122" s="10" t="s">
        <v>3032</v>
      </c>
    </row>
    <row r="2123" spans="1:3" hidden="1">
      <c r="A2123" s="194">
        <v>45056</v>
      </c>
      <c r="B2123" s="10" t="s">
        <v>4067</v>
      </c>
      <c r="C2123" s="10" t="s">
        <v>3032</v>
      </c>
    </row>
    <row r="2124" spans="1:3" hidden="1">
      <c r="A2124" s="194">
        <v>845824</v>
      </c>
      <c r="B2124" s="10" t="s">
        <v>4066</v>
      </c>
      <c r="C2124" s="10" t="s">
        <v>3032</v>
      </c>
    </row>
    <row r="2125" spans="1:3" hidden="1">
      <c r="A2125" s="194">
        <v>179200</v>
      </c>
      <c r="B2125" s="10" t="s">
        <v>4065</v>
      </c>
      <c r="C2125" s="10" t="s">
        <v>3032</v>
      </c>
    </row>
    <row r="2126" spans="1:3" hidden="1">
      <c r="A2126" s="194">
        <v>33280</v>
      </c>
      <c r="B2126" s="10" t="s">
        <v>4064</v>
      </c>
      <c r="C2126" s="10" t="s">
        <v>3032</v>
      </c>
    </row>
    <row r="2127" spans="1:3">
      <c r="A2127" s="194">
        <v>50176</v>
      </c>
      <c r="B2127" s="10" t="s">
        <v>4063</v>
      </c>
      <c r="C2127" s="10" t="s">
        <v>1675</v>
      </c>
    </row>
    <row r="2128" spans="1:3" hidden="1">
      <c r="A2128" s="194">
        <v>385024</v>
      </c>
      <c r="B2128" s="10" t="s">
        <v>4062</v>
      </c>
      <c r="C2128" s="10" t="s">
        <v>3032</v>
      </c>
    </row>
    <row r="2129" spans="1:3" hidden="1">
      <c r="A2129" s="194">
        <v>176640</v>
      </c>
      <c r="B2129" s="10" t="s">
        <v>4061</v>
      </c>
      <c r="C2129" s="10" t="s">
        <v>3032</v>
      </c>
    </row>
    <row r="2130" spans="1:3" hidden="1">
      <c r="A2130" s="194">
        <v>22528</v>
      </c>
      <c r="B2130" s="10" t="s">
        <v>4060</v>
      </c>
      <c r="C2130" s="10" t="s">
        <v>3032</v>
      </c>
    </row>
    <row r="2131" spans="1:3" hidden="1">
      <c r="A2131" s="194">
        <v>69632</v>
      </c>
      <c r="B2131" s="10" t="s">
        <v>4059</v>
      </c>
      <c r="C2131" s="10" t="s">
        <v>3032</v>
      </c>
    </row>
    <row r="2132" spans="1:3" hidden="1">
      <c r="A2132" s="194">
        <v>372224</v>
      </c>
      <c r="B2132" s="10" t="s">
        <v>4058</v>
      </c>
      <c r="C2132" s="10" t="s">
        <v>3032</v>
      </c>
    </row>
    <row r="2133" spans="1:3" hidden="1">
      <c r="A2133" s="194">
        <v>8704</v>
      </c>
      <c r="B2133" s="10" t="s">
        <v>4057</v>
      </c>
      <c r="C2133" s="10" t="s">
        <v>3032</v>
      </c>
    </row>
    <row r="2134" spans="1:3">
      <c r="A2134" s="194">
        <v>172032</v>
      </c>
      <c r="B2134" s="10" t="s">
        <v>4056</v>
      </c>
      <c r="C2134" s="10" t="s">
        <v>1675</v>
      </c>
    </row>
    <row r="2135" spans="1:3" hidden="1">
      <c r="A2135" s="194">
        <v>826368</v>
      </c>
      <c r="B2135" s="10" t="s">
        <v>4055</v>
      </c>
      <c r="C2135" s="10" t="s">
        <v>3032</v>
      </c>
    </row>
    <row r="2136" spans="1:3" hidden="1">
      <c r="A2136" s="194">
        <v>129536</v>
      </c>
      <c r="B2136" s="10" t="s">
        <v>4054</v>
      </c>
      <c r="C2136" s="10" t="s">
        <v>3032</v>
      </c>
    </row>
    <row r="2137" spans="1:3" hidden="1">
      <c r="A2137" s="194">
        <v>52224</v>
      </c>
      <c r="B2137" s="10" t="s">
        <v>4053</v>
      </c>
      <c r="C2137" s="10" t="s">
        <v>3032</v>
      </c>
    </row>
    <row r="2138" spans="1:3" hidden="1">
      <c r="A2138" s="194">
        <v>151552</v>
      </c>
      <c r="B2138" s="10" t="s">
        <v>4052</v>
      </c>
      <c r="C2138" s="10" t="s">
        <v>3032</v>
      </c>
    </row>
    <row r="2139" spans="1:3" hidden="1">
      <c r="A2139" s="194">
        <v>121856</v>
      </c>
      <c r="B2139" s="10" t="s">
        <v>4051</v>
      </c>
      <c r="C2139" s="10" t="s">
        <v>3032</v>
      </c>
    </row>
    <row r="2140" spans="1:3" hidden="1">
      <c r="A2140" s="194">
        <v>186368</v>
      </c>
      <c r="B2140" s="10" t="s">
        <v>4050</v>
      </c>
      <c r="C2140" s="10" t="s">
        <v>3032</v>
      </c>
    </row>
    <row r="2141" spans="1:3" hidden="1">
      <c r="A2141" s="194">
        <v>138240</v>
      </c>
      <c r="B2141" s="10" t="s">
        <v>4049</v>
      </c>
      <c r="C2141" s="10" t="s">
        <v>3032</v>
      </c>
    </row>
    <row r="2142" spans="1:3">
      <c r="A2142" s="194">
        <v>159744</v>
      </c>
      <c r="B2142" s="10" t="s">
        <v>4048</v>
      </c>
      <c r="C2142" s="10" t="s">
        <v>1675</v>
      </c>
    </row>
    <row r="2143" spans="1:3" hidden="1">
      <c r="A2143" s="194">
        <v>26624</v>
      </c>
      <c r="B2143" s="10" t="s">
        <v>4047</v>
      </c>
      <c r="C2143" s="10" t="s">
        <v>3032</v>
      </c>
    </row>
    <row r="2144" spans="1:3" hidden="1">
      <c r="A2144" s="194">
        <v>21504</v>
      </c>
      <c r="B2144" s="10" t="s">
        <v>4046</v>
      </c>
      <c r="C2144" s="10" t="s">
        <v>3032</v>
      </c>
    </row>
    <row r="2145" spans="1:3">
      <c r="A2145" s="194">
        <v>257024</v>
      </c>
      <c r="B2145" s="10" t="s">
        <v>4045</v>
      </c>
      <c r="C2145" s="10" t="s">
        <v>1675</v>
      </c>
    </row>
    <row r="2146" spans="1:3">
      <c r="A2146" s="194">
        <v>57344</v>
      </c>
      <c r="B2146" s="10" t="s">
        <v>4044</v>
      </c>
      <c r="C2146" s="10" t="s">
        <v>1675</v>
      </c>
    </row>
    <row r="2147" spans="1:3" hidden="1">
      <c r="A2147" s="194">
        <v>57856</v>
      </c>
      <c r="B2147" s="10" t="s">
        <v>4043</v>
      </c>
      <c r="C2147" s="10" t="s">
        <v>3032</v>
      </c>
    </row>
    <row r="2148" spans="1:3">
      <c r="A2148" s="194">
        <v>36352</v>
      </c>
      <c r="B2148" s="10" t="s">
        <v>4042</v>
      </c>
      <c r="C2148" s="10" t="s">
        <v>1675</v>
      </c>
    </row>
    <row r="2149" spans="1:3" hidden="1">
      <c r="A2149" s="194">
        <v>247808</v>
      </c>
      <c r="B2149" s="10" t="s">
        <v>4041</v>
      </c>
      <c r="C2149" s="10" t="s">
        <v>3032</v>
      </c>
    </row>
    <row r="2150" spans="1:3">
      <c r="A2150" s="194">
        <v>21504</v>
      </c>
      <c r="B2150" s="10" t="s">
        <v>4040</v>
      </c>
      <c r="C2150" s="10" t="s">
        <v>1675</v>
      </c>
    </row>
    <row r="2151" spans="1:3">
      <c r="A2151" s="194">
        <v>210432</v>
      </c>
      <c r="B2151" s="10" t="s">
        <v>4039</v>
      </c>
      <c r="C2151" s="10" t="s">
        <v>1675</v>
      </c>
    </row>
    <row r="2152" spans="1:3">
      <c r="A2152" s="194">
        <v>11776</v>
      </c>
      <c r="B2152" s="10" t="s">
        <v>4038</v>
      </c>
      <c r="C2152" s="10" t="s">
        <v>1675</v>
      </c>
    </row>
    <row r="2153" spans="1:3" hidden="1">
      <c r="A2153" s="10" t="s">
        <v>3020</v>
      </c>
      <c r="B2153" s="10" t="s">
        <v>4037</v>
      </c>
    </row>
    <row r="2154" spans="1:3" hidden="1">
      <c r="A2154" s="194">
        <v>135680</v>
      </c>
      <c r="B2154" s="10" t="s">
        <v>4036</v>
      </c>
      <c r="C2154" s="10" t="s">
        <v>3032</v>
      </c>
    </row>
    <row r="2155" spans="1:3">
      <c r="A2155" s="194">
        <v>2842</v>
      </c>
      <c r="B2155" s="10" t="s">
        <v>4035</v>
      </c>
      <c r="C2155" s="10" t="s">
        <v>1675</v>
      </c>
    </row>
    <row r="2156" spans="1:3">
      <c r="A2156" s="194">
        <v>62464</v>
      </c>
      <c r="B2156" s="10" t="s">
        <v>4034</v>
      </c>
      <c r="C2156" s="10" t="s">
        <v>1675</v>
      </c>
    </row>
    <row r="2157" spans="1:3" hidden="1">
      <c r="A2157" s="194">
        <v>71680</v>
      </c>
      <c r="B2157" s="10" t="s">
        <v>4033</v>
      </c>
      <c r="C2157" s="10" t="s">
        <v>3032</v>
      </c>
    </row>
    <row r="2158" spans="1:3" hidden="1">
      <c r="A2158" s="194">
        <v>41472</v>
      </c>
      <c r="B2158" s="10" t="s">
        <v>4032</v>
      </c>
      <c r="C2158" s="10" t="s">
        <v>3032</v>
      </c>
    </row>
    <row r="2159" spans="1:3">
      <c r="A2159" s="194">
        <v>9216</v>
      </c>
      <c r="B2159" s="10" t="s">
        <v>4031</v>
      </c>
      <c r="C2159" s="10" t="s">
        <v>1675</v>
      </c>
    </row>
    <row r="2160" spans="1:3" hidden="1">
      <c r="A2160" s="194">
        <v>13312</v>
      </c>
      <c r="B2160" s="10" t="s">
        <v>4030</v>
      </c>
      <c r="C2160" s="10" t="s">
        <v>3032</v>
      </c>
    </row>
    <row r="2161" spans="1:3">
      <c r="A2161" s="194">
        <v>44032</v>
      </c>
      <c r="B2161" s="10" t="s">
        <v>4029</v>
      </c>
      <c r="C2161" s="10" t="s">
        <v>1675</v>
      </c>
    </row>
    <row r="2162" spans="1:3">
      <c r="A2162" s="194">
        <v>83968</v>
      </c>
      <c r="B2162" s="10" t="s">
        <v>4028</v>
      </c>
      <c r="C2162" s="10" t="s">
        <v>1675</v>
      </c>
    </row>
    <row r="2163" spans="1:3" hidden="1">
      <c r="A2163" s="194">
        <v>112640</v>
      </c>
      <c r="B2163" s="10" t="s">
        <v>4027</v>
      </c>
      <c r="C2163" s="10" t="s">
        <v>3032</v>
      </c>
    </row>
    <row r="2164" spans="1:3">
      <c r="A2164" s="194">
        <v>14848</v>
      </c>
      <c r="B2164" s="10" t="s">
        <v>4026</v>
      </c>
      <c r="C2164" s="10" t="s">
        <v>1675</v>
      </c>
    </row>
    <row r="2165" spans="1:3">
      <c r="A2165" s="194">
        <v>61440</v>
      </c>
      <c r="B2165" s="10" t="s">
        <v>4025</v>
      </c>
      <c r="C2165" s="10" t="s">
        <v>1675</v>
      </c>
    </row>
    <row r="2166" spans="1:3">
      <c r="A2166" s="194">
        <v>37376</v>
      </c>
      <c r="B2166" s="10" t="s">
        <v>4024</v>
      </c>
      <c r="C2166" s="10" t="s">
        <v>1675</v>
      </c>
    </row>
    <row r="2167" spans="1:3">
      <c r="A2167" s="194">
        <v>182784</v>
      </c>
      <c r="B2167" s="10" t="s">
        <v>4023</v>
      </c>
      <c r="C2167" s="10" t="s">
        <v>1675</v>
      </c>
    </row>
    <row r="2168" spans="1:3" hidden="1">
      <c r="A2168" s="194">
        <v>146944</v>
      </c>
      <c r="B2168" s="10" t="s">
        <v>4022</v>
      </c>
      <c r="C2168" s="10" t="s">
        <v>3032</v>
      </c>
    </row>
    <row r="2169" spans="1:3" hidden="1">
      <c r="A2169" s="194">
        <v>82432</v>
      </c>
      <c r="B2169" s="10" t="s">
        <v>4021</v>
      </c>
      <c r="C2169" s="10" t="s">
        <v>3582</v>
      </c>
    </row>
    <row r="2170" spans="1:3" hidden="1">
      <c r="A2170" s="194">
        <v>6144</v>
      </c>
      <c r="B2170" s="10" t="s">
        <v>4020</v>
      </c>
      <c r="C2170" s="10" t="s">
        <v>3763</v>
      </c>
    </row>
    <row r="2171" spans="1:3">
      <c r="A2171" s="194">
        <v>57344</v>
      </c>
      <c r="B2171" s="10" t="s">
        <v>4019</v>
      </c>
      <c r="C2171" s="10" t="s">
        <v>1675</v>
      </c>
    </row>
    <row r="2172" spans="1:3">
      <c r="A2172" s="194">
        <v>16896</v>
      </c>
      <c r="B2172" s="10" t="s">
        <v>4018</v>
      </c>
      <c r="C2172" s="10" t="s">
        <v>1675</v>
      </c>
    </row>
    <row r="2173" spans="1:3" hidden="1">
      <c r="A2173" s="194">
        <v>206848</v>
      </c>
      <c r="B2173" s="10" t="s">
        <v>4017</v>
      </c>
      <c r="C2173" s="10" t="s">
        <v>1485</v>
      </c>
    </row>
    <row r="2174" spans="1:3">
      <c r="A2174" s="194">
        <v>15360</v>
      </c>
      <c r="B2174" s="10" t="s">
        <v>4016</v>
      </c>
      <c r="C2174" s="10" t="s">
        <v>1675</v>
      </c>
    </row>
    <row r="2175" spans="1:3">
      <c r="A2175" s="194">
        <v>103424</v>
      </c>
      <c r="B2175" s="10" t="s">
        <v>4015</v>
      </c>
      <c r="C2175" s="10" t="s">
        <v>1675</v>
      </c>
    </row>
    <row r="2176" spans="1:3" hidden="1">
      <c r="A2176" s="10">
        <v>714</v>
      </c>
      <c r="B2176" s="10" t="s">
        <v>4014</v>
      </c>
      <c r="C2176" s="10" t="s">
        <v>4012</v>
      </c>
    </row>
    <row r="2177" spans="1:3" hidden="1">
      <c r="A2177" s="10">
        <v>176</v>
      </c>
      <c r="B2177" s="10" t="s">
        <v>4013</v>
      </c>
      <c r="C2177" s="10" t="s">
        <v>4012</v>
      </c>
    </row>
    <row r="2178" spans="1:3" hidden="1">
      <c r="A2178" s="10" t="s">
        <v>3020</v>
      </c>
      <c r="B2178" s="10" t="s">
        <v>4011</v>
      </c>
    </row>
    <row r="2179" spans="1:3" hidden="1">
      <c r="A2179" s="194">
        <v>71168</v>
      </c>
      <c r="B2179" s="10" t="s">
        <v>4010</v>
      </c>
      <c r="C2179" s="10" t="s">
        <v>3032</v>
      </c>
    </row>
    <row r="2180" spans="1:3" hidden="1">
      <c r="A2180" s="194">
        <v>147968</v>
      </c>
      <c r="B2180" s="10" t="s">
        <v>4009</v>
      </c>
      <c r="C2180" s="10" t="s">
        <v>3032</v>
      </c>
    </row>
    <row r="2181" spans="1:3" hidden="1">
      <c r="A2181" s="194">
        <v>220672</v>
      </c>
      <c r="B2181" s="10" t="s">
        <v>4008</v>
      </c>
      <c r="C2181" s="10" t="s">
        <v>3769</v>
      </c>
    </row>
    <row r="2182" spans="1:3" hidden="1">
      <c r="A2182" s="194">
        <v>473600</v>
      </c>
      <c r="B2182" s="10" t="s">
        <v>4007</v>
      </c>
      <c r="C2182" s="10" t="s">
        <v>3032</v>
      </c>
    </row>
    <row r="2183" spans="1:3" hidden="1">
      <c r="A2183" s="194">
        <v>8192</v>
      </c>
      <c r="B2183" s="10" t="s">
        <v>4006</v>
      </c>
      <c r="C2183" s="10" t="s">
        <v>3032</v>
      </c>
    </row>
    <row r="2184" spans="1:3">
      <c r="A2184" s="194">
        <v>320512</v>
      </c>
      <c r="B2184" s="10" t="s">
        <v>4005</v>
      </c>
      <c r="C2184" s="10" t="s">
        <v>1675</v>
      </c>
    </row>
    <row r="2185" spans="1:3">
      <c r="A2185" s="194">
        <v>324608</v>
      </c>
      <c r="B2185" s="10" t="s">
        <v>4004</v>
      </c>
      <c r="C2185" s="10" t="s">
        <v>1675</v>
      </c>
    </row>
    <row r="2186" spans="1:3">
      <c r="A2186" s="194">
        <v>280064</v>
      </c>
      <c r="B2186" s="10" t="s">
        <v>4003</v>
      </c>
      <c r="C2186" s="10" t="s">
        <v>1675</v>
      </c>
    </row>
    <row r="2187" spans="1:3">
      <c r="A2187" s="194">
        <v>278016</v>
      </c>
      <c r="B2187" s="10" t="s">
        <v>4002</v>
      </c>
      <c r="C2187" s="10" t="s">
        <v>1675</v>
      </c>
    </row>
    <row r="2188" spans="1:3">
      <c r="A2188" s="194">
        <v>14848</v>
      </c>
      <c r="B2188" s="10" t="s">
        <v>4001</v>
      </c>
      <c r="C2188" s="10" t="s">
        <v>1675</v>
      </c>
    </row>
    <row r="2189" spans="1:3" hidden="1">
      <c r="A2189" s="194">
        <v>185920</v>
      </c>
      <c r="B2189" s="10" t="s">
        <v>4000</v>
      </c>
      <c r="C2189" s="10" t="s">
        <v>3032</v>
      </c>
    </row>
    <row r="2190" spans="1:3" hidden="1">
      <c r="A2190" s="194">
        <v>2560</v>
      </c>
      <c r="B2190" s="10" t="s">
        <v>3999</v>
      </c>
      <c r="C2190" s="10" t="s">
        <v>3032</v>
      </c>
    </row>
    <row r="2191" spans="1:3" hidden="1">
      <c r="A2191" s="10" t="s">
        <v>3020</v>
      </c>
      <c r="B2191" s="10" t="s">
        <v>3998</v>
      </c>
    </row>
    <row r="2192" spans="1:3">
      <c r="A2192" s="194">
        <v>97280</v>
      </c>
      <c r="B2192" s="10" t="s">
        <v>3997</v>
      </c>
      <c r="C2192" s="10" t="s">
        <v>1675</v>
      </c>
    </row>
    <row r="2193" spans="1:3" hidden="1">
      <c r="A2193" s="194">
        <v>28252</v>
      </c>
      <c r="B2193" s="10" t="s">
        <v>3996</v>
      </c>
      <c r="C2193" s="10" t="s">
        <v>3995</v>
      </c>
    </row>
    <row r="2194" spans="1:3">
      <c r="A2194" s="194">
        <v>17920</v>
      </c>
      <c r="B2194" s="10" t="s">
        <v>2089</v>
      </c>
      <c r="C2194" s="10" t="s">
        <v>1544</v>
      </c>
    </row>
    <row r="2195" spans="1:3" hidden="1">
      <c r="A2195" s="194">
        <v>8192</v>
      </c>
      <c r="B2195" s="10" t="s">
        <v>3994</v>
      </c>
      <c r="C2195" s="10" t="s">
        <v>3032</v>
      </c>
    </row>
    <row r="2196" spans="1:3" hidden="1">
      <c r="A2196" s="194">
        <v>43520</v>
      </c>
      <c r="B2196" s="10" t="s">
        <v>3993</v>
      </c>
      <c r="C2196" s="10" t="s">
        <v>3032</v>
      </c>
    </row>
    <row r="2197" spans="1:3" hidden="1">
      <c r="A2197" s="194">
        <v>134656</v>
      </c>
      <c r="B2197" s="10" t="s">
        <v>3992</v>
      </c>
      <c r="C2197" s="10" t="s">
        <v>3032</v>
      </c>
    </row>
    <row r="2198" spans="1:3" hidden="1">
      <c r="A2198" s="194">
        <v>44544</v>
      </c>
      <c r="B2198" s="10" t="s">
        <v>3991</v>
      </c>
      <c r="C2198" s="10" t="s">
        <v>3032</v>
      </c>
    </row>
    <row r="2199" spans="1:3" hidden="1">
      <c r="A2199" s="194">
        <v>7680</v>
      </c>
      <c r="B2199" s="10" t="s">
        <v>3990</v>
      </c>
      <c r="C2199" s="10" t="s">
        <v>3032</v>
      </c>
    </row>
    <row r="2200" spans="1:3" hidden="1">
      <c r="A2200" s="194">
        <v>27648</v>
      </c>
      <c r="B2200" s="10" t="s">
        <v>3989</v>
      </c>
      <c r="C2200" s="10" t="s">
        <v>3032</v>
      </c>
    </row>
    <row r="2201" spans="1:3">
      <c r="A2201" s="194">
        <v>34816</v>
      </c>
      <c r="B2201" s="10" t="s">
        <v>3988</v>
      </c>
      <c r="C2201" s="10" t="s">
        <v>1675</v>
      </c>
    </row>
    <row r="2202" spans="1:3" hidden="1">
      <c r="A2202" s="194">
        <v>652288</v>
      </c>
      <c r="B2202" s="10" t="s">
        <v>3987</v>
      </c>
      <c r="C2202" s="10" t="s">
        <v>3032</v>
      </c>
    </row>
    <row r="2203" spans="1:3" hidden="1">
      <c r="A2203" s="194">
        <v>45568</v>
      </c>
      <c r="B2203" s="10" t="s">
        <v>3986</v>
      </c>
      <c r="C2203" s="10" t="s">
        <v>3032</v>
      </c>
    </row>
    <row r="2204" spans="1:3" hidden="1">
      <c r="A2204" s="194">
        <v>376320</v>
      </c>
      <c r="B2204" s="10" t="s">
        <v>3985</v>
      </c>
      <c r="C2204" s="10" t="s">
        <v>3032</v>
      </c>
    </row>
    <row r="2205" spans="1:3">
      <c r="A2205" s="194">
        <v>50176</v>
      </c>
      <c r="B2205" s="10" t="s">
        <v>3984</v>
      </c>
      <c r="C2205" s="10" t="s">
        <v>1675</v>
      </c>
    </row>
    <row r="2206" spans="1:3" hidden="1">
      <c r="A2206" s="194">
        <v>242936</v>
      </c>
      <c r="B2206" s="10" t="s">
        <v>3983</v>
      </c>
      <c r="C2206" s="10" t="s">
        <v>3032</v>
      </c>
    </row>
    <row r="2207" spans="1:3" hidden="1">
      <c r="A2207" s="194">
        <v>43008</v>
      </c>
      <c r="B2207" s="10" t="s">
        <v>3982</v>
      </c>
      <c r="C2207" s="10" t="s">
        <v>3032</v>
      </c>
    </row>
    <row r="2208" spans="1:3" hidden="1">
      <c r="A2208" s="194">
        <v>43566</v>
      </c>
      <c r="B2208" s="10" t="s">
        <v>3981</v>
      </c>
      <c r="C2208" s="10" t="s">
        <v>3307</v>
      </c>
    </row>
    <row r="2209" spans="1:3" hidden="1">
      <c r="A2209" s="194">
        <v>152064</v>
      </c>
      <c r="B2209" s="10" t="s">
        <v>3980</v>
      </c>
      <c r="C2209" s="10" t="s">
        <v>3032</v>
      </c>
    </row>
    <row r="2210" spans="1:3">
      <c r="A2210" s="194">
        <v>262656</v>
      </c>
      <c r="B2210" s="10" t="s">
        <v>3979</v>
      </c>
      <c r="C2210" s="10" t="s">
        <v>1675</v>
      </c>
    </row>
    <row r="2211" spans="1:3" hidden="1">
      <c r="A2211" s="194">
        <v>36864</v>
      </c>
      <c r="B2211" s="10" t="s">
        <v>3978</v>
      </c>
      <c r="C2211" s="10" t="s">
        <v>3032</v>
      </c>
    </row>
    <row r="2212" spans="1:3" hidden="1">
      <c r="A2212" s="194">
        <v>115200</v>
      </c>
      <c r="B2212" s="10" t="s">
        <v>3977</v>
      </c>
      <c r="C2212" s="10" t="s">
        <v>3032</v>
      </c>
    </row>
    <row r="2213" spans="1:3" hidden="1">
      <c r="A2213" s="194">
        <v>37376</v>
      </c>
      <c r="B2213" s="10" t="s">
        <v>3976</v>
      </c>
      <c r="C2213" s="10" t="s">
        <v>3032</v>
      </c>
    </row>
    <row r="2214" spans="1:3" hidden="1">
      <c r="A2214" s="10" t="s">
        <v>3020</v>
      </c>
      <c r="B2214" s="10" t="s">
        <v>3975</v>
      </c>
    </row>
    <row r="2215" spans="1:3">
      <c r="A2215" s="194">
        <v>17408</v>
      </c>
      <c r="B2215" s="10" t="s">
        <v>3974</v>
      </c>
      <c r="C2215" s="10" t="s">
        <v>1675</v>
      </c>
    </row>
    <row r="2216" spans="1:3">
      <c r="A2216" s="194">
        <v>44544</v>
      </c>
      <c r="B2216" s="10" t="s">
        <v>3973</v>
      </c>
      <c r="C2216" s="10" t="s">
        <v>1675</v>
      </c>
    </row>
    <row r="2217" spans="1:3">
      <c r="A2217" s="194">
        <v>57856</v>
      </c>
      <c r="B2217" s="10" t="s">
        <v>3972</v>
      </c>
      <c r="C2217" s="10" t="s">
        <v>1675</v>
      </c>
    </row>
    <row r="2218" spans="1:3">
      <c r="A2218" s="194">
        <v>50688</v>
      </c>
      <c r="B2218" s="10" t="s">
        <v>3971</v>
      </c>
      <c r="C2218" s="10" t="s">
        <v>1675</v>
      </c>
    </row>
    <row r="2219" spans="1:3">
      <c r="A2219" s="194">
        <v>20992</v>
      </c>
      <c r="B2219" s="10" t="s">
        <v>3970</v>
      </c>
      <c r="C2219" s="10" t="s">
        <v>1675</v>
      </c>
    </row>
    <row r="2220" spans="1:3" hidden="1">
      <c r="A2220" s="194">
        <v>50688</v>
      </c>
      <c r="B2220" s="10" t="s">
        <v>3969</v>
      </c>
      <c r="C2220" s="10" t="s">
        <v>3032</v>
      </c>
    </row>
    <row r="2221" spans="1:3" hidden="1">
      <c r="A2221" s="194">
        <v>60928</v>
      </c>
      <c r="B2221" s="10" t="s">
        <v>3968</v>
      </c>
      <c r="C2221" s="10" t="s">
        <v>3032</v>
      </c>
    </row>
    <row r="2222" spans="1:3" hidden="1">
      <c r="A2222" s="194">
        <v>2048</v>
      </c>
      <c r="B2222" s="10" t="s">
        <v>3967</v>
      </c>
      <c r="C2222" s="10" t="s">
        <v>3032</v>
      </c>
    </row>
    <row r="2223" spans="1:3" hidden="1">
      <c r="A2223" s="194">
        <v>550912</v>
      </c>
      <c r="B2223" s="10" t="s">
        <v>3966</v>
      </c>
      <c r="C2223" s="10" t="s">
        <v>3032</v>
      </c>
    </row>
    <row r="2224" spans="1:3" hidden="1">
      <c r="A2224" s="194">
        <v>8704</v>
      </c>
      <c r="B2224" s="10" t="s">
        <v>3965</v>
      </c>
      <c r="C2224" s="10" t="s">
        <v>3032</v>
      </c>
    </row>
    <row r="2225" spans="1:3" hidden="1">
      <c r="A2225" s="194">
        <v>850432</v>
      </c>
      <c r="B2225" s="10" t="s">
        <v>3964</v>
      </c>
      <c r="C2225" s="10" t="s">
        <v>3032</v>
      </c>
    </row>
    <row r="2226" spans="1:3" hidden="1">
      <c r="A2226" s="194">
        <v>153600</v>
      </c>
      <c r="B2226" s="10" t="s">
        <v>3963</v>
      </c>
      <c r="C2226" s="10" t="s">
        <v>3032</v>
      </c>
    </row>
    <row r="2227" spans="1:3" hidden="1">
      <c r="A2227" s="194">
        <v>65536</v>
      </c>
      <c r="B2227" s="10" t="s">
        <v>3962</v>
      </c>
      <c r="C2227" s="10" t="s">
        <v>3032</v>
      </c>
    </row>
    <row r="2228" spans="1:3">
      <c r="A2228" s="194">
        <v>12288</v>
      </c>
      <c r="B2228" s="10" t="s">
        <v>3961</v>
      </c>
      <c r="C2228" s="10" t="s">
        <v>1675</v>
      </c>
    </row>
    <row r="2229" spans="1:3">
      <c r="A2229" s="194">
        <v>37376</v>
      </c>
      <c r="B2229" s="10" t="s">
        <v>3960</v>
      </c>
      <c r="C2229" s="10" t="s">
        <v>1675</v>
      </c>
    </row>
    <row r="2230" spans="1:3" hidden="1">
      <c r="A2230" s="194">
        <v>245760</v>
      </c>
      <c r="B2230" s="10" t="s">
        <v>3959</v>
      </c>
      <c r="C2230" s="10" t="s">
        <v>3032</v>
      </c>
    </row>
    <row r="2231" spans="1:3" hidden="1">
      <c r="A2231" s="194">
        <v>66048</v>
      </c>
      <c r="B2231" s="10" t="s">
        <v>3958</v>
      </c>
      <c r="C2231" s="10" t="s">
        <v>3032</v>
      </c>
    </row>
    <row r="2232" spans="1:3" hidden="1">
      <c r="A2232" s="194">
        <v>132608</v>
      </c>
      <c r="B2232" s="10" t="s">
        <v>3957</v>
      </c>
      <c r="C2232" s="10" t="s">
        <v>3032</v>
      </c>
    </row>
    <row r="2233" spans="1:3" hidden="1">
      <c r="A2233" s="194">
        <v>63488</v>
      </c>
      <c r="B2233" s="10" t="s">
        <v>3956</v>
      </c>
      <c r="C2233" s="10" t="s">
        <v>3032</v>
      </c>
    </row>
    <row r="2234" spans="1:3" hidden="1">
      <c r="A2234" s="194">
        <v>175616</v>
      </c>
      <c r="B2234" s="10" t="s">
        <v>3955</v>
      </c>
      <c r="C2234" s="10" t="s">
        <v>3032</v>
      </c>
    </row>
    <row r="2235" spans="1:3" hidden="1">
      <c r="A2235" s="194">
        <v>307712</v>
      </c>
      <c r="B2235" s="10" t="s">
        <v>3954</v>
      </c>
      <c r="C2235" s="10" t="s">
        <v>3032</v>
      </c>
    </row>
    <row r="2236" spans="1:3" hidden="1">
      <c r="A2236" s="194">
        <v>51200</v>
      </c>
      <c r="B2236" s="10" t="s">
        <v>3953</v>
      </c>
      <c r="C2236" s="10" t="s">
        <v>3032</v>
      </c>
    </row>
    <row r="2237" spans="1:3" hidden="1">
      <c r="A2237" s="194">
        <v>224256</v>
      </c>
      <c r="B2237" s="10" t="s">
        <v>3952</v>
      </c>
      <c r="C2237" s="10" t="s">
        <v>3032</v>
      </c>
    </row>
    <row r="2238" spans="1:3" hidden="1">
      <c r="A2238" s="194">
        <v>17408</v>
      </c>
      <c r="B2238" s="10" t="s">
        <v>3951</v>
      </c>
      <c r="C2238" s="10" t="s">
        <v>3032</v>
      </c>
    </row>
    <row r="2239" spans="1:3" hidden="1">
      <c r="A2239" s="194">
        <v>743424</v>
      </c>
      <c r="B2239" s="10" t="s">
        <v>3950</v>
      </c>
      <c r="C2239" s="10" t="s">
        <v>3032</v>
      </c>
    </row>
    <row r="2240" spans="1:3">
      <c r="A2240" s="194">
        <v>178688</v>
      </c>
      <c r="B2240" s="10" t="s">
        <v>3949</v>
      </c>
      <c r="C2240" s="10" t="s">
        <v>1675</v>
      </c>
    </row>
    <row r="2241" spans="1:3" hidden="1">
      <c r="A2241" s="194">
        <v>180224</v>
      </c>
      <c r="B2241" s="10" t="s">
        <v>3948</v>
      </c>
      <c r="C2241" s="10" t="s">
        <v>3032</v>
      </c>
    </row>
    <row r="2242" spans="1:3" hidden="1">
      <c r="A2242" s="194">
        <v>39728</v>
      </c>
      <c r="B2242" s="10" t="s">
        <v>3947</v>
      </c>
      <c r="C2242" s="10" t="s">
        <v>1485</v>
      </c>
    </row>
    <row r="2243" spans="1:3" hidden="1">
      <c r="A2243" s="194">
        <v>57856</v>
      </c>
      <c r="B2243" s="10" t="s">
        <v>3946</v>
      </c>
      <c r="C2243" s="10" t="s">
        <v>3032</v>
      </c>
    </row>
    <row r="2244" spans="1:3" hidden="1">
      <c r="A2244" s="194">
        <v>10240</v>
      </c>
      <c r="B2244" s="10" t="s">
        <v>3945</v>
      </c>
      <c r="C2244" s="10" t="s">
        <v>3769</v>
      </c>
    </row>
    <row r="2245" spans="1:3" hidden="1">
      <c r="A2245" s="194">
        <v>173568</v>
      </c>
      <c r="B2245" s="10" t="s">
        <v>3944</v>
      </c>
      <c r="C2245" s="10" t="s">
        <v>3032</v>
      </c>
    </row>
    <row r="2246" spans="1:3" hidden="1">
      <c r="A2246" s="194">
        <v>464896</v>
      </c>
      <c r="B2246" s="10" t="s">
        <v>3943</v>
      </c>
      <c r="C2246" s="10" t="s">
        <v>3032</v>
      </c>
    </row>
    <row r="2247" spans="1:3" hidden="1">
      <c r="A2247" s="194">
        <v>163840</v>
      </c>
      <c r="B2247" s="10" t="s">
        <v>3942</v>
      </c>
      <c r="C2247" s="10" t="s">
        <v>3032</v>
      </c>
    </row>
    <row r="2248" spans="1:3" hidden="1">
      <c r="A2248" s="194">
        <v>46592</v>
      </c>
      <c r="B2248" s="10" t="s">
        <v>3941</v>
      </c>
      <c r="C2248" s="10" t="s">
        <v>3032</v>
      </c>
    </row>
    <row r="2249" spans="1:3">
      <c r="A2249" s="194">
        <v>20992</v>
      </c>
      <c r="B2249" s="10" t="s">
        <v>3940</v>
      </c>
      <c r="C2249" s="10" t="s">
        <v>1675</v>
      </c>
    </row>
    <row r="2250" spans="1:3">
      <c r="A2250" s="194">
        <v>40960</v>
      </c>
      <c r="B2250" s="10" t="s">
        <v>3939</v>
      </c>
      <c r="C2250" s="10" t="s">
        <v>1675</v>
      </c>
    </row>
    <row r="2251" spans="1:3">
      <c r="A2251" s="194">
        <v>1131008</v>
      </c>
      <c r="B2251" s="10" t="s">
        <v>3938</v>
      </c>
      <c r="C2251" s="10" t="s">
        <v>1675</v>
      </c>
    </row>
    <row r="2252" spans="1:3" hidden="1">
      <c r="A2252" s="194">
        <v>750080</v>
      </c>
      <c r="B2252" s="10" t="s">
        <v>3937</v>
      </c>
      <c r="C2252" s="10" t="s">
        <v>3032</v>
      </c>
    </row>
    <row r="2253" spans="1:3" hidden="1">
      <c r="A2253" s="194">
        <v>907264</v>
      </c>
      <c r="B2253" s="10" t="s">
        <v>3936</v>
      </c>
      <c r="C2253" s="10" t="s">
        <v>3032</v>
      </c>
    </row>
    <row r="2254" spans="1:3" hidden="1">
      <c r="A2254" s="194">
        <v>32768</v>
      </c>
      <c r="B2254" s="10" t="s">
        <v>3935</v>
      </c>
      <c r="C2254" s="10" t="s">
        <v>3032</v>
      </c>
    </row>
    <row r="2255" spans="1:3" hidden="1">
      <c r="A2255" s="194">
        <v>178176</v>
      </c>
      <c r="B2255" s="10" t="s">
        <v>3934</v>
      </c>
      <c r="C2255" s="10" t="s">
        <v>3032</v>
      </c>
    </row>
    <row r="2256" spans="1:3">
      <c r="A2256" s="194">
        <v>21504</v>
      </c>
      <c r="B2256" s="10" t="s">
        <v>3933</v>
      </c>
      <c r="C2256" s="10" t="s">
        <v>1675</v>
      </c>
    </row>
    <row r="2257" spans="1:3" hidden="1">
      <c r="A2257" s="194">
        <v>240128</v>
      </c>
      <c r="B2257" s="10" t="s">
        <v>3932</v>
      </c>
      <c r="C2257" s="10" t="s">
        <v>3032</v>
      </c>
    </row>
    <row r="2258" spans="1:3" hidden="1">
      <c r="A2258" s="194">
        <v>45056</v>
      </c>
      <c r="B2258" s="10" t="s">
        <v>3931</v>
      </c>
      <c r="C2258" s="10" t="s">
        <v>3032</v>
      </c>
    </row>
    <row r="2259" spans="1:3" hidden="1">
      <c r="A2259" s="194">
        <v>358400</v>
      </c>
      <c r="B2259" s="10" t="s">
        <v>3930</v>
      </c>
      <c r="C2259" s="10" t="s">
        <v>3032</v>
      </c>
    </row>
    <row r="2260" spans="1:3" hidden="1">
      <c r="A2260" s="194">
        <v>125952</v>
      </c>
      <c r="B2260" s="10" t="s">
        <v>3929</v>
      </c>
      <c r="C2260" s="10" t="s">
        <v>3032</v>
      </c>
    </row>
    <row r="2261" spans="1:3" hidden="1">
      <c r="A2261" s="194">
        <v>102912</v>
      </c>
      <c r="B2261" s="10" t="s">
        <v>3928</v>
      </c>
      <c r="C2261" s="10" t="s">
        <v>3032</v>
      </c>
    </row>
    <row r="2262" spans="1:3">
      <c r="A2262" s="194">
        <v>86528</v>
      </c>
      <c r="B2262" s="10" t="s">
        <v>3927</v>
      </c>
      <c r="C2262" s="10" t="s">
        <v>1675</v>
      </c>
    </row>
    <row r="2263" spans="1:3" hidden="1">
      <c r="A2263" s="194">
        <v>643072</v>
      </c>
      <c r="B2263" s="10" t="s">
        <v>3926</v>
      </c>
      <c r="C2263" s="10" t="s">
        <v>3032</v>
      </c>
    </row>
    <row r="2264" spans="1:3">
      <c r="A2264" s="194">
        <v>428032</v>
      </c>
      <c r="B2264" s="10" t="s">
        <v>3925</v>
      </c>
      <c r="C2264" s="10" t="s">
        <v>1675</v>
      </c>
    </row>
    <row r="2265" spans="1:3">
      <c r="A2265" s="194">
        <v>164352</v>
      </c>
      <c r="B2265" s="10" t="s">
        <v>3924</v>
      </c>
      <c r="C2265" s="10" t="s">
        <v>1675</v>
      </c>
    </row>
    <row r="2266" spans="1:3">
      <c r="A2266" s="194">
        <v>35328</v>
      </c>
      <c r="B2266" s="10" t="s">
        <v>3923</v>
      </c>
      <c r="C2266" s="10" t="s">
        <v>1675</v>
      </c>
    </row>
    <row r="2267" spans="1:3" hidden="1">
      <c r="A2267" s="194">
        <v>92160</v>
      </c>
      <c r="B2267" s="10" t="s">
        <v>3922</v>
      </c>
      <c r="C2267" s="10" t="s">
        <v>3032</v>
      </c>
    </row>
    <row r="2268" spans="1:3">
      <c r="A2268" s="194">
        <v>14848</v>
      </c>
      <c r="B2268" s="10" t="s">
        <v>3921</v>
      </c>
      <c r="C2268" s="10" t="s">
        <v>1675</v>
      </c>
    </row>
    <row r="2269" spans="1:3" hidden="1">
      <c r="A2269" s="194">
        <v>21504</v>
      </c>
      <c r="B2269" s="10" t="s">
        <v>3920</v>
      </c>
      <c r="C2269" s="10" t="s">
        <v>3032</v>
      </c>
    </row>
    <row r="2270" spans="1:3" hidden="1">
      <c r="A2270" s="194">
        <v>120458</v>
      </c>
      <c r="B2270" s="10" t="s">
        <v>3919</v>
      </c>
      <c r="C2270" s="10" t="s">
        <v>3307</v>
      </c>
    </row>
    <row r="2271" spans="1:3" hidden="1">
      <c r="A2271" s="194">
        <v>369152</v>
      </c>
      <c r="B2271" s="10" t="s">
        <v>3918</v>
      </c>
      <c r="C2271" s="10" t="s">
        <v>3032</v>
      </c>
    </row>
    <row r="2272" spans="1:3" hidden="1">
      <c r="A2272" s="194">
        <v>365568</v>
      </c>
      <c r="B2272" s="10" t="s">
        <v>3917</v>
      </c>
      <c r="C2272" s="10" t="s">
        <v>3032</v>
      </c>
    </row>
    <row r="2273" spans="1:3" hidden="1">
      <c r="A2273" s="194">
        <v>85504</v>
      </c>
      <c r="B2273" s="10" t="s">
        <v>3916</v>
      </c>
      <c r="C2273" s="10" t="s">
        <v>3032</v>
      </c>
    </row>
    <row r="2274" spans="1:3" hidden="1">
      <c r="A2274" s="194">
        <v>85504</v>
      </c>
      <c r="B2274" s="10" t="s">
        <v>3915</v>
      </c>
      <c r="C2274" s="10" t="s">
        <v>3032</v>
      </c>
    </row>
    <row r="2275" spans="1:3" hidden="1">
      <c r="A2275" s="194">
        <v>22016</v>
      </c>
      <c r="B2275" s="10" t="s">
        <v>3914</v>
      </c>
      <c r="C2275" s="10" t="s">
        <v>3032</v>
      </c>
    </row>
    <row r="2276" spans="1:3" hidden="1">
      <c r="A2276" s="194">
        <v>4608</v>
      </c>
      <c r="B2276" s="10" t="s">
        <v>3913</v>
      </c>
      <c r="C2276" s="10" t="s">
        <v>3032</v>
      </c>
    </row>
    <row r="2277" spans="1:3" hidden="1">
      <c r="A2277" s="194">
        <v>65536</v>
      </c>
      <c r="B2277" s="10" t="s">
        <v>3912</v>
      </c>
      <c r="C2277" s="10" t="s">
        <v>3032</v>
      </c>
    </row>
    <row r="2278" spans="1:3" hidden="1">
      <c r="A2278" s="194">
        <v>49664</v>
      </c>
      <c r="B2278" s="10" t="s">
        <v>3911</v>
      </c>
      <c r="C2278" s="10" t="s">
        <v>3032</v>
      </c>
    </row>
    <row r="2279" spans="1:3" hidden="1">
      <c r="A2279" s="194">
        <v>10752</v>
      </c>
      <c r="B2279" s="10" t="s">
        <v>3910</v>
      </c>
      <c r="C2279" s="10" t="s">
        <v>3032</v>
      </c>
    </row>
    <row r="2280" spans="1:3" hidden="1">
      <c r="A2280" s="194">
        <v>129024</v>
      </c>
      <c r="B2280" s="10" t="s">
        <v>3909</v>
      </c>
      <c r="C2280" s="10" t="s">
        <v>3032</v>
      </c>
    </row>
    <row r="2281" spans="1:3" hidden="1">
      <c r="A2281" s="194">
        <v>81408</v>
      </c>
      <c r="B2281" s="10" t="s">
        <v>3908</v>
      </c>
      <c r="C2281" s="10" t="s">
        <v>3032</v>
      </c>
    </row>
    <row r="2282" spans="1:3" hidden="1">
      <c r="A2282" s="194">
        <v>2202624</v>
      </c>
      <c r="B2282" s="10" t="s">
        <v>3907</v>
      </c>
      <c r="C2282" s="10" t="s">
        <v>3032</v>
      </c>
    </row>
    <row r="2283" spans="1:3" hidden="1">
      <c r="A2283" s="194">
        <v>25088</v>
      </c>
      <c r="B2283" s="10" t="s">
        <v>3906</v>
      </c>
      <c r="C2283" s="10" t="s">
        <v>3032</v>
      </c>
    </row>
    <row r="2284" spans="1:3" hidden="1">
      <c r="A2284" s="194">
        <v>15360</v>
      </c>
      <c r="B2284" s="10" t="s">
        <v>3905</v>
      </c>
      <c r="C2284" s="10" t="s">
        <v>3032</v>
      </c>
    </row>
    <row r="2285" spans="1:3">
      <c r="A2285" s="194">
        <v>259072</v>
      </c>
      <c r="B2285" s="10" t="s">
        <v>3904</v>
      </c>
      <c r="C2285" s="10" t="s">
        <v>1675</v>
      </c>
    </row>
    <row r="2286" spans="1:3" hidden="1">
      <c r="A2286" s="194">
        <v>92745</v>
      </c>
      <c r="B2286" s="10" t="s">
        <v>3903</v>
      </c>
      <c r="C2286" s="10" t="s">
        <v>3307</v>
      </c>
    </row>
    <row r="2287" spans="1:3" hidden="1">
      <c r="A2287" s="194">
        <v>18432</v>
      </c>
      <c r="B2287" s="10" t="s">
        <v>3902</v>
      </c>
      <c r="C2287" s="10" t="s">
        <v>3032</v>
      </c>
    </row>
    <row r="2288" spans="1:3" hidden="1">
      <c r="A2288" s="194">
        <v>99328</v>
      </c>
      <c r="B2288" s="10" t="s">
        <v>3901</v>
      </c>
      <c r="C2288" s="10" t="s">
        <v>3032</v>
      </c>
    </row>
    <row r="2289" spans="1:3" hidden="1">
      <c r="A2289" s="194">
        <v>49664</v>
      </c>
      <c r="B2289" s="10" t="s">
        <v>3900</v>
      </c>
      <c r="C2289" s="10" t="s">
        <v>3032</v>
      </c>
    </row>
    <row r="2290" spans="1:3">
      <c r="A2290" s="194">
        <v>270336</v>
      </c>
      <c r="B2290" s="10" t="s">
        <v>3899</v>
      </c>
      <c r="C2290" s="10" t="s">
        <v>1675</v>
      </c>
    </row>
    <row r="2291" spans="1:3">
      <c r="A2291" s="194">
        <v>77824</v>
      </c>
      <c r="B2291" s="10" t="s">
        <v>3898</v>
      </c>
      <c r="C2291" s="10" t="s">
        <v>1675</v>
      </c>
    </row>
    <row r="2292" spans="1:3" hidden="1">
      <c r="A2292" s="194">
        <v>1766</v>
      </c>
      <c r="B2292" s="10" t="s">
        <v>3897</v>
      </c>
      <c r="C2292" s="10" t="s">
        <v>3370</v>
      </c>
    </row>
    <row r="2293" spans="1:3">
      <c r="A2293" s="194">
        <v>31744</v>
      </c>
      <c r="B2293" s="10" t="s">
        <v>3896</v>
      </c>
      <c r="C2293" s="10" t="s">
        <v>1675</v>
      </c>
    </row>
    <row r="2294" spans="1:3" hidden="1">
      <c r="A2294" s="10" t="s">
        <v>3020</v>
      </c>
      <c r="B2294" s="10" t="s">
        <v>3054</v>
      </c>
    </row>
    <row r="2295" spans="1:3" hidden="1">
      <c r="A2295" s="194">
        <v>1668608</v>
      </c>
      <c r="B2295" s="10" t="s">
        <v>3895</v>
      </c>
      <c r="C2295" s="10" t="s">
        <v>3032</v>
      </c>
    </row>
    <row r="2296" spans="1:3">
      <c r="A2296" s="194">
        <v>103936</v>
      </c>
      <c r="B2296" s="10" t="s">
        <v>3894</v>
      </c>
      <c r="C2296" s="10" t="s">
        <v>1675</v>
      </c>
    </row>
    <row r="2297" spans="1:3" hidden="1">
      <c r="A2297" s="194">
        <v>115200</v>
      </c>
      <c r="B2297" s="10" t="s">
        <v>3893</v>
      </c>
      <c r="C2297" s="10" t="s">
        <v>3032</v>
      </c>
    </row>
    <row r="2298" spans="1:3" hidden="1">
      <c r="A2298" s="194">
        <v>5120</v>
      </c>
      <c r="B2298" s="10" t="s">
        <v>3892</v>
      </c>
      <c r="C2298" s="10" t="s">
        <v>3032</v>
      </c>
    </row>
    <row r="2299" spans="1:3">
      <c r="A2299" s="194">
        <v>17920</v>
      </c>
      <c r="B2299" s="10" t="s">
        <v>3891</v>
      </c>
      <c r="C2299" s="10" t="s">
        <v>1675</v>
      </c>
    </row>
    <row r="2300" spans="1:3">
      <c r="A2300" s="194">
        <v>112640</v>
      </c>
      <c r="B2300" s="10" t="s">
        <v>3890</v>
      </c>
      <c r="C2300" s="10" t="s">
        <v>1675</v>
      </c>
    </row>
    <row r="2301" spans="1:3">
      <c r="A2301" s="194">
        <v>11753</v>
      </c>
      <c r="B2301" s="10" t="s">
        <v>3889</v>
      </c>
      <c r="C2301" s="10" t="s">
        <v>1675</v>
      </c>
    </row>
    <row r="2302" spans="1:3">
      <c r="A2302" s="194">
        <v>46080</v>
      </c>
      <c r="B2302" s="10" t="s">
        <v>3888</v>
      </c>
      <c r="C2302" s="10" t="s">
        <v>1675</v>
      </c>
    </row>
    <row r="2303" spans="1:3" hidden="1">
      <c r="A2303" s="194">
        <v>2560</v>
      </c>
      <c r="B2303" s="10" t="s">
        <v>3887</v>
      </c>
      <c r="C2303" s="10" t="s">
        <v>3032</v>
      </c>
    </row>
    <row r="2304" spans="1:3">
      <c r="A2304" s="194">
        <v>35328</v>
      </c>
      <c r="B2304" s="10" t="s">
        <v>3886</v>
      </c>
      <c r="C2304" s="10" t="s">
        <v>1675</v>
      </c>
    </row>
    <row r="2305" spans="1:3" hidden="1">
      <c r="A2305" s="194">
        <v>40960</v>
      </c>
      <c r="B2305" s="10" t="s">
        <v>3885</v>
      </c>
      <c r="C2305" s="10" t="s">
        <v>3032</v>
      </c>
    </row>
    <row r="2306" spans="1:3" hidden="1">
      <c r="A2306" s="194">
        <v>108032</v>
      </c>
      <c r="B2306" s="10" t="s">
        <v>3884</v>
      </c>
      <c r="C2306" s="10" t="s">
        <v>3032</v>
      </c>
    </row>
    <row r="2307" spans="1:3">
      <c r="A2307" s="194">
        <v>20992</v>
      </c>
      <c r="B2307" s="10" t="s">
        <v>3883</v>
      </c>
      <c r="C2307" s="10" t="s">
        <v>1675</v>
      </c>
    </row>
    <row r="2308" spans="1:3">
      <c r="A2308" s="10">
        <v>882</v>
      </c>
      <c r="B2308" s="10" t="s">
        <v>3882</v>
      </c>
      <c r="C2308" s="10" t="s">
        <v>1675</v>
      </c>
    </row>
    <row r="2309" spans="1:3" hidden="1">
      <c r="A2309" s="194">
        <v>316416</v>
      </c>
      <c r="B2309" s="10" t="s">
        <v>3881</v>
      </c>
      <c r="C2309" s="10" t="s">
        <v>3032</v>
      </c>
    </row>
    <row r="2310" spans="1:3" hidden="1">
      <c r="A2310" s="194">
        <v>179712</v>
      </c>
      <c r="B2310" s="10" t="s">
        <v>3880</v>
      </c>
      <c r="C2310" s="10" t="s">
        <v>3032</v>
      </c>
    </row>
    <row r="2311" spans="1:3" hidden="1">
      <c r="A2311" s="194">
        <v>5120</v>
      </c>
      <c r="B2311" s="10" t="s">
        <v>3879</v>
      </c>
      <c r="C2311" s="10" t="s">
        <v>1485</v>
      </c>
    </row>
    <row r="2312" spans="1:3" hidden="1">
      <c r="A2312" s="194">
        <v>12867584</v>
      </c>
      <c r="B2312" s="10" t="s">
        <v>3878</v>
      </c>
      <c r="C2312" s="10" t="s">
        <v>3032</v>
      </c>
    </row>
    <row r="2313" spans="1:3" hidden="1">
      <c r="A2313" s="194">
        <v>514048</v>
      </c>
      <c r="B2313" s="10" t="s">
        <v>3877</v>
      </c>
      <c r="C2313" s="10" t="s">
        <v>3032</v>
      </c>
    </row>
    <row r="2314" spans="1:3" hidden="1">
      <c r="A2314" s="194">
        <v>7168</v>
      </c>
      <c r="B2314" s="10" t="s">
        <v>3876</v>
      </c>
      <c r="C2314" s="10" t="s">
        <v>3032</v>
      </c>
    </row>
    <row r="2315" spans="1:3" hidden="1">
      <c r="A2315" s="194">
        <v>20992</v>
      </c>
      <c r="B2315" s="10" t="s">
        <v>3875</v>
      </c>
      <c r="C2315" s="10" t="s">
        <v>3032</v>
      </c>
    </row>
    <row r="2316" spans="1:3" hidden="1">
      <c r="A2316" s="194">
        <v>16740</v>
      </c>
      <c r="B2316" s="10" t="s">
        <v>3874</v>
      </c>
      <c r="C2316" s="10" t="s">
        <v>3751</v>
      </c>
    </row>
    <row r="2317" spans="1:3" hidden="1">
      <c r="A2317" s="194">
        <v>5120</v>
      </c>
      <c r="B2317" s="10" t="s">
        <v>3873</v>
      </c>
      <c r="C2317" s="10" t="s">
        <v>3032</v>
      </c>
    </row>
    <row r="2318" spans="1:3" hidden="1">
      <c r="A2318" s="194">
        <v>35840</v>
      </c>
      <c r="B2318" s="10" t="s">
        <v>3872</v>
      </c>
      <c r="C2318" s="10" t="s">
        <v>3032</v>
      </c>
    </row>
    <row r="2319" spans="1:3" hidden="1">
      <c r="A2319" s="194">
        <v>350208</v>
      </c>
      <c r="B2319" s="10" t="s">
        <v>3871</v>
      </c>
      <c r="C2319" s="10" t="s">
        <v>3032</v>
      </c>
    </row>
    <row r="2320" spans="1:3" hidden="1">
      <c r="A2320" s="194">
        <v>14336</v>
      </c>
      <c r="B2320" s="10" t="s">
        <v>3870</v>
      </c>
      <c r="C2320" s="10" t="s">
        <v>3032</v>
      </c>
    </row>
    <row r="2321" spans="1:3">
      <c r="A2321" s="194">
        <v>391680</v>
      </c>
      <c r="B2321" s="10" t="s">
        <v>3869</v>
      </c>
      <c r="C2321" s="10" t="s">
        <v>1675</v>
      </c>
    </row>
    <row r="2322" spans="1:3" hidden="1">
      <c r="A2322" s="194">
        <v>110592</v>
      </c>
      <c r="B2322" s="10" t="s">
        <v>3868</v>
      </c>
      <c r="C2322" s="10" t="s">
        <v>3032</v>
      </c>
    </row>
    <row r="2323" spans="1:3" hidden="1">
      <c r="A2323" s="194">
        <v>328192</v>
      </c>
      <c r="B2323" s="10" t="s">
        <v>3867</v>
      </c>
      <c r="C2323" s="10" t="s">
        <v>3032</v>
      </c>
    </row>
    <row r="2324" spans="1:3" hidden="1">
      <c r="A2324" s="194">
        <v>10240</v>
      </c>
      <c r="B2324" s="10" t="s">
        <v>3866</v>
      </c>
      <c r="C2324" s="10" t="s">
        <v>3032</v>
      </c>
    </row>
    <row r="2325" spans="1:3">
      <c r="A2325" s="194">
        <v>30720</v>
      </c>
      <c r="B2325" s="10" t="s">
        <v>3865</v>
      </c>
      <c r="C2325" s="10" t="s">
        <v>1675</v>
      </c>
    </row>
    <row r="2326" spans="1:3" hidden="1">
      <c r="A2326" s="194">
        <v>428544</v>
      </c>
      <c r="B2326" s="10" t="s">
        <v>3864</v>
      </c>
      <c r="C2326" s="10" t="s">
        <v>3032</v>
      </c>
    </row>
    <row r="2327" spans="1:3" hidden="1">
      <c r="A2327" s="194">
        <v>41984</v>
      </c>
      <c r="B2327" s="10" t="s">
        <v>3863</v>
      </c>
      <c r="C2327" s="10" t="s">
        <v>3032</v>
      </c>
    </row>
    <row r="2328" spans="1:3">
      <c r="A2328" s="194">
        <v>67584</v>
      </c>
      <c r="B2328" s="10" t="s">
        <v>3862</v>
      </c>
      <c r="C2328" s="10" t="s">
        <v>1675</v>
      </c>
    </row>
    <row r="2329" spans="1:3" hidden="1">
      <c r="A2329" s="194">
        <v>12288</v>
      </c>
      <c r="B2329" s="10" t="s">
        <v>3861</v>
      </c>
      <c r="C2329" s="10" t="s">
        <v>3763</v>
      </c>
    </row>
    <row r="2330" spans="1:3" hidden="1">
      <c r="A2330" s="194">
        <v>19456</v>
      </c>
      <c r="B2330" s="10" t="s">
        <v>3860</v>
      </c>
      <c r="C2330" s="10" t="s">
        <v>3032</v>
      </c>
    </row>
    <row r="2331" spans="1:3" hidden="1">
      <c r="A2331" s="10" t="s">
        <v>3020</v>
      </c>
      <c r="B2331" s="10" t="s">
        <v>3859</v>
      </c>
    </row>
    <row r="2332" spans="1:3" hidden="1">
      <c r="A2332" s="10" t="s">
        <v>3020</v>
      </c>
      <c r="B2332" s="10" t="s">
        <v>3858</v>
      </c>
    </row>
    <row r="2333" spans="1:3" hidden="1">
      <c r="A2333" s="194">
        <v>27136</v>
      </c>
      <c r="B2333" s="10" t="s">
        <v>3857</v>
      </c>
      <c r="C2333" s="10" t="s">
        <v>3032</v>
      </c>
    </row>
    <row r="2334" spans="1:3" hidden="1">
      <c r="A2334" s="194">
        <v>16384</v>
      </c>
      <c r="B2334" s="10" t="s">
        <v>3856</v>
      </c>
      <c r="C2334" s="10" t="s">
        <v>3032</v>
      </c>
    </row>
    <row r="2335" spans="1:3" hidden="1">
      <c r="A2335" s="10" t="s">
        <v>3020</v>
      </c>
      <c r="B2335" s="10" t="s">
        <v>3855</v>
      </c>
    </row>
    <row r="2336" spans="1:3" hidden="1">
      <c r="A2336" s="194">
        <v>113629</v>
      </c>
      <c r="B2336" s="10" t="s">
        <v>3854</v>
      </c>
      <c r="C2336" s="10" t="s">
        <v>3370</v>
      </c>
    </row>
    <row r="2337" spans="1:3">
      <c r="A2337" s="194">
        <v>325632</v>
      </c>
      <c r="B2337" s="10" t="s">
        <v>3853</v>
      </c>
      <c r="C2337" s="10" t="s">
        <v>1675</v>
      </c>
    </row>
    <row r="2338" spans="1:3" hidden="1">
      <c r="A2338" s="194">
        <v>13824</v>
      </c>
      <c r="B2338" s="10" t="s">
        <v>3852</v>
      </c>
      <c r="C2338" s="10" t="s">
        <v>3032</v>
      </c>
    </row>
    <row r="2339" spans="1:3" hidden="1">
      <c r="A2339" s="194">
        <v>152064</v>
      </c>
      <c r="B2339" s="10" t="s">
        <v>3851</v>
      </c>
      <c r="C2339" s="10" t="s">
        <v>3032</v>
      </c>
    </row>
    <row r="2340" spans="1:3" hidden="1">
      <c r="A2340" s="194">
        <v>84992</v>
      </c>
      <c r="B2340" s="10" t="s">
        <v>3850</v>
      </c>
      <c r="C2340" s="10" t="s">
        <v>3032</v>
      </c>
    </row>
    <row r="2341" spans="1:3" hidden="1">
      <c r="A2341" s="10" t="s">
        <v>3020</v>
      </c>
      <c r="B2341" s="10" t="s">
        <v>3849</v>
      </c>
    </row>
    <row r="2342" spans="1:3" hidden="1">
      <c r="A2342" s="194">
        <v>697344</v>
      </c>
      <c r="B2342" s="10" t="s">
        <v>3848</v>
      </c>
      <c r="C2342" s="10" t="s">
        <v>3032</v>
      </c>
    </row>
    <row r="2343" spans="1:3">
      <c r="A2343" s="194">
        <v>69632</v>
      </c>
      <c r="B2343" s="10" t="s">
        <v>3847</v>
      </c>
      <c r="C2343" s="10" t="s">
        <v>1675</v>
      </c>
    </row>
    <row r="2344" spans="1:3">
      <c r="A2344" s="194">
        <v>314368</v>
      </c>
      <c r="B2344" s="10" t="s">
        <v>3846</v>
      </c>
      <c r="C2344" s="10" t="s">
        <v>1675</v>
      </c>
    </row>
    <row r="2345" spans="1:3" hidden="1">
      <c r="A2345" s="194">
        <v>220160</v>
      </c>
      <c r="B2345" s="10" t="s">
        <v>3845</v>
      </c>
      <c r="C2345" s="10" t="s">
        <v>3032</v>
      </c>
    </row>
    <row r="2346" spans="1:3">
      <c r="A2346" s="194">
        <v>396288</v>
      </c>
      <c r="B2346" s="10" t="s">
        <v>3844</v>
      </c>
      <c r="C2346" s="10" t="s">
        <v>1675</v>
      </c>
    </row>
    <row r="2347" spans="1:3" hidden="1">
      <c r="A2347" s="194">
        <v>22528</v>
      </c>
      <c r="B2347" s="10" t="s">
        <v>3843</v>
      </c>
      <c r="C2347" s="10" t="s">
        <v>3032</v>
      </c>
    </row>
    <row r="2348" spans="1:3">
      <c r="A2348" s="194">
        <v>12800</v>
      </c>
      <c r="B2348" s="10" t="s">
        <v>2738</v>
      </c>
      <c r="C2348" s="10" t="s">
        <v>1675</v>
      </c>
    </row>
    <row r="2349" spans="1:3" hidden="1">
      <c r="A2349" s="194">
        <v>220672</v>
      </c>
      <c r="B2349" s="10" t="s">
        <v>3842</v>
      </c>
      <c r="C2349" s="10" t="s">
        <v>3032</v>
      </c>
    </row>
    <row r="2350" spans="1:3" hidden="1">
      <c r="A2350" s="194">
        <v>126464</v>
      </c>
      <c r="B2350" s="10" t="s">
        <v>3841</v>
      </c>
      <c r="C2350" s="10" t="s">
        <v>3032</v>
      </c>
    </row>
    <row r="2351" spans="1:3" hidden="1">
      <c r="A2351" s="194">
        <v>8704</v>
      </c>
      <c r="B2351" s="10" t="s">
        <v>3840</v>
      </c>
      <c r="C2351" s="10" t="s">
        <v>3032</v>
      </c>
    </row>
    <row r="2352" spans="1:3">
      <c r="A2352" s="194">
        <v>19968</v>
      </c>
      <c r="B2352" s="10" t="s">
        <v>3839</v>
      </c>
      <c r="C2352" s="10" t="s">
        <v>1675</v>
      </c>
    </row>
    <row r="2353" spans="1:3" hidden="1">
      <c r="A2353" s="194">
        <v>38400</v>
      </c>
      <c r="B2353" s="10" t="s">
        <v>3838</v>
      </c>
      <c r="C2353" s="10" t="s">
        <v>3032</v>
      </c>
    </row>
    <row r="2354" spans="1:3" hidden="1">
      <c r="A2354" s="194">
        <v>54784</v>
      </c>
      <c r="B2354" s="10" t="s">
        <v>3837</v>
      </c>
      <c r="C2354" s="10" t="s">
        <v>3032</v>
      </c>
    </row>
    <row r="2355" spans="1:3" hidden="1">
      <c r="A2355" s="194">
        <v>1744</v>
      </c>
      <c r="B2355" s="10" t="s">
        <v>3836</v>
      </c>
      <c r="C2355" s="10" t="s">
        <v>1473</v>
      </c>
    </row>
    <row r="2356" spans="1:3">
      <c r="A2356" s="194">
        <v>125952</v>
      </c>
      <c r="B2356" s="10" t="s">
        <v>3835</v>
      </c>
      <c r="C2356" s="10" t="s">
        <v>1675</v>
      </c>
    </row>
    <row r="2357" spans="1:3" hidden="1">
      <c r="A2357" s="194">
        <v>61952</v>
      </c>
      <c r="B2357" s="10" t="s">
        <v>3834</v>
      </c>
      <c r="C2357" s="10" t="s">
        <v>3032</v>
      </c>
    </row>
    <row r="2358" spans="1:3" hidden="1">
      <c r="A2358" s="194">
        <v>8280</v>
      </c>
      <c r="B2358" s="10" t="s">
        <v>3833</v>
      </c>
      <c r="C2358" s="10" t="s">
        <v>3832</v>
      </c>
    </row>
    <row r="2359" spans="1:3" hidden="1">
      <c r="A2359" s="194">
        <v>12288</v>
      </c>
      <c r="B2359" s="10" t="s">
        <v>3831</v>
      </c>
      <c r="C2359" s="10" t="s">
        <v>3032</v>
      </c>
    </row>
    <row r="2360" spans="1:3" hidden="1">
      <c r="A2360" s="10" t="s">
        <v>3020</v>
      </c>
      <c r="B2360" s="10" t="s">
        <v>3049</v>
      </c>
    </row>
    <row r="2361" spans="1:3" hidden="1">
      <c r="A2361" s="194">
        <v>190464</v>
      </c>
      <c r="B2361" s="10" t="s">
        <v>3830</v>
      </c>
      <c r="C2361" s="10" t="s">
        <v>3032</v>
      </c>
    </row>
    <row r="2362" spans="1:3" hidden="1">
      <c r="A2362" s="194">
        <v>81920</v>
      </c>
      <c r="B2362" s="10" t="s">
        <v>3829</v>
      </c>
      <c r="C2362" s="10" t="s">
        <v>3032</v>
      </c>
    </row>
    <row r="2363" spans="1:3" hidden="1">
      <c r="A2363" s="194">
        <v>75776</v>
      </c>
      <c r="B2363" s="10" t="s">
        <v>3828</v>
      </c>
      <c r="C2363" s="10" t="s">
        <v>3032</v>
      </c>
    </row>
    <row r="2364" spans="1:3">
      <c r="A2364" s="194">
        <v>448000</v>
      </c>
      <c r="B2364" s="10" t="s">
        <v>3827</v>
      </c>
      <c r="C2364" s="10" t="s">
        <v>1675</v>
      </c>
    </row>
    <row r="2365" spans="1:3" hidden="1">
      <c r="A2365" s="194">
        <v>8192</v>
      </c>
      <c r="B2365" s="10" t="s">
        <v>3826</v>
      </c>
      <c r="C2365" s="10" t="s">
        <v>3032</v>
      </c>
    </row>
    <row r="2366" spans="1:3" hidden="1">
      <c r="A2366" s="10" t="s">
        <v>3020</v>
      </c>
      <c r="B2366" s="10" t="s">
        <v>3825</v>
      </c>
    </row>
    <row r="2367" spans="1:3" hidden="1">
      <c r="A2367" s="194">
        <v>45056</v>
      </c>
      <c r="B2367" s="10" t="s">
        <v>3824</v>
      </c>
      <c r="C2367" s="10" t="s">
        <v>3032</v>
      </c>
    </row>
    <row r="2368" spans="1:3">
      <c r="A2368" s="194">
        <v>316416</v>
      </c>
      <c r="B2368" s="10" t="s">
        <v>3823</v>
      </c>
      <c r="C2368" s="10" t="s">
        <v>1675</v>
      </c>
    </row>
    <row r="2369" spans="1:3" hidden="1">
      <c r="A2369" s="194">
        <v>19968</v>
      </c>
      <c r="B2369" s="10" t="s">
        <v>3822</v>
      </c>
      <c r="C2369" s="10" t="s">
        <v>3032</v>
      </c>
    </row>
    <row r="2370" spans="1:3" hidden="1">
      <c r="A2370" s="10" t="s">
        <v>3020</v>
      </c>
      <c r="B2370" s="10" t="s">
        <v>3821</v>
      </c>
    </row>
    <row r="2371" spans="1:3" hidden="1">
      <c r="A2371" s="194">
        <v>171008</v>
      </c>
      <c r="B2371" s="10" t="s">
        <v>3820</v>
      </c>
      <c r="C2371" s="10" t="s">
        <v>3032</v>
      </c>
    </row>
    <row r="2372" spans="1:3" hidden="1">
      <c r="A2372" s="194">
        <v>121344</v>
      </c>
      <c r="B2372" s="10" t="s">
        <v>3819</v>
      </c>
      <c r="C2372" s="10" t="s">
        <v>3032</v>
      </c>
    </row>
    <row r="2373" spans="1:3" hidden="1">
      <c r="A2373" s="194">
        <v>389632</v>
      </c>
      <c r="B2373" s="10" t="s">
        <v>3818</v>
      </c>
      <c r="C2373" s="10" t="s">
        <v>3032</v>
      </c>
    </row>
    <row r="2374" spans="1:3" hidden="1">
      <c r="A2374" s="194">
        <v>1111552</v>
      </c>
      <c r="B2374" s="10" t="s">
        <v>3817</v>
      </c>
      <c r="C2374" s="10" t="s">
        <v>3032</v>
      </c>
    </row>
    <row r="2375" spans="1:3" hidden="1">
      <c r="A2375" s="194">
        <v>193024</v>
      </c>
      <c r="B2375" s="10" t="s">
        <v>3816</v>
      </c>
      <c r="C2375" s="10" t="s">
        <v>3032</v>
      </c>
    </row>
    <row r="2376" spans="1:3" hidden="1">
      <c r="A2376" s="194">
        <v>345088</v>
      </c>
      <c r="B2376" s="10" t="s">
        <v>3815</v>
      </c>
      <c r="C2376" s="10" t="s">
        <v>3032</v>
      </c>
    </row>
    <row r="2377" spans="1:3" hidden="1">
      <c r="A2377" s="194">
        <v>100352</v>
      </c>
      <c r="B2377" s="10" t="s">
        <v>3814</v>
      </c>
      <c r="C2377" s="10" t="s">
        <v>3032</v>
      </c>
    </row>
    <row r="2378" spans="1:3" hidden="1">
      <c r="A2378" s="194">
        <v>115200</v>
      </c>
      <c r="B2378" s="10" t="s">
        <v>3813</v>
      </c>
      <c r="C2378" s="10" t="s">
        <v>3032</v>
      </c>
    </row>
    <row r="2379" spans="1:3" hidden="1">
      <c r="A2379" s="194">
        <v>974336</v>
      </c>
      <c r="B2379" s="10" t="s">
        <v>3812</v>
      </c>
      <c r="C2379" s="10" t="s">
        <v>3032</v>
      </c>
    </row>
    <row r="2380" spans="1:3">
      <c r="A2380" s="194">
        <v>3179520</v>
      </c>
      <c r="B2380" s="10" t="s">
        <v>3811</v>
      </c>
      <c r="C2380" s="10" t="s">
        <v>1675</v>
      </c>
    </row>
    <row r="2381" spans="1:3" hidden="1">
      <c r="A2381" s="10" t="s">
        <v>3020</v>
      </c>
      <c r="B2381" s="10" t="s">
        <v>3810</v>
      </c>
    </row>
    <row r="2382" spans="1:3" hidden="1">
      <c r="A2382" s="194">
        <v>53760</v>
      </c>
      <c r="B2382" s="10" t="s">
        <v>3809</v>
      </c>
      <c r="C2382" s="10" t="s">
        <v>3032</v>
      </c>
    </row>
    <row r="2383" spans="1:3" hidden="1">
      <c r="A2383" s="194">
        <v>412160</v>
      </c>
      <c r="B2383" s="10" t="s">
        <v>3808</v>
      </c>
      <c r="C2383" s="10" t="s">
        <v>3032</v>
      </c>
    </row>
    <row r="2384" spans="1:3" hidden="1">
      <c r="A2384" s="194">
        <v>118784</v>
      </c>
      <c r="B2384" s="10" t="s">
        <v>3807</v>
      </c>
      <c r="C2384" s="10" t="s">
        <v>3032</v>
      </c>
    </row>
    <row r="2385" spans="1:3">
      <c r="A2385" s="194">
        <v>282624</v>
      </c>
      <c r="B2385" s="10" t="s">
        <v>3806</v>
      </c>
      <c r="C2385" s="10" t="s">
        <v>1675</v>
      </c>
    </row>
    <row r="2386" spans="1:3" hidden="1">
      <c r="A2386" s="194">
        <v>11264</v>
      </c>
      <c r="B2386" s="10" t="s">
        <v>3805</v>
      </c>
      <c r="C2386" s="10" t="s">
        <v>3032</v>
      </c>
    </row>
    <row r="2387" spans="1:3" hidden="1">
      <c r="A2387" s="194">
        <v>351744</v>
      </c>
      <c r="B2387" s="10" t="s">
        <v>3804</v>
      </c>
      <c r="C2387" s="10" t="s">
        <v>3032</v>
      </c>
    </row>
    <row r="2388" spans="1:3" hidden="1">
      <c r="A2388" s="194">
        <v>8338432</v>
      </c>
      <c r="B2388" s="10" t="s">
        <v>3803</v>
      </c>
      <c r="C2388" s="10" t="s">
        <v>3032</v>
      </c>
    </row>
    <row r="2389" spans="1:3" hidden="1">
      <c r="A2389" s="194">
        <v>7168</v>
      </c>
      <c r="B2389" s="10" t="s">
        <v>3802</v>
      </c>
      <c r="C2389" s="10" t="s">
        <v>3032</v>
      </c>
    </row>
    <row r="2390" spans="1:3" hidden="1">
      <c r="A2390" s="194">
        <v>133120</v>
      </c>
      <c r="B2390" s="10" t="s">
        <v>3801</v>
      </c>
      <c r="C2390" s="10" t="s">
        <v>3032</v>
      </c>
    </row>
    <row r="2391" spans="1:3" hidden="1">
      <c r="A2391" s="194">
        <v>8192</v>
      </c>
      <c r="B2391" s="10" t="s">
        <v>3800</v>
      </c>
      <c r="C2391" s="10" t="s">
        <v>3032</v>
      </c>
    </row>
    <row r="2392" spans="1:3" hidden="1">
      <c r="A2392" s="194">
        <v>151552</v>
      </c>
      <c r="B2392" s="10" t="s">
        <v>3799</v>
      </c>
      <c r="C2392" s="10" t="s">
        <v>3032</v>
      </c>
    </row>
    <row r="2393" spans="1:3" hidden="1">
      <c r="A2393" s="194">
        <v>605184</v>
      </c>
      <c r="B2393" s="10" t="s">
        <v>3798</v>
      </c>
      <c r="C2393" s="10" t="s">
        <v>3032</v>
      </c>
    </row>
    <row r="2394" spans="1:3" hidden="1">
      <c r="A2394" s="194">
        <v>309760</v>
      </c>
      <c r="B2394" s="10" t="s">
        <v>3797</v>
      </c>
      <c r="C2394" s="10" t="s">
        <v>3032</v>
      </c>
    </row>
    <row r="2395" spans="1:3" hidden="1">
      <c r="A2395" s="194">
        <v>15973</v>
      </c>
      <c r="B2395" s="10" t="s">
        <v>3796</v>
      </c>
      <c r="C2395" s="10" t="s">
        <v>1482</v>
      </c>
    </row>
    <row r="2396" spans="1:3" hidden="1">
      <c r="A2396" s="194">
        <v>9287</v>
      </c>
      <c r="B2396" s="10" t="s">
        <v>3795</v>
      </c>
      <c r="C2396" s="10" t="s">
        <v>1579</v>
      </c>
    </row>
    <row r="2397" spans="1:3" hidden="1">
      <c r="A2397" s="194">
        <v>782336</v>
      </c>
      <c r="B2397" s="10" t="s">
        <v>3794</v>
      </c>
      <c r="C2397" s="10" t="s">
        <v>3032</v>
      </c>
    </row>
    <row r="2398" spans="1:3" hidden="1">
      <c r="A2398" s="194">
        <v>106496</v>
      </c>
      <c r="B2398" s="10" t="s">
        <v>3793</v>
      </c>
      <c r="C2398" s="10" t="s">
        <v>3792</v>
      </c>
    </row>
    <row r="2399" spans="1:3" hidden="1">
      <c r="A2399" s="194">
        <v>180800</v>
      </c>
      <c r="B2399" s="10" t="s">
        <v>3791</v>
      </c>
      <c r="C2399" s="10" t="s">
        <v>3032</v>
      </c>
    </row>
    <row r="2400" spans="1:3" hidden="1">
      <c r="A2400" s="194">
        <v>24603</v>
      </c>
      <c r="B2400" s="10" t="s">
        <v>3790</v>
      </c>
      <c r="C2400" s="10" t="s">
        <v>3032</v>
      </c>
    </row>
    <row r="2401" spans="1:3" hidden="1">
      <c r="A2401" s="194">
        <v>49179</v>
      </c>
      <c r="B2401" s="10" t="s">
        <v>3789</v>
      </c>
      <c r="C2401" s="10" t="s">
        <v>3032</v>
      </c>
    </row>
    <row r="2402" spans="1:3" hidden="1">
      <c r="A2402" s="194">
        <v>189440</v>
      </c>
      <c r="B2402" s="10" t="s">
        <v>3788</v>
      </c>
      <c r="C2402" s="10" t="s">
        <v>3032</v>
      </c>
    </row>
    <row r="2403" spans="1:3" hidden="1">
      <c r="A2403" s="10" t="s">
        <v>3020</v>
      </c>
      <c r="B2403" s="10" t="s">
        <v>3787</v>
      </c>
    </row>
    <row r="2404" spans="1:3" hidden="1">
      <c r="A2404" s="194">
        <v>301568</v>
      </c>
      <c r="B2404" s="10" t="s">
        <v>3786</v>
      </c>
      <c r="C2404" s="10" t="s">
        <v>3032</v>
      </c>
    </row>
    <row r="2405" spans="1:3" hidden="1">
      <c r="A2405" s="194">
        <v>43008</v>
      </c>
      <c r="B2405" s="10" t="s">
        <v>3785</v>
      </c>
      <c r="C2405" s="10" t="s">
        <v>3032</v>
      </c>
    </row>
    <row r="2406" spans="1:3" hidden="1">
      <c r="A2406" s="194">
        <v>400896</v>
      </c>
      <c r="B2406" s="10" t="s">
        <v>3784</v>
      </c>
      <c r="C2406" s="10" t="s">
        <v>3032</v>
      </c>
    </row>
    <row r="2407" spans="1:3">
      <c r="A2407" s="194">
        <v>14848</v>
      </c>
      <c r="B2407" s="10" t="s">
        <v>3783</v>
      </c>
      <c r="C2407" s="10" t="s">
        <v>1675</v>
      </c>
    </row>
    <row r="2408" spans="1:3" hidden="1">
      <c r="A2408" s="194">
        <v>73216</v>
      </c>
      <c r="B2408" s="10" t="s">
        <v>3782</v>
      </c>
      <c r="C2408" s="10" t="s">
        <v>3032</v>
      </c>
    </row>
    <row r="2409" spans="1:3" hidden="1">
      <c r="A2409" s="194">
        <v>302592</v>
      </c>
      <c r="B2409" s="10" t="s">
        <v>3781</v>
      </c>
      <c r="C2409" s="10" t="s">
        <v>3032</v>
      </c>
    </row>
    <row r="2410" spans="1:3" hidden="1">
      <c r="A2410" s="194">
        <v>257024</v>
      </c>
      <c r="B2410" s="10" t="s">
        <v>3780</v>
      </c>
      <c r="C2410" s="10" t="s">
        <v>3032</v>
      </c>
    </row>
    <row r="2411" spans="1:3" hidden="1">
      <c r="A2411" s="194">
        <v>90112</v>
      </c>
      <c r="B2411" s="10" t="s">
        <v>3779</v>
      </c>
      <c r="C2411" s="10" t="s">
        <v>3032</v>
      </c>
    </row>
    <row r="2412" spans="1:3" hidden="1">
      <c r="A2412" s="194">
        <v>168448</v>
      </c>
      <c r="B2412" s="10" t="s">
        <v>3778</v>
      </c>
      <c r="C2412" s="10" t="s">
        <v>3032</v>
      </c>
    </row>
    <row r="2413" spans="1:3" hidden="1">
      <c r="A2413" s="194">
        <v>23040</v>
      </c>
      <c r="B2413" s="10" t="s">
        <v>3777</v>
      </c>
      <c r="C2413" s="10" t="s">
        <v>3032</v>
      </c>
    </row>
    <row r="2414" spans="1:3" hidden="1">
      <c r="A2414" s="194">
        <v>9728</v>
      </c>
      <c r="B2414" s="10" t="s">
        <v>3776</v>
      </c>
      <c r="C2414" s="10" t="s">
        <v>3032</v>
      </c>
    </row>
    <row r="2415" spans="1:3" hidden="1">
      <c r="A2415" s="194">
        <v>39936</v>
      </c>
      <c r="B2415" s="10" t="s">
        <v>3775</v>
      </c>
      <c r="C2415" s="10" t="s">
        <v>3032</v>
      </c>
    </row>
    <row r="2416" spans="1:3" hidden="1">
      <c r="A2416" s="194">
        <v>162816</v>
      </c>
      <c r="B2416" s="10" t="s">
        <v>3774</v>
      </c>
      <c r="C2416" s="10" t="s">
        <v>3032</v>
      </c>
    </row>
    <row r="2417" spans="1:3" hidden="1">
      <c r="A2417" s="194">
        <v>99840</v>
      </c>
      <c r="B2417" s="10" t="s">
        <v>3773</v>
      </c>
      <c r="C2417" s="10" t="s">
        <v>3032</v>
      </c>
    </row>
    <row r="2418" spans="1:3" hidden="1">
      <c r="A2418" s="194">
        <v>15360</v>
      </c>
      <c r="B2418" s="10" t="s">
        <v>3772</v>
      </c>
      <c r="C2418" s="10" t="s">
        <v>3032</v>
      </c>
    </row>
    <row r="2419" spans="1:3" hidden="1">
      <c r="A2419" s="194">
        <v>110080</v>
      </c>
      <c r="B2419" s="10" t="s">
        <v>3771</v>
      </c>
      <c r="C2419" s="10" t="s">
        <v>3032</v>
      </c>
    </row>
    <row r="2420" spans="1:3" hidden="1">
      <c r="A2420" s="194">
        <v>293888</v>
      </c>
      <c r="B2420" s="10" t="s">
        <v>3770</v>
      </c>
      <c r="C2420" s="10" t="s">
        <v>3769</v>
      </c>
    </row>
    <row r="2421" spans="1:3" hidden="1">
      <c r="A2421" s="194">
        <v>90112</v>
      </c>
      <c r="B2421" s="10" t="s">
        <v>3768</v>
      </c>
      <c r="C2421" s="10" t="s">
        <v>3032</v>
      </c>
    </row>
    <row r="2422" spans="1:3" hidden="1">
      <c r="A2422" s="194">
        <v>65024</v>
      </c>
      <c r="B2422" s="10" t="s">
        <v>3767</v>
      </c>
      <c r="C2422" s="10" t="s">
        <v>3032</v>
      </c>
    </row>
    <row r="2423" spans="1:3" hidden="1">
      <c r="A2423" s="194">
        <v>6144</v>
      </c>
      <c r="B2423" s="10" t="s">
        <v>3766</v>
      </c>
      <c r="C2423" s="10" t="s">
        <v>3032</v>
      </c>
    </row>
    <row r="2424" spans="1:3" hidden="1">
      <c r="A2424" s="194">
        <v>16896</v>
      </c>
      <c r="B2424" s="10" t="s">
        <v>3765</v>
      </c>
      <c r="C2424" s="10" t="s">
        <v>3763</v>
      </c>
    </row>
    <row r="2425" spans="1:3" hidden="1">
      <c r="A2425" s="194">
        <v>7168</v>
      </c>
      <c r="B2425" s="10" t="s">
        <v>3764</v>
      </c>
      <c r="C2425" s="10" t="s">
        <v>3763</v>
      </c>
    </row>
    <row r="2426" spans="1:3" hidden="1">
      <c r="A2426" s="194">
        <v>199680</v>
      </c>
      <c r="B2426" s="10" t="s">
        <v>3762</v>
      </c>
      <c r="C2426" s="10" t="s">
        <v>3032</v>
      </c>
    </row>
    <row r="2427" spans="1:3">
      <c r="A2427" s="194">
        <v>354304</v>
      </c>
      <c r="B2427" s="10" t="s">
        <v>3761</v>
      </c>
      <c r="C2427" s="10" t="s">
        <v>1675</v>
      </c>
    </row>
    <row r="2428" spans="1:3" hidden="1">
      <c r="A2428" s="194">
        <v>122368</v>
      </c>
      <c r="B2428" s="10" t="s">
        <v>3760</v>
      </c>
      <c r="C2428" s="10" t="s">
        <v>3032</v>
      </c>
    </row>
    <row r="2429" spans="1:3" hidden="1">
      <c r="A2429" s="194">
        <v>227328</v>
      </c>
      <c r="B2429" s="10" t="s">
        <v>3759</v>
      </c>
      <c r="C2429" s="10" t="s">
        <v>3032</v>
      </c>
    </row>
    <row r="2430" spans="1:3" hidden="1">
      <c r="A2430" s="194">
        <v>4208</v>
      </c>
      <c r="B2430" s="10" t="s">
        <v>3758</v>
      </c>
      <c r="C2430" s="10" t="s">
        <v>3032</v>
      </c>
    </row>
    <row r="2431" spans="1:3" hidden="1">
      <c r="A2431" s="194">
        <v>62464</v>
      </c>
      <c r="B2431" s="10" t="s">
        <v>3757</v>
      </c>
      <c r="C2431" s="10" t="s">
        <v>3032</v>
      </c>
    </row>
    <row r="2432" spans="1:3" hidden="1">
      <c r="A2432" s="194">
        <v>60928</v>
      </c>
      <c r="B2432" s="10" t="s">
        <v>3756</v>
      </c>
      <c r="C2432" s="10" t="s">
        <v>3032</v>
      </c>
    </row>
    <row r="2433" spans="1:3" hidden="1">
      <c r="A2433" s="194">
        <v>22096</v>
      </c>
      <c r="B2433" s="10" t="s">
        <v>3755</v>
      </c>
      <c r="C2433" s="10" t="s">
        <v>3032</v>
      </c>
    </row>
    <row r="2434" spans="1:3" hidden="1">
      <c r="A2434" s="194">
        <v>363520</v>
      </c>
      <c r="B2434" s="10" t="s">
        <v>3754</v>
      </c>
      <c r="C2434" s="10" t="s">
        <v>3032</v>
      </c>
    </row>
    <row r="2435" spans="1:3" hidden="1">
      <c r="A2435" s="194">
        <v>266832</v>
      </c>
      <c r="B2435" s="10" t="s">
        <v>3753</v>
      </c>
      <c r="C2435" s="10" t="s">
        <v>3255</v>
      </c>
    </row>
    <row r="2436" spans="1:3" hidden="1">
      <c r="A2436" s="194">
        <v>93702</v>
      </c>
      <c r="B2436" s="10" t="s">
        <v>3752</v>
      </c>
      <c r="C2436" s="10" t="s">
        <v>3751</v>
      </c>
    </row>
    <row r="2437" spans="1:3">
      <c r="A2437" s="194">
        <v>13824</v>
      </c>
      <c r="B2437" s="10" t="s">
        <v>3750</v>
      </c>
      <c r="C2437" s="10" t="s">
        <v>1675</v>
      </c>
    </row>
    <row r="2438" spans="1:3" hidden="1">
      <c r="A2438" s="194">
        <v>755200</v>
      </c>
      <c r="B2438" s="10" t="s">
        <v>3749</v>
      </c>
      <c r="C2438" s="10" t="s">
        <v>3032</v>
      </c>
    </row>
    <row r="2439" spans="1:3" hidden="1">
      <c r="A2439" s="10" t="s">
        <v>3020</v>
      </c>
      <c r="B2439" s="10" t="s">
        <v>3748</v>
      </c>
    </row>
    <row r="2440" spans="1:3">
      <c r="A2440" s="194">
        <v>20992</v>
      </c>
      <c r="B2440" s="10" t="s">
        <v>3747</v>
      </c>
      <c r="C2440" s="10" t="s">
        <v>1675</v>
      </c>
    </row>
    <row r="2441" spans="1:3" hidden="1">
      <c r="A2441" s="194">
        <v>313856</v>
      </c>
      <c r="B2441" s="10" t="s">
        <v>3746</v>
      </c>
      <c r="C2441" s="10" t="s">
        <v>3032</v>
      </c>
    </row>
    <row r="2442" spans="1:3" hidden="1">
      <c r="A2442" s="194">
        <v>31744</v>
      </c>
      <c r="B2442" s="10" t="s">
        <v>3745</v>
      </c>
      <c r="C2442" s="10" t="s">
        <v>3032</v>
      </c>
    </row>
    <row r="2443" spans="1:3" hidden="1">
      <c r="A2443" s="194">
        <v>380416</v>
      </c>
      <c r="B2443" s="10" t="s">
        <v>3744</v>
      </c>
      <c r="C2443" s="10" t="s">
        <v>3032</v>
      </c>
    </row>
    <row r="2444" spans="1:3" hidden="1">
      <c r="A2444" s="194">
        <v>19456</v>
      </c>
      <c r="B2444" s="10" t="s">
        <v>3743</v>
      </c>
      <c r="C2444" s="10" t="s">
        <v>3032</v>
      </c>
    </row>
    <row r="2445" spans="1:3" hidden="1">
      <c r="A2445" s="194">
        <v>24576</v>
      </c>
      <c r="B2445" s="10" t="s">
        <v>3742</v>
      </c>
      <c r="C2445" s="10" t="s">
        <v>3032</v>
      </c>
    </row>
    <row r="2446" spans="1:3" hidden="1">
      <c r="A2446" s="194">
        <v>22016</v>
      </c>
      <c r="B2446" s="10" t="s">
        <v>3741</v>
      </c>
      <c r="C2446" s="10" t="s">
        <v>3032</v>
      </c>
    </row>
    <row r="2447" spans="1:3">
      <c r="A2447" s="194">
        <v>27136</v>
      </c>
      <c r="B2447" s="10" t="s">
        <v>3740</v>
      </c>
      <c r="C2447" s="10" t="s">
        <v>1675</v>
      </c>
    </row>
    <row r="2448" spans="1:3" hidden="1">
      <c r="A2448" s="194">
        <v>2146304</v>
      </c>
      <c r="B2448" s="10" t="s">
        <v>3739</v>
      </c>
      <c r="C2448" s="10" t="s">
        <v>3032</v>
      </c>
    </row>
    <row r="2449" spans="1:3" hidden="1">
      <c r="A2449" s="194">
        <v>78336</v>
      </c>
      <c r="B2449" s="10" t="s">
        <v>3738</v>
      </c>
      <c r="C2449" s="10" t="s">
        <v>3032</v>
      </c>
    </row>
    <row r="2450" spans="1:3">
      <c r="A2450" s="194">
        <v>38912</v>
      </c>
      <c r="B2450" s="10" t="s">
        <v>3737</v>
      </c>
      <c r="C2450" s="10" t="s">
        <v>1675</v>
      </c>
    </row>
    <row r="2451" spans="1:3" hidden="1">
      <c r="A2451" s="194">
        <v>9728</v>
      </c>
      <c r="B2451" s="10" t="s">
        <v>3736</v>
      </c>
      <c r="C2451" s="10" t="s">
        <v>3032</v>
      </c>
    </row>
    <row r="2452" spans="1:3" hidden="1">
      <c r="A2452" s="194">
        <v>323072</v>
      </c>
      <c r="B2452" s="10" t="s">
        <v>3735</v>
      </c>
      <c r="C2452" s="10" t="s">
        <v>3032</v>
      </c>
    </row>
    <row r="2453" spans="1:3" hidden="1">
      <c r="A2453" s="194">
        <v>15360</v>
      </c>
      <c r="B2453" s="10" t="s">
        <v>3734</v>
      </c>
      <c r="C2453" s="10" t="s">
        <v>3032</v>
      </c>
    </row>
    <row r="2454" spans="1:3" hidden="1">
      <c r="A2454" s="194">
        <v>55296</v>
      </c>
      <c r="B2454" s="10" t="s">
        <v>3733</v>
      </c>
      <c r="C2454" s="10" t="s">
        <v>3032</v>
      </c>
    </row>
    <row r="2455" spans="1:3" hidden="1">
      <c r="A2455" s="194">
        <v>158720</v>
      </c>
      <c r="B2455" s="10" t="s">
        <v>3732</v>
      </c>
      <c r="C2455" s="10" t="s">
        <v>3032</v>
      </c>
    </row>
    <row r="2456" spans="1:3" hidden="1">
      <c r="A2456" s="194">
        <v>198144</v>
      </c>
      <c r="B2456" s="10" t="s">
        <v>3731</v>
      </c>
      <c r="C2456" s="10" t="s">
        <v>3032</v>
      </c>
    </row>
    <row r="2457" spans="1:3" hidden="1">
      <c r="A2457" s="194">
        <v>326656</v>
      </c>
      <c r="B2457" s="10" t="s">
        <v>3730</v>
      </c>
      <c r="C2457" s="10" t="s">
        <v>3255</v>
      </c>
    </row>
    <row r="2458" spans="1:3">
      <c r="A2458" s="194">
        <v>18896</v>
      </c>
      <c r="B2458" s="10" t="s">
        <v>3729</v>
      </c>
      <c r="C2458" s="10" t="s">
        <v>1675</v>
      </c>
    </row>
    <row r="2459" spans="1:3" hidden="1">
      <c r="A2459" s="194">
        <v>338944</v>
      </c>
      <c r="B2459" s="10" t="s">
        <v>3728</v>
      </c>
      <c r="C2459" s="10" t="s">
        <v>3032</v>
      </c>
    </row>
    <row r="2460" spans="1:3">
      <c r="A2460" s="194">
        <v>28672</v>
      </c>
      <c r="B2460" s="10" t="s">
        <v>3727</v>
      </c>
      <c r="C2460" s="10" t="s">
        <v>1675</v>
      </c>
    </row>
    <row r="2461" spans="1:3" hidden="1">
      <c r="A2461" s="194">
        <v>1169408</v>
      </c>
      <c r="B2461" s="10" t="s">
        <v>3726</v>
      </c>
      <c r="C2461" s="10" t="s">
        <v>3032</v>
      </c>
    </row>
    <row r="2462" spans="1:3" hidden="1">
      <c r="A2462" s="194">
        <v>389632</v>
      </c>
      <c r="B2462" s="10" t="s">
        <v>3725</v>
      </c>
      <c r="C2462" s="10" t="s">
        <v>3239</v>
      </c>
    </row>
    <row r="2463" spans="1:3" hidden="1">
      <c r="A2463" s="194">
        <v>16896</v>
      </c>
      <c r="B2463" s="10" t="s">
        <v>3724</v>
      </c>
      <c r="C2463" s="10" t="s">
        <v>3032</v>
      </c>
    </row>
    <row r="2464" spans="1:3" hidden="1">
      <c r="A2464" s="10" t="s">
        <v>3020</v>
      </c>
      <c r="B2464" s="10" t="s">
        <v>3723</v>
      </c>
    </row>
    <row r="2465" spans="1:3" hidden="1">
      <c r="A2465" s="194">
        <v>7168</v>
      </c>
      <c r="B2465" s="10" t="s">
        <v>3722</v>
      </c>
      <c r="C2465" s="10" t="s">
        <v>3032</v>
      </c>
    </row>
    <row r="2466" spans="1:3" hidden="1">
      <c r="A2466" s="194">
        <v>3214</v>
      </c>
      <c r="B2466" s="10" t="s">
        <v>3721</v>
      </c>
      <c r="C2466" s="10" t="s">
        <v>3719</v>
      </c>
    </row>
    <row r="2467" spans="1:3" hidden="1">
      <c r="A2467" s="194">
        <v>3577</v>
      </c>
      <c r="B2467" s="10" t="s">
        <v>3720</v>
      </c>
      <c r="C2467" s="10" t="s">
        <v>3719</v>
      </c>
    </row>
    <row r="2468" spans="1:3" hidden="1">
      <c r="A2468" s="194">
        <v>14336</v>
      </c>
      <c r="B2468" s="10" t="s">
        <v>3718</v>
      </c>
      <c r="C2468" s="10" t="s">
        <v>3032</v>
      </c>
    </row>
    <row r="2469" spans="1:3" hidden="1">
      <c r="A2469" s="194">
        <v>3360</v>
      </c>
      <c r="B2469" s="10" t="s">
        <v>3717</v>
      </c>
      <c r="C2469" s="10" t="s">
        <v>1473</v>
      </c>
    </row>
    <row r="2470" spans="1:3" hidden="1">
      <c r="A2470" s="194">
        <v>410624</v>
      </c>
      <c r="B2470" s="10" t="s">
        <v>3716</v>
      </c>
      <c r="C2470" s="10" t="s">
        <v>3032</v>
      </c>
    </row>
    <row r="2471" spans="1:3">
      <c r="A2471" s="194">
        <v>75776</v>
      </c>
      <c r="B2471" s="10" t="s">
        <v>3715</v>
      </c>
      <c r="C2471" s="10" t="s">
        <v>1675</v>
      </c>
    </row>
    <row r="2472" spans="1:3">
      <c r="A2472" s="194">
        <v>81920</v>
      </c>
      <c r="B2472" s="10" t="s">
        <v>3714</v>
      </c>
      <c r="C2472" s="10" t="s">
        <v>1675</v>
      </c>
    </row>
    <row r="2473" spans="1:3">
      <c r="A2473" s="194">
        <v>81920</v>
      </c>
      <c r="B2473" s="10" t="s">
        <v>3713</v>
      </c>
      <c r="C2473" s="10" t="s">
        <v>1675</v>
      </c>
    </row>
    <row r="2474" spans="1:3">
      <c r="A2474" s="194">
        <v>81920</v>
      </c>
      <c r="B2474" s="10" t="s">
        <v>3712</v>
      </c>
      <c r="C2474" s="10" t="s">
        <v>1675</v>
      </c>
    </row>
    <row r="2475" spans="1:3">
      <c r="A2475" s="194">
        <v>81920</v>
      </c>
      <c r="B2475" s="10" t="s">
        <v>3711</v>
      </c>
      <c r="C2475" s="10" t="s">
        <v>1675</v>
      </c>
    </row>
    <row r="2476" spans="1:3">
      <c r="A2476" s="194">
        <v>81920</v>
      </c>
      <c r="B2476" s="10" t="s">
        <v>3710</v>
      </c>
      <c r="C2476" s="10" t="s">
        <v>1675</v>
      </c>
    </row>
    <row r="2477" spans="1:3">
      <c r="A2477" s="194">
        <v>81920</v>
      </c>
      <c r="B2477" s="10" t="s">
        <v>3709</v>
      </c>
      <c r="C2477" s="10" t="s">
        <v>1675</v>
      </c>
    </row>
    <row r="2478" spans="1:3">
      <c r="A2478" s="194">
        <v>81920</v>
      </c>
      <c r="B2478" s="10" t="s">
        <v>3708</v>
      </c>
      <c r="C2478" s="10" t="s">
        <v>1675</v>
      </c>
    </row>
    <row r="2479" spans="1:3" hidden="1">
      <c r="A2479" s="194">
        <v>152516</v>
      </c>
      <c r="B2479" s="10" t="s">
        <v>3707</v>
      </c>
      <c r="C2479" s="10" t="s">
        <v>3706</v>
      </c>
    </row>
    <row r="2480" spans="1:3">
      <c r="A2480" s="194">
        <v>8192</v>
      </c>
      <c r="B2480" s="10" t="s">
        <v>3705</v>
      </c>
      <c r="C2480" s="10" t="s">
        <v>1675</v>
      </c>
    </row>
    <row r="2481" spans="1:3" hidden="1">
      <c r="A2481" s="194">
        <v>108544</v>
      </c>
      <c r="B2481" s="10" t="s">
        <v>3704</v>
      </c>
      <c r="C2481" s="10" t="s">
        <v>3032</v>
      </c>
    </row>
    <row r="2482" spans="1:3" hidden="1">
      <c r="A2482" s="194">
        <v>95232</v>
      </c>
      <c r="B2482" s="10" t="s">
        <v>3703</v>
      </c>
      <c r="C2482" s="10" t="s">
        <v>3032</v>
      </c>
    </row>
    <row r="2483" spans="1:3" hidden="1">
      <c r="A2483" s="194">
        <v>53248</v>
      </c>
      <c r="B2483" s="10" t="s">
        <v>3702</v>
      </c>
      <c r="C2483" s="10" t="s">
        <v>3032</v>
      </c>
    </row>
    <row r="2484" spans="1:3">
      <c r="A2484" s="194">
        <v>74240</v>
      </c>
      <c r="B2484" s="10" t="s">
        <v>3701</v>
      </c>
      <c r="C2484" s="10" t="s">
        <v>1675</v>
      </c>
    </row>
    <row r="2485" spans="1:3" hidden="1">
      <c r="A2485" s="194">
        <v>600576</v>
      </c>
      <c r="B2485" s="10" t="s">
        <v>3700</v>
      </c>
      <c r="C2485" s="10" t="s">
        <v>3255</v>
      </c>
    </row>
    <row r="2486" spans="1:3" hidden="1">
      <c r="A2486" s="194">
        <v>73728</v>
      </c>
      <c r="B2486" s="10" t="s">
        <v>3699</v>
      </c>
      <c r="C2486" s="10" t="s">
        <v>3032</v>
      </c>
    </row>
    <row r="2487" spans="1:3">
      <c r="A2487" s="194">
        <v>50688</v>
      </c>
      <c r="B2487" s="10" t="s">
        <v>3698</v>
      </c>
      <c r="C2487" s="10" t="s">
        <v>1675</v>
      </c>
    </row>
    <row r="2488" spans="1:3" hidden="1">
      <c r="A2488" s="194">
        <v>19216</v>
      </c>
      <c r="B2488" s="10" t="s">
        <v>3697</v>
      </c>
      <c r="C2488" s="10" t="s">
        <v>3032</v>
      </c>
    </row>
    <row r="2489" spans="1:3" hidden="1">
      <c r="A2489" s="194">
        <v>855552</v>
      </c>
      <c r="B2489" s="10" t="s">
        <v>3696</v>
      </c>
      <c r="C2489" s="10" t="s">
        <v>3032</v>
      </c>
    </row>
    <row r="2490" spans="1:3" hidden="1">
      <c r="A2490" s="194">
        <v>192000</v>
      </c>
      <c r="B2490" s="10" t="s">
        <v>3695</v>
      </c>
      <c r="C2490" s="10" t="s">
        <v>3032</v>
      </c>
    </row>
    <row r="2491" spans="1:3" hidden="1">
      <c r="A2491" s="194">
        <v>28672</v>
      </c>
      <c r="B2491" s="10" t="s">
        <v>3694</v>
      </c>
      <c r="C2491" s="10" t="s">
        <v>3032</v>
      </c>
    </row>
    <row r="2492" spans="1:3" hidden="1">
      <c r="A2492" s="194">
        <v>100864</v>
      </c>
      <c r="B2492" s="10" t="s">
        <v>3693</v>
      </c>
      <c r="C2492" s="10" t="s">
        <v>3032</v>
      </c>
    </row>
    <row r="2493" spans="1:3" hidden="1">
      <c r="A2493" s="194">
        <v>8704</v>
      </c>
      <c r="B2493" s="10" t="s">
        <v>3692</v>
      </c>
      <c r="C2493" s="10" t="s">
        <v>3032</v>
      </c>
    </row>
    <row r="2494" spans="1:3" hidden="1">
      <c r="A2494" s="194">
        <v>241664</v>
      </c>
      <c r="B2494" s="10" t="s">
        <v>3691</v>
      </c>
      <c r="C2494" s="10" t="s">
        <v>3032</v>
      </c>
    </row>
    <row r="2495" spans="1:3" hidden="1">
      <c r="A2495" s="194">
        <v>9216</v>
      </c>
      <c r="B2495" s="10" t="s">
        <v>3690</v>
      </c>
      <c r="C2495" s="10" t="s">
        <v>3032</v>
      </c>
    </row>
    <row r="2496" spans="1:3" hidden="1">
      <c r="A2496" s="194">
        <v>108544</v>
      </c>
      <c r="B2496" s="10" t="s">
        <v>3689</v>
      </c>
      <c r="C2496" s="10" t="s">
        <v>3032</v>
      </c>
    </row>
    <row r="2497" spans="1:3">
      <c r="A2497" s="194">
        <v>11264</v>
      </c>
      <c r="B2497" s="10" t="s">
        <v>3688</v>
      </c>
      <c r="C2497" s="10" t="s">
        <v>1675</v>
      </c>
    </row>
    <row r="2498" spans="1:3" hidden="1">
      <c r="A2498" s="194">
        <v>233472</v>
      </c>
      <c r="B2498" s="10" t="s">
        <v>3687</v>
      </c>
      <c r="C2498" s="10" t="s">
        <v>3032</v>
      </c>
    </row>
    <row r="2499" spans="1:3" hidden="1">
      <c r="A2499" s="194">
        <v>304640</v>
      </c>
      <c r="B2499" s="10" t="s">
        <v>3686</v>
      </c>
      <c r="C2499" s="10" t="s">
        <v>3032</v>
      </c>
    </row>
    <row r="2500" spans="1:3">
      <c r="A2500" s="194">
        <v>190464</v>
      </c>
      <c r="B2500" s="10" t="s">
        <v>3685</v>
      </c>
      <c r="C2500" s="10" t="s">
        <v>1675</v>
      </c>
    </row>
    <row r="2501" spans="1:3">
      <c r="A2501" s="194">
        <v>49152</v>
      </c>
      <c r="B2501" s="10" t="s">
        <v>3684</v>
      </c>
      <c r="C2501" s="10" t="s">
        <v>1675</v>
      </c>
    </row>
    <row r="2502" spans="1:3">
      <c r="A2502" s="194">
        <v>77824</v>
      </c>
      <c r="B2502" s="10" t="s">
        <v>3683</v>
      </c>
      <c r="C2502" s="10" t="s">
        <v>1675</v>
      </c>
    </row>
    <row r="2503" spans="1:3">
      <c r="A2503" s="194">
        <v>80896</v>
      </c>
      <c r="B2503" s="10" t="s">
        <v>3682</v>
      </c>
      <c r="C2503" s="10" t="s">
        <v>1675</v>
      </c>
    </row>
    <row r="2504" spans="1:3">
      <c r="A2504" s="10">
        <v>0</v>
      </c>
      <c r="B2504" s="10" t="s">
        <v>3681</v>
      </c>
      <c r="C2504" s="10" t="s">
        <v>1675</v>
      </c>
    </row>
    <row r="2505" spans="1:3" hidden="1">
      <c r="A2505" s="10">
        <v>0</v>
      </c>
      <c r="B2505" s="10" t="s">
        <v>3680</v>
      </c>
      <c r="C2505" s="10" t="s">
        <v>3679</v>
      </c>
    </row>
    <row r="2506" spans="1:3">
      <c r="A2506" s="194">
        <v>227328</v>
      </c>
      <c r="B2506" s="10" t="s">
        <v>3678</v>
      </c>
      <c r="C2506" s="10" t="s">
        <v>1675</v>
      </c>
    </row>
    <row r="2507" spans="1:3" hidden="1">
      <c r="A2507" s="10" t="s">
        <v>3020</v>
      </c>
      <c r="B2507" s="10" t="s">
        <v>2967</v>
      </c>
    </row>
    <row r="2508" spans="1:3" hidden="1">
      <c r="A2508" s="194">
        <v>496128</v>
      </c>
      <c r="B2508" s="10" t="s">
        <v>3677</v>
      </c>
      <c r="C2508" s="10" t="s">
        <v>3032</v>
      </c>
    </row>
    <row r="2509" spans="1:3" hidden="1">
      <c r="A2509" s="194">
        <v>145059</v>
      </c>
      <c r="B2509" s="10" t="s">
        <v>3676</v>
      </c>
      <c r="C2509" s="10" t="s">
        <v>3307</v>
      </c>
    </row>
    <row r="2510" spans="1:3" hidden="1">
      <c r="A2510" s="194">
        <v>36864</v>
      </c>
      <c r="B2510" s="10" t="s">
        <v>3675</v>
      </c>
      <c r="C2510" s="10" t="s">
        <v>3032</v>
      </c>
    </row>
    <row r="2511" spans="1:3" hidden="1">
      <c r="A2511" s="194">
        <v>12288</v>
      </c>
      <c r="B2511" s="10" t="s">
        <v>3674</v>
      </c>
      <c r="C2511" s="10" t="s">
        <v>3032</v>
      </c>
    </row>
    <row r="2512" spans="1:3" hidden="1">
      <c r="A2512" s="194">
        <v>55808</v>
      </c>
      <c r="B2512" s="10" t="s">
        <v>3673</v>
      </c>
      <c r="C2512" s="10" t="s">
        <v>3032</v>
      </c>
    </row>
    <row r="2513" spans="1:3">
      <c r="A2513" s="194">
        <v>13824</v>
      </c>
      <c r="B2513" s="10" t="s">
        <v>3672</v>
      </c>
      <c r="C2513" s="10" t="s">
        <v>1675</v>
      </c>
    </row>
    <row r="2514" spans="1:3" hidden="1">
      <c r="A2514" s="194">
        <v>1041</v>
      </c>
      <c r="B2514" s="10" t="s">
        <v>3671</v>
      </c>
      <c r="C2514" s="10" t="s">
        <v>3035</v>
      </c>
    </row>
    <row r="2515" spans="1:3" hidden="1">
      <c r="A2515" s="194">
        <v>180736</v>
      </c>
      <c r="B2515" s="10" t="s">
        <v>3670</v>
      </c>
      <c r="C2515" s="10" t="s">
        <v>3032</v>
      </c>
    </row>
    <row r="2516" spans="1:3" hidden="1">
      <c r="A2516" s="194">
        <v>31232</v>
      </c>
      <c r="B2516" s="10" t="s">
        <v>3669</v>
      </c>
      <c r="C2516" s="10" t="s">
        <v>3032</v>
      </c>
    </row>
    <row r="2517" spans="1:3" hidden="1">
      <c r="A2517" s="194">
        <v>148992</v>
      </c>
      <c r="B2517" s="10" t="s">
        <v>3668</v>
      </c>
      <c r="C2517" s="10" t="s">
        <v>3032</v>
      </c>
    </row>
    <row r="2518" spans="1:3" hidden="1">
      <c r="A2518" s="194">
        <v>60124</v>
      </c>
      <c r="B2518" s="10" t="s">
        <v>3667</v>
      </c>
      <c r="C2518" s="10" t="s">
        <v>3030</v>
      </c>
    </row>
    <row r="2519" spans="1:3" hidden="1">
      <c r="A2519" s="194">
        <v>61440</v>
      </c>
      <c r="B2519" s="10" t="s">
        <v>3666</v>
      </c>
      <c r="C2519" s="10" t="s">
        <v>3032</v>
      </c>
    </row>
    <row r="2520" spans="1:3">
      <c r="A2520" s="194">
        <v>9216</v>
      </c>
      <c r="B2520" s="10" t="s">
        <v>3665</v>
      </c>
      <c r="C2520" s="10" t="s">
        <v>1544</v>
      </c>
    </row>
    <row r="2521" spans="1:3" hidden="1">
      <c r="A2521" s="194">
        <v>66560</v>
      </c>
      <c r="B2521" s="10" t="s">
        <v>3664</v>
      </c>
      <c r="C2521" s="10" t="s">
        <v>3239</v>
      </c>
    </row>
    <row r="2522" spans="1:3" hidden="1">
      <c r="A2522" s="194">
        <v>606720</v>
      </c>
      <c r="B2522" s="10" t="s">
        <v>3663</v>
      </c>
      <c r="C2522" s="10" t="s">
        <v>3032</v>
      </c>
    </row>
    <row r="2523" spans="1:3" hidden="1">
      <c r="A2523" s="194">
        <v>106496</v>
      </c>
      <c r="B2523" s="10" t="s">
        <v>3662</v>
      </c>
      <c r="C2523" s="10" t="s">
        <v>3255</v>
      </c>
    </row>
    <row r="2524" spans="1:3" hidden="1">
      <c r="A2524" s="194">
        <v>352768</v>
      </c>
      <c r="B2524" s="10" t="s">
        <v>3661</v>
      </c>
      <c r="C2524" s="10" t="s">
        <v>3032</v>
      </c>
    </row>
    <row r="2525" spans="1:3" hidden="1">
      <c r="A2525" s="194">
        <v>543232</v>
      </c>
      <c r="B2525" s="10" t="s">
        <v>3660</v>
      </c>
      <c r="C2525" s="10" t="s">
        <v>3032</v>
      </c>
    </row>
    <row r="2526" spans="1:3" hidden="1">
      <c r="A2526" s="10" t="s">
        <v>3020</v>
      </c>
      <c r="B2526" s="10" t="s">
        <v>3659</v>
      </c>
    </row>
    <row r="2527" spans="1:3" hidden="1">
      <c r="A2527" s="194">
        <v>313856</v>
      </c>
      <c r="B2527" s="10" t="s">
        <v>3658</v>
      </c>
      <c r="C2527" s="10" t="s">
        <v>3032</v>
      </c>
    </row>
    <row r="2528" spans="1:3" hidden="1">
      <c r="A2528" s="194">
        <v>2157056</v>
      </c>
      <c r="B2528" s="10" t="s">
        <v>3657</v>
      </c>
      <c r="C2528" s="10" t="s">
        <v>3032</v>
      </c>
    </row>
    <row r="2529" spans="1:3" hidden="1">
      <c r="A2529" s="194">
        <v>37376</v>
      </c>
      <c r="B2529" s="10" t="s">
        <v>3656</v>
      </c>
      <c r="C2529" s="10" t="s">
        <v>3032</v>
      </c>
    </row>
    <row r="2530" spans="1:3" hidden="1">
      <c r="A2530" s="194">
        <v>2755072</v>
      </c>
      <c r="B2530" s="10" t="s">
        <v>3655</v>
      </c>
      <c r="C2530" s="10" t="s">
        <v>3032</v>
      </c>
    </row>
    <row r="2531" spans="1:3" hidden="1">
      <c r="A2531" s="194">
        <v>82944</v>
      </c>
      <c r="B2531" s="10" t="s">
        <v>3654</v>
      </c>
      <c r="C2531" s="10" t="s">
        <v>3032</v>
      </c>
    </row>
    <row r="2532" spans="1:3" hidden="1">
      <c r="A2532" s="194">
        <v>1988</v>
      </c>
      <c r="B2532" s="10" t="s">
        <v>3653</v>
      </c>
      <c r="C2532" s="10" t="s">
        <v>3652</v>
      </c>
    </row>
    <row r="2533" spans="1:3" hidden="1">
      <c r="A2533" s="194">
        <v>478208</v>
      </c>
      <c r="B2533" s="10" t="s">
        <v>3651</v>
      </c>
      <c r="C2533" s="10" t="s">
        <v>3255</v>
      </c>
    </row>
    <row r="2534" spans="1:3" hidden="1">
      <c r="A2534" s="194">
        <v>8192</v>
      </c>
      <c r="B2534" s="10" t="s">
        <v>3650</v>
      </c>
      <c r="C2534" s="10" t="s">
        <v>3032</v>
      </c>
    </row>
    <row r="2535" spans="1:3">
      <c r="A2535" s="194">
        <v>27136</v>
      </c>
      <c r="B2535" s="10" t="s">
        <v>3649</v>
      </c>
      <c r="C2535" s="10" t="s">
        <v>1675</v>
      </c>
    </row>
    <row r="2536" spans="1:3" hidden="1">
      <c r="A2536" s="194">
        <v>4048</v>
      </c>
      <c r="B2536" s="10" t="s">
        <v>3648</v>
      </c>
      <c r="C2536" s="10" t="s">
        <v>1448</v>
      </c>
    </row>
    <row r="2537" spans="1:3" hidden="1">
      <c r="A2537" s="194">
        <v>126976</v>
      </c>
      <c r="B2537" s="10" t="s">
        <v>3647</v>
      </c>
      <c r="C2537" s="10" t="s">
        <v>3646</v>
      </c>
    </row>
    <row r="2538" spans="1:3" hidden="1">
      <c r="A2538" s="194">
        <v>70144</v>
      </c>
      <c r="B2538" s="10" t="s">
        <v>3645</v>
      </c>
      <c r="C2538" s="10" t="s">
        <v>3032</v>
      </c>
    </row>
    <row r="2539" spans="1:3" hidden="1">
      <c r="A2539" s="194">
        <v>13888</v>
      </c>
      <c r="B2539" s="10" t="s">
        <v>1865</v>
      </c>
      <c r="C2539" s="10" t="s">
        <v>1485</v>
      </c>
    </row>
    <row r="2540" spans="1:3" hidden="1">
      <c r="A2540" s="194">
        <v>144862</v>
      </c>
      <c r="B2540" s="10" t="s">
        <v>3644</v>
      </c>
      <c r="C2540" s="10" t="s">
        <v>3307</v>
      </c>
    </row>
    <row r="2541" spans="1:3" hidden="1">
      <c r="A2541" s="194">
        <v>40960</v>
      </c>
      <c r="B2541" s="10" t="s">
        <v>3643</v>
      </c>
      <c r="C2541" s="10" t="s">
        <v>3032</v>
      </c>
    </row>
    <row r="2542" spans="1:3">
      <c r="A2542" s="194">
        <v>94720</v>
      </c>
      <c r="B2542" s="10" t="s">
        <v>3642</v>
      </c>
      <c r="C2542" s="10" t="s">
        <v>1675</v>
      </c>
    </row>
    <row r="2543" spans="1:3" hidden="1">
      <c r="A2543" s="194">
        <v>1553408</v>
      </c>
      <c r="B2543" s="10" t="s">
        <v>3641</v>
      </c>
      <c r="C2543" s="10" t="s">
        <v>3032</v>
      </c>
    </row>
    <row r="2544" spans="1:3" hidden="1">
      <c r="A2544" s="10" t="s">
        <v>3020</v>
      </c>
      <c r="B2544" s="10" t="s">
        <v>3640</v>
      </c>
    </row>
    <row r="2545" spans="1:3">
      <c r="A2545" s="194">
        <v>364544</v>
      </c>
      <c r="B2545" s="10" t="s">
        <v>3639</v>
      </c>
      <c r="C2545" s="10" t="s">
        <v>1675</v>
      </c>
    </row>
    <row r="2546" spans="1:3">
      <c r="A2546" s="194">
        <v>12288</v>
      </c>
      <c r="B2546" s="10" t="s">
        <v>1858</v>
      </c>
      <c r="C2546" s="10" t="s">
        <v>1544</v>
      </c>
    </row>
    <row r="2547" spans="1:3" hidden="1">
      <c r="A2547" s="194">
        <v>33280</v>
      </c>
      <c r="B2547" s="10" t="s">
        <v>3638</v>
      </c>
      <c r="C2547" s="10" t="s">
        <v>3032</v>
      </c>
    </row>
    <row r="2548" spans="1:3" hidden="1">
      <c r="A2548" s="194">
        <v>20992</v>
      </c>
      <c r="B2548" s="10" t="s">
        <v>3637</v>
      </c>
      <c r="C2548" s="10" t="s">
        <v>3032</v>
      </c>
    </row>
    <row r="2549" spans="1:3">
      <c r="A2549" s="194">
        <v>16384</v>
      </c>
      <c r="B2549" s="10" t="s">
        <v>3636</v>
      </c>
      <c r="C2549" s="10" t="s">
        <v>3404</v>
      </c>
    </row>
    <row r="2550" spans="1:3" hidden="1">
      <c r="A2550" s="194">
        <v>77312</v>
      </c>
      <c r="B2550" s="10" t="s">
        <v>3635</v>
      </c>
      <c r="C2550" s="10" t="s">
        <v>3032</v>
      </c>
    </row>
    <row r="2551" spans="1:3" hidden="1">
      <c r="A2551" s="194">
        <v>12288</v>
      </c>
      <c r="B2551" s="10" t="s">
        <v>3634</v>
      </c>
      <c r="C2551" s="10" t="s">
        <v>3032</v>
      </c>
    </row>
    <row r="2552" spans="1:3" hidden="1">
      <c r="A2552" s="194">
        <v>98304</v>
      </c>
      <c r="B2552" s="10" t="s">
        <v>3633</v>
      </c>
      <c r="C2552" s="10" t="s">
        <v>3032</v>
      </c>
    </row>
    <row r="2553" spans="1:3" hidden="1">
      <c r="A2553" s="194">
        <v>153600</v>
      </c>
      <c r="B2553" s="10" t="s">
        <v>3632</v>
      </c>
      <c r="C2553" s="10" t="s">
        <v>3032</v>
      </c>
    </row>
    <row r="2554" spans="1:3" hidden="1">
      <c r="A2554" s="194">
        <v>13312</v>
      </c>
      <c r="B2554" s="10" t="s">
        <v>3631</v>
      </c>
      <c r="C2554" s="10" t="s">
        <v>3032</v>
      </c>
    </row>
    <row r="2555" spans="1:3">
      <c r="A2555" s="194">
        <v>21504</v>
      </c>
      <c r="B2555" s="10" t="s">
        <v>3630</v>
      </c>
      <c r="C2555" s="10" t="s">
        <v>1675</v>
      </c>
    </row>
    <row r="2556" spans="1:3" hidden="1">
      <c r="A2556" s="194">
        <v>14848</v>
      </c>
      <c r="B2556" s="10" t="s">
        <v>3629</v>
      </c>
      <c r="C2556" s="10" t="s">
        <v>3032</v>
      </c>
    </row>
    <row r="2557" spans="1:3">
      <c r="A2557" s="194">
        <v>22016</v>
      </c>
      <c r="B2557" s="10" t="s">
        <v>3628</v>
      </c>
      <c r="C2557" s="10" t="s">
        <v>1675</v>
      </c>
    </row>
    <row r="2558" spans="1:3" hidden="1">
      <c r="A2558" s="194">
        <v>11264</v>
      </c>
      <c r="B2558" s="10" t="s">
        <v>3627</v>
      </c>
      <c r="C2558" s="10" t="s">
        <v>3032</v>
      </c>
    </row>
    <row r="2559" spans="1:3" hidden="1">
      <c r="A2559" s="194">
        <v>36864</v>
      </c>
      <c r="B2559" s="10" t="s">
        <v>3626</v>
      </c>
      <c r="C2559" s="10" t="s">
        <v>3032</v>
      </c>
    </row>
    <row r="2560" spans="1:3">
      <c r="A2560" s="194">
        <v>22528</v>
      </c>
      <c r="B2560" s="10" t="s">
        <v>3625</v>
      </c>
      <c r="C2560" s="10" t="s">
        <v>1675</v>
      </c>
    </row>
    <row r="2561" spans="1:3" hidden="1">
      <c r="A2561" s="194">
        <v>262656</v>
      </c>
      <c r="B2561" s="10" t="s">
        <v>3624</v>
      </c>
      <c r="C2561" s="10" t="s">
        <v>3032</v>
      </c>
    </row>
    <row r="2562" spans="1:3" hidden="1">
      <c r="A2562" s="194">
        <v>65024</v>
      </c>
      <c r="B2562" s="10" t="s">
        <v>3623</v>
      </c>
      <c r="C2562" s="10" t="s">
        <v>3032</v>
      </c>
    </row>
    <row r="2563" spans="1:3" hidden="1">
      <c r="A2563" s="194">
        <v>7168</v>
      </c>
      <c r="B2563" s="10" t="s">
        <v>3622</v>
      </c>
      <c r="C2563" s="10" t="s">
        <v>3032</v>
      </c>
    </row>
    <row r="2564" spans="1:3" hidden="1">
      <c r="A2564" s="194">
        <v>130048</v>
      </c>
      <c r="B2564" s="10" t="s">
        <v>3621</v>
      </c>
      <c r="C2564" s="10" t="s">
        <v>3032</v>
      </c>
    </row>
    <row r="2565" spans="1:3">
      <c r="A2565" s="194">
        <v>38912</v>
      </c>
      <c r="B2565" s="10" t="s">
        <v>3620</v>
      </c>
      <c r="C2565" s="10" t="s">
        <v>1675</v>
      </c>
    </row>
    <row r="2566" spans="1:3">
      <c r="A2566" s="194">
        <v>46080</v>
      </c>
      <c r="B2566" s="10" t="s">
        <v>3619</v>
      </c>
      <c r="C2566" s="10" t="s">
        <v>1675</v>
      </c>
    </row>
    <row r="2567" spans="1:3" hidden="1">
      <c r="A2567" s="194">
        <v>594432</v>
      </c>
      <c r="B2567" s="10" t="s">
        <v>3618</v>
      </c>
      <c r="C2567" s="10" t="s">
        <v>3032</v>
      </c>
    </row>
    <row r="2568" spans="1:3">
      <c r="A2568" s="194">
        <v>34624</v>
      </c>
      <c r="B2568" s="10" t="s">
        <v>3617</v>
      </c>
      <c r="C2568" s="10" t="s">
        <v>1675</v>
      </c>
    </row>
    <row r="2569" spans="1:3" hidden="1">
      <c r="A2569" s="194">
        <v>29696</v>
      </c>
      <c r="B2569" s="10" t="s">
        <v>3616</v>
      </c>
      <c r="C2569" s="10" t="s">
        <v>3032</v>
      </c>
    </row>
    <row r="2570" spans="1:3" hidden="1">
      <c r="A2570" s="194">
        <v>146432</v>
      </c>
      <c r="B2570" s="10" t="s">
        <v>3615</v>
      </c>
      <c r="C2570" s="10" t="s">
        <v>3032</v>
      </c>
    </row>
    <row r="2571" spans="1:3" hidden="1">
      <c r="A2571" s="194">
        <v>90624</v>
      </c>
      <c r="B2571" s="10" t="s">
        <v>3614</v>
      </c>
      <c r="C2571" s="10" t="s">
        <v>3032</v>
      </c>
    </row>
    <row r="2572" spans="1:3" hidden="1">
      <c r="A2572" s="194">
        <v>10752</v>
      </c>
      <c r="B2572" s="10" t="s">
        <v>3613</v>
      </c>
      <c r="C2572" s="10" t="s">
        <v>3032</v>
      </c>
    </row>
    <row r="2573" spans="1:3" hidden="1">
      <c r="A2573" s="194">
        <v>177856</v>
      </c>
      <c r="B2573" s="10" t="s">
        <v>3612</v>
      </c>
      <c r="C2573" s="10" t="s">
        <v>3032</v>
      </c>
    </row>
    <row r="2574" spans="1:3">
      <c r="A2574" s="194">
        <v>40448</v>
      </c>
      <c r="B2574" s="10" t="s">
        <v>3611</v>
      </c>
      <c r="C2574" s="10" t="s">
        <v>1675</v>
      </c>
    </row>
    <row r="2575" spans="1:3" hidden="1">
      <c r="A2575" s="194">
        <v>2048</v>
      </c>
      <c r="B2575" s="10" t="s">
        <v>3610</v>
      </c>
      <c r="C2575" s="10" t="s">
        <v>3032</v>
      </c>
    </row>
    <row r="2576" spans="1:3">
      <c r="A2576" s="194">
        <v>47616</v>
      </c>
      <c r="B2576" s="10" t="s">
        <v>3609</v>
      </c>
      <c r="C2576" s="10" t="s">
        <v>1675</v>
      </c>
    </row>
    <row r="2577" spans="1:3" hidden="1">
      <c r="A2577" s="194">
        <v>170496</v>
      </c>
      <c r="B2577" s="10" t="s">
        <v>3608</v>
      </c>
      <c r="C2577" s="10" t="s">
        <v>3032</v>
      </c>
    </row>
    <row r="2578" spans="1:3" hidden="1">
      <c r="A2578" s="194">
        <v>48128</v>
      </c>
      <c r="B2578" s="10" t="s">
        <v>3607</v>
      </c>
      <c r="C2578" s="10" t="s">
        <v>3032</v>
      </c>
    </row>
    <row r="2579" spans="1:3">
      <c r="A2579" s="194">
        <v>47104</v>
      </c>
      <c r="B2579" s="10" t="s">
        <v>3606</v>
      </c>
      <c r="C2579" s="10" t="s">
        <v>1675</v>
      </c>
    </row>
    <row r="2580" spans="1:3" hidden="1">
      <c r="A2580" s="194">
        <v>45056</v>
      </c>
      <c r="B2580" s="10" t="s">
        <v>3605</v>
      </c>
      <c r="C2580" s="10" t="s">
        <v>3032</v>
      </c>
    </row>
    <row r="2581" spans="1:3" hidden="1">
      <c r="A2581" s="194">
        <v>239616</v>
      </c>
      <c r="B2581" s="10" t="s">
        <v>3604</v>
      </c>
      <c r="C2581" s="10" t="s">
        <v>3032</v>
      </c>
    </row>
    <row r="2582" spans="1:3" hidden="1">
      <c r="A2582" s="194">
        <v>68096</v>
      </c>
      <c r="B2582" s="10" t="s">
        <v>3603</v>
      </c>
      <c r="C2582" s="10" t="s">
        <v>3032</v>
      </c>
    </row>
    <row r="2583" spans="1:3" hidden="1">
      <c r="A2583" s="194">
        <v>95232</v>
      </c>
      <c r="B2583" s="10" t="s">
        <v>3602</v>
      </c>
      <c r="C2583" s="10" t="s">
        <v>3032</v>
      </c>
    </row>
    <row r="2584" spans="1:3">
      <c r="A2584" s="194">
        <v>35840</v>
      </c>
      <c r="B2584" s="10" t="s">
        <v>3601</v>
      </c>
      <c r="C2584" s="10" t="s">
        <v>1675</v>
      </c>
    </row>
    <row r="2585" spans="1:3" hidden="1">
      <c r="A2585" s="194">
        <v>99328</v>
      </c>
      <c r="B2585" s="10" t="s">
        <v>3600</v>
      </c>
      <c r="C2585" s="10" t="s">
        <v>3032</v>
      </c>
    </row>
    <row r="2586" spans="1:3" hidden="1">
      <c r="A2586" s="194">
        <v>561664</v>
      </c>
      <c r="B2586" s="10" t="s">
        <v>3599</v>
      </c>
      <c r="C2586" s="10" t="s">
        <v>3032</v>
      </c>
    </row>
    <row r="2587" spans="1:3" hidden="1">
      <c r="A2587" s="194">
        <v>35328</v>
      </c>
      <c r="B2587" s="10" t="s">
        <v>3598</v>
      </c>
      <c r="C2587" s="10" t="s">
        <v>3032</v>
      </c>
    </row>
    <row r="2588" spans="1:3" hidden="1">
      <c r="A2588" s="194">
        <v>2969600</v>
      </c>
      <c r="B2588" s="10" t="s">
        <v>3597</v>
      </c>
      <c r="C2588" s="10" t="s">
        <v>3032</v>
      </c>
    </row>
    <row r="2589" spans="1:3" hidden="1">
      <c r="A2589" s="194">
        <v>2983424</v>
      </c>
      <c r="B2589" s="10" t="s">
        <v>3596</v>
      </c>
      <c r="C2589" s="10" t="s">
        <v>3032</v>
      </c>
    </row>
    <row r="2590" spans="1:3" hidden="1">
      <c r="A2590" s="194">
        <v>1164800</v>
      </c>
      <c r="B2590" s="10" t="s">
        <v>3595</v>
      </c>
      <c r="C2590" s="10" t="s">
        <v>3032</v>
      </c>
    </row>
    <row r="2591" spans="1:3" hidden="1">
      <c r="A2591" s="10" t="s">
        <v>3020</v>
      </c>
      <c r="B2591" s="10" t="s">
        <v>3594</v>
      </c>
    </row>
    <row r="2592" spans="1:3" hidden="1">
      <c r="A2592" s="194">
        <v>108544</v>
      </c>
      <c r="B2592" s="10" t="s">
        <v>3593</v>
      </c>
      <c r="C2592" s="10" t="s">
        <v>3032</v>
      </c>
    </row>
    <row r="2593" spans="1:3" hidden="1">
      <c r="A2593" s="194">
        <v>50688</v>
      </c>
      <c r="B2593" s="10" t="s">
        <v>3592</v>
      </c>
      <c r="C2593" s="10" t="s">
        <v>3032</v>
      </c>
    </row>
    <row r="2594" spans="1:3" hidden="1">
      <c r="A2594" s="194">
        <v>17920</v>
      </c>
      <c r="B2594" s="10" t="s">
        <v>3591</v>
      </c>
      <c r="C2594" s="10" t="s">
        <v>3032</v>
      </c>
    </row>
    <row r="2595" spans="1:3" hidden="1">
      <c r="A2595" s="194">
        <v>294400</v>
      </c>
      <c r="B2595" s="10" t="s">
        <v>3590</v>
      </c>
      <c r="C2595" s="10" t="s">
        <v>3032</v>
      </c>
    </row>
    <row r="2596" spans="1:3" hidden="1">
      <c r="A2596" s="194">
        <v>119808</v>
      </c>
      <c r="B2596" s="10" t="s">
        <v>3589</v>
      </c>
      <c r="C2596" s="10" t="s">
        <v>3032</v>
      </c>
    </row>
    <row r="2597" spans="1:3" hidden="1">
      <c r="A2597" s="194">
        <v>154624</v>
      </c>
      <c r="B2597" s="10" t="s">
        <v>3588</v>
      </c>
      <c r="C2597" s="10" t="s">
        <v>3032</v>
      </c>
    </row>
    <row r="2598" spans="1:3" hidden="1">
      <c r="A2598" s="194">
        <v>21504</v>
      </c>
      <c r="B2598" s="10" t="s">
        <v>3587</v>
      </c>
      <c r="C2598" s="10" t="s">
        <v>3585</v>
      </c>
    </row>
    <row r="2599" spans="1:3" hidden="1">
      <c r="A2599" s="194">
        <v>9216</v>
      </c>
      <c r="B2599" s="10" t="s">
        <v>3586</v>
      </c>
      <c r="C2599" s="10" t="s">
        <v>3585</v>
      </c>
    </row>
    <row r="2600" spans="1:3" hidden="1">
      <c r="A2600" s="194">
        <v>201728</v>
      </c>
      <c r="B2600" s="10" t="s">
        <v>3584</v>
      </c>
      <c r="C2600" s="10" t="s">
        <v>3032</v>
      </c>
    </row>
    <row r="2601" spans="1:3" hidden="1">
      <c r="A2601" s="194">
        <v>281088</v>
      </c>
      <c r="B2601" s="10" t="s">
        <v>3583</v>
      </c>
      <c r="C2601" s="10" t="s">
        <v>3582</v>
      </c>
    </row>
    <row r="2602" spans="1:3" hidden="1">
      <c r="A2602" s="194">
        <v>59392</v>
      </c>
      <c r="B2602" s="10" t="s">
        <v>3581</v>
      </c>
      <c r="C2602" s="10" t="s">
        <v>3032</v>
      </c>
    </row>
    <row r="2603" spans="1:3">
      <c r="A2603" s="194">
        <v>43056</v>
      </c>
      <c r="B2603" s="10" t="s">
        <v>3580</v>
      </c>
      <c r="C2603" s="10" t="s">
        <v>1675</v>
      </c>
    </row>
    <row r="2604" spans="1:3" hidden="1">
      <c r="A2604" s="194">
        <v>16896</v>
      </c>
      <c r="B2604" s="10" t="s">
        <v>3579</v>
      </c>
      <c r="C2604" s="10" t="s">
        <v>3032</v>
      </c>
    </row>
    <row r="2605" spans="1:3">
      <c r="A2605" s="194">
        <v>33792</v>
      </c>
      <c r="B2605" s="10" t="s">
        <v>3578</v>
      </c>
      <c r="C2605" s="10" t="s">
        <v>1675</v>
      </c>
    </row>
    <row r="2606" spans="1:3" hidden="1">
      <c r="A2606" s="194">
        <v>178176</v>
      </c>
      <c r="B2606" s="10" t="s">
        <v>3577</v>
      </c>
      <c r="C2606" s="10" t="s">
        <v>3032</v>
      </c>
    </row>
    <row r="2607" spans="1:3">
      <c r="A2607" s="194">
        <v>278528</v>
      </c>
      <c r="B2607" s="10" t="s">
        <v>3576</v>
      </c>
      <c r="C2607" s="10" t="s">
        <v>1675</v>
      </c>
    </row>
    <row r="2608" spans="1:3" hidden="1">
      <c r="A2608" s="194">
        <v>346112</v>
      </c>
      <c r="B2608" s="10" t="s">
        <v>3575</v>
      </c>
      <c r="C2608" s="10" t="s">
        <v>3032</v>
      </c>
    </row>
    <row r="2609" spans="1:3" hidden="1">
      <c r="A2609" s="194">
        <v>201728</v>
      </c>
      <c r="B2609" s="10" t="s">
        <v>3574</v>
      </c>
      <c r="C2609" s="10" t="s">
        <v>3032</v>
      </c>
    </row>
    <row r="2610" spans="1:3">
      <c r="A2610" s="194">
        <v>23552</v>
      </c>
      <c r="B2610" s="10" t="s">
        <v>3573</v>
      </c>
      <c r="C2610" s="10" t="s">
        <v>1675</v>
      </c>
    </row>
    <row r="2611" spans="1:3" hidden="1">
      <c r="A2611" s="194">
        <v>266752</v>
      </c>
      <c r="B2611" s="10" t="s">
        <v>3572</v>
      </c>
      <c r="C2611" s="10" t="s">
        <v>3032</v>
      </c>
    </row>
    <row r="2612" spans="1:3" hidden="1">
      <c r="A2612" s="194">
        <v>23040</v>
      </c>
      <c r="B2612" s="10" t="s">
        <v>3571</v>
      </c>
      <c r="C2612" s="10" t="s">
        <v>3032</v>
      </c>
    </row>
    <row r="2613" spans="1:3" hidden="1">
      <c r="A2613" s="194">
        <v>131584</v>
      </c>
      <c r="B2613" s="10" t="s">
        <v>3570</v>
      </c>
      <c r="C2613" s="10" t="s">
        <v>3032</v>
      </c>
    </row>
    <row r="2614" spans="1:3" hidden="1">
      <c r="A2614" s="194">
        <v>1226240</v>
      </c>
      <c r="B2614" s="10" t="s">
        <v>3569</v>
      </c>
      <c r="C2614" s="10" t="s">
        <v>3032</v>
      </c>
    </row>
    <row r="2615" spans="1:3" hidden="1">
      <c r="A2615" s="194">
        <v>23552</v>
      </c>
      <c r="B2615" s="10" t="s">
        <v>3568</v>
      </c>
      <c r="C2615" s="10" t="s">
        <v>3032</v>
      </c>
    </row>
    <row r="2616" spans="1:3" hidden="1">
      <c r="A2616" s="194">
        <v>34304</v>
      </c>
      <c r="B2616" s="10" t="s">
        <v>3567</v>
      </c>
      <c r="C2616" s="10" t="s">
        <v>3032</v>
      </c>
    </row>
    <row r="2617" spans="1:3" hidden="1">
      <c r="A2617" s="194">
        <v>11264</v>
      </c>
      <c r="B2617" s="10" t="s">
        <v>3566</v>
      </c>
      <c r="C2617" s="10" t="s">
        <v>3032</v>
      </c>
    </row>
    <row r="2618" spans="1:3" hidden="1">
      <c r="A2618" s="194">
        <v>80896</v>
      </c>
      <c r="B2618" s="10" t="s">
        <v>3565</v>
      </c>
      <c r="C2618" s="10" t="s">
        <v>3032</v>
      </c>
    </row>
    <row r="2619" spans="1:3">
      <c r="A2619" s="194">
        <v>47840</v>
      </c>
      <c r="B2619" s="10" t="s">
        <v>3564</v>
      </c>
      <c r="C2619" s="10" t="s">
        <v>1544</v>
      </c>
    </row>
    <row r="2620" spans="1:3" hidden="1">
      <c r="A2620" s="194">
        <v>811520</v>
      </c>
      <c r="B2620" s="10" t="s">
        <v>3563</v>
      </c>
      <c r="C2620" s="10" t="s">
        <v>3032</v>
      </c>
    </row>
    <row r="2621" spans="1:3" hidden="1">
      <c r="A2621" s="194">
        <v>78848</v>
      </c>
      <c r="B2621" s="10" t="s">
        <v>3562</v>
      </c>
      <c r="C2621" s="10" t="s">
        <v>3032</v>
      </c>
    </row>
    <row r="2622" spans="1:3">
      <c r="A2622" s="194">
        <v>192512</v>
      </c>
      <c r="B2622" s="10" t="s">
        <v>3561</v>
      </c>
      <c r="C2622" s="10" t="s">
        <v>1675</v>
      </c>
    </row>
    <row r="2623" spans="1:3" hidden="1">
      <c r="A2623" s="194">
        <v>600064</v>
      </c>
      <c r="B2623" s="10" t="s">
        <v>3560</v>
      </c>
      <c r="C2623" s="10" t="s">
        <v>3032</v>
      </c>
    </row>
    <row r="2624" spans="1:3" hidden="1">
      <c r="A2624" s="194">
        <v>79360</v>
      </c>
      <c r="B2624" s="10" t="s">
        <v>3559</v>
      </c>
      <c r="C2624" s="10" t="s">
        <v>3032</v>
      </c>
    </row>
    <row r="2625" spans="1:3">
      <c r="A2625" s="194">
        <v>26112</v>
      </c>
      <c r="B2625" s="10" t="s">
        <v>3558</v>
      </c>
      <c r="C2625" s="10" t="s">
        <v>1675</v>
      </c>
    </row>
    <row r="2626" spans="1:3" hidden="1">
      <c r="A2626" s="194">
        <v>31232</v>
      </c>
      <c r="B2626" s="10" t="s">
        <v>3557</v>
      </c>
      <c r="C2626" s="10" t="s">
        <v>3451</v>
      </c>
    </row>
    <row r="2627" spans="1:3" hidden="1">
      <c r="A2627" s="194">
        <v>627200</v>
      </c>
      <c r="B2627" s="10" t="s">
        <v>3556</v>
      </c>
      <c r="C2627" s="10" t="s">
        <v>3032</v>
      </c>
    </row>
    <row r="2628" spans="1:3" hidden="1">
      <c r="A2628" s="194">
        <v>31744</v>
      </c>
      <c r="B2628" s="10" t="s">
        <v>3555</v>
      </c>
      <c r="C2628" s="10" t="s">
        <v>3032</v>
      </c>
    </row>
    <row r="2629" spans="1:3">
      <c r="A2629" s="194">
        <v>1397248</v>
      </c>
      <c r="B2629" s="10" t="s">
        <v>3554</v>
      </c>
      <c r="C2629" s="10" t="s">
        <v>1675</v>
      </c>
    </row>
    <row r="2630" spans="1:3" hidden="1">
      <c r="A2630" s="194">
        <v>135680</v>
      </c>
      <c r="B2630" s="10" t="s">
        <v>3553</v>
      </c>
      <c r="C2630" s="10" t="s">
        <v>3032</v>
      </c>
    </row>
    <row r="2631" spans="1:3" hidden="1">
      <c r="A2631" s="194">
        <v>20992</v>
      </c>
      <c r="B2631" s="10" t="s">
        <v>3552</v>
      </c>
      <c r="C2631" s="10" t="s">
        <v>3032</v>
      </c>
    </row>
    <row r="2632" spans="1:3" hidden="1">
      <c r="A2632" s="194">
        <v>118272</v>
      </c>
      <c r="B2632" s="10" t="s">
        <v>3551</v>
      </c>
      <c r="C2632" s="10" t="s">
        <v>3032</v>
      </c>
    </row>
    <row r="2633" spans="1:3" hidden="1">
      <c r="A2633" s="194">
        <v>2560</v>
      </c>
      <c r="B2633" s="10" t="s">
        <v>3550</v>
      </c>
      <c r="C2633" s="10" t="s">
        <v>3032</v>
      </c>
    </row>
    <row r="2634" spans="1:3" hidden="1">
      <c r="A2634" s="194">
        <v>29696</v>
      </c>
      <c r="B2634" s="10" t="s">
        <v>3549</v>
      </c>
      <c r="C2634" s="10" t="s">
        <v>3032</v>
      </c>
    </row>
    <row r="2635" spans="1:3" hidden="1">
      <c r="A2635" s="194">
        <v>249856</v>
      </c>
      <c r="B2635" s="10" t="s">
        <v>3548</v>
      </c>
      <c r="C2635" s="10" t="s">
        <v>3032</v>
      </c>
    </row>
    <row r="2636" spans="1:3" hidden="1">
      <c r="A2636" s="194">
        <v>18832</v>
      </c>
      <c r="B2636" s="10" t="s">
        <v>3547</v>
      </c>
      <c r="C2636" s="10" t="s">
        <v>3546</v>
      </c>
    </row>
    <row r="2637" spans="1:3" hidden="1">
      <c r="A2637" s="194">
        <v>638976</v>
      </c>
      <c r="B2637" s="10" t="s">
        <v>3545</v>
      </c>
      <c r="C2637" s="10" t="s">
        <v>3032</v>
      </c>
    </row>
    <row r="2638" spans="1:3" hidden="1">
      <c r="A2638" s="194">
        <v>933376</v>
      </c>
      <c r="B2638" s="10" t="s">
        <v>3544</v>
      </c>
      <c r="C2638" s="10" t="s">
        <v>3032</v>
      </c>
    </row>
    <row r="2639" spans="1:3" hidden="1">
      <c r="A2639" s="194">
        <v>36352</v>
      </c>
      <c r="B2639" s="10" t="s">
        <v>3543</v>
      </c>
      <c r="C2639" s="10" t="s">
        <v>3032</v>
      </c>
    </row>
    <row r="2640" spans="1:3">
      <c r="A2640" s="194">
        <v>23040</v>
      </c>
      <c r="B2640" s="10" t="s">
        <v>3542</v>
      </c>
      <c r="C2640" s="10" t="s">
        <v>1675</v>
      </c>
    </row>
    <row r="2641" spans="1:3" hidden="1">
      <c r="A2641" s="194">
        <v>70144</v>
      </c>
      <c r="B2641" s="10" t="s">
        <v>3541</v>
      </c>
      <c r="C2641" s="10" t="s">
        <v>3032</v>
      </c>
    </row>
    <row r="2642" spans="1:3" hidden="1">
      <c r="A2642" s="194">
        <v>196096</v>
      </c>
      <c r="B2642" s="10" t="s">
        <v>3540</v>
      </c>
      <c r="C2642" s="10" t="s">
        <v>3032</v>
      </c>
    </row>
    <row r="2643" spans="1:3">
      <c r="A2643" s="194">
        <v>37376</v>
      </c>
      <c r="B2643" s="10" t="s">
        <v>3539</v>
      </c>
      <c r="C2643" s="10" t="s">
        <v>1675</v>
      </c>
    </row>
    <row r="2644" spans="1:3" hidden="1">
      <c r="A2644" s="194">
        <v>102160</v>
      </c>
      <c r="B2644" s="10" t="s">
        <v>3538</v>
      </c>
      <c r="C2644" s="10" t="s">
        <v>1485</v>
      </c>
    </row>
    <row r="2645" spans="1:3" hidden="1">
      <c r="A2645" s="194">
        <v>24336</v>
      </c>
      <c r="B2645" s="10" t="s">
        <v>3537</v>
      </c>
      <c r="C2645" s="10" t="s">
        <v>3518</v>
      </c>
    </row>
    <row r="2646" spans="1:3" hidden="1">
      <c r="A2646" s="194">
        <v>24848</v>
      </c>
      <c r="B2646" s="10" t="s">
        <v>3536</v>
      </c>
      <c r="C2646" s="10" t="s">
        <v>3518</v>
      </c>
    </row>
    <row r="2647" spans="1:3" hidden="1">
      <c r="A2647" s="194">
        <v>24848</v>
      </c>
      <c r="B2647" s="10" t="s">
        <v>3535</v>
      </c>
      <c r="C2647" s="10" t="s">
        <v>3518</v>
      </c>
    </row>
    <row r="2648" spans="1:3" hidden="1">
      <c r="A2648" s="194">
        <v>30749</v>
      </c>
      <c r="B2648" s="10" t="s">
        <v>3534</v>
      </c>
      <c r="C2648" s="10" t="s">
        <v>3032</v>
      </c>
    </row>
    <row r="2649" spans="1:3" hidden="1">
      <c r="A2649" s="194">
        <v>47920</v>
      </c>
      <c r="B2649" s="10" t="s">
        <v>3533</v>
      </c>
      <c r="C2649" s="10" t="s">
        <v>1485</v>
      </c>
    </row>
    <row r="2650" spans="1:3" hidden="1">
      <c r="A2650" s="194">
        <v>368912</v>
      </c>
      <c r="B2650" s="10" t="s">
        <v>3532</v>
      </c>
      <c r="C2650" s="10" t="s">
        <v>1485</v>
      </c>
    </row>
    <row r="2651" spans="1:3" hidden="1">
      <c r="A2651" s="194">
        <v>153600</v>
      </c>
      <c r="B2651" s="10" t="s">
        <v>3531</v>
      </c>
      <c r="C2651" s="10" t="s">
        <v>3147</v>
      </c>
    </row>
    <row r="2652" spans="1:3" hidden="1">
      <c r="A2652" s="194">
        <v>33280</v>
      </c>
      <c r="B2652" s="10" t="s">
        <v>3530</v>
      </c>
      <c r="C2652" s="10" t="s">
        <v>3147</v>
      </c>
    </row>
    <row r="2653" spans="1:3" hidden="1">
      <c r="A2653" s="194">
        <v>427520</v>
      </c>
      <c r="B2653" s="10" t="s">
        <v>3529</v>
      </c>
      <c r="C2653" s="10" t="s">
        <v>3032</v>
      </c>
    </row>
    <row r="2654" spans="1:3" hidden="1">
      <c r="A2654" s="194">
        <v>16896</v>
      </c>
      <c r="B2654" s="10" t="s">
        <v>3528</v>
      </c>
      <c r="C2654" s="10" t="s">
        <v>3032</v>
      </c>
    </row>
    <row r="2655" spans="1:3" hidden="1">
      <c r="A2655" s="194">
        <v>19456</v>
      </c>
      <c r="B2655" s="10" t="s">
        <v>3527</v>
      </c>
      <c r="C2655" s="10" t="s">
        <v>3032</v>
      </c>
    </row>
    <row r="2656" spans="1:3">
      <c r="A2656" s="194">
        <v>452608</v>
      </c>
      <c r="B2656" s="10" t="s">
        <v>3526</v>
      </c>
      <c r="C2656" s="10" t="s">
        <v>1675</v>
      </c>
    </row>
    <row r="2657" spans="1:3" hidden="1">
      <c r="A2657" s="194">
        <v>160256</v>
      </c>
      <c r="B2657" s="10" t="s">
        <v>3525</v>
      </c>
      <c r="C2657" s="10" t="s">
        <v>3032</v>
      </c>
    </row>
    <row r="2658" spans="1:3" hidden="1">
      <c r="A2658" s="194">
        <v>518144</v>
      </c>
      <c r="B2658" s="10" t="s">
        <v>3524</v>
      </c>
      <c r="C2658" s="10" t="s">
        <v>3032</v>
      </c>
    </row>
    <row r="2659" spans="1:3">
      <c r="A2659" s="194">
        <v>19968</v>
      </c>
      <c r="B2659" s="10" t="s">
        <v>3523</v>
      </c>
      <c r="C2659" s="10" t="s">
        <v>1675</v>
      </c>
    </row>
    <row r="2660" spans="1:3" hidden="1">
      <c r="A2660" s="194">
        <v>151040</v>
      </c>
      <c r="B2660" s="10" t="s">
        <v>3522</v>
      </c>
      <c r="C2660" s="10" t="s">
        <v>3032</v>
      </c>
    </row>
    <row r="2661" spans="1:3" hidden="1">
      <c r="A2661" s="194">
        <v>47616</v>
      </c>
      <c r="B2661" s="10" t="s">
        <v>3521</v>
      </c>
      <c r="C2661" s="10" t="s">
        <v>3032</v>
      </c>
    </row>
    <row r="2662" spans="1:3" hidden="1">
      <c r="A2662" s="194">
        <v>44544</v>
      </c>
      <c r="B2662" s="10" t="s">
        <v>3520</v>
      </c>
      <c r="C2662" s="10" t="s">
        <v>3032</v>
      </c>
    </row>
    <row r="2663" spans="1:3" hidden="1">
      <c r="A2663" s="194">
        <v>37376</v>
      </c>
      <c r="B2663" s="10" t="s">
        <v>3519</v>
      </c>
      <c r="C2663" s="10" t="s">
        <v>3518</v>
      </c>
    </row>
    <row r="2664" spans="1:3" hidden="1">
      <c r="A2664" s="194">
        <v>9008</v>
      </c>
      <c r="B2664" s="10" t="s">
        <v>3517</v>
      </c>
      <c r="C2664" s="10" t="s">
        <v>3032</v>
      </c>
    </row>
    <row r="2665" spans="1:3">
      <c r="A2665" s="194">
        <v>10752</v>
      </c>
      <c r="B2665" s="10" t="s">
        <v>3516</v>
      </c>
      <c r="C2665" s="10" t="s">
        <v>1675</v>
      </c>
    </row>
    <row r="2666" spans="1:3" hidden="1">
      <c r="A2666" s="194">
        <v>341504</v>
      </c>
      <c r="B2666" s="10" t="s">
        <v>3515</v>
      </c>
      <c r="C2666" s="10" t="s">
        <v>3032</v>
      </c>
    </row>
    <row r="2667" spans="1:3">
      <c r="A2667" s="194">
        <v>103424</v>
      </c>
      <c r="B2667" s="10" t="s">
        <v>3514</v>
      </c>
      <c r="C2667" s="10" t="s">
        <v>1675</v>
      </c>
    </row>
    <row r="2668" spans="1:3" hidden="1">
      <c r="A2668" s="194">
        <v>21504</v>
      </c>
      <c r="B2668" s="10" t="s">
        <v>3513</v>
      </c>
      <c r="C2668" s="10" t="s">
        <v>3032</v>
      </c>
    </row>
    <row r="2669" spans="1:3" hidden="1">
      <c r="A2669" s="194">
        <v>3370768</v>
      </c>
      <c r="B2669" s="10" t="s">
        <v>3512</v>
      </c>
      <c r="C2669" s="10" t="s">
        <v>1485</v>
      </c>
    </row>
    <row r="2670" spans="1:3" hidden="1">
      <c r="A2670" s="194">
        <v>865280</v>
      </c>
      <c r="B2670" s="10" t="s">
        <v>3511</v>
      </c>
      <c r="C2670" s="10" t="s">
        <v>1485</v>
      </c>
    </row>
    <row r="2671" spans="1:3" hidden="1">
      <c r="A2671" s="194">
        <v>875520</v>
      </c>
      <c r="B2671" s="10" t="s">
        <v>3510</v>
      </c>
      <c r="C2671" s="10" t="s">
        <v>1485</v>
      </c>
    </row>
    <row r="2672" spans="1:3">
      <c r="A2672" s="194">
        <v>24990</v>
      </c>
      <c r="B2672" s="10" t="s">
        <v>3509</v>
      </c>
      <c r="C2672" s="10" t="s">
        <v>1544</v>
      </c>
    </row>
    <row r="2673" spans="1:3" hidden="1">
      <c r="A2673" s="194">
        <v>934672</v>
      </c>
      <c r="B2673" s="10" t="s">
        <v>3508</v>
      </c>
      <c r="C2673" s="10" t="s">
        <v>3032</v>
      </c>
    </row>
    <row r="2674" spans="1:3" hidden="1">
      <c r="A2674" s="194">
        <v>11923</v>
      </c>
      <c r="B2674" s="10" t="s">
        <v>3507</v>
      </c>
      <c r="C2674" s="10" t="s">
        <v>1579</v>
      </c>
    </row>
    <row r="2675" spans="1:3" hidden="1">
      <c r="A2675" s="194">
        <v>56832</v>
      </c>
      <c r="B2675" s="10" t="s">
        <v>3506</v>
      </c>
      <c r="C2675" s="10" t="s">
        <v>3032</v>
      </c>
    </row>
    <row r="2676" spans="1:3" hidden="1">
      <c r="A2676" s="194">
        <v>10752</v>
      </c>
      <c r="B2676" s="10" t="s">
        <v>3505</v>
      </c>
      <c r="C2676" s="10" t="s">
        <v>3032</v>
      </c>
    </row>
    <row r="2677" spans="1:3" hidden="1">
      <c r="A2677" s="194">
        <v>2176</v>
      </c>
      <c r="B2677" s="10" t="s">
        <v>3504</v>
      </c>
      <c r="C2677" s="10" t="s">
        <v>1473</v>
      </c>
    </row>
    <row r="2678" spans="1:3" hidden="1">
      <c r="A2678" s="194">
        <v>56320</v>
      </c>
      <c r="B2678" s="10" t="s">
        <v>3503</v>
      </c>
      <c r="C2678" s="10" t="s">
        <v>3032</v>
      </c>
    </row>
    <row r="2679" spans="1:3" hidden="1">
      <c r="A2679" s="194">
        <v>21504</v>
      </c>
      <c r="B2679" s="10" t="s">
        <v>3502</v>
      </c>
      <c r="C2679" s="10" t="s">
        <v>3032</v>
      </c>
    </row>
    <row r="2680" spans="1:3" hidden="1">
      <c r="A2680" s="194">
        <v>23040</v>
      </c>
      <c r="B2680" s="10" t="s">
        <v>3501</v>
      </c>
      <c r="C2680" s="10" t="s">
        <v>3147</v>
      </c>
    </row>
    <row r="2681" spans="1:3" hidden="1">
      <c r="A2681" s="194">
        <v>154112</v>
      </c>
      <c r="B2681" s="10" t="s">
        <v>3500</v>
      </c>
      <c r="C2681" s="10" t="s">
        <v>1485</v>
      </c>
    </row>
    <row r="2682" spans="1:3" hidden="1">
      <c r="A2682" s="194">
        <v>17408</v>
      </c>
      <c r="B2682" s="10" t="s">
        <v>3499</v>
      </c>
      <c r="C2682" s="10" t="s">
        <v>3032</v>
      </c>
    </row>
    <row r="2683" spans="1:3" hidden="1">
      <c r="A2683" s="194">
        <v>116224</v>
      </c>
      <c r="B2683" s="10" t="s">
        <v>3498</v>
      </c>
      <c r="C2683" s="10" t="s">
        <v>3032</v>
      </c>
    </row>
    <row r="2684" spans="1:3" hidden="1">
      <c r="A2684" s="194">
        <v>13824</v>
      </c>
      <c r="B2684" s="10" t="s">
        <v>3497</v>
      </c>
      <c r="C2684" s="10" t="s">
        <v>3032</v>
      </c>
    </row>
    <row r="2685" spans="1:3" hidden="1">
      <c r="A2685" s="194">
        <v>44544</v>
      </c>
      <c r="B2685" s="10" t="s">
        <v>3496</v>
      </c>
      <c r="C2685" s="10" t="s">
        <v>3032</v>
      </c>
    </row>
    <row r="2686" spans="1:3" hidden="1">
      <c r="A2686" s="194">
        <v>113664</v>
      </c>
      <c r="B2686" s="10" t="s">
        <v>3495</v>
      </c>
      <c r="C2686" s="10" t="s">
        <v>3032</v>
      </c>
    </row>
    <row r="2687" spans="1:3" hidden="1">
      <c r="A2687" s="194">
        <v>53760</v>
      </c>
      <c r="B2687" s="10" t="s">
        <v>3494</v>
      </c>
      <c r="C2687" s="10" t="s">
        <v>3032</v>
      </c>
    </row>
    <row r="2688" spans="1:3">
      <c r="A2688" s="194">
        <v>213504</v>
      </c>
      <c r="B2688" s="10" t="s">
        <v>3493</v>
      </c>
      <c r="C2688" s="10" t="s">
        <v>1675</v>
      </c>
    </row>
    <row r="2689" spans="1:3" hidden="1">
      <c r="A2689" s="194">
        <v>47616</v>
      </c>
      <c r="B2689" s="10" t="s">
        <v>3492</v>
      </c>
      <c r="C2689" s="10" t="s">
        <v>3032</v>
      </c>
    </row>
    <row r="2690" spans="1:3" hidden="1">
      <c r="A2690" s="194">
        <v>37888</v>
      </c>
      <c r="B2690" s="10" t="s">
        <v>3491</v>
      </c>
      <c r="C2690" s="10" t="s">
        <v>3032</v>
      </c>
    </row>
    <row r="2691" spans="1:3" hidden="1">
      <c r="A2691" s="194">
        <v>525824</v>
      </c>
      <c r="B2691" s="10" t="s">
        <v>3490</v>
      </c>
      <c r="C2691" s="10" t="s">
        <v>1485</v>
      </c>
    </row>
    <row r="2692" spans="1:3" hidden="1">
      <c r="A2692" s="194">
        <v>539968</v>
      </c>
      <c r="B2692" s="10" t="s">
        <v>3489</v>
      </c>
      <c r="C2692" s="10" t="s">
        <v>3032</v>
      </c>
    </row>
    <row r="2693" spans="1:3" hidden="1">
      <c r="A2693" s="194">
        <v>237056</v>
      </c>
      <c r="B2693" s="10" t="s">
        <v>3488</v>
      </c>
      <c r="C2693" s="10" t="s">
        <v>3032</v>
      </c>
    </row>
    <row r="2694" spans="1:3" hidden="1">
      <c r="A2694" s="194">
        <v>24576</v>
      </c>
      <c r="B2694" s="10" t="s">
        <v>3487</v>
      </c>
      <c r="C2694" s="10" t="s">
        <v>3032</v>
      </c>
    </row>
    <row r="2695" spans="1:3" hidden="1">
      <c r="A2695" s="194">
        <v>2539520</v>
      </c>
      <c r="B2695" s="10" t="s">
        <v>3486</v>
      </c>
      <c r="C2695" s="10" t="s">
        <v>3032</v>
      </c>
    </row>
    <row r="2696" spans="1:3">
      <c r="A2696" s="194">
        <v>115200</v>
      </c>
      <c r="B2696" s="10" t="s">
        <v>3485</v>
      </c>
      <c r="C2696" s="10" t="s">
        <v>1675</v>
      </c>
    </row>
    <row r="2697" spans="1:3" hidden="1">
      <c r="A2697" s="194">
        <v>1123328</v>
      </c>
      <c r="B2697" s="10" t="s">
        <v>3484</v>
      </c>
      <c r="C2697" s="10" t="s">
        <v>3032</v>
      </c>
    </row>
    <row r="2698" spans="1:3" hidden="1">
      <c r="A2698" s="194">
        <v>56320</v>
      </c>
      <c r="B2698" s="10" t="s">
        <v>3483</v>
      </c>
      <c r="C2698" s="10" t="s">
        <v>3032</v>
      </c>
    </row>
    <row r="2699" spans="1:3">
      <c r="A2699" s="194">
        <v>1025536</v>
      </c>
      <c r="B2699" s="10" t="s">
        <v>3482</v>
      </c>
      <c r="C2699" s="10" t="s">
        <v>1675</v>
      </c>
    </row>
    <row r="2700" spans="1:3" hidden="1">
      <c r="A2700" s="194">
        <v>26112</v>
      </c>
      <c r="B2700" s="10" t="s">
        <v>3481</v>
      </c>
      <c r="C2700" s="10" t="s">
        <v>3032</v>
      </c>
    </row>
    <row r="2701" spans="1:3" hidden="1">
      <c r="A2701" s="194">
        <v>288768</v>
      </c>
      <c r="B2701" s="10" t="s">
        <v>3480</v>
      </c>
      <c r="C2701" s="10" t="s">
        <v>3032</v>
      </c>
    </row>
    <row r="2702" spans="1:3">
      <c r="A2702" s="194">
        <v>65536</v>
      </c>
      <c r="B2702" s="10" t="s">
        <v>3479</v>
      </c>
      <c r="C2702" s="10" t="s">
        <v>1675</v>
      </c>
    </row>
    <row r="2703" spans="1:3" hidden="1">
      <c r="A2703" s="194">
        <v>26624</v>
      </c>
      <c r="B2703" s="10" t="s">
        <v>3478</v>
      </c>
      <c r="C2703" s="10" t="s">
        <v>3032</v>
      </c>
    </row>
    <row r="2704" spans="1:3" hidden="1">
      <c r="A2704" s="194">
        <v>58880</v>
      </c>
      <c r="B2704" s="10" t="s">
        <v>3477</v>
      </c>
      <c r="C2704" s="10" t="s">
        <v>3032</v>
      </c>
    </row>
    <row r="2705" spans="1:3">
      <c r="A2705" s="194">
        <v>34304</v>
      </c>
      <c r="B2705" s="10" t="s">
        <v>3476</v>
      </c>
      <c r="C2705" s="10" t="s">
        <v>1675</v>
      </c>
    </row>
    <row r="2706" spans="1:3" hidden="1">
      <c r="A2706" s="194">
        <v>46592</v>
      </c>
      <c r="B2706" s="10" t="s">
        <v>3475</v>
      </c>
      <c r="C2706" s="10" t="s">
        <v>3032</v>
      </c>
    </row>
    <row r="2707" spans="1:3" hidden="1">
      <c r="A2707" s="194">
        <v>222208</v>
      </c>
      <c r="B2707" s="10" t="s">
        <v>3474</v>
      </c>
      <c r="C2707" s="10" t="s">
        <v>3032</v>
      </c>
    </row>
    <row r="2708" spans="1:3">
      <c r="A2708" s="194">
        <v>224768</v>
      </c>
      <c r="B2708" s="10" t="s">
        <v>3473</v>
      </c>
      <c r="C2708" s="10" t="s">
        <v>1675</v>
      </c>
    </row>
    <row r="2709" spans="1:3" hidden="1">
      <c r="A2709" s="10" t="s">
        <v>3020</v>
      </c>
      <c r="B2709" s="10" t="s">
        <v>3472</v>
      </c>
    </row>
    <row r="2710" spans="1:3" hidden="1">
      <c r="A2710" s="194">
        <v>362496</v>
      </c>
      <c r="B2710" s="10" t="s">
        <v>3471</v>
      </c>
      <c r="C2710" s="10" t="s">
        <v>3032</v>
      </c>
    </row>
    <row r="2711" spans="1:3">
      <c r="A2711" s="194">
        <v>1202688</v>
      </c>
      <c r="B2711" s="10" t="s">
        <v>3470</v>
      </c>
      <c r="C2711" s="10" t="s">
        <v>1675</v>
      </c>
    </row>
    <row r="2712" spans="1:3" hidden="1">
      <c r="A2712" s="194">
        <v>151552</v>
      </c>
      <c r="B2712" s="10" t="s">
        <v>3469</v>
      </c>
      <c r="C2712" s="10" t="s">
        <v>3032</v>
      </c>
    </row>
    <row r="2713" spans="1:3" hidden="1">
      <c r="A2713" s="10" t="s">
        <v>3020</v>
      </c>
      <c r="B2713" s="10" t="s">
        <v>3468</v>
      </c>
    </row>
    <row r="2714" spans="1:3" hidden="1">
      <c r="A2714" s="194">
        <v>86528</v>
      </c>
      <c r="B2714" s="10" t="s">
        <v>3467</v>
      </c>
      <c r="C2714" s="10" t="s">
        <v>3032</v>
      </c>
    </row>
    <row r="2715" spans="1:3" hidden="1">
      <c r="A2715" s="194">
        <v>276480</v>
      </c>
      <c r="B2715" s="10" t="s">
        <v>3466</v>
      </c>
      <c r="C2715" s="10" t="s">
        <v>3032</v>
      </c>
    </row>
    <row r="2716" spans="1:3" hidden="1">
      <c r="A2716" s="194">
        <v>20480</v>
      </c>
      <c r="B2716" s="10" t="s">
        <v>3465</v>
      </c>
      <c r="C2716" s="10" t="s">
        <v>3032</v>
      </c>
    </row>
    <row r="2717" spans="1:3" hidden="1">
      <c r="A2717" s="194">
        <v>20992</v>
      </c>
      <c r="B2717" s="10" t="s">
        <v>3464</v>
      </c>
      <c r="C2717" s="10" t="s">
        <v>3032</v>
      </c>
    </row>
    <row r="2718" spans="1:3" hidden="1">
      <c r="A2718" s="194">
        <v>30208</v>
      </c>
      <c r="B2718" s="10" t="s">
        <v>3463</v>
      </c>
      <c r="C2718" s="10" t="s">
        <v>3032</v>
      </c>
    </row>
    <row r="2719" spans="1:3" hidden="1">
      <c r="A2719" s="194">
        <v>994816</v>
      </c>
      <c r="B2719" s="10" t="s">
        <v>3462</v>
      </c>
      <c r="C2719" s="10" t="s">
        <v>3032</v>
      </c>
    </row>
    <row r="2720" spans="1:3" hidden="1">
      <c r="A2720" s="194">
        <v>32768</v>
      </c>
      <c r="B2720" s="10" t="s">
        <v>3461</v>
      </c>
      <c r="C2720" s="10" t="s">
        <v>3032</v>
      </c>
    </row>
    <row r="2721" spans="1:3" hidden="1">
      <c r="A2721" s="194">
        <v>1227776</v>
      </c>
      <c r="B2721" s="10" t="s">
        <v>3460</v>
      </c>
      <c r="C2721" s="10" t="s">
        <v>3032</v>
      </c>
    </row>
    <row r="2722" spans="1:3" hidden="1">
      <c r="A2722" s="10" t="s">
        <v>3020</v>
      </c>
      <c r="B2722" s="10" t="s">
        <v>3459</v>
      </c>
    </row>
    <row r="2723" spans="1:3" hidden="1">
      <c r="A2723" s="194">
        <v>76288</v>
      </c>
      <c r="B2723" s="10" t="s">
        <v>3458</v>
      </c>
      <c r="C2723" s="10" t="s">
        <v>3032</v>
      </c>
    </row>
    <row r="2724" spans="1:3" hidden="1">
      <c r="A2724" s="194">
        <v>31232</v>
      </c>
      <c r="B2724" s="10" t="s">
        <v>3457</v>
      </c>
      <c r="C2724" s="10" t="s">
        <v>3032</v>
      </c>
    </row>
    <row r="2725" spans="1:3" hidden="1">
      <c r="A2725" s="194">
        <v>171520</v>
      </c>
      <c r="B2725" s="10" t="s">
        <v>3456</v>
      </c>
      <c r="C2725" s="10" t="s">
        <v>3032</v>
      </c>
    </row>
    <row r="2726" spans="1:3" hidden="1">
      <c r="A2726" s="194">
        <v>172032</v>
      </c>
      <c r="B2726" s="10" t="s">
        <v>3455</v>
      </c>
      <c r="C2726" s="10" t="s">
        <v>1473</v>
      </c>
    </row>
    <row r="2727" spans="1:3" hidden="1">
      <c r="A2727" s="194">
        <v>189952</v>
      </c>
      <c r="B2727" s="10" t="s">
        <v>3454</v>
      </c>
      <c r="C2727" s="10" t="s">
        <v>3032</v>
      </c>
    </row>
    <row r="2728" spans="1:3" hidden="1">
      <c r="A2728" s="10">
        <v>610</v>
      </c>
      <c r="B2728" s="10" t="s">
        <v>3453</v>
      </c>
      <c r="C2728" s="10" t="s">
        <v>3035</v>
      </c>
    </row>
    <row r="2729" spans="1:3" hidden="1">
      <c r="A2729" s="194">
        <v>4096</v>
      </c>
      <c r="B2729" s="10" t="s">
        <v>3452</v>
      </c>
      <c r="C2729" s="10" t="s">
        <v>3451</v>
      </c>
    </row>
    <row r="2730" spans="1:3" hidden="1">
      <c r="A2730" s="194">
        <v>229376</v>
      </c>
      <c r="B2730" s="10" t="s">
        <v>3450</v>
      </c>
      <c r="C2730" s="10" t="s">
        <v>3032</v>
      </c>
    </row>
    <row r="2731" spans="1:3" hidden="1">
      <c r="A2731" s="194">
        <v>202240</v>
      </c>
      <c r="B2731" s="10" t="s">
        <v>3449</v>
      </c>
      <c r="C2731" s="10" t="s">
        <v>3032</v>
      </c>
    </row>
    <row r="2732" spans="1:3" hidden="1">
      <c r="A2732" s="194">
        <v>313856</v>
      </c>
      <c r="B2732" s="10" t="s">
        <v>3448</v>
      </c>
      <c r="C2732" s="10" t="s">
        <v>3032</v>
      </c>
    </row>
    <row r="2733" spans="1:3" hidden="1">
      <c r="A2733" s="194">
        <v>782336</v>
      </c>
      <c r="B2733" s="10" t="s">
        <v>3447</v>
      </c>
      <c r="C2733" s="10" t="s">
        <v>3032</v>
      </c>
    </row>
    <row r="2734" spans="1:3" hidden="1">
      <c r="A2734" s="194">
        <v>58368</v>
      </c>
      <c r="B2734" s="10" t="s">
        <v>3446</v>
      </c>
      <c r="C2734" s="10" t="s">
        <v>3032</v>
      </c>
    </row>
    <row r="2735" spans="1:3" hidden="1">
      <c r="A2735" s="194">
        <v>147968</v>
      </c>
      <c r="B2735" s="10" t="s">
        <v>3445</v>
      </c>
      <c r="C2735" s="10" t="s">
        <v>3032</v>
      </c>
    </row>
    <row r="2736" spans="1:3">
      <c r="A2736" s="194">
        <v>80384</v>
      </c>
      <c r="B2736" s="10" t="s">
        <v>3444</v>
      </c>
      <c r="C2736" s="10" t="s">
        <v>1675</v>
      </c>
    </row>
    <row r="2737" spans="1:3" hidden="1">
      <c r="A2737" s="194">
        <v>377856</v>
      </c>
      <c r="B2737" s="10" t="s">
        <v>3443</v>
      </c>
      <c r="C2737" s="10" t="s">
        <v>3032</v>
      </c>
    </row>
    <row r="2738" spans="1:3" hidden="1">
      <c r="A2738" s="194">
        <v>1063936</v>
      </c>
      <c r="B2738" s="10" t="s">
        <v>3442</v>
      </c>
      <c r="C2738" s="10" t="s">
        <v>3032</v>
      </c>
    </row>
    <row r="2739" spans="1:3" hidden="1">
      <c r="A2739" s="194">
        <v>61440</v>
      </c>
      <c r="B2739" s="10" t="s">
        <v>3441</v>
      </c>
      <c r="C2739" s="10" t="s">
        <v>3032</v>
      </c>
    </row>
    <row r="2740" spans="1:3" hidden="1">
      <c r="A2740" s="194">
        <v>28672</v>
      </c>
      <c r="B2740" s="10" t="s">
        <v>3440</v>
      </c>
      <c r="C2740" s="10" t="s">
        <v>3032</v>
      </c>
    </row>
    <row r="2741" spans="1:3">
      <c r="A2741" s="194">
        <v>360448</v>
      </c>
      <c r="B2741" s="10" t="s">
        <v>3439</v>
      </c>
      <c r="C2741" s="10" t="s">
        <v>1675</v>
      </c>
    </row>
    <row r="2742" spans="1:3">
      <c r="A2742" s="194">
        <v>28672</v>
      </c>
      <c r="B2742" s="10" t="s">
        <v>3438</v>
      </c>
      <c r="C2742" s="10" t="s">
        <v>1675</v>
      </c>
    </row>
    <row r="2743" spans="1:3">
      <c r="A2743" s="194">
        <v>53760</v>
      </c>
      <c r="B2743" s="10" t="s">
        <v>3437</v>
      </c>
      <c r="C2743" s="10" t="s">
        <v>1675</v>
      </c>
    </row>
    <row r="2744" spans="1:3" hidden="1">
      <c r="A2744" s="194">
        <v>65024</v>
      </c>
      <c r="B2744" s="10" t="s">
        <v>3436</v>
      </c>
      <c r="C2744" s="10" t="s">
        <v>3032</v>
      </c>
    </row>
    <row r="2745" spans="1:3" hidden="1">
      <c r="A2745" s="194">
        <v>160256</v>
      </c>
      <c r="B2745" s="10" t="s">
        <v>3435</v>
      </c>
      <c r="C2745" s="10" t="s">
        <v>3032</v>
      </c>
    </row>
    <row r="2746" spans="1:3" hidden="1">
      <c r="A2746" s="194">
        <v>262144</v>
      </c>
      <c r="B2746" s="10" t="s">
        <v>3434</v>
      </c>
      <c r="C2746" s="10" t="s">
        <v>3032</v>
      </c>
    </row>
    <row r="2747" spans="1:3" hidden="1">
      <c r="A2747" s="194">
        <v>83456</v>
      </c>
      <c r="B2747" s="10" t="s">
        <v>3433</v>
      </c>
      <c r="C2747" s="10" t="s">
        <v>3032</v>
      </c>
    </row>
    <row r="2748" spans="1:3" hidden="1">
      <c r="A2748" s="194">
        <v>1086464</v>
      </c>
      <c r="B2748" s="10" t="s">
        <v>3432</v>
      </c>
      <c r="C2748" s="10" t="s">
        <v>3032</v>
      </c>
    </row>
    <row r="2749" spans="1:3">
      <c r="A2749" s="194">
        <v>175616</v>
      </c>
      <c r="B2749" s="10" t="s">
        <v>3431</v>
      </c>
      <c r="C2749" s="10" t="s">
        <v>1675</v>
      </c>
    </row>
    <row r="2750" spans="1:3">
      <c r="A2750" s="194">
        <v>151552</v>
      </c>
      <c r="B2750" s="10" t="s">
        <v>3430</v>
      </c>
      <c r="C2750" s="10" t="s">
        <v>1675</v>
      </c>
    </row>
    <row r="2751" spans="1:3" hidden="1">
      <c r="A2751" s="194">
        <v>115091</v>
      </c>
      <c r="B2751" s="10" t="s">
        <v>3429</v>
      </c>
      <c r="C2751" s="10" t="s">
        <v>3307</v>
      </c>
    </row>
    <row r="2752" spans="1:3" hidden="1">
      <c r="A2752" s="194">
        <v>18944</v>
      </c>
      <c r="B2752" s="10" t="s">
        <v>3428</v>
      </c>
      <c r="C2752" s="10" t="s">
        <v>3032</v>
      </c>
    </row>
    <row r="2753" spans="1:3" hidden="1">
      <c r="A2753" s="194">
        <v>66048</v>
      </c>
      <c r="B2753" s="10" t="s">
        <v>3427</v>
      </c>
      <c r="C2753" s="10" t="s">
        <v>3032</v>
      </c>
    </row>
    <row r="2754" spans="1:3" hidden="1">
      <c r="A2754" s="10" t="s">
        <v>3020</v>
      </c>
      <c r="B2754" s="10" t="s">
        <v>3426</v>
      </c>
    </row>
    <row r="2755" spans="1:3">
      <c r="A2755" s="194">
        <v>802304</v>
      </c>
      <c r="B2755" s="10" t="s">
        <v>3425</v>
      </c>
      <c r="C2755" s="10" t="s">
        <v>1675</v>
      </c>
    </row>
    <row r="2756" spans="1:3" hidden="1">
      <c r="A2756" s="194">
        <v>669184</v>
      </c>
      <c r="B2756" s="10" t="s">
        <v>3424</v>
      </c>
      <c r="C2756" s="10" t="s">
        <v>3032</v>
      </c>
    </row>
    <row r="2757" spans="1:3" hidden="1">
      <c r="A2757" s="194">
        <v>12704</v>
      </c>
      <c r="B2757" s="10" t="s">
        <v>3423</v>
      </c>
      <c r="C2757" s="10" t="s">
        <v>1448</v>
      </c>
    </row>
    <row r="2758" spans="1:3" hidden="1">
      <c r="A2758" s="194">
        <v>32768</v>
      </c>
      <c r="B2758" s="10" t="s">
        <v>3422</v>
      </c>
      <c r="C2758" s="10" t="s">
        <v>3032</v>
      </c>
    </row>
    <row r="2759" spans="1:3">
      <c r="A2759" s="194">
        <v>35328</v>
      </c>
      <c r="B2759" s="10" t="s">
        <v>3421</v>
      </c>
      <c r="C2759" s="10" t="s">
        <v>1675</v>
      </c>
    </row>
    <row r="2760" spans="1:3" hidden="1">
      <c r="A2760" s="194">
        <v>14848</v>
      </c>
      <c r="B2760" s="10" t="s">
        <v>3420</v>
      </c>
      <c r="C2760" s="10" t="s">
        <v>3032</v>
      </c>
    </row>
    <row r="2761" spans="1:3">
      <c r="A2761" s="194">
        <v>43008</v>
      </c>
      <c r="B2761" s="10" t="s">
        <v>3419</v>
      </c>
      <c r="C2761" s="10" t="s">
        <v>1675</v>
      </c>
    </row>
    <row r="2762" spans="1:3">
      <c r="A2762" s="194">
        <v>88576</v>
      </c>
      <c r="B2762" s="10" t="s">
        <v>3418</v>
      </c>
      <c r="C2762" s="10" t="s">
        <v>1675</v>
      </c>
    </row>
    <row r="2763" spans="1:3" hidden="1">
      <c r="A2763" s="194">
        <v>544256</v>
      </c>
      <c r="B2763" s="10" t="s">
        <v>3417</v>
      </c>
      <c r="C2763" s="10" t="s">
        <v>3032</v>
      </c>
    </row>
    <row r="2764" spans="1:3" hidden="1">
      <c r="A2764" s="194">
        <v>416256</v>
      </c>
      <c r="B2764" s="10" t="s">
        <v>3416</v>
      </c>
      <c r="C2764" s="10" t="s">
        <v>3032</v>
      </c>
    </row>
    <row r="2765" spans="1:3" hidden="1">
      <c r="A2765" s="194">
        <v>113664</v>
      </c>
      <c r="B2765" s="10" t="s">
        <v>3415</v>
      </c>
      <c r="C2765" s="10" t="s">
        <v>3032</v>
      </c>
    </row>
    <row r="2766" spans="1:3" hidden="1">
      <c r="A2766" s="194">
        <v>33280</v>
      </c>
      <c r="B2766" s="10" t="s">
        <v>3414</v>
      </c>
      <c r="C2766" s="10" t="s">
        <v>3032</v>
      </c>
    </row>
    <row r="2767" spans="1:3" hidden="1">
      <c r="A2767" s="194">
        <v>87552</v>
      </c>
      <c r="B2767" s="10" t="s">
        <v>3413</v>
      </c>
      <c r="C2767" s="10" t="s">
        <v>3032</v>
      </c>
    </row>
    <row r="2768" spans="1:3" hidden="1">
      <c r="A2768" s="194">
        <v>462336</v>
      </c>
      <c r="B2768" s="10" t="s">
        <v>3412</v>
      </c>
      <c r="C2768" s="10" t="s">
        <v>3032</v>
      </c>
    </row>
    <row r="2769" spans="1:3" hidden="1">
      <c r="A2769" s="194">
        <v>444928</v>
      </c>
      <c r="B2769" s="10" t="s">
        <v>3411</v>
      </c>
      <c r="C2769" s="10" t="s">
        <v>3032</v>
      </c>
    </row>
    <row r="2770" spans="1:3" hidden="1">
      <c r="A2770" s="194">
        <v>12800</v>
      </c>
      <c r="B2770" s="10" t="s">
        <v>3410</v>
      </c>
      <c r="C2770" s="10" t="s">
        <v>3032</v>
      </c>
    </row>
    <row r="2771" spans="1:3" hidden="1">
      <c r="A2771" s="194">
        <v>110080</v>
      </c>
      <c r="B2771" s="10" t="s">
        <v>3409</v>
      </c>
      <c r="C2771" s="10" t="s">
        <v>3032</v>
      </c>
    </row>
    <row r="2772" spans="1:3" hidden="1">
      <c r="A2772" s="194">
        <v>9216</v>
      </c>
      <c r="B2772" s="10" t="s">
        <v>3408</v>
      </c>
      <c r="C2772" s="10" t="s">
        <v>1485</v>
      </c>
    </row>
    <row r="2773" spans="1:3" hidden="1">
      <c r="A2773" s="194">
        <v>406016</v>
      </c>
      <c r="B2773" s="10" t="s">
        <v>3407</v>
      </c>
      <c r="C2773" s="10" t="s">
        <v>3032</v>
      </c>
    </row>
    <row r="2774" spans="1:3">
      <c r="A2774" s="194">
        <v>327680</v>
      </c>
      <c r="B2774" s="10" t="s">
        <v>3406</v>
      </c>
      <c r="C2774" s="10" t="s">
        <v>1675</v>
      </c>
    </row>
    <row r="2775" spans="1:3">
      <c r="A2775" s="194">
        <v>6656</v>
      </c>
      <c r="B2775" s="10" t="s">
        <v>3405</v>
      </c>
      <c r="C2775" s="10" t="s">
        <v>3404</v>
      </c>
    </row>
    <row r="2776" spans="1:3" hidden="1">
      <c r="A2776" s="194">
        <v>2326016</v>
      </c>
      <c r="B2776" s="10" t="s">
        <v>3403</v>
      </c>
      <c r="C2776" s="10" t="s">
        <v>3402</v>
      </c>
    </row>
    <row r="2777" spans="1:3" hidden="1">
      <c r="A2777" s="194">
        <v>489472</v>
      </c>
      <c r="B2777" s="10" t="s">
        <v>3401</v>
      </c>
      <c r="C2777" s="10" t="s">
        <v>3032</v>
      </c>
    </row>
    <row r="2778" spans="1:3" hidden="1">
      <c r="A2778" s="194">
        <v>13312</v>
      </c>
      <c r="B2778" s="10" t="s">
        <v>3400</v>
      </c>
      <c r="C2778" s="10" t="s">
        <v>3032</v>
      </c>
    </row>
    <row r="2779" spans="1:3" hidden="1">
      <c r="A2779" s="194">
        <v>57856</v>
      </c>
      <c r="B2779" s="10" t="s">
        <v>3399</v>
      </c>
      <c r="C2779" s="10" t="s">
        <v>3032</v>
      </c>
    </row>
    <row r="2780" spans="1:3" hidden="1">
      <c r="A2780" s="10" t="s">
        <v>3020</v>
      </c>
      <c r="B2780" s="10" t="s">
        <v>3398</v>
      </c>
    </row>
    <row r="2781" spans="1:3" hidden="1">
      <c r="A2781" s="10" t="s">
        <v>3020</v>
      </c>
      <c r="B2781" s="10" t="s">
        <v>3397</v>
      </c>
    </row>
    <row r="2782" spans="1:3" hidden="1">
      <c r="A2782" s="194">
        <v>12800</v>
      </c>
      <c r="B2782" s="10" t="s">
        <v>3396</v>
      </c>
      <c r="C2782" s="10" t="s">
        <v>3032</v>
      </c>
    </row>
    <row r="2783" spans="1:3" hidden="1">
      <c r="A2783" s="194">
        <v>35328</v>
      </c>
      <c r="B2783" s="10" t="s">
        <v>3395</v>
      </c>
      <c r="C2783" s="10" t="s">
        <v>3032</v>
      </c>
    </row>
    <row r="2784" spans="1:3">
      <c r="A2784" s="194">
        <v>30720</v>
      </c>
      <c r="B2784" s="10" t="s">
        <v>3394</v>
      </c>
      <c r="C2784" s="10" t="s">
        <v>1544</v>
      </c>
    </row>
    <row r="2785" spans="1:3">
      <c r="A2785" s="194">
        <v>292864</v>
      </c>
      <c r="B2785" s="10" t="s">
        <v>3393</v>
      </c>
      <c r="C2785" s="10" t="s">
        <v>1675</v>
      </c>
    </row>
    <row r="2786" spans="1:3" hidden="1">
      <c r="A2786" s="194">
        <v>1011200</v>
      </c>
      <c r="B2786" s="10" t="s">
        <v>3392</v>
      </c>
      <c r="C2786" s="10" t="s">
        <v>3032</v>
      </c>
    </row>
    <row r="2787" spans="1:3" hidden="1">
      <c r="A2787" s="194">
        <v>192512</v>
      </c>
      <c r="B2787" s="10" t="s">
        <v>3391</v>
      </c>
      <c r="C2787" s="10" t="s">
        <v>3032</v>
      </c>
    </row>
    <row r="2788" spans="1:3" hidden="1">
      <c r="A2788" s="10" t="s">
        <v>3020</v>
      </c>
      <c r="B2788" s="10" t="s">
        <v>3390</v>
      </c>
    </row>
    <row r="2789" spans="1:3" hidden="1">
      <c r="A2789" s="194">
        <v>82944</v>
      </c>
      <c r="B2789" s="10" t="s">
        <v>3389</v>
      </c>
      <c r="C2789" s="10" t="s">
        <v>3032</v>
      </c>
    </row>
    <row r="2790" spans="1:3" hidden="1">
      <c r="A2790" s="10" t="s">
        <v>3020</v>
      </c>
      <c r="B2790" s="10" t="s">
        <v>3388</v>
      </c>
    </row>
    <row r="2791" spans="1:3" hidden="1">
      <c r="A2791" s="194">
        <v>27648</v>
      </c>
      <c r="B2791" s="10" t="s">
        <v>3387</v>
      </c>
      <c r="C2791" s="10" t="s">
        <v>3032</v>
      </c>
    </row>
    <row r="2792" spans="1:3" hidden="1">
      <c r="A2792" s="194">
        <v>348672</v>
      </c>
      <c r="B2792" s="10" t="s">
        <v>3386</v>
      </c>
      <c r="C2792" s="10" t="s">
        <v>3032</v>
      </c>
    </row>
    <row r="2793" spans="1:3" hidden="1">
      <c r="A2793" s="194">
        <v>978432</v>
      </c>
      <c r="B2793" s="10" t="s">
        <v>3385</v>
      </c>
      <c r="C2793" s="10" t="s">
        <v>3032</v>
      </c>
    </row>
    <row r="2794" spans="1:3">
      <c r="A2794" s="194">
        <v>96256</v>
      </c>
      <c r="B2794" s="10" t="s">
        <v>3384</v>
      </c>
      <c r="C2794" s="10" t="s">
        <v>1675</v>
      </c>
    </row>
    <row r="2795" spans="1:3" hidden="1">
      <c r="A2795" s="194">
        <v>70144</v>
      </c>
      <c r="B2795" s="10" t="s">
        <v>3383</v>
      </c>
      <c r="C2795" s="10" t="s">
        <v>3032</v>
      </c>
    </row>
    <row r="2796" spans="1:3">
      <c r="A2796" s="194">
        <v>507568</v>
      </c>
      <c r="B2796" s="10" t="s">
        <v>3382</v>
      </c>
      <c r="C2796" s="10" t="s">
        <v>1675</v>
      </c>
    </row>
    <row r="2797" spans="1:3">
      <c r="A2797" s="194">
        <v>285696</v>
      </c>
      <c r="B2797" s="10" t="s">
        <v>3381</v>
      </c>
      <c r="C2797" s="10" t="s">
        <v>1675</v>
      </c>
    </row>
    <row r="2798" spans="1:3" hidden="1">
      <c r="A2798" s="194">
        <v>194048</v>
      </c>
      <c r="B2798" s="10" t="s">
        <v>3380</v>
      </c>
      <c r="C2798" s="10" t="s">
        <v>3032</v>
      </c>
    </row>
    <row r="2799" spans="1:3" hidden="1">
      <c r="A2799" s="194">
        <v>5120</v>
      </c>
      <c r="B2799" s="10" t="s">
        <v>3379</v>
      </c>
      <c r="C2799" s="10" t="s">
        <v>1485</v>
      </c>
    </row>
    <row r="2800" spans="1:3" hidden="1">
      <c r="A2800" s="194">
        <v>16896</v>
      </c>
      <c r="B2800" s="10" t="s">
        <v>3378</v>
      </c>
      <c r="C2800" s="10" t="s">
        <v>3032</v>
      </c>
    </row>
    <row r="2801" spans="1:3" hidden="1">
      <c r="A2801" s="194">
        <v>2080</v>
      </c>
      <c r="B2801" s="10" t="s">
        <v>3377</v>
      </c>
      <c r="C2801" s="10" t="s">
        <v>3376</v>
      </c>
    </row>
    <row r="2802" spans="1:3">
      <c r="A2802" s="194">
        <v>442920</v>
      </c>
      <c r="B2802" s="10" t="s">
        <v>3375</v>
      </c>
      <c r="C2802" s="10" t="s">
        <v>1675</v>
      </c>
    </row>
    <row r="2803" spans="1:3" hidden="1">
      <c r="A2803" s="10" t="s">
        <v>3020</v>
      </c>
      <c r="B2803" s="10" t="s">
        <v>3374</v>
      </c>
    </row>
    <row r="2804" spans="1:3" hidden="1">
      <c r="A2804" s="10">
        <v>35</v>
      </c>
      <c r="B2804" s="10" t="s">
        <v>3373</v>
      </c>
      <c r="C2804" s="10" t="s">
        <v>3372</v>
      </c>
    </row>
    <row r="2805" spans="1:3" hidden="1">
      <c r="A2805" s="194">
        <v>201034</v>
      </c>
      <c r="B2805" s="10" t="s">
        <v>3371</v>
      </c>
      <c r="C2805" s="10" t="s">
        <v>3370</v>
      </c>
    </row>
    <row r="2806" spans="1:3" hidden="1">
      <c r="A2806" s="194">
        <v>20992</v>
      </c>
      <c r="B2806" s="10" t="s">
        <v>3369</v>
      </c>
      <c r="C2806" s="10" t="s">
        <v>3032</v>
      </c>
    </row>
    <row r="2807" spans="1:3">
      <c r="A2807" s="194">
        <v>39936</v>
      </c>
      <c r="B2807" s="10" t="s">
        <v>3368</v>
      </c>
      <c r="C2807" s="10" t="s">
        <v>1675</v>
      </c>
    </row>
    <row r="2808" spans="1:3" hidden="1">
      <c r="A2808" s="194">
        <v>240128</v>
      </c>
      <c r="B2808" s="10" t="s">
        <v>3367</v>
      </c>
      <c r="C2808" s="10" t="s">
        <v>3032</v>
      </c>
    </row>
    <row r="2809" spans="1:3">
      <c r="A2809" s="194">
        <v>20480</v>
      </c>
      <c r="B2809" s="10" t="s">
        <v>3366</v>
      </c>
      <c r="C2809" s="10" t="s">
        <v>1675</v>
      </c>
    </row>
    <row r="2810" spans="1:3" hidden="1">
      <c r="A2810" s="194">
        <v>1536</v>
      </c>
      <c r="B2810" s="10" t="s">
        <v>3365</v>
      </c>
      <c r="C2810" s="10" t="s">
        <v>3032</v>
      </c>
    </row>
    <row r="2811" spans="1:3" hidden="1">
      <c r="A2811" s="194">
        <v>10752</v>
      </c>
      <c r="B2811" s="10" t="s">
        <v>3364</v>
      </c>
      <c r="C2811" s="10" t="s">
        <v>3032</v>
      </c>
    </row>
    <row r="2812" spans="1:3">
      <c r="A2812" s="194">
        <v>3367424</v>
      </c>
      <c r="B2812" s="10" t="s">
        <v>3363</v>
      </c>
      <c r="C2812" s="10" t="s">
        <v>1675</v>
      </c>
    </row>
    <row r="2813" spans="1:3" hidden="1">
      <c r="A2813" s="194">
        <v>335872</v>
      </c>
      <c r="B2813" s="10" t="s">
        <v>3362</v>
      </c>
      <c r="C2813" s="10" t="s">
        <v>3032</v>
      </c>
    </row>
    <row r="2814" spans="1:3" hidden="1">
      <c r="A2814" s="194">
        <v>134144</v>
      </c>
      <c r="B2814" s="10" t="s">
        <v>3361</v>
      </c>
      <c r="C2814" s="10" t="s">
        <v>3032</v>
      </c>
    </row>
    <row r="2815" spans="1:3" hidden="1">
      <c r="A2815" s="194">
        <v>11264</v>
      </c>
      <c r="B2815" s="10" t="s">
        <v>3360</v>
      </c>
      <c r="C2815" s="10" t="s">
        <v>3032</v>
      </c>
    </row>
    <row r="2816" spans="1:3" hidden="1">
      <c r="A2816" s="194">
        <v>2864</v>
      </c>
      <c r="B2816" s="10" t="s">
        <v>1720</v>
      </c>
      <c r="C2816" s="10" t="s">
        <v>1485</v>
      </c>
    </row>
    <row r="2817" spans="1:3" hidden="1">
      <c r="A2817" s="194">
        <v>68608</v>
      </c>
      <c r="B2817" s="10" t="s">
        <v>3359</v>
      </c>
      <c r="C2817" s="10" t="s">
        <v>3032</v>
      </c>
    </row>
    <row r="2818" spans="1:3" hidden="1">
      <c r="A2818" s="194">
        <v>319488</v>
      </c>
      <c r="B2818" s="10" t="s">
        <v>3358</v>
      </c>
      <c r="C2818" s="10" t="s">
        <v>1473</v>
      </c>
    </row>
    <row r="2819" spans="1:3">
      <c r="A2819" s="194">
        <v>2112</v>
      </c>
      <c r="B2819" s="10" t="s">
        <v>3357</v>
      </c>
      <c r="C2819" s="10" t="s">
        <v>1544</v>
      </c>
    </row>
    <row r="2820" spans="1:3" hidden="1">
      <c r="A2820" s="194">
        <v>16896</v>
      </c>
      <c r="B2820" s="10" t="s">
        <v>3356</v>
      </c>
      <c r="C2820" s="10" t="s">
        <v>1485</v>
      </c>
    </row>
    <row r="2821" spans="1:3" hidden="1">
      <c r="A2821" s="194">
        <v>169472</v>
      </c>
      <c r="B2821" s="10" t="s">
        <v>3355</v>
      </c>
      <c r="C2821" s="10" t="s">
        <v>3032</v>
      </c>
    </row>
    <row r="2822" spans="1:3" hidden="1">
      <c r="A2822" s="194">
        <v>156160</v>
      </c>
      <c r="B2822" s="10" t="s">
        <v>3354</v>
      </c>
      <c r="C2822" s="10" t="s">
        <v>3032</v>
      </c>
    </row>
    <row r="2823" spans="1:3" hidden="1">
      <c r="A2823" s="194">
        <v>296960</v>
      </c>
      <c r="B2823" s="10" t="s">
        <v>3353</v>
      </c>
      <c r="C2823" s="10" t="s">
        <v>3032</v>
      </c>
    </row>
    <row r="2824" spans="1:3" hidden="1">
      <c r="A2824" s="194">
        <v>173056</v>
      </c>
      <c r="B2824" s="10" t="s">
        <v>3352</v>
      </c>
      <c r="C2824" s="10" t="s">
        <v>3032</v>
      </c>
    </row>
    <row r="2825" spans="1:3" hidden="1">
      <c r="A2825" s="194">
        <v>116736</v>
      </c>
      <c r="B2825" s="10" t="s">
        <v>3351</v>
      </c>
      <c r="C2825" s="10" t="s">
        <v>3032</v>
      </c>
    </row>
    <row r="2826" spans="1:3" hidden="1">
      <c r="A2826" s="194">
        <v>172032</v>
      </c>
      <c r="B2826" s="10" t="s">
        <v>3350</v>
      </c>
      <c r="C2826" s="10" t="s">
        <v>3032</v>
      </c>
    </row>
    <row r="2827" spans="1:3" hidden="1">
      <c r="A2827" s="194">
        <v>16896</v>
      </c>
      <c r="B2827" s="10" t="s">
        <v>3349</v>
      </c>
      <c r="C2827" s="10" t="s">
        <v>3032</v>
      </c>
    </row>
    <row r="2828" spans="1:3">
      <c r="A2828" s="194">
        <v>79872</v>
      </c>
      <c r="B2828" s="10" t="s">
        <v>3348</v>
      </c>
      <c r="C2828" s="10" t="s">
        <v>1675</v>
      </c>
    </row>
    <row r="2829" spans="1:3">
      <c r="A2829" s="194">
        <v>334336</v>
      </c>
      <c r="B2829" s="10" t="s">
        <v>3347</v>
      </c>
      <c r="C2829" s="10" t="s">
        <v>1675</v>
      </c>
    </row>
    <row r="2830" spans="1:3" hidden="1">
      <c r="A2830" s="194">
        <v>47104</v>
      </c>
      <c r="B2830" s="10" t="s">
        <v>3346</v>
      </c>
      <c r="C2830" s="10" t="s">
        <v>3032</v>
      </c>
    </row>
    <row r="2831" spans="1:3">
      <c r="A2831" s="194">
        <v>223232</v>
      </c>
      <c r="B2831" s="10" t="s">
        <v>3345</v>
      </c>
      <c r="C2831" s="10" t="s">
        <v>1675</v>
      </c>
    </row>
    <row r="2832" spans="1:3" hidden="1">
      <c r="A2832" s="194">
        <v>12800</v>
      </c>
      <c r="B2832" s="10" t="s">
        <v>3344</v>
      </c>
      <c r="C2832" s="10" t="s">
        <v>3032</v>
      </c>
    </row>
    <row r="2833" spans="1:3" hidden="1">
      <c r="A2833" s="194">
        <v>84480</v>
      </c>
      <c r="B2833" s="10" t="s">
        <v>3343</v>
      </c>
      <c r="C2833" s="10" t="s">
        <v>3032</v>
      </c>
    </row>
    <row r="2834" spans="1:3" hidden="1">
      <c r="A2834" s="194">
        <v>81408</v>
      </c>
      <c r="B2834" s="10" t="s">
        <v>3342</v>
      </c>
      <c r="C2834" s="10" t="s">
        <v>3032</v>
      </c>
    </row>
    <row r="2835" spans="1:3" hidden="1">
      <c r="A2835" s="194">
        <v>177152</v>
      </c>
      <c r="B2835" s="10" t="s">
        <v>3341</v>
      </c>
      <c r="C2835" s="10" t="s">
        <v>3032</v>
      </c>
    </row>
    <row r="2836" spans="1:3" hidden="1">
      <c r="A2836" s="194">
        <v>669696</v>
      </c>
      <c r="B2836" s="10" t="s">
        <v>3340</v>
      </c>
      <c r="C2836" s="10" t="s">
        <v>3032</v>
      </c>
    </row>
    <row r="2837" spans="1:3" hidden="1">
      <c r="A2837" s="194">
        <v>505856</v>
      </c>
      <c r="B2837" s="10" t="s">
        <v>3339</v>
      </c>
      <c r="C2837" s="10" t="s">
        <v>3032</v>
      </c>
    </row>
    <row r="2838" spans="1:3">
      <c r="A2838" s="194">
        <v>77312</v>
      </c>
      <c r="B2838" s="10" t="s">
        <v>3338</v>
      </c>
      <c r="C2838" s="10" t="s">
        <v>1675</v>
      </c>
    </row>
    <row r="2839" spans="1:3" hidden="1">
      <c r="A2839" s="194">
        <v>411648</v>
      </c>
      <c r="B2839" s="10" t="s">
        <v>3337</v>
      </c>
      <c r="C2839" s="10" t="s">
        <v>3032</v>
      </c>
    </row>
    <row r="2840" spans="1:3" hidden="1">
      <c r="A2840" s="194">
        <v>158208</v>
      </c>
      <c r="B2840" s="10" t="s">
        <v>3336</v>
      </c>
      <c r="C2840" s="10" t="s">
        <v>3032</v>
      </c>
    </row>
    <row r="2841" spans="1:3" hidden="1">
      <c r="A2841" s="194">
        <v>84480</v>
      </c>
      <c r="B2841" s="10" t="s">
        <v>3335</v>
      </c>
      <c r="C2841" s="10" t="s">
        <v>3032</v>
      </c>
    </row>
    <row r="2842" spans="1:3" hidden="1">
      <c r="A2842" s="194">
        <v>16896</v>
      </c>
      <c r="B2842" s="10" t="s">
        <v>3334</v>
      </c>
      <c r="C2842" s="10" t="s">
        <v>3032</v>
      </c>
    </row>
    <row r="2843" spans="1:3" hidden="1">
      <c r="A2843" s="194">
        <v>748544</v>
      </c>
      <c r="B2843" s="10" t="s">
        <v>3333</v>
      </c>
      <c r="C2843" s="10" t="s">
        <v>3032</v>
      </c>
    </row>
    <row r="2844" spans="1:3" hidden="1">
      <c r="A2844" s="194">
        <v>428032</v>
      </c>
      <c r="B2844" s="10" t="s">
        <v>3332</v>
      </c>
      <c r="C2844" s="10" t="s">
        <v>3032</v>
      </c>
    </row>
    <row r="2845" spans="1:3" hidden="1">
      <c r="A2845" s="194">
        <v>1326592</v>
      </c>
      <c r="B2845" s="10" t="s">
        <v>3331</v>
      </c>
      <c r="C2845" s="10" t="s">
        <v>3032</v>
      </c>
    </row>
    <row r="2846" spans="1:3" hidden="1">
      <c r="A2846" s="194">
        <v>392192</v>
      </c>
      <c r="B2846" s="10" t="s">
        <v>3330</v>
      </c>
      <c r="C2846" s="10" t="s">
        <v>3032</v>
      </c>
    </row>
    <row r="2847" spans="1:3" hidden="1">
      <c r="A2847" s="194">
        <v>829440</v>
      </c>
      <c r="B2847" s="10" t="s">
        <v>3329</v>
      </c>
      <c r="C2847" s="10" t="s">
        <v>3032</v>
      </c>
    </row>
    <row r="2848" spans="1:3" hidden="1">
      <c r="A2848" s="194">
        <v>410112</v>
      </c>
      <c r="B2848" s="10" t="s">
        <v>3328</v>
      </c>
      <c r="C2848" s="10" t="s">
        <v>3032</v>
      </c>
    </row>
    <row r="2849" spans="1:3" hidden="1">
      <c r="A2849" s="194">
        <v>8192</v>
      </c>
      <c r="B2849" s="10" t="s">
        <v>3327</v>
      </c>
      <c r="C2849" s="10" t="s">
        <v>3032</v>
      </c>
    </row>
    <row r="2850" spans="1:3" hidden="1">
      <c r="A2850" s="194">
        <v>268800</v>
      </c>
      <c r="B2850" s="10" t="s">
        <v>3326</v>
      </c>
      <c r="C2850" s="10" t="s">
        <v>3032</v>
      </c>
    </row>
    <row r="2851" spans="1:3" hidden="1">
      <c r="A2851" s="194">
        <v>118784</v>
      </c>
      <c r="B2851" s="10" t="s">
        <v>3325</v>
      </c>
      <c r="C2851" s="10" t="s">
        <v>3032</v>
      </c>
    </row>
    <row r="2852" spans="1:3">
      <c r="A2852" s="194">
        <v>40448</v>
      </c>
      <c r="B2852" s="10" t="s">
        <v>3324</v>
      </c>
      <c r="C2852" s="10" t="s">
        <v>1675</v>
      </c>
    </row>
    <row r="2853" spans="1:3" hidden="1">
      <c r="A2853" s="194">
        <v>8704</v>
      </c>
      <c r="B2853" s="10" t="s">
        <v>3323</v>
      </c>
      <c r="C2853" s="10" t="s">
        <v>3032</v>
      </c>
    </row>
    <row r="2854" spans="1:3" hidden="1">
      <c r="A2854" s="194">
        <v>902656</v>
      </c>
      <c r="B2854" s="10" t="s">
        <v>3322</v>
      </c>
      <c r="C2854" s="10" t="s">
        <v>1485</v>
      </c>
    </row>
    <row r="2855" spans="1:3" hidden="1">
      <c r="A2855" s="194">
        <v>812032</v>
      </c>
      <c r="B2855" s="10" t="s">
        <v>3321</v>
      </c>
      <c r="C2855" s="10" t="s">
        <v>1485</v>
      </c>
    </row>
    <row r="2856" spans="1:3" hidden="1">
      <c r="A2856" s="194">
        <v>1202176</v>
      </c>
      <c r="B2856" s="10" t="s">
        <v>3320</v>
      </c>
      <c r="C2856" s="10" t="s">
        <v>3032</v>
      </c>
    </row>
    <row r="2857" spans="1:3" hidden="1">
      <c r="A2857" s="194">
        <v>237568</v>
      </c>
      <c r="B2857" s="10" t="s">
        <v>3319</v>
      </c>
      <c r="C2857" s="10" t="s">
        <v>1485</v>
      </c>
    </row>
    <row r="2858" spans="1:3" hidden="1">
      <c r="A2858" s="194">
        <v>53760</v>
      </c>
      <c r="B2858" s="10" t="s">
        <v>3318</v>
      </c>
      <c r="C2858" s="10" t="s">
        <v>3032</v>
      </c>
    </row>
    <row r="2859" spans="1:3" hidden="1">
      <c r="A2859" s="194">
        <v>31744</v>
      </c>
      <c r="B2859" s="10" t="s">
        <v>3317</v>
      </c>
      <c r="C2859" s="10" t="s">
        <v>3032</v>
      </c>
    </row>
    <row r="2860" spans="1:3" hidden="1">
      <c r="A2860" s="194">
        <v>36864</v>
      </c>
      <c r="B2860" s="10" t="s">
        <v>3316</v>
      </c>
      <c r="C2860" s="10" t="s">
        <v>3032</v>
      </c>
    </row>
    <row r="2861" spans="1:3" hidden="1">
      <c r="A2861" s="194">
        <v>507392</v>
      </c>
      <c r="B2861" s="10" t="s">
        <v>3315</v>
      </c>
      <c r="C2861" s="10" t="s">
        <v>3032</v>
      </c>
    </row>
    <row r="2862" spans="1:3" hidden="1">
      <c r="A2862" s="194">
        <v>436736</v>
      </c>
      <c r="B2862" s="10" t="s">
        <v>3314</v>
      </c>
      <c r="C2862" s="10" t="s">
        <v>3032</v>
      </c>
    </row>
    <row r="2863" spans="1:3" hidden="1">
      <c r="A2863" s="194">
        <v>616960</v>
      </c>
      <c r="B2863" s="10" t="s">
        <v>3313</v>
      </c>
      <c r="C2863" s="10" t="s">
        <v>3032</v>
      </c>
    </row>
    <row r="2864" spans="1:3" hidden="1">
      <c r="A2864" s="194">
        <v>2048</v>
      </c>
      <c r="B2864" s="10" t="s">
        <v>3312</v>
      </c>
      <c r="C2864" s="10" t="s">
        <v>3032</v>
      </c>
    </row>
    <row r="2865" spans="1:3" hidden="1">
      <c r="A2865" s="194">
        <v>5120</v>
      </c>
      <c r="B2865" s="10" t="s">
        <v>3311</v>
      </c>
      <c r="C2865" s="10" t="s">
        <v>3032</v>
      </c>
    </row>
    <row r="2866" spans="1:3" hidden="1">
      <c r="A2866" s="194">
        <v>349184</v>
      </c>
      <c r="B2866" s="10" t="s">
        <v>3310</v>
      </c>
      <c r="C2866" s="10" t="s">
        <v>3032</v>
      </c>
    </row>
    <row r="2867" spans="1:3" hidden="1">
      <c r="A2867" s="194">
        <v>155136</v>
      </c>
      <c r="B2867" s="10" t="s">
        <v>3309</v>
      </c>
      <c r="C2867" s="10" t="s">
        <v>3032</v>
      </c>
    </row>
    <row r="2868" spans="1:3" hidden="1">
      <c r="A2868" s="194">
        <v>144673</v>
      </c>
      <c r="B2868" s="10" t="s">
        <v>3308</v>
      </c>
      <c r="C2868" s="10" t="s">
        <v>3307</v>
      </c>
    </row>
    <row r="2869" spans="1:3" hidden="1">
      <c r="A2869" s="194">
        <v>23040</v>
      </c>
      <c r="B2869" s="10" t="s">
        <v>3306</v>
      </c>
      <c r="C2869" s="10" t="s">
        <v>3032</v>
      </c>
    </row>
    <row r="2870" spans="1:3" hidden="1">
      <c r="A2870" s="194">
        <v>1003008</v>
      </c>
      <c r="B2870" s="10" t="s">
        <v>3305</v>
      </c>
      <c r="C2870" s="10" t="s">
        <v>3032</v>
      </c>
    </row>
    <row r="2871" spans="1:3" hidden="1">
      <c r="A2871" s="194">
        <v>11406336</v>
      </c>
      <c r="B2871" s="10" t="s">
        <v>3304</v>
      </c>
      <c r="C2871" s="10" t="s">
        <v>3032</v>
      </c>
    </row>
    <row r="2872" spans="1:3" hidden="1">
      <c r="A2872" s="194">
        <v>22528</v>
      </c>
      <c r="B2872" s="10" t="s">
        <v>3303</v>
      </c>
      <c r="C2872" s="10" t="s">
        <v>3032</v>
      </c>
    </row>
    <row r="2873" spans="1:3" hidden="1">
      <c r="A2873" s="194">
        <v>170496</v>
      </c>
      <c r="B2873" s="10" t="s">
        <v>3302</v>
      </c>
      <c r="C2873" s="10" t="s">
        <v>3032</v>
      </c>
    </row>
    <row r="2874" spans="1:3" hidden="1">
      <c r="A2874" s="194">
        <v>299520</v>
      </c>
      <c r="B2874" s="10" t="s">
        <v>3301</v>
      </c>
      <c r="C2874" s="10" t="s">
        <v>3032</v>
      </c>
    </row>
    <row r="2875" spans="1:3" hidden="1">
      <c r="A2875" s="194">
        <v>344576</v>
      </c>
      <c r="B2875" s="10" t="s">
        <v>3300</v>
      </c>
      <c r="C2875" s="10" t="s">
        <v>3032</v>
      </c>
    </row>
    <row r="2876" spans="1:3" hidden="1">
      <c r="A2876" s="194">
        <v>1624064</v>
      </c>
      <c r="B2876" s="10" t="s">
        <v>3299</v>
      </c>
      <c r="C2876" s="10" t="s">
        <v>3032</v>
      </c>
    </row>
    <row r="2877" spans="1:3" hidden="1">
      <c r="A2877" s="194">
        <v>318464</v>
      </c>
      <c r="B2877" s="10" t="s">
        <v>3298</v>
      </c>
      <c r="C2877" s="10" t="s">
        <v>3032</v>
      </c>
    </row>
    <row r="2878" spans="1:3" hidden="1">
      <c r="A2878" s="194">
        <v>12625408</v>
      </c>
      <c r="B2878" s="10" t="s">
        <v>3297</v>
      </c>
      <c r="C2878" s="10" t="s">
        <v>1485</v>
      </c>
    </row>
    <row r="2879" spans="1:3" hidden="1">
      <c r="A2879" s="194">
        <v>738816</v>
      </c>
      <c r="B2879" s="10" t="s">
        <v>3296</v>
      </c>
      <c r="C2879" s="10" t="s">
        <v>3032</v>
      </c>
    </row>
    <row r="2880" spans="1:3" hidden="1">
      <c r="A2880" s="194">
        <v>143872</v>
      </c>
      <c r="B2880" s="10" t="s">
        <v>3295</v>
      </c>
      <c r="C2880" s="10" t="s">
        <v>3032</v>
      </c>
    </row>
    <row r="2881" spans="1:3" hidden="1">
      <c r="A2881" s="194">
        <v>105472</v>
      </c>
      <c r="B2881" s="10" t="s">
        <v>3294</v>
      </c>
      <c r="C2881" s="10" t="s">
        <v>3032</v>
      </c>
    </row>
    <row r="2882" spans="1:3" hidden="1">
      <c r="A2882" s="194">
        <v>182272</v>
      </c>
      <c r="B2882" s="10" t="s">
        <v>3293</v>
      </c>
      <c r="C2882" s="10" t="s">
        <v>3032</v>
      </c>
    </row>
    <row r="2883" spans="1:3" hidden="1">
      <c r="A2883" s="194">
        <v>11264</v>
      </c>
      <c r="B2883" s="10" t="s">
        <v>3292</v>
      </c>
      <c r="C2883" s="10" t="s">
        <v>3032</v>
      </c>
    </row>
    <row r="2884" spans="1:3" hidden="1">
      <c r="A2884" s="194">
        <v>739328</v>
      </c>
      <c r="B2884" s="10" t="s">
        <v>3291</v>
      </c>
      <c r="C2884" s="10" t="s">
        <v>1485</v>
      </c>
    </row>
    <row r="2885" spans="1:3" hidden="1">
      <c r="A2885" s="194">
        <v>1325056</v>
      </c>
      <c r="B2885" s="10" t="s">
        <v>3290</v>
      </c>
      <c r="C2885" s="10" t="s">
        <v>1485</v>
      </c>
    </row>
    <row r="2886" spans="1:3" hidden="1">
      <c r="A2886" s="194">
        <v>2504192</v>
      </c>
      <c r="B2886" s="10" t="s">
        <v>3289</v>
      </c>
      <c r="C2886" s="10" t="s">
        <v>1485</v>
      </c>
    </row>
    <row r="2887" spans="1:3" hidden="1">
      <c r="A2887" s="194">
        <v>1619968</v>
      </c>
      <c r="B2887" s="10" t="s">
        <v>3288</v>
      </c>
      <c r="C2887" s="10" t="s">
        <v>1485</v>
      </c>
    </row>
    <row r="2888" spans="1:3" hidden="1">
      <c r="A2888" s="194">
        <v>144896</v>
      </c>
      <c r="B2888" s="10" t="s">
        <v>3287</v>
      </c>
      <c r="C2888" s="10" t="s">
        <v>3032</v>
      </c>
    </row>
    <row r="2889" spans="1:3" hidden="1">
      <c r="A2889" s="194">
        <v>1568768</v>
      </c>
      <c r="B2889" s="10" t="s">
        <v>3286</v>
      </c>
      <c r="C2889" s="10" t="s">
        <v>1485</v>
      </c>
    </row>
    <row r="2890" spans="1:3" hidden="1">
      <c r="A2890" s="194">
        <v>541184</v>
      </c>
      <c r="B2890" s="10" t="s">
        <v>3285</v>
      </c>
      <c r="C2890" s="10" t="s">
        <v>1485</v>
      </c>
    </row>
    <row r="2891" spans="1:3" hidden="1">
      <c r="A2891" s="194">
        <v>358400</v>
      </c>
      <c r="B2891" s="10" t="s">
        <v>3284</v>
      </c>
      <c r="C2891" s="10" t="s">
        <v>1485</v>
      </c>
    </row>
    <row r="2892" spans="1:3" hidden="1">
      <c r="A2892" s="194">
        <v>664576</v>
      </c>
      <c r="B2892" s="10" t="s">
        <v>3283</v>
      </c>
      <c r="C2892" s="10" t="s">
        <v>1485</v>
      </c>
    </row>
    <row r="2893" spans="1:3" hidden="1">
      <c r="A2893" s="194">
        <v>282112</v>
      </c>
      <c r="B2893" s="10" t="s">
        <v>3282</v>
      </c>
      <c r="C2893" s="10" t="s">
        <v>3032</v>
      </c>
    </row>
    <row r="2894" spans="1:3">
      <c r="A2894" s="194">
        <v>2864</v>
      </c>
      <c r="B2894" s="10" t="s">
        <v>3281</v>
      </c>
      <c r="C2894" s="10" t="s">
        <v>1544</v>
      </c>
    </row>
    <row r="2895" spans="1:3">
      <c r="A2895" s="194">
        <v>8960</v>
      </c>
      <c r="B2895" s="10" t="s">
        <v>3280</v>
      </c>
      <c r="C2895" s="10" t="s">
        <v>1544</v>
      </c>
    </row>
    <row r="2896" spans="1:3" hidden="1">
      <c r="A2896" s="194">
        <v>308736</v>
      </c>
      <c r="B2896" s="10" t="s">
        <v>3279</v>
      </c>
      <c r="C2896" s="10" t="s">
        <v>3032</v>
      </c>
    </row>
    <row r="2897" spans="1:3" hidden="1">
      <c r="A2897" s="194">
        <v>128512</v>
      </c>
      <c r="B2897" s="10" t="s">
        <v>3278</v>
      </c>
      <c r="C2897" s="10" t="s">
        <v>3032</v>
      </c>
    </row>
    <row r="2898" spans="1:3" hidden="1">
      <c r="A2898" s="194">
        <v>766464</v>
      </c>
      <c r="B2898" s="10" t="s">
        <v>3277</v>
      </c>
      <c r="C2898" s="10" t="s">
        <v>3032</v>
      </c>
    </row>
    <row r="2899" spans="1:3" hidden="1">
      <c r="A2899" s="194">
        <v>15872</v>
      </c>
      <c r="B2899" s="10" t="s">
        <v>3276</v>
      </c>
      <c r="C2899" s="10" t="s">
        <v>3032</v>
      </c>
    </row>
    <row r="2900" spans="1:3" hidden="1">
      <c r="A2900" s="194">
        <v>10752</v>
      </c>
      <c r="B2900" s="10" t="s">
        <v>3275</v>
      </c>
      <c r="C2900" s="10" t="s">
        <v>3032</v>
      </c>
    </row>
    <row r="2901" spans="1:3" hidden="1">
      <c r="A2901" s="194">
        <v>179200</v>
      </c>
      <c r="B2901" s="10" t="s">
        <v>3274</v>
      </c>
      <c r="C2901" s="10" t="s">
        <v>3032</v>
      </c>
    </row>
    <row r="2902" spans="1:3" hidden="1">
      <c r="A2902" s="194">
        <v>84480</v>
      </c>
      <c r="B2902" s="10" t="s">
        <v>3273</v>
      </c>
      <c r="C2902" s="10" t="s">
        <v>3032</v>
      </c>
    </row>
    <row r="2903" spans="1:3" hidden="1">
      <c r="A2903" s="194">
        <v>2311168</v>
      </c>
      <c r="B2903" s="10" t="s">
        <v>3272</v>
      </c>
      <c r="C2903" s="10" t="s">
        <v>3032</v>
      </c>
    </row>
    <row r="2904" spans="1:3">
      <c r="A2904" s="194">
        <v>30208</v>
      </c>
      <c r="B2904" s="10" t="s">
        <v>3271</v>
      </c>
      <c r="C2904" s="10" t="s">
        <v>1675</v>
      </c>
    </row>
    <row r="2905" spans="1:3" hidden="1">
      <c r="A2905" s="194">
        <v>105984</v>
      </c>
      <c r="B2905" s="10" t="s">
        <v>3270</v>
      </c>
      <c r="C2905" s="10" t="s">
        <v>3032</v>
      </c>
    </row>
    <row r="2906" spans="1:3" hidden="1">
      <c r="A2906" s="194">
        <v>350720</v>
      </c>
      <c r="B2906" s="10" t="s">
        <v>3269</v>
      </c>
      <c r="C2906" s="10" t="s">
        <v>3032</v>
      </c>
    </row>
    <row r="2907" spans="1:3" hidden="1">
      <c r="A2907" s="194">
        <v>198144</v>
      </c>
      <c r="B2907" s="10" t="s">
        <v>3268</v>
      </c>
      <c r="C2907" s="10" t="s">
        <v>3032</v>
      </c>
    </row>
    <row r="2908" spans="1:3" hidden="1">
      <c r="A2908" s="194">
        <v>577024</v>
      </c>
      <c r="B2908" s="10" t="s">
        <v>3267</v>
      </c>
      <c r="C2908" s="10" t="s">
        <v>3032</v>
      </c>
    </row>
    <row r="2909" spans="1:3">
      <c r="A2909" s="194">
        <v>39424</v>
      </c>
      <c r="B2909" s="10" t="s">
        <v>3266</v>
      </c>
      <c r="C2909" s="10" t="s">
        <v>1675</v>
      </c>
    </row>
    <row r="2910" spans="1:3">
      <c r="A2910" s="194">
        <v>9216</v>
      </c>
      <c r="B2910" s="10" t="s">
        <v>3022</v>
      </c>
      <c r="C2910" s="10" t="s">
        <v>1675</v>
      </c>
    </row>
    <row r="2911" spans="1:3" hidden="1">
      <c r="A2911" s="194">
        <v>4608</v>
      </c>
      <c r="B2911" s="10" t="s">
        <v>3265</v>
      </c>
      <c r="C2911" s="10" t="s">
        <v>3032</v>
      </c>
    </row>
    <row r="2912" spans="1:3" hidden="1">
      <c r="A2912" s="194">
        <v>206336</v>
      </c>
      <c r="B2912" s="10" t="s">
        <v>3264</v>
      </c>
      <c r="C2912" s="10" t="s">
        <v>3032</v>
      </c>
    </row>
    <row r="2913" spans="1:3" hidden="1">
      <c r="A2913" s="194">
        <v>48128</v>
      </c>
      <c r="B2913" s="10" t="s">
        <v>3263</v>
      </c>
      <c r="C2913" s="10" t="s">
        <v>3032</v>
      </c>
    </row>
    <row r="2914" spans="1:3" hidden="1">
      <c r="A2914" s="194">
        <v>95744</v>
      </c>
      <c r="B2914" s="10" t="s">
        <v>3262</v>
      </c>
      <c r="C2914" s="10" t="s">
        <v>3032</v>
      </c>
    </row>
    <row r="2915" spans="1:3" hidden="1">
      <c r="A2915" s="194">
        <v>18944</v>
      </c>
      <c r="B2915" s="10" t="s">
        <v>3261</v>
      </c>
      <c r="C2915" s="10" t="s">
        <v>3032</v>
      </c>
    </row>
    <row r="2916" spans="1:3" hidden="1">
      <c r="A2916" s="194">
        <v>56832</v>
      </c>
      <c r="B2916" s="10" t="s">
        <v>3260</v>
      </c>
      <c r="C2916" s="10" t="s">
        <v>3032</v>
      </c>
    </row>
    <row r="2917" spans="1:3" hidden="1">
      <c r="A2917" s="194">
        <v>9728</v>
      </c>
      <c r="B2917" s="10" t="s">
        <v>3259</v>
      </c>
      <c r="C2917" s="10" t="s">
        <v>3032</v>
      </c>
    </row>
    <row r="2918" spans="1:3">
      <c r="A2918" s="194">
        <v>141824</v>
      </c>
      <c r="B2918" s="10" t="s">
        <v>3258</v>
      </c>
      <c r="C2918" s="10" t="s">
        <v>1675</v>
      </c>
    </row>
    <row r="2919" spans="1:3" hidden="1">
      <c r="A2919" s="194">
        <v>73728</v>
      </c>
      <c r="B2919" s="10" t="s">
        <v>3257</v>
      </c>
      <c r="C2919" s="10" t="s">
        <v>3032</v>
      </c>
    </row>
    <row r="2920" spans="1:3" hidden="1">
      <c r="A2920" s="194">
        <v>1140736</v>
      </c>
      <c r="B2920" s="10" t="s">
        <v>3256</v>
      </c>
      <c r="C2920" s="10" t="s">
        <v>3255</v>
      </c>
    </row>
    <row r="2921" spans="1:3" hidden="1">
      <c r="A2921" s="194">
        <v>458240</v>
      </c>
      <c r="B2921" s="10" t="s">
        <v>3254</v>
      </c>
      <c r="C2921" s="10" t="s">
        <v>3032</v>
      </c>
    </row>
    <row r="2922" spans="1:3" hidden="1">
      <c r="A2922" s="194">
        <v>20992</v>
      </c>
      <c r="B2922" s="10" t="s">
        <v>3253</v>
      </c>
      <c r="C2922" s="10" t="s">
        <v>3032</v>
      </c>
    </row>
    <row r="2923" spans="1:3" hidden="1">
      <c r="A2923" s="194">
        <v>185344</v>
      </c>
      <c r="B2923" s="10" t="s">
        <v>3252</v>
      </c>
      <c r="C2923" s="10" t="s">
        <v>3032</v>
      </c>
    </row>
    <row r="2924" spans="1:3" hidden="1">
      <c r="A2924" s="194">
        <v>57856</v>
      </c>
      <c r="B2924" s="10" t="s">
        <v>3251</v>
      </c>
      <c r="C2924" s="10" t="s">
        <v>1485</v>
      </c>
    </row>
    <row r="2925" spans="1:3" hidden="1">
      <c r="A2925" s="194">
        <v>55808</v>
      </c>
      <c r="B2925" s="10" t="s">
        <v>3250</v>
      </c>
      <c r="C2925" s="10" t="s">
        <v>3032</v>
      </c>
    </row>
    <row r="2926" spans="1:3" hidden="1">
      <c r="A2926" s="194">
        <v>1294336</v>
      </c>
      <c r="B2926" s="10" t="s">
        <v>3249</v>
      </c>
      <c r="C2926" s="10" t="s">
        <v>3032</v>
      </c>
    </row>
    <row r="2927" spans="1:3" hidden="1">
      <c r="A2927" s="194">
        <v>27136</v>
      </c>
      <c r="B2927" s="10" t="s">
        <v>3248</v>
      </c>
      <c r="C2927" s="10" t="s">
        <v>3032</v>
      </c>
    </row>
    <row r="2928" spans="1:3" hidden="1">
      <c r="A2928" s="194">
        <v>35840</v>
      </c>
      <c r="B2928" s="10" t="s">
        <v>3247</v>
      </c>
      <c r="C2928" s="10" t="s">
        <v>3032</v>
      </c>
    </row>
    <row r="2929" spans="1:3" hidden="1">
      <c r="A2929" s="194">
        <v>25600</v>
      </c>
      <c r="B2929" s="10" t="s">
        <v>3246</v>
      </c>
      <c r="C2929" s="10" t="s">
        <v>3032</v>
      </c>
    </row>
    <row r="2930" spans="1:3" hidden="1">
      <c r="A2930" s="194">
        <v>15360</v>
      </c>
      <c r="B2930" s="10" t="s">
        <v>3245</v>
      </c>
      <c r="C2930" s="10" t="s">
        <v>3032</v>
      </c>
    </row>
    <row r="2931" spans="1:3" hidden="1">
      <c r="A2931" s="194">
        <v>80896</v>
      </c>
      <c r="B2931" s="10" t="s">
        <v>3244</v>
      </c>
      <c r="C2931" s="10" t="s">
        <v>3032</v>
      </c>
    </row>
    <row r="2932" spans="1:3" hidden="1">
      <c r="A2932" s="194">
        <v>10752</v>
      </c>
      <c r="B2932" s="10" t="s">
        <v>3243</v>
      </c>
      <c r="C2932" s="10" t="s">
        <v>3032</v>
      </c>
    </row>
    <row r="2933" spans="1:3" hidden="1">
      <c r="A2933" s="194">
        <v>10752</v>
      </c>
      <c r="B2933" s="10" t="s">
        <v>3242</v>
      </c>
      <c r="C2933" s="10" t="s">
        <v>3032</v>
      </c>
    </row>
    <row r="2934" spans="1:3" hidden="1">
      <c r="A2934" s="194">
        <v>10752</v>
      </c>
      <c r="B2934" s="10" t="s">
        <v>3241</v>
      </c>
      <c r="C2934" s="10" t="s">
        <v>3032</v>
      </c>
    </row>
    <row r="2935" spans="1:3" hidden="1">
      <c r="A2935" s="194">
        <v>122368</v>
      </c>
      <c r="B2935" s="10" t="s">
        <v>3240</v>
      </c>
      <c r="C2935" s="10" t="s">
        <v>3239</v>
      </c>
    </row>
    <row r="2936" spans="1:3" hidden="1">
      <c r="A2936" s="194">
        <v>13824</v>
      </c>
      <c r="B2936" s="10" t="s">
        <v>3238</v>
      </c>
      <c r="C2936" s="10" t="s">
        <v>3032</v>
      </c>
    </row>
    <row r="2937" spans="1:3" hidden="1">
      <c r="A2937" s="194">
        <v>14848</v>
      </c>
      <c r="B2937" s="10" t="s">
        <v>3237</v>
      </c>
      <c r="C2937" s="10" t="s">
        <v>3032</v>
      </c>
    </row>
    <row r="2938" spans="1:3" hidden="1">
      <c r="A2938" s="194">
        <v>9216</v>
      </c>
      <c r="B2938" s="10" t="s">
        <v>3236</v>
      </c>
      <c r="C2938" s="10" t="s">
        <v>1485</v>
      </c>
    </row>
    <row r="2939" spans="1:3" hidden="1">
      <c r="A2939" s="194">
        <v>4675</v>
      </c>
      <c r="B2939" s="10" t="s">
        <v>3235</v>
      </c>
      <c r="C2939" s="10" t="s">
        <v>3035</v>
      </c>
    </row>
    <row r="2940" spans="1:3">
      <c r="A2940" s="194">
        <v>198144</v>
      </c>
      <c r="B2940" s="10" t="s">
        <v>3234</v>
      </c>
      <c r="C2940" s="10" t="s">
        <v>1675</v>
      </c>
    </row>
    <row r="2941" spans="1:3" hidden="1">
      <c r="A2941" s="194">
        <v>248832</v>
      </c>
      <c r="B2941" s="10" t="s">
        <v>3233</v>
      </c>
      <c r="C2941" s="10" t="s">
        <v>3032</v>
      </c>
    </row>
    <row r="2942" spans="1:3" hidden="1">
      <c r="A2942" s="194">
        <v>145920</v>
      </c>
      <c r="B2942" s="10" t="s">
        <v>3232</v>
      </c>
      <c r="C2942" s="10" t="s">
        <v>3032</v>
      </c>
    </row>
    <row r="2943" spans="1:3" hidden="1">
      <c r="A2943" s="194">
        <v>10752</v>
      </c>
      <c r="B2943" s="10" t="s">
        <v>3231</v>
      </c>
      <c r="C2943" s="10" t="s">
        <v>3032</v>
      </c>
    </row>
    <row r="2944" spans="1:3">
      <c r="A2944" s="194">
        <v>12288</v>
      </c>
      <c r="B2944" s="10" t="s">
        <v>3230</v>
      </c>
      <c r="C2944" s="10" t="s">
        <v>1675</v>
      </c>
    </row>
    <row r="2945" spans="1:3" hidden="1">
      <c r="A2945" s="194">
        <v>1559</v>
      </c>
      <c r="B2945" s="10" t="s">
        <v>3229</v>
      </c>
      <c r="C2945" s="10" t="s">
        <v>3225</v>
      </c>
    </row>
    <row r="2946" spans="1:3" hidden="1">
      <c r="A2946" s="194">
        <v>54272</v>
      </c>
      <c r="B2946" s="10" t="s">
        <v>3228</v>
      </c>
      <c r="C2946" s="10" t="s">
        <v>3032</v>
      </c>
    </row>
    <row r="2947" spans="1:3" hidden="1">
      <c r="A2947" s="194">
        <v>1175040</v>
      </c>
      <c r="B2947" s="10" t="s">
        <v>3227</v>
      </c>
      <c r="C2947" s="10" t="s">
        <v>3032</v>
      </c>
    </row>
    <row r="2948" spans="1:3" hidden="1">
      <c r="A2948" s="194">
        <v>2426</v>
      </c>
      <c r="B2948" s="10" t="s">
        <v>3226</v>
      </c>
      <c r="C2948" s="10" t="s">
        <v>3225</v>
      </c>
    </row>
    <row r="2949" spans="1:3" hidden="1">
      <c r="A2949" s="194">
        <v>213504</v>
      </c>
      <c r="B2949" s="10" t="s">
        <v>3224</v>
      </c>
      <c r="C2949" s="10" t="s">
        <v>3032</v>
      </c>
    </row>
    <row r="2950" spans="1:3" hidden="1">
      <c r="A2950" s="194">
        <v>51712</v>
      </c>
      <c r="B2950" s="10" t="s">
        <v>3223</v>
      </c>
      <c r="C2950" s="10" t="s">
        <v>3032</v>
      </c>
    </row>
    <row r="2951" spans="1:3" hidden="1">
      <c r="A2951" s="194">
        <v>15360</v>
      </c>
      <c r="B2951" s="10" t="s">
        <v>3222</v>
      </c>
      <c r="C2951" s="10" t="s">
        <v>3032</v>
      </c>
    </row>
    <row r="2952" spans="1:3">
      <c r="A2952" s="194">
        <v>254976</v>
      </c>
      <c r="B2952" s="10" t="s">
        <v>3221</v>
      </c>
      <c r="C2952" s="10" t="s">
        <v>1675</v>
      </c>
    </row>
    <row r="2953" spans="1:3" hidden="1">
      <c r="A2953" s="194">
        <v>68608</v>
      </c>
      <c r="B2953" s="10" t="s">
        <v>3220</v>
      </c>
      <c r="C2953" s="10" t="s">
        <v>3147</v>
      </c>
    </row>
    <row r="2954" spans="1:3" hidden="1">
      <c r="A2954" s="194">
        <v>39936</v>
      </c>
      <c r="B2954" s="10" t="s">
        <v>3219</v>
      </c>
      <c r="C2954" s="10" t="s">
        <v>3032</v>
      </c>
    </row>
    <row r="2955" spans="1:3" hidden="1">
      <c r="A2955" s="194">
        <v>560128</v>
      </c>
      <c r="B2955" s="10" t="s">
        <v>3218</v>
      </c>
      <c r="C2955" s="10" t="s">
        <v>3032</v>
      </c>
    </row>
    <row r="2956" spans="1:3">
      <c r="A2956" s="194">
        <v>33792</v>
      </c>
      <c r="B2956" s="10" t="s">
        <v>3217</v>
      </c>
      <c r="C2956" s="10" t="s">
        <v>1675</v>
      </c>
    </row>
    <row r="2957" spans="1:3">
      <c r="A2957" s="194">
        <v>47104</v>
      </c>
      <c r="B2957" s="10" t="s">
        <v>3216</v>
      </c>
      <c r="C2957" s="10" t="s">
        <v>1675</v>
      </c>
    </row>
    <row r="2958" spans="1:3" hidden="1">
      <c r="A2958" s="194">
        <v>1912832</v>
      </c>
      <c r="B2958" s="10" t="s">
        <v>3215</v>
      </c>
      <c r="C2958" s="10" t="s">
        <v>3032</v>
      </c>
    </row>
    <row r="2959" spans="1:3" hidden="1">
      <c r="A2959" s="194">
        <v>2414080</v>
      </c>
      <c r="B2959" s="10" t="s">
        <v>3214</v>
      </c>
      <c r="C2959" s="10" t="s">
        <v>3032</v>
      </c>
    </row>
    <row r="2960" spans="1:3" hidden="1">
      <c r="A2960" s="194">
        <v>39936</v>
      </c>
      <c r="B2960" s="10" t="s">
        <v>3213</v>
      </c>
      <c r="C2960" s="10" t="s">
        <v>3032</v>
      </c>
    </row>
    <row r="2961" spans="1:3">
      <c r="A2961" s="194">
        <v>195584</v>
      </c>
      <c r="B2961" s="10" t="s">
        <v>3212</v>
      </c>
      <c r="C2961" s="10" t="s">
        <v>1675</v>
      </c>
    </row>
    <row r="2962" spans="1:3" hidden="1">
      <c r="A2962" s="194">
        <v>162304</v>
      </c>
      <c r="B2962" s="10" t="s">
        <v>3211</v>
      </c>
      <c r="C2962" s="10" t="s">
        <v>3032</v>
      </c>
    </row>
    <row r="2963" spans="1:3" hidden="1">
      <c r="A2963" s="194">
        <v>64512</v>
      </c>
      <c r="B2963" s="10" t="s">
        <v>3210</v>
      </c>
      <c r="C2963" s="10" t="s">
        <v>3032</v>
      </c>
    </row>
    <row r="2964" spans="1:3" hidden="1">
      <c r="A2964" s="194">
        <v>567808</v>
      </c>
      <c r="B2964" s="10" t="s">
        <v>3209</v>
      </c>
      <c r="C2964" s="10" t="s">
        <v>3032</v>
      </c>
    </row>
    <row r="2965" spans="1:3" hidden="1">
      <c r="A2965" s="194">
        <v>87552</v>
      </c>
      <c r="B2965" s="10" t="s">
        <v>3208</v>
      </c>
      <c r="C2965" s="10" t="s">
        <v>3032</v>
      </c>
    </row>
    <row r="2966" spans="1:3" hidden="1">
      <c r="A2966" s="194">
        <v>27136</v>
      </c>
      <c r="B2966" s="10" t="s">
        <v>3207</v>
      </c>
      <c r="C2966" s="10" t="s">
        <v>3032</v>
      </c>
    </row>
    <row r="2967" spans="1:3" hidden="1">
      <c r="A2967" s="194">
        <v>36352</v>
      </c>
      <c r="B2967" s="10" t="s">
        <v>3206</v>
      </c>
      <c r="C2967" s="10" t="s">
        <v>3032</v>
      </c>
    </row>
    <row r="2968" spans="1:3">
      <c r="A2968" s="194">
        <v>314880</v>
      </c>
      <c r="B2968" s="10" t="s">
        <v>3205</v>
      </c>
      <c r="C2968" s="10" t="s">
        <v>1675</v>
      </c>
    </row>
    <row r="2969" spans="1:3" hidden="1">
      <c r="A2969" s="194">
        <v>164352</v>
      </c>
      <c r="B2969" s="10" t="s">
        <v>3204</v>
      </c>
      <c r="C2969" s="10" t="s">
        <v>3032</v>
      </c>
    </row>
    <row r="2970" spans="1:3" hidden="1">
      <c r="A2970" s="194">
        <v>444928</v>
      </c>
      <c r="B2970" s="10" t="s">
        <v>3203</v>
      </c>
      <c r="C2970" s="10" t="s">
        <v>3032</v>
      </c>
    </row>
    <row r="2971" spans="1:3" hidden="1">
      <c r="A2971" s="194">
        <v>163328</v>
      </c>
      <c r="B2971" s="10" t="s">
        <v>3202</v>
      </c>
      <c r="C2971" s="10" t="s">
        <v>3032</v>
      </c>
    </row>
    <row r="2972" spans="1:3" hidden="1">
      <c r="A2972" s="194">
        <v>284672</v>
      </c>
      <c r="B2972" s="10" t="s">
        <v>3201</v>
      </c>
      <c r="C2972" s="10" t="s">
        <v>3032</v>
      </c>
    </row>
    <row r="2973" spans="1:3" hidden="1">
      <c r="A2973" s="194">
        <v>42496</v>
      </c>
      <c r="B2973" s="10" t="s">
        <v>3200</v>
      </c>
      <c r="C2973" s="10" t="s">
        <v>3032</v>
      </c>
    </row>
    <row r="2974" spans="1:3" hidden="1">
      <c r="A2974" s="194">
        <v>196608</v>
      </c>
      <c r="B2974" s="10" t="s">
        <v>3199</v>
      </c>
      <c r="C2974" s="10" t="s">
        <v>3032</v>
      </c>
    </row>
    <row r="2975" spans="1:3" hidden="1">
      <c r="A2975" s="194">
        <v>56320</v>
      </c>
      <c r="B2975" s="10" t="s">
        <v>3198</v>
      </c>
      <c r="C2975" s="10" t="s">
        <v>3032</v>
      </c>
    </row>
    <row r="2976" spans="1:3" hidden="1">
      <c r="A2976" s="194">
        <v>13312</v>
      </c>
      <c r="B2976" s="10" t="s">
        <v>3197</v>
      </c>
      <c r="C2976" s="10" t="s">
        <v>3032</v>
      </c>
    </row>
    <row r="2977" spans="1:3" hidden="1">
      <c r="A2977" s="194">
        <v>674304</v>
      </c>
      <c r="B2977" s="10" t="s">
        <v>3196</v>
      </c>
      <c r="C2977" s="10" t="s">
        <v>3032</v>
      </c>
    </row>
    <row r="2978" spans="1:3" hidden="1">
      <c r="A2978" s="194">
        <v>39424</v>
      </c>
      <c r="B2978" s="10" t="s">
        <v>3195</v>
      </c>
      <c r="C2978" s="10" t="s">
        <v>3032</v>
      </c>
    </row>
    <row r="2979" spans="1:3" hidden="1">
      <c r="A2979" s="194">
        <v>40960</v>
      </c>
      <c r="B2979" s="10" t="s">
        <v>3194</v>
      </c>
      <c r="C2979" s="10" t="s">
        <v>3032</v>
      </c>
    </row>
    <row r="2980" spans="1:3" hidden="1">
      <c r="A2980" s="194">
        <v>185856</v>
      </c>
      <c r="B2980" s="10" t="s">
        <v>3193</v>
      </c>
      <c r="C2980" s="10" t="s">
        <v>3032</v>
      </c>
    </row>
    <row r="2981" spans="1:3" hidden="1">
      <c r="A2981" s="194">
        <v>27648</v>
      </c>
      <c r="B2981" s="10" t="s">
        <v>3192</v>
      </c>
      <c r="C2981" s="10" t="s">
        <v>3032</v>
      </c>
    </row>
    <row r="2982" spans="1:3" hidden="1">
      <c r="A2982" s="194">
        <v>80896</v>
      </c>
      <c r="B2982" s="10" t="s">
        <v>3191</v>
      </c>
      <c r="C2982" s="10" t="s">
        <v>3032</v>
      </c>
    </row>
    <row r="2983" spans="1:3" hidden="1">
      <c r="A2983" s="194">
        <v>14032</v>
      </c>
      <c r="B2983" s="10" t="s">
        <v>3190</v>
      </c>
      <c r="C2983" s="10" t="s">
        <v>3032</v>
      </c>
    </row>
    <row r="2984" spans="1:3" hidden="1">
      <c r="A2984" s="194">
        <v>15128</v>
      </c>
      <c r="B2984" s="10" t="s">
        <v>3189</v>
      </c>
      <c r="C2984" s="10" t="s">
        <v>3032</v>
      </c>
    </row>
    <row r="2985" spans="1:3" hidden="1">
      <c r="A2985" s="194">
        <v>17928</v>
      </c>
      <c r="B2985" s="10" t="s">
        <v>3188</v>
      </c>
      <c r="C2985" s="10" t="s">
        <v>3032</v>
      </c>
    </row>
    <row r="2986" spans="1:3" hidden="1">
      <c r="A2986" s="194">
        <v>25608</v>
      </c>
      <c r="B2986" s="10" t="s">
        <v>3187</v>
      </c>
      <c r="C2986" s="10" t="s">
        <v>3032</v>
      </c>
    </row>
    <row r="2987" spans="1:3" hidden="1">
      <c r="A2987" s="194">
        <v>25608</v>
      </c>
      <c r="B2987" s="10" t="s">
        <v>3186</v>
      </c>
      <c r="C2987" s="10" t="s">
        <v>3032</v>
      </c>
    </row>
    <row r="2988" spans="1:3" hidden="1">
      <c r="A2988" s="194">
        <v>230096</v>
      </c>
      <c r="B2988" s="10" t="s">
        <v>3185</v>
      </c>
      <c r="C2988" s="10" t="s">
        <v>3032</v>
      </c>
    </row>
    <row r="2989" spans="1:3" hidden="1">
      <c r="A2989" s="194">
        <v>229584</v>
      </c>
      <c r="B2989" s="10" t="s">
        <v>3184</v>
      </c>
      <c r="C2989" s="10" t="s">
        <v>3032</v>
      </c>
    </row>
    <row r="2990" spans="1:3" hidden="1">
      <c r="A2990" s="194">
        <v>267272</v>
      </c>
      <c r="B2990" s="10" t="s">
        <v>3183</v>
      </c>
      <c r="C2990" s="10" t="s">
        <v>3032</v>
      </c>
    </row>
    <row r="2991" spans="1:3" hidden="1">
      <c r="A2991" s="194">
        <v>230168</v>
      </c>
      <c r="B2991" s="10" t="s">
        <v>3182</v>
      </c>
      <c r="C2991" s="10" t="s">
        <v>3032</v>
      </c>
    </row>
    <row r="2992" spans="1:3" hidden="1">
      <c r="A2992" s="194">
        <v>236824</v>
      </c>
      <c r="B2992" s="10" t="s">
        <v>3181</v>
      </c>
      <c r="C2992" s="10" t="s">
        <v>3032</v>
      </c>
    </row>
    <row r="2993" spans="1:3" hidden="1">
      <c r="A2993" s="194">
        <v>237848</v>
      </c>
      <c r="B2993" s="10" t="s">
        <v>3180</v>
      </c>
      <c r="C2993" s="10" t="s">
        <v>3032</v>
      </c>
    </row>
    <row r="2994" spans="1:3" hidden="1">
      <c r="A2994" s="194">
        <v>251672</v>
      </c>
      <c r="B2994" s="10" t="s">
        <v>3179</v>
      </c>
      <c r="C2994" s="10" t="s">
        <v>3032</v>
      </c>
    </row>
    <row r="2995" spans="1:3" hidden="1">
      <c r="A2995" s="194">
        <v>255848</v>
      </c>
      <c r="B2995" s="10" t="s">
        <v>3178</v>
      </c>
      <c r="C2995" s="10" t="s">
        <v>3032</v>
      </c>
    </row>
    <row r="2996" spans="1:3" hidden="1">
      <c r="A2996" s="194">
        <v>261480</v>
      </c>
      <c r="B2996" s="10" t="s">
        <v>3177</v>
      </c>
      <c r="C2996" s="10" t="s">
        <v>3032</v>
      </c>
    </row>
    <row r="2997" spans="1:3" hidden="1">
      <c r="A2997" s="194">
        <v>266088</v>
      </c>
      <c r="B2997" s="10" t="s">
        <v>3176</v>
      </c>
      <c r="C2997" s="10" t="s">
        <v>3032</v>
      </c>
    </row>
    <row r="2998" spans="1:3" hidden="1">
      <c r="A2998" s="194">
        <v>267112</v>
      </c>
      <c r="B2998" s="10" t="s">
        <v>3175</v>
      </c>
      <c r="C2998" s="10" t="s">
        <v>3032</v>
      </c>
    </row>
    <row r="2999" spans="1:3" hidden="1">
      <c r="A2999" s="194">
        <v>238088</v>
      </c>
      <c r="B2999" s="10" t="s">
        <v>3174</v>
      </c>
      <c r="C2999" s="10" t="s">
        <v>3032</v>
      </c>
    </row>
    <row r="3000" spans="1:3" hidden="1">
      <c r="A3000" s="194">
        <v>238088</v>
      </c>
      <c r="B3000" s="10" t="s">
        <v>3173</v>
      </c>
      <c r="C3000" s="10" t="s">
        <v>3032</v>
      </c>
    </row>
    <row r="3001" spans="1:3" hidden="1">
      <c r="A3001" s="194">
        <v>238088</v>
      </c>
      <c r="B3001" s="10" t="s">
        <v>3172</v>
      </c>
      <c r="C3001" s="10" t="s">
        <v>3032</v>
      </c>
    </row>
    <row r="3002" spans="1:3" hidden="1">
      <c r="A3002" s="194">
        <v>65032</v>
      </c>
      <c r="B3002" s="10" t="s">
        <v>3171</v>
      </c>
      <c r="C3002" s="10" t="s">
        <v>3032</v>
      </c>
    </row>
    <row r="3003" spans="1:3" hidden="1">
      <c r="A3003" s="194">
        <v>479752</v>
      </c>
      <c r="B3003" s="10" t="s">
        <v>3170</v>
      </c>
      <c r="C3003" s="10" t="s">
        <v>3032</v>
      </c>
    </row>
    <row r="3004" spans="1:3" hidden="1">
      <c r="A3004" s="194">
        <v>507400</v>
      </c>
      <c r="B3004" s="10" t="s">
        <v>3169</v>
      </c>
      <c r="C3004" s="10" t="s">
        <v>3032</v>
      </c>
    </row>
    <row r="3005" spans="1:3" hidden="1">
      <c r="A3005" s="194">
        <v>509448</v>
      </c>
      <c r="B3005" s="10" t="s">
        <v>3168</v>
      </c>
      <c r="C3005" s="10" t="s">
        <v>3032</v>
      </c>
    </row>
    <row r="3006" spans="1:3">
      <c r="A3006" s="194">
        <v>36864</v>
      </c>
      <c r="B3006" s="10" t="s">
        <v>3167</v>
      </c>
      <c r="C3006" s="10" t="s">
        <v>1675</v>
      </c>
    </row>
    <row r="3007" spans="1:3" hidden="1">
      <c r="A3007" s="194">
        <v>62672</v>
      </c>
      <c r="B3007" s="10" t="s">
        <v>3166</v>
      </c>
      <c r="C3007" s="10" t="s">
        <v>3032</v>
      </c>
    </row>
    <row r="3008" spans="1:3" hidden="1">
      <c r="A3008" s="194">
        <v>62744</v>
      </c>
      <c r="B3008" s="10" t="s">
        <v>3165</v>
      </c>
      <c r="C3008" s="10" t="s">
        <v>3032</v>
      </c>
    </row>
    <row r="3009" spans="1:3" hidden="1">
      <c r="A3009" s="194">
        <v>81768</v>
      </c>
      <c r="B3009" s="10" t="s">
        <v>3164</v>
      </c>
      <c r="C3009" s="10" t="s">
        <v>3032</v>
      </c>
    </row>
    <row r="3010" spans="1:3" hidden="1">
      <c r="A3010" s="194">
        <v>25600</v>
      </c>
      <c r="B3010" s="10" t="s">
        <v>3163</v>
      </c>
      <c r="C3010" s="10" t="s">
        <v>3032</v>
      </c>
    </row>
    <row r="3011" spans="1:3" hidden="1">
      <c r="A3011" s="194">
        <v>54784</v>
      </c>
      <c r="B3011" s="10" t="s">
        <v>3162</v>
      </c>
      <c r="C3011" s="10" t="s">
        <v>3032</v>
      </c>
    </row>
    <row r="3012" spans="1:3" hidden="1">
      <c r="A3012" s="194">
        <v>180224</v>
      </c>
      <c r="B3012" s="10" t="s">
        <v>3161</v>
      </c>
      <c r="C3012" s="10" t="s">
        <v>3032</v>
      </c>
    </row>
    <row r="3013" spans="1:3" hidden="1">
      <c r="A3013" s="194">
        <v>17920</v>
      </c>
      <c r="B3013" s="10" t="s">
        <v>3160</v>
      </c>
      <c r="C3013" s="10" t="s">
        <v>3032</v>
      </c>
    </row>
    <row r="3014" spans="1:3" hidden="1">
      <c r="A3014" s="194">
        <v>47616</v>
      </c>
      <c r="B3014" s="10" t="s">
        <v>3159</v>
      </c>
      <c r="C3014" s="10" t="s">
        <v>3032</v>
      </c>
    </row>
    <row r="3015" spans="1:3" hidden="1">
      <c r="A3015" s="194">
        <v>601600</v>
      </c>
      <c r="B3015" s="10" t="s">
        <v>3158</v>
      </c>
      <c r="C3015" s="10" t="s">
        <v>3032</v>
      </c>
    </row>
    <row r="3016" spans="1:3" hidden="1">
      <c r="A3016" s="194">
        <v>279552</v>
      </c>
      <c r="B3016" s="10" t="s">
        <v>3157</v>
      </c>
      <c r="C3016" s="10" t="s">
        <v>3032</v>
      </c>
    </row>
    <row r="3017" spans="1:3" hidden="1">
      <c r="A3017" s="194">
        <v>344576</v>
      </c>
      <c r="B3017" s="10" t="s">
        <v>3156</v>
      </c>
      <c r="C3017" s="10" t="s">
        <v>3032</v>
      </c>
    </row>
    <row r="3018" spans="1:3" hidden="1">
      <c r="A3018" s="194">
        <v>135168</v>
      </c>
      <c r="B3018" s="10" t="s">
        <v>3155</v>
      </c>
      <c r="C3018" s="10" t="s">
        <v>3032</v>
      </c>
    </row>
    <row r="3019" spans="1:3">
      <c r="A3019" s="194">
        <v>3405312</v>
      </c>
      <c r="B3019" s="10" t="s">
        <v>3154</v>
      </c>
      <c r="C3019" s="10" t="s">
        <v>1675</v>
      </c>
    </row>
    <row r="3020" spans="1:3" hidden="1">
      <c r="A3020" s="194">
        <v>76060</v>
      </c>
      <c r="B3020" s="10" t="s">
        <v>3153</v>
      </c>
      <c r="C3020" s="10" t="s">
        <v>3035</v>
      </c>
    </row>
    <row r="3021" spans="1:3" hidden="1">
      <c r="A3021" s="194">
        <v>1712640</v>
      </c>
      <c r="B3021" s="10" t="s">
        <v>3152</v>
      </c>
      <c r="C3021" s="10" t="s">
        <v>3032</v>
      </c>
    </row>
    <row r="3022" spans="1:3" hidden="1">
      <c r="A3022" s="194">
        <v>443904</v>
      </c>
      <c r="B3022" s="10" t="s">
        <v>3151</v>
      </c>
      <c r="C3022" s="10" t="s">
        <v>3032</v>
      </c>
    </row>
    <row r="3023" spans="1:3" hidden="1">
      <c r="A3023" s="194">
        <v>930816</v>
      </c>
      <c r="B3023" s="10" t="s">
        <v>3150</v>
      </c>
      <c r="C3023" s="10" t="s">
        <v>3032</v>
      </c>
    </row>
    <row r="3024" spans="1:3" hidden="1">
      <c r="A3024" s="10" t="s">
        <v>3020</v>
      </c>
      <c r="B3024" s="10" t="s">
        <v>3149</v>
      </c>
    </row>
    <row r="3025" spans="1:3" hidden="1">
      <c r="A3025" s="194">
        <v>59392</v>
      </c>
      <c r="B3025" s="10" t="s">
        <v>3148</v>
      </c>
      <c r="C3025" s="10" t="s">
        <v>3147</v>
      </c>
    </row>
    <row r="3026" spans="1:3" hidden="1">
      <c r="A3026" s="194">
        <v>790528</v>
      </c>
      <c r="B3026" s="10" t="s">
        <v>3146</v>
      </c>
      <c r="C3026" s="10" t="s">
        <v>3032</v>
      </c>
    </row>
    <row r="3027" spans="1:3" hidden="1">
      <c r="A3027" s="194">
        <v>134144</v>
      </c>
      <c r="B3027" s="10" t="s">
        <v>3145</v>
      </c>
      <c r="C3027" s="10" t="s">
        <v>3032</v>
      </c>
    </row>
    <row r="3028" spans="1:3" hidden="1">
      <c r="A3028" s="194">
        <v>4041</v>
      </c>
      <c r="B3028" s="10" t="s">
        <v>3144</v>
      </c>
      <c r="C3028" s="10" t="s">
        <v>3143</v>
      </c>
    </row>
    <row r="3029" spans="1:3">
      <c r="A3029" s="194">
        <v>41472</v>
      </c>
      <c r="B3029" s="10" t="s">
        <v>3142</v>
      </c>
      <c r="C3029" s="10" t="s">
        <v>1675</v>
      </c>
    </row>
    <row r="3030" spans="1:3" hidden="1">
      <c r="A3030" s="194">
        <v>354816</v>
      </c>
      <c r="B3030" s="10" t="s">
        <v>3141</v>
      </c>
      <c r="C3030" s="10" t="s">
        <v>3032</v>
      </c>
    </row>
    <row r="3031" spans="1:3" hidden="1">
      <c r="A3031" s="194">
        <v>85504</v>
      </c>
      <c r="B3031" s="10" t="s">
        <v>3140</v>
      </c>
      <c r="C3031" s="10" t="s">
        <v>3032</v>
      </c>
    </row>
    <row r="3032" spans="1:3" hidden="1">
      <c r="A3032" s="194">
        <v>158208</v>
      </c>
      <c r="B3032" s="10" t="s">
        <v>3139</v>
      </c>
      <c r="C3032" s="10" t="s">
        <v>3032</v>
      </c>
    </row>
    <row r="3033" spans="1:3" hidden="1">
      <c r="A3033" s="194">
        <v>107520</v>
      </c>
      <c r="B3033" s="10" t="s">
        <v>3138</v>
      </c>
      <c r="C3033" s="10" t="s">
        <v>3032</v>
      </c>
    </row>
    <row r="3034" spans="1:3" hidden="1">
      <c r="A3034" s="194">
        <v>222720</v>
      </c>
      <c r="B3034" s="10" t="s">
        <v>3137</v>
      </c>
      <c r="C3034" s="10" t="s">
        <v>3032</v>
      </c>
    </row>
    <row r="3035" spans="1:3" hidden="1">
      <c r="A3035" s="10" t="s">
        <v>3020</v>
      </c>
      <c r="B3035" s="10" t="s">
        <v>3136</v>
      </c>
    </row>
    <row r="3036" spans="1:3" hidden="1">
      <c r="A3036" s="10" t="s">
        <v>3020</v>
      </c>
      <c r="B3036" s="10" t="s">
        <v>3019</v>
      </c>
    </row>
    <row r="3037" spans="1:3" hidden="1">
      <c r="A3037" s="10" t="s">
        <v>3020</v>
      </c>
      <c r="B3037" s="10" t="s">
        <v>3135</v>
      </c>
    </row>
    <row r="3038" spans="1:3" hidden="1">
      <c r="A3038" s="10" t="s">
        <v>3020</v>
      </c>
      <c r="B3038" s="10" t="s">
        <v>3134</v>
      </c>
    </row>
    <row r="3039" spans="1:3" hidden="1">
      <c r="A3039" s="194">
        <v>327680</v>
      </c>
      <c r="B3039" s="10" t="s">
        <v>3133</v>
      </c>
      <c r="C3039" s="10" t="s">
        <v>3032</v>
      </c>
    </row>
    <row r="3040" spans="1:3" hidden="1">
      <c r="A3040" s="10" t="s">
        <v>3016</v>
      </c>
      <c r="B3040" s="194">
        <v>1154541009</v>
      </c>
    </row>
    <row r="3041" spans="1:2" hidden="1">
      <c r="A3041" s="10" t="s">
        <v>3015</v>
      </c>
      <c r="B3041" s="194">
        <v>4138618880</v>
      </c>
    </row>
  </sheetData>
  <autoFilter ref="A1:D3041">
    <filterColumn colId="2">
      <filters>
        <filter val="com"/>
        <filter val="exe"/>
      </filters>
    </filterColumn>
  </autoFilter>
  <phoneticPr fontId="2" type="noConversion"/>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sheetPr>
    <tabColor theme="5" tint="0.39997558519241921"/>
  </sheetPr>
  <dimension ref="A1:E16"/>
  <sheetViews>
    <sheetView showGridLines="0" zoomScaleSheetLayoutView="100" workbookViewId="0">
      <pane ySplit="1" topLeftCell="A2" activePane="bottomLeft" state="frozen"/>
      <selection activeCell="B13" sqref="B13"/>
      <selection pane="bottomLeft" activeCell="B20" sqref="B20"/>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6.2" thickBot="1">
      <c r="B1" s="20" t="s">
        <v>1443</v>
      </c>
    </row>
    <row r="2" spans="2:5" s="10" customFormat="1" ht="15" thickBot="1">
      <c r="B2" s="27"/>
    </row>
    <row r="3" spans="2:5" s="10" customFormat="1" ht="43.8" thickBot="1">
      <c r="B3" s="27" t="s">
        <v>1442</v>
      </c>
      <c r="E3" s="17"/>
    </row>
    <row r="4" spans="2:5" s="10" customFormat="1" ht="15" thickBot="1">
      <c r="B4" s="27" t="s">
        <v>1441</v>
      </c>
    </row>
    <row r="5" spans="2:5" s="10" customFormat="1" ht="15" thickBot="1">
      <c r="B5" s="27"/>
    </row>
    <row r="6" spans="2:5" s="10" customFormat="1" ht="15" thickBot="1">
      <c r="B6" s="27" t="s">
        <v>1440</v>
      </c>
    </row>
    <row r="7" spans="2:5" s="10" customFormat="1" ht="15" thickBot="1">
      <c r="B7" s="27" t="s">
        <v>1439</v>
      </c>
    </row>
    <row r="8" spans="2:5" s="10" customFormat="1" ht="15" thickBot="1">
      <c r="B8" s="11" t="s">
        <v>1438</v>
      </c>
    </row>
    <row r="9" spans="2:5" s="10" customFormat="1" ht="15" thickBot="1">
      <c r="B9" s="27" t="s">
        <v>1437</v>
      </c>
    </row>
    <row r="10" spans="2:5" s="10" customFormat="1" ht="15" thickBot="1">
      <c r="B10" s="27" t="s">
        <v>1436</v>
      </c>
    </row>
    <row r="11" spans="2:5" s="10" customFormat="1" ht="15" thickBot="1">
      <c r="B11" s="27"/>
    </row>
    <row r="12" spans="2:5" s="10" customFormat="1" ht="15" thickBot="1">
      <c r="B12" s="27" t="s">
        <v>1435</v>
      </c>
    </row>
    <row r="13" spans="2:5" s="10" customFormat="1" ht="15" thickBot="1">
      <c r="B13" s="27" t="s">
        <v>1434</v>
      </c>
    </row>
    <row r="14" spans="2:5" s="10" customFormat="1" ht="15" thickBot="1">
      <c r="B14" s="27" t="s">
        <v>1433</v>
      </c>
    </row>
    <row r="15" spans="2:5" s="10" customFormat="1" ht="15" thickBot="1">
      <c r="B15" s="27"/>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3.xml><?xml version="1.0" encoding="utf-8"?>
<worksheet xmlns="http://schemas.openxmlformats.org/spreadsheetml/2006/main" xmlns:r="http://schemas.openxmlformats.org/officeDocument/2006/relationships">
  <sheetPr>
    <tabColor theme="7" tint="0.39997558519241921"/>
  </sheetPr>
  <dimension ref="A1:E16"/>
  <sheetViews>
    <sheetView showGridLines="0" zoomScaleSheetLayoutView="100" workbookViewId="0">
      <pane ySplit="1" topLeftCell="A2" activePane="bottomLeft" state="frozen"/>
      <selection activeCell="B13" sqref="B13"/>
      <selection pane="bottomLeft"/>
    </sheetView>
  </sheetViews>
  <sheetFormatPr defaultRowHeight="14.4"/>
  <cols>
    <col min="1" max="1" width="4.21875" style="25" customWidth="1"/>
    <col min="2" max="2" width="30.6640625" style="11" customWidth="1"/>
    <col min="3" max="3" width="46.5546875" style="10" customWidth="1"/>
    <col min="4" max="16384" width="8.88671875" style="10"/>
  </cols>
  <sheetData>
    <row r="1" spans="2:5" s="10" customFormat="1" ht="16.2" thickBot="1">
      <c r="B1" s="20" t="s">
        <v>1432</v>
      </c>
    </row>
    <row r="2" spans="2:5" s="10" customFormat="1" ht="15" thickBot="1">
      <c r="B2" s="169" t="s">
        <v>1431</v>
      </c>
    </row>
    <row r="3" spans="2:5" s="10" customFormat="1" ht="15" thickBot="1">
      <c r="B3" s="27" t="s">
        <v>1430</v>
      </c>
      <c r="C3" s="10" t="s">
        <v>1429</v>
      </c>
      <c r="E3" s="17"/>
    </row>
    <row r="4" spans="2:5" s="10" customFormat="1" ht="15" thickBot="1">
      <c r="B4" s="27" t="s">
        <v>1428</v>
      </c>
      <c r="C4" s="10" t="s">
        <v>1427</v>
      </c>
    </row>
    <row r="5" spans="2:5" s="10" customFormat="1" ht="15" thickBot="1">
      <c r="B5" s="27" t="s">
        <v>1426</v>
      </c>
      <c r="C5" s="10" t="s">
        <v>1425</v>
      </c>
    </row>
    <row r="6" spans="2:5" s="10" customFormat="1" ht="15" thickBot="1">
      <c r="B6" s="27" t="s">
        <v>1424</v>
      </c>
      <c r="C6" s="10" t="s">
        <v>1423</v>
      </c>
    </row>
    <row r="7" spans="2:5" s="10" customFormat="1" ht="15" thickBot="1">
      <c r="B7" s="27" t="s">
        <v>1422</v>
      </c>
      <c r="C7" s="10" t="s">
        <v>1421</v>
      </c>
    </row>
    <row r="8" spans="2:5" s="10" customFormat="1" ht="15" thickBot="1">
      <c r="B8" s="27" t="s">
        <v>1420</v>
      </c>
      <c r="C8" s="10" t="s">
        <v>1419</v>
      </c>
    </row>
    <row r="9" spans="2:5" s="10" customFormat="1" ht="15" thickBot="1">
      <c r="B9" s="27" t="s">
        <v>1418</v>
      </c>
      <c r="C9" s="10" t="s">
        <v>1417</v>
      </c>
    </row>
    <row r="10" spans="2:5" s="10" customFormat="1" ht="15" thickBot="1">
      <c r="B10" s="27" t="s">
        <v>1416</v>
      </c>
      <c r="C10" s="10" t="s">
        <v>1415</v>
      </c>
    </row>
    <row r="11" spans="2:5" s="10" customFormat="1" ht="15" thickBot="1">
      <c r="B11" s="27" t="s">
        <v>1414</v>
      </c>
      <c r="C11" s="10" t="s">
        <v>1413</v>
      </c>
    </row>
    <row r="12" spans="2:5" s="10" customFormat="1" ht="15" thickBot="1">
      <c r="B12" s="27"/>
    </row>
    <row r="13" spans="2:5" s="10" customFormat="1" ht="15" thickBot="1">
      <c r="B13" s="27"/>
    </row>
    <row r="14" spans="2:5" s="10" customFormat="1" ht="15" thickBot="1">
      <c r="B14" s="27"/>
    </row>
    <row r="15" spans="2:5" s="10" customFormat="1" ht="15" thickBot="1">
      <c r="B15" s="27"/>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4.xml><?xml version="1.0" encoding="utf-8"?>
<worksheet xmlns="http://schemas.openxmlformats.org/spreadsheetml/2006/main" xmlns:r="http://schemas.openxmlformats.org/officeDocument/2006/relationships">
  <dimension ref="A1:E41"/>
  <sheetViews>
    <sheetView workbookViewId="0">
      <pane xSplit="1" ySplit="1" topLeftCell="B26" activePane="bottomRight" state="frozen"/>
      <selection activeCell="C9" sqref="C9"/>
      <selection pane="topRight" activeCell="C9" sqref="C9"/>
      <selection pane="bottomLeft" activeCell="C9" sqref="C9"/>
      <selection pane="bottomRight" activeCell="B45" sqref="B45"/>
    </sheetView>
  </sheetViews>
  <sheetFormatPr defaultRowHeight="14.4"/>
  <cols>
    <col min="1" max="1" width="2.109375" style="152" customWidth="1"/>
    <col min="2" max="2" width="116.109375" style="153" customWidth="1"/>
    <col min="3" max="16384" width="8.88671875" style="152"/>
  </cols>
  <sheetData>
    <row r="1" spans="1:5" s="160" customFormat="1" ht="15.6">
      <c r="A1" s="162"/>
      <c r="B1" s="165" t="s">
        <v>1412</v>
      </c>
      <c r="C1" s="168"/>
    </row>
    <row r="2" spans="1:5" s="160" customFormat="1" ht="46.8">
      <c r="A2" s="162"/>
      <c r="B2" s="165" t="s">
        <v>1411</v>
      </c>
    </row>
    <row r="3" spans="1:5" s="160" customFormat="1" ht="15.6">
      <c r="A3" s="162"/>
      <c r="B3" s="165"/>
    </row>
    <row r="4" spans="1:5" s="160" customFormat="1" ht="15.6">
      <c r="A4" s="162"/>
      <c r="B4" s="165" t="s">
        <v>1410</v>
      </c>
      <c r="E4" s="167"/>
    </row>
    <row r="5" spans="1:5" s="160" customFormat="1" ht="15.6">
      <c r="A5" s="162"/>
      <c r="B5" s="165" t="s">
        <v>1409</v>
      </c>
    </row>
    <row r="6" spans="1:5" s="160" customFormat="1" ht="15.6">
      <c r="A6" s="162"/>
      <c r="B6" s="165"/>
    </row>
    <row r="7" spans="1:5" s="160" customFormat="1">
      <c r="A7" s="162"/>
      <c r="B7" s="166" t="s">
        <v>1408</v>
      </c>
    </row>
    <row r="8" spans="1:5" s="160" customFormat="1" ht="15.6">
      <c r="A8" s="162"/>
      <c r="B8" s="165"/>
    </row>
    <row r="9" spans="1:5" s="160" customFormat="1" ht="17.399999999999999">
      <c r="A9" s="162"/>
      <c r="B9" s="164" t="s">
        <v>1407</v>
      </c>
    </row>
    <row r="10" spans="1:5" s="160" customFormat="1">
      <c r="A10" s="162"/>
      <c r="B10" s="163"/>
    </row>
    <row r="11" spans="1:5" s="160" customFormat="1">
      <c r="A11" s="162"/>
      <c r="B11" s="163" t="s">
        <v>1406</v>
      </c>
    </row>
    <row r="12" spans="1:5" s="160" customFormat="1">
      <c r="A12" s="162"/>
      <c r="B12" s="163" t="s">
        <v>1398</v>
      </c>
    </row>
    <row r="13" spans="1:5" s="160" customFormat="1">
      <c r="A13" s="162"/>
      <c r="B13" s="163" t="s">
        <v>1405</v>
      </c>
    </row>
    <row r="14" spans="1:5" s="160" customFormat="1" ht="28.8">
      <c r="A14" s="162"/>
      <c r="B14" s="161" t="s">
        <v>1404</v>
      </c>
    </row>
    <row r="16" spans="1:5">
      <c r="B16" s="159" t="s">
        <v>1403</v>
      </c>
    </row>
    <row r="17" spans="2:2">
      <c r="B17" s="158" t="s">
        <v>1402</v>
      </c>
    </row>
    <row r="18" spans="2:2">
      <c r="B18" s="158" t="s">
        <v>1398</v>
      </c>
    </row>
    <row r="19" spans="2:2">
      <c r="B19" s="158" t="s">
        <v>1401</v>
      </c>
    </row>
    <row r="21" spans="2:2" ht="28.8">
      <c r="B21" s="153" t="s">
        <v>1400</v>
      </c>
    </row>
    <row r="22" spans="2:2">
      <c r="B22" s="158" t="s">
        <v>1399</v>
      </c>
    </row>
    <row r="23" spans="2:2">
      <c r="B23" s="158" t="s">
        <v>1398</v>
      </c>
    </row>
    <row r="24" spans="2:2">
      <c r="B24" s="158" t="s">
        <v>1397</v>
      </c>
    </row>
    <row r="25" spans="2:2">
      <c r="B25" s="158" t="s">
        <v>1396</v>
      </c>
    </row>
    <row r="26" spans="2:2">
      <c r="B26" s="158" t="s">
        <v>1395</v>
      </c>
    </row>
    <row r="28" spans="2:2" ht="17.399999999999999">
      <c r="B28" s="157" t="s">
        <v>1394</v>
      </c>
    </row>
    <row r="29" spans="2:2">
      <c r="B29" s="156" t="s">
        <v>1393</v>
      </c>
    </row>
    <row r="30" spans="2:2">
      <c r="B30" s="155" t="s">
        <v>1392</v>
      </c>
    </row>
    <row r="31" spans="2:2">
      <c r="B31" s="155" t="s">
        <v>1391</v>
      </c>
    </row>
    <row r="32" spans="2:2">
      <c r="B32" s="155" t="s">
        <v>1390</v>
      </c>
    </row>
    <row r="33" spans="2:2">
      <c r="B33" s="155" t="s">
        <v>1389</v>
      </c>
    </row>
    <row r="34" spans="2:2">
      <c r="B34" s="155" t="s">
        <v>1388</v>
      </c>
    </row>
    <row r="35" spans="2:2">
      <c r="B35" s="155" t="s">
        <v>1387</v>
      </c>
    </row>
    <row r="36" spans="2:2">
      <c r="B36" s="155" t="s">
        <v>1386</v>
      </c>
    </row>
    <row r="37" spans="2:2">
      <c r="B37" s="155" t="s">
        <v>1385</v>
      </c>
    </row>
    <row r="38" spans="2:2">
      <c r="B38" s="155" t="s">
        <v>1384</v>
      </c>
    </row>
    <row r="39" spans="2:2">
      <c r="B39" s="155" t="s">
        <v>1383</v>
      </c>
    </row>
    <row r="40" spans="2:2">
      <c r="B40" s="155" t="s">
        <v>1382</v>
      </c>
    </row>
    <row r="41" spans="2:2">
      <c r="B41" s="154" t="s">
        <v>1381</v>
      </c>
    </row>
  </sheetData>
  <phoneticPr fontId="2" type="noConversion"/>
  <hyperlinks>
    <hyperlink ref="B29" r:id="rId1" tooltip="单击打开“证书管理器”" display="shortcut:%25systemroot%25\system32\mmc.exe certmgr.msc"/>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sheetPr>
    <tabColor theme="5" tint="0.39997558519241921"/>
  </sheetPr>
  <dimension ref="A1:E63"/>
  <sheetViews>
    <sheetView showGridLines="0" zoomScaleSheetLayoutView="100" workbookViewId="0">
      <pane ySplit="1" topLeftCell="A2" activePane="bottomLeft" state="frozen"/>
      <selection activeCell="C9" sqref="C9"/>
      <selection pane="bottomLeft" activeCell="B1" sqref="B1:B63"/>
    </sheetView>
  </sheetViews>
  <sheetFormatPr defaultRowHeight="14.4"/>
  <cols>
    <col min="1" max="1" width="4.21875" style="25" customWidth="1"/>
    <col min="2" max="2" width="113.5546875" style="11" customWidth="1"/>
    <col min="3" max="3" width="6.44140625" style="10" customWidth="1"/>
    <col min="4" max="16384" width="8.88671875" style="10"/>
  </cols>
  <sheetData>
    <row r="1" spans="2:5" s="10" customFormat="1">
      <c r="B1" s="11" t="s">
        <v>1359</v>
      </c>
    </row>
    <row r="2" spans="2:5" s="10" customFormat="1" ht="15" thickBot="1">
      <c r="B2" s="151" t="s">
        <v>1380</v>
      </c>
    </row>
    <row r="3" spans="2:5" s="10" customFormat="1" ht="15" thickBot="1">
      <c r="B3" s="85" t="s">
        <v>1379</v>
      </c>
    </row>
    <row r="4" spans="2:5" s="10" customFormat="1" ht="15" thickBot="1">
      <c r="B4" s="85" t="s">
        <v>1378</v>
      </c>
      <c r="E4" s="17"/>
    </row>
    <row r="5" spans="2:5" s="10" customFormat="1" ht="15" thickBot="1">
      <c r="B5" s="85" t="s">
        <v>1377</v>
      </c>
    </row>
    <row r="6" spans="2:5" s="10" customFormat="1" ht="15" thickBot="1">
      <c r="B6" s="85" t="s">
        <v>1376</v>
      </c>
    </row>
    <row r="7" spans="2:5" s="10" customFormat="1" ht="15" thickBot="1">
      <c r="B7" s="85" t="s">
        <v>1375</v>
      </c>
    </row>
    <row r="8" spans="2:5" s="10" customFormat="1" ht="15" thickBot="1">
      <c r="B8" s="27"/>
    </row>
    <row r="9" spans="2:5" s="10" customFormat="1" ht="15" thickBot="1">
      <c r="B9" s="85" t="s">
        <v>1374</v>
      </c>
    </row>
    <row r="10" spans="2:5" s="10" customFormat="1" ht="15" thickBot="1">
      <c r="B10" s="85" t="s">
        <v>1373</v>
      </c>
    </row>
    <row r="11" spans="2:5" s="10" customFormat="1" ht="15" thickBot="1">
      <c r="B11" s="85" t="s">
        <v>1372</v>
      </c>
    </row>
    <row r="12" spans="2:5" s="10" customFormat="1" ht="15" thickBot="1">
      <c r="B12" s="27"/>
    </row>
    <row r="13" spans="2:5" s="10" customFormat="1" ht="15" thickBot="1">
      <c r="B13" s="27" t="s">
        <v>1371</v>
      </c>
    </row>
    <row r="14" spans="2:5" s="10" customFormat="1">
      <c r="B14" s="11" t="s">
        <v>1370</v>
      </c>
    </row>
    <row r="15" spans="2:5" s="10" customFormat="1" ht="28.8">
      <c r="B15" s="13" t="s">
        <v>1369</v>
      </c>
    </row>
    <row r="17" spans="2:2" s="10" customFormat="1">
      <c r="B17" s="11" t="s">
        <v>1368</v>
      </c>
    </row>
    <row r="18" spans="2:2" s="10" customFormat="1">
      <c r="B18" s="30" t="s">
        <v>1367</v>
      </c>
    </row>
    <row r="19" spans="2:2" s="10" customFormat="1">
      <c r="B19" s="30" t="s">
        <v>1366</v>
      </c>
    </row>
    <row r="20" spans="2:2" s="10" customFormat="1">
      <c r="B20" s="31" t="s">
        <v>1365</v>
      </c>
    </row>
    <row r="21" spans="2:2" s="10" customFormat="1">
      <c r="B21" s="31" t="s">
        <v>1364</v>
      </c>
    </row>
    <row r="22" spans="2:2" s="10" customFormat="1">
      <c r="B22" s="31" t="s">
        <v>1363</v>
      </c>
    </row>
    <row r="23" spans="2:2" s="10" customFormat="1">
      <c r="B23" s="31" t="s">
        <v>1362</v>
      </c>
    </row>
    <row r="24" spans="2:2" s="10" customFormat="1">
      <c r="B24" s="31" t="s">
        <v>1361</v>
      </c>
    </row>
    <row r="26" spans="2:2" s="10" customFormat="1">
      <c r="B26" s="11" t="s">
        <v>1360</v>
      </c>
    </row>
    <row r="28" spans="2:2" s="10" customFormat="1">
      <c r="B28" s="11" t="s">
        <v>1359</v>
      </c>
    </row>
    <row r="30" spans="2:2" s="10" customFormat="1" ht="28.8">
      <c r="B30" s="13" t="s">
        <v>1358</v>
      </c>
    </row>
    <row r="31" spans="2:2" s="10" customFormat="1">
      <c r="B31" s="13"/>
    </row>
    <row r="32" spans="2:2" s="10" customFormat="1">
      <c r="B32" s="147" t="s">
        <v>1357</v>
      </c>
    </row>
    <row r="33" spans="2:2" s="10" customFormat="1" ht="28.8">
      <c r="B33" s="13" t="s">
        <v>1356</v>
      </c>
    </row>
    <row r="35" spans="2:2" s="10" customFormat="1" ht="28.8">
      <c r="B35" s="13" t="s">
        <v>1355</v>
      </c>
    </row>
    <row r="37" spans="2:2" s="10" customFormat="1">
      <c r="B37" s="11" t="s">
        <v>1354</v>
      </c>
    </row>
    <row r="38" spans="2:2" s="10" customFormat="1">
      <c r="B38" s="11" t="s">
        <v>1353</v>
      </c>
    </row>
    <row r="40" spans="2:2" s="10" customFormat="1" ht="15" thickBot="1">
      <c r="B40" s="13" t="s">
        <v>1352</v>
      </c>
    </row>
    <row r="41" spans="2:2" s="10" customFormat="1" ht="15" thickBot="1">
      <c r="B41" s="84" t="s">
        <v>1351</v>
      </c>
    </row>
    <row r="42" spans="2:2" s="10" customFormat="1" ht="29.4" thickBot="1">
      <c r="B42" s="84" t="s">
        <v>1350</v>
      </c>
    </row>
    <row r="43" spans="2:2" s="10" customFormat="1" ht="15" thickBot="1">
      <c r="B43" s="84" t="s">
        <v>1349</v>
      </c>
    </row>
    <row r="44" spans="2:2" s="10" customFormat="1" ht="15" thickBot="1">
      <c r="B44" s="27"/>
    </row>
    <row r="45" spans="2:2" s="10" customFormat="1">
      <c r="B45" s="13" t="s">
        <v>1348</v>
      </c>
    </row>
    <row r="46" spans="2:2" s="10" customFormat="1">
      <c r="B46" s="30" t="s">
        <v>1347</v>
      </c>
    </row>
    <row r="47" spans="2:2" s="10" customFormat="1">
      <c r="B47" s="30" t="s">
        <v>1346</v>
      </c>
    </row>
    <row r="48" spans="2:2" s="10" customFormat="1">
      <c r="B48" s="30"/>
    </row>
    <row r="49" spans="2:3" s="10" customFormat="1">
      <c r="B49" s="13" t="s">
        <v>1345</v>
      </c>
    </row>
    <row r="50" spans="2:3" s="10" customFormat="1">
      <c r="B50" s="150" t="s">
        <v>1344</v>
      </c>
      <c r="C50" s="11"/>
    </row>
    <row r="51" spans="2:3" s="10" customFormat="1">
      <c r="B51" s="149" t="s">
        <v>1343</v>
      </c>
      <c r="C51" s="11"/>
    </row>
    <row r="52" spans="2:3" s="10" customFormat="1">
      <c r="B52" s="86" t="s">
        <v>1342</v>
      </c>
    </row>
    <row r="53" spans="2:3" s="10" customFormat="1">
      <c r="B53" s="31" t="s">
        <v>1341</v>
      </c>
    </row>
    <row r="55" spans="2:3" s="10" customFormat="1">
      <c r="B55" s="11" t="s">
        <v>1340</v>
      </c>
    </row>
    <row r="56" spans="2:3" s="10" customFormat="1">
      <c r="B56" s="11" t="s">
        <v>1339</v>
      </c>
    </row>
    <row r="58" spans="2:3" s="10" customFormat="1">
      <c r="B58" s="11" t="s">
        <v>1338</v>
      </c>
    </row>
    <row r="59" spans="2:3" s="10" customFormat="1">
      <c r="B59" s="11" t="s">
        <v>1337</v>
      </c>
    </row>
    <row r="60" spans="2:3" s="10" customFormat="1">
      <c r="B60" s="13" t="s">
        <v>1336</v>
      </c>
    </row>
    <row r="61" spans="2:3" s="10" customFormat="1">
      <c r="B61" s="11" t="s">
        <v>1335</v>
      </c>
    </row>
    <row r="62" spans="2:3" s="10" customFormat="1">
      <c r="B62" s="11" t="s">
        <v>1334</v>
      </c>
    </row>
    <row r="63" spans="2:3" s="10" customFormat="1">
      <c r="B63" s="11" t="s">
        <v>1333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6.xml><?xml version="1.0" encoding="utf-8"?>
<worksheet xmlns="http://schemas.openxmlformats.org/spreadsheetml/2006/main" xmlns:r="http://schemas.openxmlformats.org/officeDocument/2006/relationships">
  <sheetPr>
    <tabColor theme="5" tint="0.39997558519241921"/>
  </sheetPr>
  <dimension ref="A1:E48"/>
  <sheetViews>
    <sheetView showGridLines="0" zoomScaleSheetLayoutView="100" workbookViewId="0">
      <pane ySplit="1" topLeftCell="A35" activePane="bottomLeft" state="frozen"/>
      <selection activeCell="C9" sqref="C9"/>
      <selection pane="bottomLeft" activeCell="B1" sqref="B1:B48"/>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5.6">
      <c r="B1" s="20" t="s">
        <v>1332</v>
      </c>
    </row>
    <row r="2" spans="2:5" s="10" customFormat="1" ht="29.4" thickBot="1">
      <c r="B2" s="13" t="s">
        <v>1331</v>
      </c>
    </row>
    <row r="3" spans="2:5" s="10" customFormat="1" ht="15" thickBot="1">
      <c r="B3" s="27"/>
      <c r="E3" s="17"/>
    </row>
    <row r="4" spans="2:5" s="10" customFormat="1">
      <c r="B4" s="11" t="s">
        <v>1330</v>
      </c>
    </row>
    <row r="5" spans="2:5" s="10" customFormat="1">
      <c r="B5" s="30" t="s">
        <v>1329</v>
      </c>
    </row>
    <row r="6" spans="2:5" s="10" customFormat="1">
      <c r="B6" s="148" t="s">
        <v>1328</v>
      </c>
    </row>
    <row r="7" spans="2:5" s="10" customFormat="1">
      <c r="B7" s="30" t="s">
        <v>1327</v>
      </c>
    </row>
    <row r="8" spans="2:5" s="10" customFormat="1" ht="15" thickBot="1">
      <c r="B8" s="30" t="s">
        <v>1326</v>
      </c>
    </row>
    <row r="9" spans="2:5" s="10" customFormat="1" ht="15" thickBot="1">
      <c r="B9" s="27"/>
    </row>
    <row r="10" spans="2:5" s="10" customFormat="1" ht="15.6">
      <c r="B10" s="19" t="s">
        <v>1325</v>
      </c>
    </row>
    <row r="11" spans="2:5" s="10" customFormat="1" ht="28.8">
      <c r="B11" s="86" t="s">
        <v>1324</v>
      </c>
    </row>
    <row r="12" spans="2:5" s="10" customFormat="1" ht="15.6">
      <c r="B12" s="19" t="s">
        <v>1323</v>
      </c>
    </row>
    <row r="13" spans="2:5" s="10" customFormat="1" ht="43.2">
      <c r="B13" s="86" t="s">
        <v>1322</v>
      </c>
    </row>
    <row r="14" spans="2:5" s="10" customFormat="1" ht="15.6">
      <c r="B14" s="19" t="s">
        <v>1321</v>
      </c>
    </row>
    <row r="15" spans="2:5" s="10" customFormat="1">
      <c r="B15" s="86" t="s">
        <v>1320</v>
      </c>
    </row>
    <row r="16" spans="2:5" s="10" customFormat="1" ht="15.6">
      <c r="B16" s="19" t="s">
        <v>1319</v>
      </c>
    </row>
    <row r="17" spans="2:2" s="10" customFormat="1" ht="28.8">
      <c r="B17" s="86" t="s">
        <v>1318</v>
      </c>
    </row>
    <row r="18" spans="2:2" s="10" customFormat="1" ht="15.6">
      <c r="B18" s="19" t="s">
        <v>1317</v>
      </c>
    </row>
    <row r="20" spans="2:2" s="10" customFormat="1">
      <c r="B20" s="147" t="s">
        <v>1316</v>
      </c>
    </row>
    <row r="21" spans="2:2" s="10" customFormat="1">
      <c r="B21" s="146" t="s">
        <v>1311</v>
      </c>
    </row>
    <row r="22" spans="2:2" s="10" customFormat="1">
      <c r="B22" s="146" t="s">
        <v>1315</v>
      </c>
    </row>
    <row r="23" spans="2:2" s="10" customFormat="1">
      <c r="B23" s="146" t="s">
        <v>1314</v>
      </c>
    </row>
    <row r="24" spans="2:2" s="10" customFormat="1">
      <c r="B24" s="146" t="s">
        <v>1313</v>
      </c>
    </row>
    <row r="26" spans="2:2" s="10" customFormat="1">
      <c r="B26" s="147" t="s">
        <v>1312</v>
      </c>
    </row>
    <row r="27" spans="2:2" s="10" customFormat="1">
      <c r="B27" s="146" t="s">
        <v>1311</v>
      </c>
    </row>
    <row r="28" spans="2:2" s="10" customFormat="1">
      <c r="B28" s="146" t="s">
        <v>1310</v>
      </c>
    </row>
    <row r="29" spans="2:2" s="10" customFormat="1">
      <c r="B29" s="146" t="s">
        <v>1309</v>
      </c>
    </row>
    <row r="30" spans="2:2" s="10" customFormat="1">
      <c r="B30" s="146" t="s">
        <v>1308</v>
      </c>
    </row>
    <row r="31" spans="2:2" s="10" customFormat="1">
      <c r="B31" s="146" t="s">
        <v>1307</v>
      </c>
    </row>
    <row r="32" spans="2:2" s="10" customFormat="1">
      <c r="B32" s="146" t="s">
        <v>1306</v>
      </c>
    </row>
    <row r="33" spans="2:2" s="10" customFormat="1">
      <c r="B33" s="146" t="s">
        <v>1305</v>
      </c>
    </row>
    <row r="34" spans="2:2" s="10" customFormat="1">
      <c r="B34" s="146" t="s">
        <v>1304</v>
      </c>
    </row>
    <row r="35" spans="2:2" s="10" customFormat="1">
      <c r="B35" s="146" t="s">
        <v>1303</v>
      </c>
    </row>
    <row r="36" spans="2:2" s="10" customFormat="1">
      <c r="B36" s="146" t="s">
        <v>1302</v>
      </c>
    </row>
    <row r="37" spans="2:2" s="10" customFormat="1"/>
    <row r="38" spans="2:2" s="10" customFormat="1">
      <c r="B38" s="147" t="s">
        <v>1301</v>
      </c>
    </row>
    <row r="39" spans="2:2" s="10" customFormat="1">
      <c r="B39" s="146" t="s">
        <v>1300</v>
      </c>
    </row>
    <row r="40" spans="2:2" s="10" customFormat="1">
      <c r="B40" s="146" t="s">
        <v>1299</v>
      </c>
    </row>
    <row r="41" spans="2:2" s="10" customFormat="1" ht="15">
      <c r="B41" s="145" t="s">
        <v>1298</v>
      </c>
    </row>
    <row r="42" spans="2:2" s="10" customFormat="1">
      <c r="B42" s="146" t="s">
        <v>1297</v>
      </c>
    </row>
    <row r="43" spans="2:2" s="10" customFormat="1" ht="15">
      <c r="B43" s="145" t="s">
        <v>1296</v>
      </c>
    </row>
    <row r="45" spans="2:2" s="10" customFormat="1">
      <c r="B45" s="13" t="s">
        <v>1295</v>
      </c>
    </row>
    <row r="46" spans="2:2" s="10" customFormat="1">
      <c r="B46" s="30" t="s">
        <v>1294</v>
      </c>
    </row>
    <row r="47" spans="2:2" s="10" customFormat="1">
      <c r="B47" s="30" t="s">
        <v>1293</v>
      </c>
    </row>
    <row r="48" spans="2:2" s="10" customFormat="1">
      <c r="B48" s="30" t="s">
        <v>1292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7.xml><?xml version="1.0" encoding="utf-8"?>
<worksheet xmlns="http://schemas.openxmlformats.org/spreadsheetml/2006/main" xmlns:r="http://schemas.openxmlformats.org/officeDocument/2006/relationships">
  <sheetPr>
    <tabColor theme="5" tint="0.39997558519241921"/>
  </sheetPr>
  <dimension ref="A1:E16"/>
  <sheetViews>
    <sheetView showGridLines="0" zoomScaleSheetLayoutView="100" workbookViewId="0">
      <pane ySplit="1" topLeftCell="A2" activePane="bottomLeft" state="frozen"/>
      <selection activeCell="C9" sqref="C9"/>
      <selection pane="bottomLeft" activeCell="B20" sqref="B20"/>
    </sheetView>
  </sheetViews>
  <sheetFormatPr defaultRowHeight="14.4"/>
  <cols>
    <col min="1" max="1" width="4.21875" style="25" customWidth="1"/>
    <col min="2" max="2" width="99.77734375" style="11" customWidth="1"/>
    <col min="3" max="3" width="6.44140625" style="10" customWidth="1"/>
    <col min="4" max="16384" width="8.88671875" style="10"/>
  </cols>
  <sheetData>
    <row r="1" spans="1:5" ht="16.2" thickBot="1">
      <c r="B1" s="20" t="s">
        <v>1291</v>
      </c>
    </row>
    <row r="2" spans="1:5" ht="15" thickBot="1">
      <c r="A2" s="25">
        <v>1</v>
      </c>
      <c r="B2" s="85" t="s">
        <v>1290</v>
      </c>
    </row>
    <row r="3" spans="1:5" ht="15" thickBot="1">
      <c r="B3" s="85" t="s">
        <v>1289</v>
      </c>
      <c r="E3" s="17"/>
    </row>
    <row r="4" spans="1:5" ht="15" thickBot="1">
      <c r="B4" s="85" t="s">
        <v>1288</v>
      </c>
    </row>
    <row r="5" spans="1:5" ht="15" thickBot="1">
      <c r="B5" s="85" t="s">
        <v>1287</v>
      </c>
    </row>
    <row r="6" spans="1:5" ht="15" thickBot="1">
      <c r="A6" s="25">
        <v>2</v>
      </c>
      <c r="B6" s="85" t="s">
        <v>1286</v>
      </c>
    </row>
    <row r="7" spans="1:5" ht="15" thickBot="1">
      <c r="A7" s="25">
        <v>3</v>
      </c>
      <c r="B7" s="85" t="s">
        <v>1285</v>
      </c>
    </row>
    <row r="8" spans="1:5" ht="15" thickBot="1">
      <c r="A8" s="25">
        <v>4</v>
      </c>
      <c r="B8" s="85" t="s">
        <v>1284</v>
      </c>
    </row>
    <row r="9" spans="1:5" ht="15" thickBot="1">
      <c r="A9" s="25">
        <v>5</v>
      </c>
      <c r="B9" s="85" t="s">
        <v>1283</v>
      </c>
    </row>
    <row r="10" spans="1:5" ht="15" thickBot="1">
      <c r="B10" s="41" t="s">
        <v>1282</v>
      </c>
    </row>
    <row r="11" spans="1:5" ht="15" thickBot="1">
      <c r="B11" s="41" t="s">
        <v>1281</v>
      </c>
    </row>
    <row r="12" spans="1:5" ht="15" thickBot="1">
      <c r="A12" s="25">
        <v>6</v>
      </c>
      <c r="B12" s="85" t="s">
        <v>1280</v>
      </c>
    </row>
    <row r="13" spans="1:5" ht="15" thickBot="1">
      <c r="B13" s="144" t="s">
        <v>1279</v>
      </c>
    </row>
    <row r="14" spans="1:5" ht="15" thickBot="1">
      <c r="B14" s="27"/>
    </row>
    <row r="15" spans="1:5" ht="15" thickBot="1">
      <c r="B15" s="27"/>
    </row>
    <row r="16" spans="1:5"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8.xml><?xml version="1.0" encoding="utf-8"?>
<worksheet xmlns="http://schemas.openxmlformats.org/spreadsheetml/2006/main" xmlns:r="http://schemas.openxmlformats.org/officeDocument/2006/relationships">
  <sheetPr>
    <tabColor theme="5" tint="-0.249977111117893"/>
  </sheetPr>
  <dimension ref="A1:E84"/>
  <sheetViews>
    <sheetView showGridLines="0" zoomScaleSheetLayoutView="100" workbookViewId="0">
      <pane ySplit="2" topLeftCell="A15" activePane="bottomLeft" state="frozen"/>
      <selection activeCell="C9" sqref="C9"/>
      <selection pane="bottomLeft" activeCell="B2" sqref="B2:D37"/>
    </sheetView>
  </sheetViews>
  <sheetFormatPr defaultRowHeight="14.4"/>
  <cols>
    <col min="1" max="1" width="4.21875" style="12" customWidth="1"/>
    <col min="2" max="2" width="14.77734375" style="11" customWidth="1"/>
    <col min="3" max="3" width="20.88671875" style="10" customWidth="1"/>
    <col min="4" max="4" width="56.44140625" style="10" customWidth="1"/>
    <col min="5" max="16384" width="8.88671875" style="10"/>
  </cols>
  <sheetData>
    <row r="1" spans="2:5" s="10" customFormat="1" ht="15.6">
      <c r="B1" s="142" t="s">
        <v>1248</v>
      </c>
    </row>
    <row r="2" spans="2:5" s="10" customFormat="1" ht="15" thickBot="1">
      <c r="B2" s="93" t="s">
        <v>1247</v>
      </c>
      <c r="C2" s="10" t="s">
        <v>1246</v>
      </c>
      <c r="D2" s="10" t="s">
        <v>1245</v>
      </c>
      <c r="E2" s="141" t="s">
        <v>1244</v>
      </c>
    </row>
    <row r="3" spans="2:5" s="10" customFormat="1" ht="15" thickBot="1">
      <c r="B3" s="140" t="s">
        <v>1233</v>
      </c>
      <c r="C3" s="139" t="s">
        <v>1243</v>
      </c>
      <c r="D3" s="138" t="s">
        <v>1242</v>
      </c>
    </row>
    <row r="4" spans="2:5" s="10" customFormat="1" ht="15" thickBot="1">
      <c r="B4" s="140" t="s">
        <v>1233</v>
      </c>
      <c r="C4" s="139" t="s">
        <v>1241</v>
      </c>
      <c r="D4" s="138" t="s">
        <v>1240</v>
      </c>
      <c r="E4" s="17"/>
    </row>
    <row r="5" spans="2:5" s="10" customFormat="1" ht="15" thickBot="1">
      <c r="B5" s="140" t="s">
        <v>1233</v>
      </c>
      <c r="C5" s="139" t="s">
        <v>1239</v>
      </c>
      <c r="D5" s="138" t="s">
        <v>1238</v>
      </c>
    </row>
    <row r="6" spans="2:5" s="10" customFormat="1" ht="15" thickBot="1">
      <c r="B6" s="140" t="s">
        <v>1233</v>
      </c>
      <c r="C6" s="139" t="s">
        <v>1237</v>
      </c>
      <c r="D6" s="138" t="s">
        <v>1236</v>
      </c>
    </row>
    <row r="7" spans="2:5" s="10" customFormat="1" ht="15" thickBot="1">
      <c r="B7" s="140" t="s">
        <v>1233</v>
      </c>
      <c r="C7" s="139" t="s">
        <v>1235</v>
      </c>
      <c r="D7" s="138" t="s">
        <v>1234</v>
      </c>
    </row>
    <row r="8" spans="2:5" s="10" customFormat="1" ht="15" thickBot="1">
      <c r="B8" s="140" t="s">
        <v>1233</v>
      </c>
      <c r="C8" s="139" t="s">
        <v>1232</v>
      </c>
      <c r="D8" s="138" t="s">
        <v>1231</v>
      </c>
    </row>
    <row r="9" spans="2:5" s="10" customFormat="1" ht="15" thickBot="1">
      <c r="B9" s="140" t="s">
        <v>1184</v>
      </c>
      <c r="C9" s="139" t="s">
        <v>1230</v>
      </c>
      <c r="D9" s="138" t="s">
        <v>1229</v>
      </c>
    </row>
    <row r="10" spans="2:5" s="10" customFormat="1" ht="15" thickBot="1">
      <c r="B10" s="140" t="s">
        <v>1184</v>
      </c>
      <c r="C10" s="139" t="s">
        <v>1228</v>
      </c>
      <c r="D10" s="138" t="s">
        <v>1227</v>
      </c>
    </row>
    <row r="11" spans="2:5" s="10" customFormat="1" ht="15" thickBot="1">
      <c r="B11" s="140" t="s">
        <v>1184</v>
      </c>
      <c r="C11" s="139" t="s">
        <v>1226</v>
      </c>
      <c r="D11" s="138" t="s">
        <v>1225</v>
      </c>
    </row>
    <row r="12" spans="2:5" s="10" customFormat="1" ht="15" thickBot="1">
      <c r="B12" s="140" t="s">
        <v>1184</v>
      </c>
      <c r="C12" s="139" t="s">
        <v>1224</v>
      </c>
      <c r="D12" s="138" t="s">
        <v>1223</v>
      </c>
    </row>
    <row r="13" spans="2:5" s="10" customFormat="1" ht="15" thickBot="1">
      <c r="B13" s="140" t="s">
        <v>1184</v>
      </c>
      <c r="C13" s="139" t="s">
        <v>1222</v>
      </c>
      <c r="D13" s="138" t="s">
        <v>1221</v>
      </c>
    </row>
    <row r="14" spans="2:5" s="10" customFormat="1" ht="15" thickBot="1">
      <c r="B14" s="140" t="s">
        <v>1184</v>
      </c>
      <c r="C14" s="139" t="s">
        <v>1220</v>
      </c>
      <c r="D14" s="138" t="s">
        <v>1219</v>
      </c>
    </row>
    <row r="15" spans="2:5" s="10" customFormat="1" ht="15" thickBot="1">
      <c r="B15" s="140" t="s">
        <v>1184</v>
      </c>
      <c r="C15" s="139" t="s">
        <v>1218</v>
      </c>
      <c r="D15" s="138" t="s">
        <v>1217</v>
      </c>
    </row>
    <row r="16" spans="2:5" s="10" customFormat="1" ht="15" thickBot="1">
      <c r="B16" s="140" t="s">
        <v>1184</v>
      </c>
      <c r="C16" s="139" t="s">
        <v>1216</v>
      </c>
      <c r="D16" s="138" t="s">
        <v>1215</v>
      </c>
    </row>
    <row r="17" spans="2:4" s="10" customFormat="1" ht="15" thickBot="1">
      <c r="B17" s="140" t="s">
        <v>1184</v>
      </c>
      <c r="C17" s="139" t="s">
        <v>1214</v>
      </c>
      <c r="D17" s="138" t="s">
        <v>1213</v>
      </c>
    </row>
    <row r="18" spans="2:4" s="10" customFormat="1" ht="15" thickBot="1">
      <c r="B18" s="140" t="s">
        <v>1184</v>
      </c>
      <c r="C18" s="139" t="s">
        <v>1212</v>
      </c>
      <c r="D18" s="138" t="s">
        <v>1211</v>
      </c>
    </row>
    <row r="19" spans="2:4" s="10" customFormat="1" ht="15" thickBot="1">
      <c r="B19" s="140" t="s">
        <v>1184</v>
      </c>
      <c r="C19" s="139" t="s">
        <v>1210</v>
      </c>
      <c r="D19" s="138" t="s">
        <v>1209</v>
      </c>
    </row>
    <row r="20" spans="2:4" s="10" customFormat="1" ht="15" thickBot="1">
      <c r="B20" s="140" t="s">
        <v>1184</v>
      </c>
      <c r="C20" s="139" t="s">
        <v>1208</v>
      </c>
      <c r="D20" s="138" t="s">
        <v>1207</v>
      </c>
    </row>
    <row r="21" spans="2:4" s="10" customFormat="1" ht="15" thickBot="1">
      <c r="B21" s="140" t="s">
        <v>1184</v>
      </c>
      <c r="C21" s="139" t="s">
        <v>1206</v>
      </c>
      <c r="D21" s="138" t="s">
        <v>1205</v>
      </c>
    </row>
    <row r="22" spans="2:4" s="10" customFormat="1" ht="15" thickBot="1">
      <c r="B22" s="140" t="s">
        <v>1184</v>
      </c>
      <c r="C22" s="139" t="s">
        <v>599</v>
      </c>
      <c r="D22" s="138" t="s">
        <v>1204</v>
      </c>
    </row>
    <row r="23" spans="2:4" s="10" customFormat="1" ht="15" thickBot="1">
      <c r="B23" s="140" t="s">
        <v>1184</v>
      </c>
      <c r="C23" s="139" t="s">
        <v>1203</v>
      </c>
      <c r="D23" s="138" t="s">
        <v>1201</v>
      </c>
    </row>
    <row r="24" spans="2:4" s="10" customFormat="1" ht="15" thickBot="1">
      <c r="B24" s="140" t="s">
        <v>1184</v>
      </c>
      <c r="C24" s="139" t="s">
        <v>1202</v>
      </c>
      <c r="D24" s="138" t="s">
        <v>1201</v>
      </c>
    </row>
    <row r="25" spans="2:4" s="10" customFormat="1" ht="15" thickBot="1">
      <c r="B25" s="140" t="s">
        <v>1184</v>
      </c>
      <c r="C25" s="139" t="s">
        <v>1200</v>
      </c>
      <c r="D25" s="138" t="s">
        <v>1199</v>
      </c>
    </row>
    <row r="26" spans="2:4" s="10" customFormat="1" ht="15" thickBot="1">
      <c r="B26" s="140" t="s">
        <v>1184</v>
      </c>
      <c r="C26" s="139" t="s">
        <v>1198</v>
      </c>
      <c r="D26" s="138" t="s">
        <v>1197</v>
      </c>
    </row>
    <row r="27" spans="2:4" s="10" customFormat="1" ht="15" thickBot="1">
      <c r="B27" s="140" t="s">
        <v>1184</v>
      </c>
      <c r="C27" s="139" t="s">
        <v>1196</v>
      </c>
      <c r="D27" s="138" t="s">
        <v>1195</v>
      </c>
    </row>
    <row r="28" spans="2:4" s="10" customFormat="1" ht="15" thickBot="1">
      <c r="B28" s="140" t="s">
        <v>1184</v>
      </c>
      <c r="C28" s="139" t="s">
        <v>1194</v>
      </c>
      <c r="D28" s="138" t="s">
        <v>1193</v>
      </c>
    </row>
    <row r="29" spans="2:4" s="10" customFormat="1" ht="15" thickBot="1">
      <c r="B29" s="140" t="s">
        <v>1184</v>
      </c>
      <c r="C29" s="139" t="s">
        <v>1192</v>
      </c>
      <c r="D29" s="138" t="s">
        <v>1191</v>
      </c>
    </row>
    <row r="30" spans="2:4" s="10" customFormat="1" ht="15" thickBot="1">
      <c r="B30" s="140" t="s">
        <v>1184</v>
      </c>
      <c r="C30" s="139" t="s">
        <v>1190</v>
      </c>
      <c r="D30" s="138" t="s">
        <v>1189</v>
      </c>
    </row>
    <row r="31" spans="2:4" s="10" customFormat="1" ht="15" thickBot="1">
      <c r="B31" s="140" t="s">
        <v>1184</v>
      </c>
      <c r="C31" s="139" t="s">
        <v>1188</v>
      </c>
      <c r="D31" s="138" t="s">
        <v>1187</v>
      </c>
    </row>
    <row r="32" spans="2:4" s="10" customFormat="1" ht="15" thickBot="1">
      <c r="B32" s="140" t="s">
        <v>1184</v>
      </c>
      <c r="C32" s="139" t="s">
        <v>1186</v>
      </c>
      <c r="D32" s="138" t="s">
        <v>1185</v>
      </c>
    </row>
    <row r="33" spans="2:4" s="10" customFormat="1" ht="15" thickBot="1">
      <c r="B33" s="140" t="s">
        <v>1184</v>
      </c>
      <c r="C33" s="139" t="s">
        <v>1183</v>
      </c>
      <c r="D33" s="138" t="s">
        <v>1182</v>
      </c>
    </row>
    <row r="34" spans="2:4" s="10" customFormat="1" ht="15" thickBot="1">
      <c r="B34" s="140" t="s">
        <v>1181</v>
      </c>
      <c r="C34" s="139" t="s">
        <v>1180</v>
      </c>
      <c r="D34" s="138" t="s">
        <v>1179</v>
      </c>
    </row>
    <row r="35" spans="2:4" s="10" customFormat="1" ht="15" thickBot="1">
      <c r="B35" s="140" t="s">
        <v>1176</v>
      </c>
      <c r="C35" s="139" t="s">
        <v>1178</v>
      </c>
      <c r="D35" s="138" t="s">
        <v>1177</v>
      </c>
    </row>
    <row r="36" spans="2:4" s="10" customFormat="1" ht="15" thickBot="1">
      <c r="B36" s="140" t="s">
        <v>1176</v>
      </c>
      <c r="C36" s="139" t="s">
        <v>1175</v>
      </c>
      <c r="D36" s="138" t="s">
        <v>1174</v>
      </c>
    </row>
    <row r="37" spans="2:4" s="10" customFormat="1" ht="15" thickBot="1">
      <c r="B37" s="140"/>
      <c r="C37" s="139" t="s">
        <v>1173</v>
      </c>
      <c r="D37" s="138" t="s">
        <v>1172</v>
      </c>
    </row>
    <row r="38" spans="2:4" s="10" customFormat="1" ht="15" thickBot="1">
      <c r="B38" s="140"/>
      <c r="C38" s="139"/>
      <c r="D38" s="138"/>
    </row>
    <row r="39" spans="2:4" s="10" customFormat="1" ht="15" thickBot="1">
      <c r="B39" s="140"/>
      <c r="C39" s="139"/>
      <c r="D39" s="138"/>
    </row>
    <row r="40" spans="2:4" s="10" customFormat="1" ht="15" thickBot="1">
      <c r="B40" s="140"/>
      <c r="C40" s="139"/>
      <c r="D40" s="138"/>
    </row>
    <row r="41" spans="2:4" s="10" customFormat="1" ht="15" thickBot="1">
      <c r="B41" s="140"/>
      <c r="C41" s="139"/>
      <c r="D41" s="138"/>
    </row>
    <row r="42" spans="2:4" s="10" customFormat="1" ht="15" thickBot="1">
      <c r="B42" s="140"/>
      <c r="C42" s="139"/>
      <c r="D42" s="138"/>
    </row>
    <row r="43" spans="2:4" s="10" customFormat="1" ht="15" thickBot="1">
      <c r="B43" s="140"/>
      <c r="C43" s="139"/>
      <c r="D43" s="138"/>
    </row>
    <row r="44" spans="2:4" s="10" customFormat="1" ht="15" thickBot="1">
      <c r="B44" s="140"/>
      <c r="C44" s="139"/>
      <c r="D44" s="138"/>
    </row>
    <row r="45" spans="2:4" s="10" customFormat="1" ht="15" thickBot="1">
      <c r="B45" s="140"/>
      <c r="C45" s="139"/>
      <c r="D45" s="138"/>
    </row>
    <row r="46" spans="2:4" s="10" customFormat="1" ht="15" thickBot="1">
      <c r="B46" s="140"/>
      <c r="C46" s="139"/>
      <c r="D46" s="138"/>
    </row>
    <row r="47" spans="2:4" s="10" customFormat="1" ht="15" thickBot="1">
      <c r="B47" s="140"/>
      <c r="C47" s="139"/>
      <c r="D47" s="138"/>
    </row>
    <row r="48" spans="2:4" s="10" customFormat="1" ht="15" thickBot="1">
      <c r="B48" s="140"/>
      <c r="C48" s="139"/>
      <c r="D48" s="138"/>
    </row>
    <row r="49" spans="2:4" s="10" customFormat="1" ht="15" thickBot="1">
      <c r="B49" s="140"/>
      <c r="C49" s="139"/>
      <c r="D49" s="138"/>
    </row>
    <row r="50" spans="2:4" s="10" customFormat="1" ht="15" thickBot="1">
      <c r="B50" s="140"/>
      <c r="C50" s="139"/>
      <c r="D50" s="138"/>
    </row>
    <row r="51" spans="2:4" s="10" customFormat="1" ht="15" thickBot="1">
      <c r="B51" s="140"/>
      <c r="C51" s="139"/>
      <c r="D51" s="138"/>
    </row>
    <row r="52" spans="2:4" s="10" customFormat="1" ht="15" thickBot="1">
      <c r="B52" s="140"/>
      <c r="C52" s="139"/>
      <c r="D52" s="138"/>
    </row>
    <row r="53" spans="2:4" s="10" customFormat="1" ht="15" thickBot="1">
      <c r="B53" s="140"/>
      <c r="C53" s="139"/>
      <c r="D53" s="138"/>
    </row>
    <row r="54" spans="2:4" s="10" customFormat="1" ht="15" thickBot="1">
      <c r="B54" s="140"/>
      <c r="C54" s="139"/>
      <c r="D54" s="138"/>
    </row>
    <row r="55" spans="2:4" s="10" customFormat="1" ht="15" thickBot="1">
      <c r="B55" s="140"/>
      <c r="C55" s="139"/>
      <c r="D55" s="138"/>
    </row>
    <row r="56" spans="2:4" s="10" customFormat="1" ht="15" thickBot="1">
      <c r="B56" s="140"/>
      <c r="C56" s="139"/>
      <c r="D56" s="138"/>
    </row>
    <row r="57" spans="2:4" s="10" customFormat="1" ht="15" thickBot="1">
      <c r="B57" s="140"/>
      <c r="C57" s="139"/>
      <c r="D57" s="138"/>
    </row>
    <row r="58" spans="2:4" s="10" customFormat="1" ht="15" thickBot="1">
      <c r="B58" s="140"/>
      <c r="C58" s="139"/>
      <c r="D58" s="138"/>
    </row>
    <row r="59" spans="2:4" s="10" customFormat="1" ht="15" thickBot="1">
      <c r="B59" s="140"/>
      <c r="C59" s="139"/>
      <c r="D59" s="138"/>
    </row>
    <row r="60" spans="2:4" s="10" customFormat="1" ht="15" thickBot="1">
      <c r="B60" s="140"/>
      <c r="C60" s="139"/>
      <c r="D60" s="138"/>
    </row>
    <row r="61" spans="2:4" s="10" customFormat="1" ht="15" thickBot="1">
      <c r="B61" s="140"/>
      <c r="C61" s="139"/>
      <c r="D61" s="138"/>
    </row>
    <row r="62" spans="2:4" s="10" customFormat="1" ht="15" thickBot="1">
      <c r="B62" s="140"/>
      <c r="C62" s="139"/>
      <c r="D62" s="138"/>
    </row>
    <row r="63" spans="2:4" s="10" customFormat="1" ht="15" thickBot="1">
      <c r="B63" s="140"/>
      <c r="C63" s="139"/>
      <c r="D63" s="138"/>
    </row>
    <row r="64" spans="2:4" s="10" customFormat="1" ht="15" thickBot="1">
      <c r="B64" s="140"/>
      <c r="C64" s="139"/>
      <c r="D64" s="138"/>
    </row>
    <row r="65" spans="2:4" s="10" customFormat="1" ht="15" thickBot="1">
      <c r="B65" s="140"/>
      <c r="C65" s="139"/>
      <c r="D65" s="138"/>
    </row>
    <row r="66" spans="2:4" s="10" customFormat="1" ht="15" thickBot="1">
      <c r="B66" s="140"/>
      <c r="C66" s="139"/>
      <c r="D66" s="138"/>
    </row>
    <row r="67" spans="2:4" s="10" customFormat="1" ht="15" thickBot="1">
      <c r="B67" s="140"/>
      <c r="C67" s="139"/>
      <c r="D67" s="138"/>
    </row>
    <row r="68" spans="2:4" s="10" customFormat="1" ht="15" thickBot="1">
      <c r="B68" s="140"/>
      <c r="C68" s="139"/>
      <c r="D68" s="138"/>
    </row>
    <row r="69" spans="2:4" s="10" customFormat="1" ht="15" thickBot="1">
      <c r="B69" s="140"/>
      <c r="C69" s="139"/>
      <c r="D69" s="138"/>
    </row>
    <row r="70" spans="2:4" s="10" customFormat="1" ht="15" thickBot="1">
      <c r="B70" s="140"/>
      <c r="C70" s="139"/>
      <c r="D70" s="138"/>
    </row>
    <row r="71" spans="2:4" s="10" customFormat="1" ht="15" thickBot="1">
      <c r="B71" s="140"/>
      <c r="C71" s="139"/>
      <c r="D71" s="138"/>
    </row>
    <row r="72" spans="2:4" s="10" customFormat="1" ht="15" thickBot="1">
      <c r="B72" s="140"/>
      <c r="C72" s="139"/>
      <c r="D72" s="138"/>
    </row>
    <row r="73" spans="2:4" s="10" customFormat="1" ht="15" thickBot="1">
      <c r="B73" s="140"/>
      <c r="C73" s="139"/>
      <c r="D73" s="138"/>
    </row>
    <row r="74" spans="2:4" s="10" customFormat="1" ht="15" thickBot="1">
      <c r="B74" s="140"/>
      <c r="C74" s="139"/>
      <c r="D74" s="138"/>
    </row>
    <row r="75" spans="2:4" s="10" customFormat="1" ht="15" thickBot="1">
      <c r="B75" s="140"/>
      <c r="C75" s="139"/>
      <c r="D75" s="138"/>
    </row>
    <row r="76" spans="2:4" s="10" customFormat="1" ht="15" thickBot="1">
      <c r="B76" s="140"/>
      <c r="C76" s="139"/>
      <c r="D76" s="138"/>
    </row>
    <row r="77" spans="2:4" s="10" customFormat="1" ht="15" thickBot="1">
      <c r="B77" s="140"/>
      <c r="C77" s="139"/>
      <c r="D77" s="138"/>
    </row>
    <row r="78" spans="2:4" s="10" customFormat="1" ht="15" thickBot="1">
      <c r="B78" s="140"/>
      <c r="C78" s="139"/>
      <c r="D78" s="138"/>
    </row>
    <row r="79" spans="2:4" s="10" customFormat="1" ht="15" thickBot="1">
      <c r="B79" s="140"/>
      <c r="C79" s="139"/>
      <c r="D79" s="138"/>
    </row>
    <row r="80" spans="2:4" s="10" customFormat="1" ht="15" thickBot="1">
      <c r="B80" s="140"/>
      <c r="C80" s="139"/>
      <c r="D80" s="138"/>
    </row>
    <row r="81" spans="2:4" s="10" customFormat="1" ht="15" thickBot="1">
      <c r="B81" s="140"/>
      <c r="C81" s="139"/>
      <c r="D81" s="138"/>
    </row>
    <row r="82" spans="2:4" s="10" customFormat="1" ht="15" thickBot="1">
      <c r="B82" s="140"/>
      <c r="C82" s="139"/>
      <c r="D82" s="138"/>
    </row>
    <row r="83" spans="2:4" s="10" customFormat="1" ht="15" thickBot="1">
      <c r="B83" s="140"/>
      <c r="C83" s="139"/>
      <c r="D83" s="138"/>
    </row>
    <row r="84" spans="2:4" s="10" customFormat="1" ht="15" thickBot="1">
      <c r="B84" s="140"/>
      <c r="C84" s="139"/>
      <c r="D84" s="138"/>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9.xml><?xml version="1.0" encoding="utf-8"?>
<worksheet xmlns="http://schemas.openxmlformats.org/spreadsheetml/2006/main" xmlns:r="http://schemas.openxmlformats.org/officeDocument/2006/relationships">
  <sheetPr>
    <tabColor theme="7" tint="-0.249977111117893"/>
  </sheetPr>
  <dimension ref="B1:E8"/>
  <sheetViews>
    <sheetView workbookViewId="0">
      <pane ySplit="1" topLeftCell="A2" activePane="bottomLeft" state="frozen"/>
      <selection activeCell="C9" sqref="C9"/>
      <selection pane="bottomLeft" activeCell="E5" sqref="E5"/>
    </sheetView>
  </sheetViews>
  <sheetFormatPr defaultRowHeight="14.4"/>
  <cols>
    <col min="1" max="1" width="1.88671875" style="66" customWidth="1"/>
    <col min="2" max="2" width="7.33203125" style="66" customWidth="1"/>
    <col min="3" max="3" width="19.6640625" style="66" customWidth="1"/>
    <col min="4" max="4" width="35.88671875" style="66" customWidth="1"/>
    <col min="5" max="5" width="57.44140625" style="66" customWidth="1"/>
    <col min="6" max="16384" width="8.88671875" style="66"/>
  </cols>
  <sheetData>
    <row r="1" spans="2:5" s="66" customFormat="1" ht="15.6">
      <c r="B1" s="137" t="s">
        <v>1171</v>
      </c>
    </row>
    <row r="2" spans="2:5" s="66" customFormat="1" ht="16.2" thickBot="1">
      <c r="B2" s="137"/>
    </row>
    <row r="3" spans="2:5" s="66" customFormat="1" ht="15" thickBot="1">
      <c r="B3" s="136" t="s">
        <v>1170</v>
      </c>
      <c r="C3" s="136" t="s">
        <v>1169</v>
      </c>
      <c r="D3" s="136" t="s">
        <v>1168</v>
      </c>
      <c r="E3" s="136" t="s">
        <v>1167</v>
      </c>
    </row>
    <row r="4" spans="2:5" s="66" customFormat="1" ht="69.599999999999994" thickBot="1">
      <c r="B4" s="135" t="s">
        <v>1166</v>
      </c>
      <c r="C4" s="134" t="s">
        <v>1165</v>
      </c>
      <c r="D4" s="134" t="s">
        <v>1164</v>
      </c>
      <c r="E4" s="134" t="s">
        <v>1163</v>
      </c>
    </row>
    <row r="5" spans="2:5" s="66" customFormat="1" ht="69.599999999999994" thickBot="1">
      <c r="B5" s="135" t="s">
        <v>1162</v>
      </c>
      <c r="C5" s="134" t="s">
        <v>1161</v>
      </c>
      <c r="D5" s="134" t="s">
        <v>1160</v>
      </c>
      <c r="E5" s="134" t="s">
        <v>1159</v>
      </c>
    </row>
    <row r="6" spans="2:5" s="66" customFormat="1" ht="29.4" thickBot="1">
      <c r="B6" s="135" t="s">
        <v>1158</v>
      </c>
      <c r="C6" s="134" t="s">
        <v>1157</v>
      </c>
      <c r="D6" s="134" t="s">
        <v>1156</v>
      </c>
      <c r="E6" s="134" t="s">
        <v>1155</v>
      </c>
    </row>
    <row r="8" spans="2:5" s="66" customFormat="1" ht="109.2" customHeight="1">
      <c r="C8" s="133" t="s">
        <v>1154</v>
      </c>
      <c r="D8" s="133"/>
      <c r="E8" s="133"/>
    </row>
  </sheetData>
  <mergeCells count="1">
    <mergeCell ref="C8:E8"/>
  </mergeCells>
  <phoneticPr fontId="2" type="noConversion"/>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sheetPr>
    <tabColor rgb="FF002060"/>
  </sheetPr>
  <dimension ref="A1:E11"/>
  <sheetViews>
    <sheetView showGridLines="0" workbookViewId="0">
      <pane ySplit="2" topLeftCell="A3" activePane="bottomLeft" state="frozen"/>
      <selection activeCell="C9" sqref="C9"/>
      <selection pane="bottomLeft" activeCell="B13" sqref="B13"/>
    </sheetView>
  </sheetViews>
  <sheetFormatPr defaultRowHeight="14.4"/>
  <cols>
    <col min="1" max="1" width="4.21875" style="12" customWidth="1"/>
    <col min="2" max="2" width="121.88671875" style="11" customWidth="1"/>
    <col min="3" max="16384" width="8.88671875" style="10"/>
  </cols>
  <sheetData>
    <row r="1" spans="1:5" ht="15.6">
      <c r="B1" s="20" t="s">
        <v>1153</v>
      </c>
    </row>
    <row r="2" spans="1:5" ht="15" thickBot="1">
      <c r="B2" s="116" t="s">
        <v>1152</v>
      </c>
    </row>
    <row r="3" spans="1:5" ht="87" thickBot="1">
      <c r="A3" s="12">
        <v>1</v>
      </c>
      <c r="B3" s="22" t="s">
        <v>1151</v>
      </c>
    </row>
    <row r="4" spans="1:5" ht="15" thickBot="1">
      <c r="B4" s="22"/>
      <c r="E4" s="17"/>
    </row>
    <row r="5" spans="1:5" ht="58.2" thickBot="1">
      <c r="A5" s="12">
        <v>2</v>
      </c>
      <c r="B5" s="22" t="s">
        <v>1150</v>
      </c>
    </row>
    <row r="6" spans="1:5" ht="15" thickBot="1">
      <c r="B6" s="22"/>
    </row>
    <row r="7" spans="1:5" ht="15" thickBot="1">
      <c r="B7" s="22"/>
    </row>
    <row r="8" spans="1:5" ht="15" thickBot="1">
      <c r="B8" s="22"/>
    </row>
    <row r="9" spans="1:5" ht="15" thickBot="1">
      <c r="B9" s="22"/>
    </row>
    <row r="10" spans="1:5" ht="15" thickBot="1">
      <c r="B10" s="22"/>
    </row>
    <row r="11" spans="1:5" ht="15" thickBot="1">
      <c r="B11" s="22"/>
    </row>
  </sheetData>
  <phoneticPr fontId="2" type="noConversion"/>
  <hyperlinks>
    <hyperlink ref="B2" location="contents!A1" display="Return to contents"/>
  </hyperlinks>
  <pageMargins left="0.7" right="0.7" top="0.75" bottom="0.75" header="0.3" footer="0.3"/>
  <pageSetup paperSize="9" scale="70" orientation="portrait" horizontalDpi="200" verticalDpi="200" r:id="rId1"/>
  <drawing r:id="rId2"/>
</worksheet>
</file>

<file path=xl/worksheets/sheet41.xml><?xml version="1.0" encoding="utf-8"?>
<worksheet xmlns="http://schemas.openxmlformats.org/spreadsheetml/2006/main" xmlns:r="http://schemas.openxmlformats.org/officeDocument/2006/relationships">
  <sheetPr>
    <tabColor rgb="FF002060"/>
  </sheetPr>
  <dimension ref="A1:O33"/>
  <sheetViews>
    <sheetView showGridLines="0" workbookViewId="0">
      <pane ySplit="1" topLeftCell="A14" activePane="bottomLeft" state="frozen"/>
      <selection activeCell="C9" sqref="C9"/>
      <selection pane="bottomLeft" activeCell="B2" sqref="B2:C27"/>
    </sheetView>
  </sheetViews>
  <sheetFormatPr defaultRowHeight="14.4"/>
  <cols>
    <col min="1" max="1" width="5.109375" style="119" customWidth="1"/>
    <col min="2" max="2" width="18.77734375" style="117" customWidth="1"/>
    <col min="3" max="3" width="106.77734375" style="118" customWidth="1"/>
    <col min="4" max="16384" width="8.88671875" style="117"/>
  </cols>
  <sheetData>
    <row r="1" spans="1:5" s="125" customFormat="1" ht="16.2" thickBot="1">
      <c r="B1" s="132" t="s">
        <v>1149</v>
      </c>
      <c r="C1" s="131"/>
    </row>
    <row r="2" spans="1:5" ht="15" thickBot="1">
      <c r="A2" s="122">
        <v>1</v>
      </c>
      <c r="B2" s="121" t="s">
        <v>1148</v>
      </c>
      <c r="C2" s="120" t="s">
        <v>1147</v>
      </c>
    </row>
    <row r="3" spans="1:5" ht="15" thickBot="1">
      <c r="A3" s="122">
        <v>2</v>
      </c>
      <c r="B3" s="121" t="s">
        <v>1146</v>
      </c>
      <c r="C3" s="120" t="s">
        <v>1145</v>
      </c>
      <c r="E3" s="130"/>
    </row>
    <row r="4" spans="1:5" ht="15" thickBot="1">
      <c r="A4" s="122">
        <v>6</v>
      </c>
      <c r="B4" s="121" t="s">
        <v>1144</v>
      </c>
      <c r="C4" s="120" t="s">
        <v>1143</v>
      </c>
    </row>
    <row r="5" spans="1:5" ht="15" thickBot="1">
      <c r="A5" s="122">
        <v>5</v>
      </c>
      <c r="B5" s="121" t="s">
        <v>1142</v>
      </c>
      <c r="C5" s="120" t="s">
        <v>1141</v>
      </c>
    </row>
    <row r="6" spans="1:5" ht="15" thickBot="1">
      <c r="A6" s="122">
        <v>3</v>
      </c>
      <c r="B6" s="121" t="s">
        <v>1140</v>
      </c>
      <c r="C6" s="120" t="s">
        <v>1139</v>
      </c>
    </row>
    <row r="7" spans="1:5" ht="15" thickBot="1">
      <c r="A7" s="122">
        <v>4</v>
      </c>
      <c r="B7" s="121" t="s">
        <v>1138</v>
      </c>
      <c r="C7" s="120" t="s">
        <v>1137</v>
      </c>
    </row>
    <row r="8" spans="1:5" ht="15" thickBot="1">
      <c r="A8" s="122">
        <v>7</v>
      </c>
      <c r="B8" s="121" t="s">
        <v>1136</v>
      </c>
      <c r="C8" s="120" t="s">
        <v>1135</v>
      </c>
    </row>
    <row r="9" spans="1:5" ht="15" thickBot="1">
      <c r="A9" s="122">
        <v>8</v>
      </c>
      <c r="B9" s="121" t="s">
        <v>1134</v>
      </c>
      <c r="C9" s="129" t="s">
        <v>1133</v>
      </c>
      <c r="D9" s="128"/>
    </row>
    <row r="10" spans="1:5" ht="15" thickBot="1">
      <c r="A10" s="122">
        <v>9</v>
      </c>
      <c r="B10" s="121" t="s">
        <v>1132</v>
      </c>
      <c r="C10" s="120" t="s">
        <v>1131</v>
      </c>
      <c r="D10" s="128"/>
    </row>
    <row r="11" spans="1:5" ht="15" thickBot="1">
      <c r="A11" s="122">
        <v>10</v>
      </c>
      <c r="B11" s="121" t="s">
        <v>1130</v>
      </c>
      <c r="C11" s="120" t="s">
        <v>1129</v>
      </c>
      <c r="D11" s="128"/>
    </row>
    <row r="12" spans="1:5" ht="15" thickBot="1">
      <c r="A12" s="122">
        <v>11</v>
      </c>
      <c r="B12" s="121" t="s">
        <v>1128</v>
      </c>
      <c r="C12" s="120" t="s">
        <v>1127</v>
      </c>
      <c r="D12" s="128"/>
    </row>
    <row r="13" spans="1:5" ht="15" thickBot="1">
      <c r="A13" s="122">
        <v>12</v>
      </c>
      <c r="B13" s="121" t="s">
        <v>1126</v>
      </c>
      <c r="C13" s="120" t="s">
        <v>1125</v>
      </c>
    </row>
    <row r="14" spans="1:5" ht="15" thickBot="1">
      <c r="A14" s="122">
        <v>13</v>
      </c>
      <c r="B14" s="121" t="s">
        <v>1124</v>
      </c>
      <c r="C14" s="120" t="s">
        <v>1123</v>
      </c>
    </row>
    <row r="15" spans="1:5" ht="15" thickBot="1">
      <c r="A15" s="122">
        <v>14</v>
      </c>
      <c r="B15" s="121" t="s">
        <v>1122</v>
      </c>
      <c r="C15" s="120" t="s">
        <v>1121</v>
      </c>
    </row>
    <row r="16" spans="1:5" ht="15" thickBot="1">
      <c r="A16" s="122">
        <v>15</v>
      </c>
      <c r="B16" s="121" t="s">
        <v>1120</v>
      </c>
      <c r="C16" s="120" t="s">
        <v>1119</v>
      </c>
    </row>
    <row r="17" spans="1:15" ht="15" thickBot="1">
      <c r="A17" s="122">
        <v>16</v>
      </c>
      <c r="B17" s="121" t="s">
        <v>1118</v>
      </c>
      <c r="C17" s="120" t="s">
        <v>1117</v>
      </c>
    </row>
    <row r="18" spans="1:15" s="125" customFormat="1" ht="15" thickBot="1">
      <c r="A18" s="122">
        <v>17</v>
      </c>
      <c r="B18" s="127" t="s">
        <v>1116</v>
      </c>
      <c r="C18" s="120" t="s">
        <v>1115</v>
      </c>
      <c r="D18" s="126"/>
    </row>
    <row r="19" spans="1:15" s="125" customFormat="1" ht="29.4" thickBot="1">
      <c r="A19" s="122">
        <v>18</v>
      </c>
      <c r="B19" s="127" t="s">
        <v>1114</v>
      </c>
      <c r="C19" s="120" t="s">
        <v>1113</v>
      </c>
      <c r="D19" s="126"/>
    </row>
    <row r="20" spans="1:15" s="125" customFormat="1" ht="17.399999999999999" thickBot="1">
      <c r="A20" s="122">
        <v>19</v>
      </c>
      <c r="B20" s="121" t="s">
        <v>1112</v>
      </c>
      <c r="C20" s="120" t="s">
        <v>1111</v>
      </c>
      <c r="D20" s="126"/>
    </row>
    <row r="21" spans="1:15" s="125" customFormat="1" ht="17.399999999999999" thickBot="1">
      <c r="A21" s="122">
        <v>20</v>
      </c>
      <c r="B21" s="127" t="s">
        <v>1110</v>
      </c>
      <c r="C21" s="120" t="s">
        <v>1109</v>
      </c>
      <c r="D21" s="126"/>
    </row>
    <row r="22" spans="1:15" s="125" customFormat="1" ht="17.399999999999999" thickBot="1">
      <c r="A22" s="122">
        <v>21</v>
      </c>
      <c r="B22" s="127" t="s">
        <v>1108</v>
      </c>
      <c r="C22" s="120" t="s">
        <v>1107</v>
      </c>
      <c r="D22" s="126"/>
    </row>
    <row r="23" spans="1:15" s="125" customFormat="1" ht="15" thickBot="1">
      <c r="A23" s="122">
        <v>22</v>
      </c>
      <c r="B23" s="127" t="s">
        <v>1106</v>
      </c>
      <c r="C23" s="120" t="s">
        <v>1105</v>
      </c>
      <c r="D23" s="126"/>
    </row>
    <row r="24" spans="1:15" s="125" customFormat="1" ht="15" thickBot="1">
      <c r="A24" s="122">
        <v>23</v>
      </c>
      <c r="B24" s="127" t="s">
        <v>1103</v>
      </c>
      <c r="C24" s="120" t="s">
        <v>1104</v>
      </c>
      <c r="D24" s="126"/>
    </row>
    <row r="25" spans="1:15" s="125" customFormat="1" ht="15" thickBot="1">
      <c r="A25" s="122">
        <v>24</v>
      </c>
      <c r="B25" s="127" t="s">
        <v>1103</v>
      </c>
      <c r="C25" s="120" t="s">
        <v>1102</v>
      </c>
      <c r="D25" s="126"/>
    </row>
    <row r="26" spans="1:15" ht="12" customHeight="1" thickBot="1">
      <c r="A26" s="122"/>
      <c r="B26" s="121"/>
      <c r="C26" s="120"/>
    </row>
    <row r="27" spans="1:15" ht="28.2" customHeight="1" thickBot="1">
      <c r="A27" s="122"/>
      <c r="B27" s="121"/>
      <c r="C27" s="120" t="s">
        <v>1101</v>
      </c>
      <c r="D27" s="124"/>
      <c r="E27" s="124"/>
      <c r="F27" s="124"/>
      <c r="G27" s="124"/>
      <c r="H27" s="124"/>
      <c r="I27" s="124"/>
      <c r="J27" s="124"/>
      <c r="K27" s="124"/>
      <c r="L27" s="124"/>
      <c r="M27" s="124"/>
      <c r="N27" s="124"/>
      <c r="O27" s="124"/>
    </row>
    <row r="28" spans="1:15" ht="15" thickBot="1">
      <c r="A28" s="122"/>
      <c r="B28" s="121"/>
      <c r="C28" s="123">
        <f>884.3/31.1035*6.83</f>
        <v>194.18293761152282</v>
      </c>
    </row>
    <row r="29" spans="1:15" ht="15" thickBot="1">
      <c r="A29" s="122"/>
      <c r="B29" s="121"/>
      <c r="C29" s="123">
        <f>11.295/31.1035*6.83</f>
        <v>2.4802626714035396</v>
      </c>
    </row>
    <row r="30" spans="1:15" ht="15" thickBot="1">
      <c r="A30" s="122"/>
      <c r="B30" s="121"/>
      <c r="C30" s="123">
        <f>951.5/31.1035*6.83</f>
        <v>208.9393476618387</v>
      </c>
    </row>
    <row r="31" spans="1:15" ht="15" thickBot="1">
      <c r="A31" s="122"/>
      <c r="B31" s="121"/>
      <c r="C31" s="120"/>
    </row>
    <row r="32" spans="1:15" ht="15" thickBot="1">
      <c r="A32" s="122"/>
      <c r="B32" s="121"/>
      <c r="C32" s="120"/>
    </row>
    <row r="33" spans="1:3" ht="15" thickBot="1">
      <c r="A33" s="122"/>
      <c r="B33" s="121"/>
      <c r="C33" s="120"/>
    </row>
  </sheetData>
  <phoneticPr fontId="2" type="noConversion"/>
  <pageMargins left="0.7" right="0.7" top="0.75" bottom="0.75" header="0.3" footer="0.3"/>
  <pageSetup paperSize="9" scale="68" orientation="portrait" horizontalDpi="200" verticalDpi="200" r:id="rId1"/>
  <drawing r:id="rId2"/>
</worksheet>
</file>

<file path=xl/worksheets/sheet42.xml><?xml version="1.0" encoding="utf-8"?>
<worksheet xmlns="http://schemas.openxmlformats.org/spreadsheetml/2006/main" xmlns:r="http://schemas.openxmlformats.org/officeDocument/2006/relationships">
  <sheetPr>
    <tabColor rgb="FFC00000"/>
  </sheetPr>
  <dimension ref="A1:E4"/>
  <sheetViews>
    <sheetView workbookViewId="0">
      <pane ySplit="2" topLeftCell="A3" activePane="bottomLeft" state="frozen"/>
      <selection activeCell="C9" sqref="C9"/>
      <selection pane="bottomLeft" activeCell="B1" sqref="B1:B4"/>
    </sheetView>
  </sheetViews>
  <sheetFormatPr defaultRowHeight="14.4"/>
  <cols>
    <col min="1" max="1" width="4.21875" style="12" customWidth="1"/>
    <col min="2" max="2" width="121.88671875" style="11" customWidth="1"/>
    <col min="3" max="16384" width="8.88671875" style="10"/>
  </cols>
  <sheetData>
    <row r="1" spans="2:5" s="10" customFormat="1" ht="15.6">
      <c r="B1" s="20" t="s">
        <v>1100</v>
      </c>
    </row>
    <row r="2" spans="2:5" s="10" customFormat="1">
      <c r="B2" s="116" t="s">
        <v>461</v>
      </c>
    </row>
    <row r="3" spans="2:5" s="10" customFormat="1">
      <c r="B3" s="11" t="s">
        <v>1099</v>
      </c>
    </row>
    <row r="4" spans="2:5" s="10" customFormat="1">
      <c r="B4" s="13" t="s">
        <v>1098</v>
      </c>
      <c r="E4" s="17"/>
    </row>
  </sheetData>
  <phoneticPr fontId="2" type="noConversion"/>
  <hyperlinks>
    <hyperlink ref="B2" location="contents!A1" display="Return to contents"/>
  </hyperlinks>
  <pageMargins left="0.7" right="0.7" top="0.75" bottom="0.75" header="0.3" footer="0.3"/>
  <pageSetup paperSize="9" orientation="portrait" horizontalDpi="200" verticalDpi="200" r:id="rId1"/>
</worksheet>
</file>

<file path=xl/worksheets/sheet43.xml><?xml version="1.0" encoding="utf-8"?>
<worksheet xmlns="http://schemas.openxmlformats.org/spreadsheetml/2006/main" xmlns:r="http://schemas.openxmlformats.org/officeDocument/2006/relationships">
  <sheetPr>
    <tabColor rgb="FFFFFF00"/>
  </sheetPr>
  <dimension ref="A1:E180"/>
  <sheetViews>
    <sheetView workbookViewId="0">
      <pane ySplit="1" topLeftCell="A2" activePane="bottomLeft" state="frozen"/>
      <selection activeCell="B1" sqref="B1:B12"/>
      <selection pane="bottomLeft" activeCell="B1" sqref="B1:B12"/>
    </sheetView>
  </sheetViews>
  <sheetFormatPr defaultRowHeight="14.4"/>
  <cols>
    <col min="1" max="1" width="8.88671875" style="2"/>
    <col min="2" max="2" width="47.21875" style="2" customWidth="1"/>
    <col min="3" max="3" width="25.33203125" style="2" customWidth="1"/>
    <col min="4" max="4" width="31" style="1" customWidth="1"/>
    <col min="5" max="16384" width="8.88671875" style="1"/>
  </cols>
  <sheetData>
    <row r="1" spans="1:5">
      <c r="A1" s="4" t="s">
        <v>454</v>
      </c>
      <c r="B1" s="4" t="s">
        <v>453</v>
      </c>
      <c r="C1" s="4" t="s">
        <v>452</v>
      </c>
      <c r="D1" s="9" t="s">
        <v>451</v>
      </c>
      <c r="E1" s="9" t="s">
        <v>450</v>
      </c>
    </row>
    <row r="2" spans="1:5">
      <c r="A2" s="6" t="s">
        <v>449</v>
      </c>
      <c r="B2" s="6" t="s">
        <v>448</v>
      </c>
      <c r="C2" s="6" t="s">
        <v>447</v>
      </c>
      <c r="D2" s="5"/>
      <c r="E2" s="5"/>
    </row>
    <row r="3" spans="1:5">
      <c r="A3" s="4" t="s">
        <v>446</v>
      </c>
      <c r="B3" s="4" t="s">
        <v>445</v>
      </c>
      <c r="C3" s="4" t="s">
        <v>444</v>
      </c>
      <c r="D3" s="3"/>
      <c r="E3" s="3"/>
    </row>
    <row r="4" spans="1:5">
      <c r="A4" s="4" t="s">
        <v>443</v>
      </c>
      <c r="B4" s="4" t="s">
        <v>442</v>
      </c>
      <c r="C4" s="4" t="s">
        <v>441</v>
      </c>
      <c r="D4" s="3"/>
      <c r="E4" s="8"/>
    </row>
    <row r="5" spans="1:5">
      <c r="A5" s="4" t="s">
        <v>440</v>
      </c>
      <c r="B5" s="4" t="s">
        <v>439</v>
      </c>
      <c r="C5" s="4" t="s">
        <v>438</v>
      </c>
      <c r="D5" s="3"/>
      <c r="E5" s="3"/>
    </row>
    <row r="6" spans="1:5">
      <c r="A6" s="4" t="s">
        <v>437</v>
      </c>
      <c r="B6" s="4" t="s">
        <v>436</v>
      </c>
      <c r="C6" s="4" t="s">
        <v>435</v>
      </c>
      <c r="D6" s="3"/>
      <c r="E6" s="3"/>
    </row>
    <row r="7" spans="1:5">
      <c r="A7" s="4" t="s">
        <v>434</v>
      </c>
      <c r="B7" s="4" t="s">
        <v>433</v>
      </c>
      <c r="C7" s="4" t="s">
        <v>432</v>
      </c>
      <c r="D7" s="3"/>
      <c r="E7" s="3"/>
    </row>
    <row r="8" spans="1:5">
      <c r="A8" s="4" t="s">
        <v>431</v>
      </c>
      <c r="B8" s="4" t="s">
        <v>430</v>
      </c>
      <c r="C8" s="4" t="s">
        <v>429</v>
      </c>
      <c r="D8" s="3"/>
      <c r="E8" s="3"/>
    </row>
    <row r="9" spans="1:5">
      <c r="A9" s="4" t="s">
        <v>428</v>
      </c>
      <c r="B9" s="4" t="s">
        <v>427</v>
      </c>
      <c r="C9" s="4"/>
      <c r="D9" s="3"/>
      <c r="E9" s="3"/>
    </row>
    <row r="10" spans="1:5">
      <c r="A10" s="4" t="s">
        <v>426</v>
      </c>
      <c r="B10" s="4" t="s">
        <v>425</v>
      </c>
      <c r="C10" s="4" t="s">
        <v>424</v>
      </c>
      <c r="D10" s="3"/>
      <c r="E10" s="3"/>
    </row>
    <row r="11" spans="1:5">
      <c r="A11" s="4" t="s">
        <v>423</v>
      </c>
      <c r="B11" s="4" t="s">
        <v>422</v>
      </c>
      <c r="C11" s="4"/>
      <c r="D11" s="3"/>
      <c r="E11" s="3"/>
    </row>
    <row r="12" spans="1:5">
      <c r="A12" s="4" t="s">
        <v>421</v>
      </c>
      <c r="B12" s="4" t="s">
        <v>420</v>
      </c>
      <c r="C12" s="4" t="s">
        <v>419</v>
      </c>
      <c r="D12" s="3"/>
      <c r="E12" s="3"/>
    </row>
    <row r="13" spans="1:5">
      <c r="A13" s="4" t="s">
        <v>417</v>
      </c>
      <c r="B13" s="4" t="s">
        <v>418</v>
      </c>
      <c r="C13" s="4"/>
      <c r="D13" s="3"/>
      <c r="E13" s="3"/>
    </row>
    <row r="14" spans="1:5">
      <c r="A14" s="4" t="s">
        <v>417</v>
      </c>
      <c r="B14" s="4" t="s">
        <v>416</v>
      </c>
      <c r="C14" s="4"/>
      <c r="D14" s="3"/>
      <c r="E14" s="3"/>
    </row>
    <row r="15" spans="1:5">
      <c r="A15" s="4" t="s">
        <v>415</v>
      </c>
      <c r="B15" s="4" t="s">
        <v>414</v>
      </c>
      <c r="C15" s="4" t="s">
        <v>413</v>
      </c>
      <c r="D15" s="3"/>
      <c r="E15" s="3"/>
    </row>
    <row r="16" spans="1:5">
      <c r="A16" s="4" t="s">
        <v>412</v>
      </c>
      <c r="B16" s="4" t="s">
        <v>411</v>
      </c>
      <c r="C16" s="4" t="s">
        <v>410</v>
      </c>
      <c r="D16" s="4" t="s">
        <v>409</v>
      </c>
      <c r="E16" s="4" t="s">
        <v>408</v>
      </c>
    </row>
    <row r="17" spans="1:5">
      <c r="A17" s="6" t="s">
        <v>407</v>
      </c>
      <c r="B17" s="6" t="s">
        <v>406</v>
      </c>
      <c r="C17" s="6" t="s">
        <v>405</v>
      </c>
      <c r="D17" s="5"/>
      <c r="E17" s="5"/>
    </row>
    <row r="18" spans="1:5">
      <c r="A18" s="6" t="s">
        <v>404</v>
      </c>
      <c r="B18" s="6" t="s">
        <v>403</v>
      </c>
      <c r="C18" s="6" t="s">
        <v>402</v>
      </c>
      <c r="D18" s="5"/>
      <c r="E18" s="5"/>
    </row>
    <row r="19" spans="1:5">
      <c r="A19" s="6" t="s">
        <v>401</v>
      </c>
      <c r="B19" s="6" t="s">
        <v>400</v>
      </c>
      <c r="C19" s="6" t="s">
        <v>399</v>
      </c>
      <c r="D19" s="5"/>
      <c r="E19" s="5"/>
    </row>
    <row r="20" spans="1:5">
      <c r="A20" s="6" t="s">
        <v>398</v>
      </c>
      <c r="B20" s="6" t="s">
        <v>397</v>
      </c>
      <c r="C20" s="6" t="s">
        <v>396</v>
      </c>
      <c r="D20" s="5"/>
      <c r="E20" s="5"/>
    </row>
    <row r="21" spans="1:5">
      <c r="A21" s="6" t="s">
        <v>395</v>
      </c>
      <c r="B21" s="6" t="s">
        <v>394</v>
      </c>
      <c r="C21" s="6"/>
      <c r="D21" s="5"/>
      <c r="E21" s="5"/>
    </row>
    <row r="22" spans="1:5">
      <c r="A22" s="6" t="s">
        <v>393</v>
      </c>
      <c r="B22" s="6" t="s">
        <v>392</v>
      </c>
      <c r="C22" s="6" t="s">
        <v>391</v>
      </c>
      <c r="D22" s="5"/>
      <c r="E22" s="5"/>
    </row>
    <row r="23" spans="1:5">
      <c r="A23" s="6" t="s">
        <v>390</v>
      </c>
      <c r="B23" s="6" t="s">
        <v>389</v>
      </c>
      <c r="C23" s="6" t="s">
        <v>388</v>
      </c>
      <c r="D23" s="5"/>
      <c r="E23" s="5"/>
    </row>
    <row r="24" spans="1:5">
      <c r="A24" s="6" t="s">
        <v>387</v>
      </c>
      <c r="B24" s="6" t="s">
        <v>386</v>
      </c>
      <c r="C24" s="6"/>
      <c r="D24" s="5"/>
      <c r="E24" s="5"/>
    </row>
    <row r="25" spans="1:5">
      <c r="A25" s="7" t="s">
        <v>385</v>
      </c>
      <c r="B25" s="7" t="s">
        <v>384</v>
      </c>
      <c r="C25" s="4" t="s">
        <v>383</v>
      </c>
      <c r="D25" s="3"/>
      <c r="E25" s="3"/>
    </row>
    <row r="26" spans="1:5">
      <c r="A26" s="7" t="s">
        <v>382</v>
      </c>
      <c r="B26" s="7" t="s">
        <v>381</v>
      </c>
      <c r="C26" s="4" t="s">
        <v>380</v>
      </c>
      <c r="D26" s="3" t="s">
        <v>379</v>
      </c>
      <c r="E26" s="3" t="s">
        <v>378</v>
      </c>
    </row>
    <row r="27" spans="1:5">
      <c r="A27" s="4" t="s">
        <v>377</v>
      </c>
      <c r="B27" s="4" t="s">
        <v>376</v>
      </c>
      <c r="C27" s="4" t="s">
        <v>375</v>
      </c>
      <c r="D27" s="3" t="s">
        <v>374</v>
      </c>
      <c r="E27" s="3"/>
    </row>
    <row r="28" spans="1:5">
      <c r="A28" s="7" t="s">
        <v>373</v>
      </c>
      <c r="B28" s="7" t="s">
        <v>372</v>
      </c>
      <c r="C28" s="4" t="s">
        <v>371</v>
      </c>
      <c r="D28" s="3"/>
      <c r="E28" s="3"/>
    </row>
    <row r="29" spans="1:5">
      <c r="A29" s="4" t="s">
        <v>370</v>
      </c>
      <c r="B29" s="4" t="s">
        <v>369</v>
      </c>
      <c r="C29" s="4"/>
      <c r="D29" s="3"/>
      <c r="E29" s="3"/>
    </row>
    <row r="30" spans="1:5">
      <c r="A30" s="4" t="s">
        <v>368</v>
      </c>
      <c r="B30" s="4" t="s">
        <v>367</v>
      </c>
      <c r="C30" s="4" t="s">
        <v>366</v>
      </c>
      <c r="D30" s="3"/>
      <c r="E30" s="3"/>
    </row>
    <row r="31" spans="1:5">
      <c r="A31" s="7" t="s">
        <v>365</v>
      </c>
      <c r="B31" s="7" t="s">
        <v>364</v>
      </c>
      <c r="C31" s="4" t="s">
        <v>363</v>
      </c>
      <c r="D31" s="3"/>
      <c r="E31" s="3"/>
    </row>
    <row r="32" spans="1:5">
      <c r="A32" s="4" t="s">
        <v>362</v>
      </c>
      <c r="B32" s="4" t="s">
        <v>361</v>
      </c>
      <c r="C32" s="4" t="s">
        <v>360</v>
      </c>
      <c r="D32" s="3"/>
      <c r="E32" s="3"/>
    </row>
    <row r="33" spans="1:5">
      <c r="A33" s="7" t="s">
        <v>359</v>
      </c>
      <c r="B33" s="7" t="s">
        <v>358</v>
      </c>
      <c r="C33" s="4" t="s">
        <v>357</v>
      </c>
      <c r="D33" s="3"/>
      <c r="E33" s="3"/>
    </row>
    <row r="34" spans="1:5">
      <c r="A34" s="7" t="s">
        <v>356</v>
      </c>
      <c r="B34" s="7" t="s">
        <v>355</v>
      </c>
      <c r="C34" s="4" t="s">
        <v>354</v>
      </c>
      <c r="D34" s="3"/>
      <c r="E34" s="3"/>
    </row>
    <row r="35" spans="1:5">
      <c r="A35" s="4" t="s">
        <v>353</v>
      </c>
      <c r="B35" s="4" t="s">
        <v>352</v>
      </c>
      <c r="C35" s="4" t="s">
        <v>351</v>
      </c>
      <c r="D35" s="3"/>
      <c r="E35" s="3"/>
    </row>
    <row r="36" spans="1:5">
      <c r="A36" s="4" t="s">
        <v>350</v>
      </c>
      <c r="B36" s="4" t="s">
        <v>349</v>
      </c>
      <c r="C36" s="4"/>
      <c r="D36" s="3"/>
      <c r="E36" s="3"/>
    </row>
    <row r="37" spans="1:5">
      <c r="A37" s="4" t="s">
        <v>348</v>
      </c>
      <c r="B37" s="4" t="s">
        <v>347</v>
      </c>
      <c r="C37" s="4"/>
      <c r="D37" s="3"/>
      <c r="E37" s="3"/>
    </row>
    <row r="38" spans="1:5">
      <c r="A38" s="4" t="s">
        <v>346</v>
      </c>
      <c r="B38" s="4" t="s">
        <v>345</v>
      </c>
      <c r="C38" s="4"/>
      <c r="D38" s="3"/>
      <c r="E38" s="3"/>
    </row>
    <row r="39" spans="1:5">
      <c r="A39" s="4" t="s">
        <v>344</v>
      </c>
      <c r="B39" s="4" t="s">
        <v>343</v>
      </c>
      <c r="C39" s="4" t="s">
        <v>342</v>
      </c>
      <c r="D39" s="3"/>
      <c r="E39" s="3"/>
    </row>
    <row r="40" spans="1:5">
      <c r="A40" s="4" t="s">
        <v>341</v>
      </c>
      <c r="B40" s="4" t="s">
        <v>340</v>
      </c>
      <c r="C40" s="4" t="s">
        <v>339</v>
      </c>
      <c r="D40" s="3"/>
      <c r="E40" s="3"/>
    </row>
    <row r="41" spans="1:5">
      <c r="A41" s="7" t="s">
        <v>338</v>
      </c>
      <c r="B41" s="7" t="s">
        <v>337</v>
      </c>
      <c r="C41" s="4" t="s">
        <v>336</v>
      </c>
      <c r="D41" s="3"/>
      <c r="E41" s="3"/>
    </row>
    <row r="42" spans="1:5">
      <c r="A42" s="6" t="s">
        <v>335</v>
      </c>
      <c r="B42" s="6" t="s">
        <v>334</v>
      </c>
      <c r="C42" s="6" t="s">
        <v>333</v>
      </c>
      <c r="D42" s="5"/>
      <c r="E42" s="5"/>
    </row>
    <row r="43" spans="1:5">
      <c r="A43" s="6" t="s">
        <v>332</v>
      </c>
      <c r="B43" s="6" t="s">
        <v>331</v>
      </c>
      <c r="C43" s="6" t="s">
        <v>330</v>
      </c>
      <c r="D43" s="5"/>
      <c r="E43" s="5"/>
    </row>
    <row r="44" spans="1:5">
      <c r="A44" s="6" t="s">
        <v>329</v>
      </c>
      <c r="B44" s="6" t="s">
        <v>328</v>
      </c>
      <c r="C44" s="6"/>
      <c r="D44" s="5"/>
      <c r="E44" s="5"/>
    </row>
    <row r="45" spans="1:5">
      <c r="A45" s="6" t="s">
        <v>327</v>
      </c>
      <c r="B45" s="6" t="s">
        <v>326</v>
      </c>
      <c r="C45" s="6"/>
      <c r="D45" s="5"/>
      <c r="E45" s="5"/>
    </row>
    <row r="46" spans="1:5">
      <c r="A46" s="6" t="s">
        <v>325</v>
      </c>
      <c r="B46" s="6" t="s">
        <v>324</v>
      </c>
      <c r="C46" s="6"/>
      <c r="D46" s="5"/>
      <c r="E46" s="5"/>
    </row>
    <row r="47" spans="1:5">
      <c r="A47" s="6" t="s">
        <v>323</v>
      </c>
      <c r="B47" s="6" t="s">
        <v>322</v>
      </c>
      <c r="C47" s="6"/>
      <c r="D47" s="5"/>
      <c r="E47" s="5"/>
    </row>
    <row r="48" spans="1:5">
      <c r="A48" s="6" t="s">
        <v>321</v>
      </c>
      <c r="B48" s="6" t="s">
        <v>320</v>
      </c>
      <c r="C48" s="6" t="s">
        <v>319</v>
      </c>
      <c r="D48" s="5"/>
      <c r="E48" s="5"/>
    </row>
    <row r="49" spans="1:5">
      <c r="A49" s="6" t="s">
        <v>318</v>
      </c>
      <c r="B49" s="6" t="s">
        <v>317</v>
      </c>
      <c r="C49" s="6"/>
      <c r="D49" s="5"/>
      <c r="E49" s="5"/>
    </row>
    <row r="50" spans="1:5">
      <c r="A50" s="6" t="s">
        <v>316</v>
      </c>
      <c r="B50" s="6" t="s">
        <v>315</v>
      </c>
      <c r="C50" s="6" t="s">
        <v>314</v>
      </c>
      <c r="D50" s="5"/>
      <c r="E50" s="5"/>
    </row>
    <row r="51" spans="1:5">
      <c r="A51" s="6" t="s">
        <v>313</v>
      </c>
      <c r="B51" s="6" t="s">
        <v>312</v>
      </c>
      <c r="C51" s="6" t="s">
        <v>311</v>
      </c>
      <c r="D51" s="5"/>
      <c r="E51" s="5"/>
    </row>
    <row r="52" spans="1:5">
      <c r="A52" s="6" t="s">
        <v>310</v>
      </c>
      <c r="B52" s="6" t="s">
        <v>309</v>
      </c>
      <c r="C52" s="6" t="s">
        <v>308</v>
      </c>
      <c r="D52" s="5"/>
      <c r="E52" s="5"/>
    </row>
    <row r="53" spans="1:5">
      <c r="A53" s="6" t="s">
        <v>307</v>
      </c>
      <c r="B53" s="6" t="s">
        <v>306</v>
      </c>
      <c r="C53" s="6"/>
      <c r="D53" s="5"/>
      <c r="E53" s="5"/>
    </row>
    <row r="54" spans="1:5">
      <c r="A54" s="6" t="s">
        <v>305</v>
      </c>
      <c r="B54" s="6" t="s">
        <v>304</v>
      </c>
      <c r="C54" s="6" t="s">
        <v>303</v>
      </c>
      <c r="D54" s="5"/>
      <c r="E54" s="5"/>
    </row>
    <row r="55" spans="1:5">
      <c r="A55" s="6" t="s">
        <v>302</v>
      </c>
      <c r="B55" s="6" t="s">
        <v>301</v>
      </c>
      <c r="C55" s="6" t="s">
        <v>300</v>
      </c>
      <c r="D55" s="5"/>
      <c r="E55" s="5"/>
    </row>
    <row r="56" spans="1:5">
      <c r="A56" s="6" t="s">
        <v>299</v>
      </c>
      <c r="B56" s="6" t="s">
        <v>298</v>
      </c>
      <c r="C56" s="6"/>
      <c r="D56" s="5"/>
      <c r="E56" s="5"/>
    </row>
    <row r="57" spans="1:5">
      <c r="A57" s="6" t="s">
        <v>297</v>
      </c>
      <c r="B57" s="6" t="s">
        <v>296</v>
      </c>
      <c r="C57" s="6"/>
      <c r="D57" s="5"/>
      <c r="E57" s="5"/>
    </row>
    <row r="58" spans="1:5">
      <c r="A58" s="6" t="s">
        <v>295</v>
      </c>
      <c r="B58" s="6" t="s">
        <v>294</v>
      </c>
      <c r="C58" s="6" t="s">
        <v>293</v>
      </c>
      <c r="D58" s="5"/>
      <c r="E58" s="5"/>
    </row>
    <row r="59" spans="1:5">
      <c r="A59" s="4" t="s">
        <v>292</v>
      </c>
      <c r="B59" s="4" t="s">
        <v>291</v>
      </c>
      <c r="C59" s="4"/>
      <c r="D59" s="3"/>
      <c r="E59" s="3"/>
    </row>
    <row r="60" spans="1:5">
      <c r="A60" s="7" t="s">
        <v>290</v>
      </c>
      <c r="B60" s="7" t="s">
        <v>289</v>
      </c>
      <c r="C60" s="4" t="s">
        <v>288</v>
      </c>
      <c r="D60" s="3"/>
      <c r="E60" s="3"/>
    </row>
    <row r="61" spans="1:5">
      <c r="A61" s="4" t="s">
        <v>287</v>
      </c>
      <c r="B61" s="4" t="s">
        <v>286</v>
      </c>
      <c r="C61" s="4"/>
      <c r="D61" s="3"/>
      <c r="E61" s="3"/>
    </row>
    <row r="62" spans="1:5">
      <c r="A62" s="6" t="s">
        <v>285</v>
      </c>
      <c r="B62" s="6" t="s">
        <v>284</v>
      </c>
      <c r="C62" s="6"/>
      <c r="D62" s="5"/>
      <c r="E62" s="5"/>
    </row>
    <row r="63" spans="1:5">
      <c r="A63" s="6" t="s">
        <v>283</v>
      </c>
      <c r="B63" s="6" t="s">
        <v>282</v>
      </c>
      <c r="C63" s="6"/>
      <c r="D63" s="5"/>
      <c r="E63" s="5"/>
    </row>
    <row r="64" spans="1:5">
      <c r="A64" s="6" t="s">
        <v>281</v>
      </c>
      <c r="B64" s="6" t="s">
        <v>280</v>
      </c>
      <c r="C64" s="6"/>
      <c r="D64" s="5"/>
      <c r="E64" s="5"/>
    </row>
    <row r="65" spans="1:5">
      <c r="A65" s="6" t="s">
        <v>279</v>
      </c>
      <c r="B65" s="6" t="s">
        <v>278</v>
      </c>
      <c r="C65" s="6"/>
      <c r="D65" s="5"/>
      <c r="E65" s="5"/>
    </row>
    <row r="66" spans="1:5">
      <c r="A66" s="6" t="s">
        <v>277</v>
      </c>
      <c r="B66" s="6" t="s">
        <v>276</v>
      </c>
      <c r="C66" s="6"/>
      <c r="D66" s="5"/>
      <c r="E66" s="5"/>
    </row>
    <row r="67" spans="1:5">
      <c r="A67" s="4" t="s">
        <v>275</v>
      </c>
      <c r="B67" s="4" t="s">
        <v>274</v>
      </c>
      <c r="C67" s="4"/>
      <c r="D67" s="3"/>
      <c r="E67" s="3"/>
    </row>
    <row r="68" spans="1:5">
      <c r="A68" s="4" t="s">
        <v>273</v>
      </c>
      <c r="B68" s="4" t="s">
        <v>272</v>
      </c>
      <c r="C68" s="4"/>
      <c r="D68" s="3"/>
      <c r="E68" s="3"/>
    </row>
    <row r="69" spans="1:5">
      <c r="A69" s="4" t="s">
        <v>271</v>
      </c>
      <c r="B69" s="4" t="s">
        <v>270</v>
      </c>
      <c r="C69" s="4"/>
      <c r="D69" s="3"/>
      <c r="E69" s="3"/>
    </row>
    <row r="70" spans="1:5">
      <c r="A70" s="4" t="s">
        <v>269</v>
      </c>
      <c r="B70" s="4" t="s">
        <v>268</v>
      </c>
      <c r="C70" s="4"/>
      <c r="D70" s="3"/>
      <c r="E70" s="3"/>
    </row>
    <row r="71" spans="1:5">
      <c r="A71" s="4" t="s">
        <v>267</v>
      </c>
      <c r="B71" s="4" t="s">
        <v>266</v>
      </c>
      <c r="C71" s="4" t="s">
        <v>265</v>
      </c>
      <c r="D71" s="3"/>
      <c r="E71" s="3"/>
    </row>
    <row r="72" spans="1:5">
      <c r="A72" s="6" t="s">
        <v>264</v>
      </c>
      <c r="B72" s="6" t="s">
        <v>263</v>
      </c>
      <c r="C72" s="6"/>
      <c r="D72" s="5"/>
      <c r="E72" s="5"/>
    </row>
    <row r="73" spans="1:5">
      <c r="A73" s="6" t="s">
        <v>262</v>
      </c>
      <c r="B73" s="6" t="s">
        <v>261</v>
      </c>
      <c r="C73" s="6"/>
      <c r="D73" s="5"/>
      <c r="E73" s="5"/>
    </row>
    <row r="74" spans="1:5">
      <c r="A74" s="6" t="s">
        <v>260</v>
      </c>
      <c r="B74" s="6" t="s">
        <v>259</v>
      </c>
      <c r="C74" s="6"/>
      <c r="D74" s="5"/>
      <c r="E74" s="5"/>
    </row>
    <row r="75" spans="1:5">
      <c r="A75" s="6" t="s">
        <v>258</v>
      </c>
      <c r="B75" s="6" t="s">
        <v>257</v>
      </c>
      <c r="C75" s="6"/>
      <c r="D75" s="5"/>
      <c r="E75" s="5"/>
    </row>
    <row r="76" spans="1:5">
      <c r="A76" s="7" t="s">
        <v>256</v>
      </c>
      <c r="B76" s="7" t="s">
        <v>255</v>
      </c>
      <c r="C76" s="4" t="s">
        <v>254</v>
      </c>
      <c r="D76" s="3"/>
      <c r="E76" s="3"/>
    </row>
    <row r="77" spans="1:5">
      <c r="A77" s="4" t="s">
        <v>253</v>
      </c>
      <c r="B77" s="4" t="s">
        <v>252</v>
      </c>
      <c r="C77" s="4"/>
      <c r="D77" s="3"/>
      <c r="E77" s="3"/>
    </row>
    <row r="78" spans="1:5">
      <c r="A78" s="7" t="s">
        <v>251</v>
      </c>
      <c r="B78" s="7" t="s">
        <v>250</v>
      </c>
      <c r="C78" s="4" t="s">
        <v>249</v>
      </c>
      <c r="D78" s="3"/>
      <c r="E78" s="3"/>
    </row>
    <row r="79" spans="1:5">
      <c r="A79" s="4" t="s">
        <v>248</v>
      </c>
      <c r="B79" s="4" t="s">
        <v>247</v>
      </c>
      <c r="C79" s="4"/>
      <c r="D79" s="3"/>
      <c r="E79" s="3"/>
    </row>
    <row r="80" spans="1:5">
      <c r="A80" s="4" t="s">
        <v>245</v>
      </c>
      <c r="B80" s="4" t="s">
        <v>244</v>
      </c>
      <c r="C80" s="4" t="s">
        <v>246</v>
      </c>
      <c r="D80" s="3"/>
      <c r="E80" s="3"/>
    </row>
    <row r="81" spans="1:5">
      <c r="A81" s="4" t="s">
        <v>245</v>
      </c>
      <c r="B81" s="4" t="s">
        <v>244</v>
      </c>
      <c r="C81" s="4" t="s">
        <v>243</v>
      </c>
      <c r="D81" s="3"/>
      <c r="E81" s="3"/>
    </row>
    <row r="82" spans="1:5">
      <c r="A82" s="4" t="s">
        <v>242</v>
      </c>
      <c r="B82" s="4" t="s">
        <v>241</v>
      </c>
      <c r="C82" s="4" t="s">
        <v>240</v>
      </c>
      <c r="D82" s="3"/>
      <c r="E82" s="3"/>
    </row>
    <row r="83" spans="1:5">
      <c r="A83" s="4" t="s">
        <v>239</v>
      </c>
      <c r="B83" s="4" t="s">
        <v>238</v>
      </c>
      <c r="C83" s="4" t="s">
        <v>237</v>
      </c>
      <c r="D83" s="3"/>
      <c r="E83" s="3"/>
    </row>
    <row r="84" spans="1:5">
      <c r="A84" s="4" t="s">
        <v>236</v>
      </c>
      <c r="B84" s="4" t="s">
        <v>235</v>
      </c>
      <c r="C84" s="4"/>
      <c r="D84" s="3"/>
      <c r="E84" s="3"/>
    </row>
    <row r="85" spans="1:5">
      <c r="A85" s="4" t="s">
        <v>234</v>
      </c>
      <c r="B85" s="4" t="s">
        <v>233</v>
      </c>
      <c r="C85" s="4"/>
      <c r="D85" s="3"/>
      <c r="E85" s="3"/>
    </row>
    <row r="86" spans="1:5">
      <c r="A86" s="4" t="s">
        <v>232</v>
      </c>
      <c r="B86" s="4" t="s">
        <v>231</v>
      </c>
      <c r="C86" s="4" t="s">
        <v>230</v>
      </c>
      <c r="D86" s="3"/>
      <c r="E86" s="3"/>
    </row>
    <row r="87" spans="1:5">
      <c r="A87" s="4" t="s">
        <v>229</v>
      </c>
      <c r="B87" s="4" t="s">
        <v>228</v>
      </c>
      <c r="C87" s="4"/>
      <c r="D87" s="3"/>
      <c r="E87" s="3"/>
    </row>
    <row r="88" spans="1:5">
      <c r="A88" s="4" t="s">
        <v>227</v>
      </c>
      <c r="B88" s="4" t="s">
        <v>226</v>
      </c>
      <c r="C88" s="4" t="s">
        <v>225</v>
      </c>
      <c r="D88" s="3"/>
      <c r="E88" s="3"/>
    </row>
    <row r="89" spans="1:5">
      <c r="A89" s="4" t="s">
        <v>224</v>
      </c>
      <c r="B89" s="4" t="s">
        <v>223</v>
      </c>
      <c r="C89" s="4" t="s">
        <v>222</v>
      </c>
      <c r="D89" s="3"/>
      <c r="E89" s="3"/>
    </row>
    <row r="90" spans="1:5">
      <c r="A90" s="4" t="s">
        <v>221</v>
      </c>
      <c r="B90" s="4" t="s">
        <v>220</v>
      </c>
      <c r="C90" s="4" t="s">
        <v>219</v>
      </c>
      <c r="D90" s="3"/>
      <c r="E90" s="3"/>
    </row>
    <row r="91" spans="1:5">
      <c r="A91" s="4" t="s">
        <v>218</v>
      </c>
      <c r="B91" s="4" t="s">
        <v>217</v>
      </c>
      <c r="C91" s="4"/>
      <c r="D91" s="3"/>
      <c r="E91" s="3"/>
    </row>
    <row r="92" spans="1:5">
      <c r="A92" s="4" t="s">
        <v>216</v>
      </c>
      <c r="B92" s="4" t="s">
        <v>215</v>
      </c>
      <c r="C92" s="4"/>
      <c r="D92" s="3"/>
      <c r="E92" s="3"/>
    </row>
    <row r="93" spans="1:5">
      <c r="A93" s="4" t="s">
        <v>214</v>
      </c>
      <c r="B93" s="4" t="s">
        <v>213</v>
      </c>
      <c r="C93" s="4"/>
      <c r="D93" s="3"/>
      <c r="E93" s="3"/>
    </row>
    <row r="94" spans="1:5">
      <c r="A94" s="7" t="s">
        <v>212</v>
      </c>
      <c r="B94" s="7" t="s">
        <v>211</v>
      </c>
      <c r="C94" s="4" t="s">
        <v>210</v>
      </c>
      <c r="D94" s="3"/>
      <c r="E94" s="3"/>
    </row>
    <row r="95" spans="1:5">
      <c r="A95" s="6" t="s">
        <v>209</v>
      </c>
      <c r="B95" s="6" t="s">
        <v>208</v>
      </c>
      <c r="C95" s="6" t="s">
        <v>207</v>
      </c>
      <c r="D95" s="5"/>
      <c r="E95" s="5"/>
    </row>
    <row r="96" spans="1:5">
      <c r="A96" s="4" t="s">
        <v>206</v>
      </c>
      <c r="B96" s="4" t="s">
        <v>205</v>
      </c>
      <c r="C96" s="4" t="s">
        <v>204</v>
      </c>
      <c r="D96" s="3"/>
      <c r="E96" s="3"/>
    </row>
    <row r="97" spans="1:5">
      <c r="A97" s="7" t="s">
        <v>203</v>
      </c>
      <c r="B97" s="7" t="s">
        <v>202</v>
      </c>
      <c r="C97" s="4" t="s">
        <v>201</v>
      </c>
      <c r="D97" s="3"/>
      <c r="E97" s="3"/>
    </row>
    <row r="98" spans="1:5">
      <c r="A98" s="4" t="s">
        <v>200</v>
      </c>
      <c r="B98" s="4" t="s">
        <v>199</v>
      </c>
      <c r="C98" s="4"/>
      <c r="D98" s="3"/>
      <c r="E98" s="3"/>
    </row>
    <row r="99" spans="1:5">
      <c r="A99" s="7" t="s">
        <v>198</v>
      </c>
      <c r="B99" s="7" t="s">
        <v>197</v>
      </c>
      <c r="C99" s="4" t="s">
        <v>196</v>
      </c>
      <c r="D99" s="3"/>
      <c r="E99" s="3"/>
    </row>
    <row r="100" spans="1:5">
      <c r="A100" s="4" t="s">
        <v>195</v>
      </c>
      <c r="B100" s="4" t="s">
        <v>194</v>
      </c>
      <c r="C100" s="4" t="s">
        <v>193</v>
      </c>
      <c r="D100" s="3"/>
      <c r="E100" s="3"/>
    </row>
    <row r="101" spans="1:5">
      <c r="A101" s="6" t="s">
        <v>192</v>
      </c>
      <c r="B101" s="6" t="s">
        <v>191</v>
      </c>
      <c r="C101" s="6"/>
      <c r="D101" s="5"/>
      <c r="E101" s="5"/>
    </row>
    <row r="102" spans="1:5">
      <c r="A102" s="6" t="s">
        <v>190</v>
      </c>
      <c r="B102" s="6" t="s">
        <v>189</v>
      </c>
      <c r="C102" s="6"/>
      <c r="D102" s="5"/>
      <c r="E102" s="5"/>
    </row>
    <row r="103" spans="1:5">
      <c r="A103" s="6" t="s">
        <v>188</v>
      </c>
      <c r="B103" s="6" t="s">
        <v>187</v>
      </c>
      <c r="C103" s="6"/>
      <c r="D103" s="5"/>
      <c r="E103" s="5"/>
    </row>
    <row r="104" spans="1:5">
      <c r="A104" s="6" t="s">
        <v>186</v>
      </c>
      <c r="B104" s="6" t="s">
        <v>185</v>
      </c>
      <c r="C104" s="6" t="s">
        <v>184</v>
      </c>
      <c r="D104" s="5"/>
      <c r="E104" s="5"/>
    </row>
    <row r="105" spans="1:5">
      <c r="A105" s="6" t="s">
        <v>183</v>
      </c>
      <c r="B105" s="6" t="s">
        <v>182</v>
      </c>
      <c r="C105" s="6" t="s">
        <v>181</v>
      </c>
      <c r="D105" s="5"/>
      <c r="E105" s="5"/>
    </row>
    <row r="106" spans="1:5">
      <c r="A106" s="6" t="s">
        <v>180</v>
      </c>
      <c r="B106" s="6" t="s">
        <v>179</v>
      </c>
      <c r="C106" s="6"/>
      <c r="D106" s="5"/>
      <c r="E106" s="5"/>
    </row>
    <row r="107" spans="1:5">
      <c r="A107" s="6" t="s">
        <v>178</v>
      </c>
      <c r="B107" s="6" t="s">
        <v>177</v>
      </c>
      <c r="C107" s="6"/>
      <c r="D107" s="5"/>
      <c r="E107" s="5"/>
    </row>
    <row r="108" spans="1:5">
      <c r="A108" s="6" t="s">
        <v>176</v>
      </c>
      <c r="B108" s="6" t="s">
        <v>175</v>
      </c>
      <c r="C108" s="6" t="s">
        <v>174</v>
      </c>
      <c r="D108" s="5"/>
      <c r="E108" s="5"/>
    </row>
    <row r="109" spans="1:5">
      <c r="A109" s="4" t="s">
        <v>173</v>
      </c>
      <c r="B109" s="4" t="s">
        <v>172</v>
      </c>
      <c r="C109" s="4"/>
      <c r="D109" s="3"/>
      <c r="E109" s="3"/>
    </row>
    <row r="110" spans="1:5">
      <c r="A110" s="4" t="s">
        <v>170</v>
      </c>
      <c r="B110" s="4" t="s">
        <v>171</v>
      </c>
      <c r="C110" s="4"/>
      <c r="D110" s="3"/>
      <c r="E110" s="3"/>
    </row>
    <row r="111" spans="1:5">
      <c r="A111" s="4" t="s">
        <v>170</v>
      </c>
      <c r="B111" s="4" t="s">
        <v>169</v>
      </c>
      <c r="C111" s="4"/>
      <c r="D111" s="3"/>
      <c r="E111" s="3"/>
    </row>
    <row r="112" spans="1:5">
      <c r="A112" s="4" t="s">
        <v>168</v>
      </c>
      <c r="B112" s="4" t="s">
        <v>167</v>
      </c>
      <c r="C112" s="4"/>
      <c r="D112" s="3"/>
      <c r="E112" s="3"/>
    </row>
    <row r="113" spans="1:5">
      <c r="A113" s="6" t="s">
        <v>166</v>
      </c>
      <c r="B113" s="6" t="s">
        <v>165</v>
      </c>
      <c r="C113" s="6" t="s">
        <v>164</v>
      </c>
      <c r="D113" s="5"/>
      <c r="E113" s="5"/>
    </row>
    <row r="114" spans="1:5">
      <c r="A114" s="6" t="s">
        <v>163</v>
      </c>
      <c r="B114" s="6" t="s">
        <v>162</v>
      </c>
      <c r="C114" s="6" t="s">
        <v>161</v>
      </c>
      <c r="D114" s="5"/>
      <c r="E114" s="5"/>
    </row>
    <row r="115" spans="1:5">
      <c r="A115" s="6" t="s">
        <v>160</v>
      </c>
      <c r="B115" s="6" t="s">
        <v>159</v>
      </c>
      <c r="C115" s="6" t="s">
        <v>158</v>
      </c>
      <c r="D115" s="5"/>
      <c r="E115" s="5"/>
    </row>
    <row r="116" spans="1:5">
      <c r="A116" s="6" t="s">
        <v>157</v>
      </c>
      <c r="B116" s="6" t="s">
        <v>156</v>
      </c>
      <c r="C116" s="6" t="s">
        <v>155</v>
      </c>
      <c r="D116" s="5"/>
      <c r="E116" s="5"/>
    </row>
    <row r="117" spans="1:5">
      <c r="A117" s="6" t="s">
        <v>154</v>
      </c>
      <c r="B117" s="6" t="s">
        <v>153</v>
      </c>
      <c r="C117" s="6"/>
      <c r="D117" s="5"/>
      <c r="E117" s="5"/>
    </row>
    <row r="118" spans="1:5">
      <c r="A118" s="6" t="s">
        <v>152</v>
      </c>
      <c r="B118" s="6" t="s">
        <v>151</v>
      </c>
      <c r="C118" s="6"/>
      <c r="D118" s="5"/>
      <c r="E118" s="5"/>
    </row>
    <row r="119" spans="1:5">
      <c r="A119" s="7" t="s">
        <v>150</v>
      </c>
      <c r="B119" s="7" t="s">
        <v>149</v>
      </c>
      <c r="C119" s="4" t="s">
        <v>148</v>
      </c>
      <c r="D119" s="3"/>
      <c r="E119" s="3"/>
    </row>
    <row r="120" spans="1:5">
      <c r="A120" s="4" t="s">
        <v>147</v>
      </c>
      <c r="B120" s="4" t="s">
        <v>146</v>
      </c>
      <c r="C120" s="4" t="s">
        <v>145</v>
      </c>
      <c r="D120" s="3"/>
      <c r="E120" s="3"/>
    </row>
    <row r="121" spans="1:5">
      <c r="A121" s="4" t="s">
        <v>144</v>
      </c>
      <c r="B121" s="4" t="s">
        <v>143</v>
      </c>
      <c r="C121" s="4"/>
      <c r="D121" s="3"/>
      <c r="E121" s="3"/>
    </row>
    <row r="122" spans="1:5">
      <c r="A122" s="4" t="s">
        <v>142</v>
      </c>
      <c r="B122" s="4" t="s">
        <v>141</v>
      </c>
      <c r="C122" s="4" t="s">
        <v>140</v>
      </c>
      <c r="D122" s="3"/>
      <c r="E122" s="3"/>
    </row>
    <row r="123" spans="1:5">
      <c r="A123" s="4" t="s">
        <v>139</v>
      </c>
      <c r="B123" s="4" t="s">
        <v>138</v>
      </c>
      <c r="C123" s="4"/>
      <c r="D123" s="3"/>
      <c r="E123" s="3"/>
    </row>
    <row r="124" spans="1:5">
      <c r="A124" s="4" t="s">
        <v>137</v>
      </c>
      <c r="B124" s="4" t="s">
        <v>136</v>
      </c>
      <c r="C124" s="4"/>
      <c r="D124" s="3"/>
      <c r="E124" s="3"/>
    </row>
    <row r="125" spans="1:5">
      <c r="A125" s="4" t="s">
        <v>135</v>
      </c>
      <c r="B125" s="4" t="s">
        <v>134</v>
      </c>
      <c r="C125" s="4" t="s">
        <v>133</v>
      </c>
      <c r="D125" s="3"/>
      <c r="E125" s="3"/>
    </row>
    <row r="126" spans="1:5">
      <c r="A126" s="4" t="s">
        <v>132</v>
      </c>
      <c r="B126" s="4" t="s">
        <v>131</v>
      </c>
      <c r="C126" s="4" t="s">
        <v>130</v>
      </c>
      <c r="D126" s="3" t="s">
        <v>129</v>
      </c>
      <c r="E126" s="3"/>
    </row>
    <row r="127" spans="1:5">
      <c r="A127" s="4" t="s">
        <v>128</v>
      </c>
      <c r="B127" s="4" t="s">
        <v>127</v>
      </c>
      <c r="C127" s="4" t="s">
        <v>126</v>
      </c>
      <c r="D127" s="3"/>
      <c r="E127" s="3"/>
    </row>
    <row r="128" spans="1:5">
      <c r="A128" s="4" t="s">
        <v>125</v>
      </c>
      <c r="B128" s="4" t="s">
        <v>124</v>
      </c>
      <c r="C128" s="4"/>
      <c r="D128" s="3"/>
      <c r="E128" s="3"/>
    </row>
    <row r="129" spans="1:5">
      <c r="A129" s="4" t="s">
        <v>123</v>
      </c>
      <c r="B129" s="4" t="s">
        <v>122</v>
      </c>
      <c r="C129" s="4"/>
      <c r="D129" s="3"/>
      <c r="E129" s="3"/>
    </row>
    <row r="130" spans="1:5">
      <c r="A130" s="4" t="s">
        <v>121</v>
      </c>
      <c r="B130" s="4" t="s">
        <v>120</v>
      </c>
      <c r="C130" s="4"/>
      <c r="D130" s="3"/>
      <c r="E130" s="3"/>
    </row>
    <row r="131" spans="1:5">
      <c r="A131" s="4" t="s">
        <v>119</v>
      </c>
      <c r="B131" s="4" t="s">
        <v>118</v>
      </c>
      <c r="C131" s="4"/>
      <c r="D131" s="3"/>
      <c r="E131" s="3"/>
    </row>
    <row r="132" spans="1:5">
      <c r="A132" s="4" t="s">
        <v>117</v>
      </c>
      <c r="B132" s="4" t="s">
        <v>116</v>
      </c>
      <c r="C132" s="4"/>
      <c r="D132" s="3"/>
      <c r="E132" s="3"/>
    </row>
    <row r="133" spans="1:5">
      <c r="A133" s="4" t="s">
        <v>115</v>
      </c>
      <c r="B133" s="4" t="s">
        <v>114</v>
      </c>
      <c r="C133" s="4" t="s">
        <v>113</v>
      </c>
      <c r="D133" s="3"/>
      <c r="E133" s="3"/>
    </row>
    <row r="134" spans="1:5">
      <c r="A134" s="6" t="s">
        <v>112</v>
      </c>
      <c r="B134" s="6" t="s">
        <v>111</v>
      </c>
      <c r="C134" s="6" t="s">
        <v>110</v>
      </c>
      <c r="D134" s="5"/>
      <c r="E134" s="5"/>
    </row>
    <row r="135" spans="1:5">
      <c r="A135" s="6" t="s">
        <v>109</v>
      </c>
      <c r="B135" s="6" t="s">
        <v>108</v>
      </c>
      <c r="C135" s="6" t="s">
        <v>107</v>
      </c>
      <c r="D135" s="5"/>
      <c r="E135" s="5"/>
    </row>
    <row r="136" spans="1:5">
      <c r="A136" s="6" t="s">
        <v>106</v>
      </c>
      <c r="B136" s="6" t="s">
        <v>105</v>
      </c>
      <c r="C136" s="6" t="s">
        <v>104</v>
      </c>
      <c r="D136" s="5"/>
      <c r="E136" s="5"/>
    </row>
    <row r="137" spans="1:5">
      <c r="A137" s="4" t="s">
        <v>103</v>
      </c>
      <c r="B137" s="4" t="s">
        <v>102</v>
      </c>
      <c r="C137" s="4"/>
      <c r="D137" s="3"/>
      <c r="E137" s="3"/>
    </row>
    <row r="138" spans="1:5">
      <c r="A138" s="7" t="s">
        <v>101</v>
      </c>
      <c r="B138" s="7" t="s">
        <v>100</v>
      </c>
      <c r="C138" s="4" t="s">
        <v>99</v>
      </c>
      <c r="D138" s="3"/>
      <c r="E138" s="3"/>
    </row>
    <row r="139" spans="1:5">
      <c r="A139" s="4" t="s">
        <v>96</v>
      </c>
      <c r="B139" s="4" t="s">
        <v>98</v>
      </c>
      <c r="C139" s="4" t="s">
        <v>97</v>
      </c>
      <c r="D139" s="3"/>
      <c r="E139" s="3"/>
    </row>
    <row r="140" spans="1:5">
      <c r="A140" s="4" t="s">
        <v>96</v>
      </c>
      <c r="B140" s="4" t="s">
        <v>95</v>
      </c>
      <c r="C140" s="4" t="s">
        <v>94</v>
      </c>
      <c r="D140" s="3"/>
      <c r="E140" s="3"/>
    </row>
    <row r="141" spans="1:5">
      <c r="A141" s="4" t="s">
        <v>93</v>
      </c>
      <c r="B141" s="4" t="s">
        <v>92</v>
      </c>
      <c r="C141" s="4" t="s">
        <v>91</v>
      </c>
      <c r="D141" s="3"/>
      <c r="E141" s="3"/>
    </row>
    <row r="142" spans="1:5">
      <c r="A142" s="4" t="s">
        <v>90</v>
      </c>
      <c r="B142" s="4" t="s">
        <v>89</v>
      </c>
      <c r="C142" s="4" t="s">
        <v>88</v>
      </c>
      <c r="D142" s="3"/>
      <c r="E142" s="3"/>
    </row>
    <row r="143" spans="1:5">
      <c r="A143" s="6" t="s">
        <v>86</v>
      </c>
      <c r="B143" s="6" t="s">
        <v>87</v>
      </c>
      <c r="C143" s="6"/>
      <c r="D143" s="5"/>
      <c r="E143" s="5"/>
    </row>
    <row r="144" spans="1:5">
      <c r="A144" s="6" t="s">
        <v>86</v>
      </c>
      <c r="B144" s="6" t="s">
        <v>85</v>
      </c>
      <c r="C144" s="6"/>
      <c r="D144" s="5"/>
      <c r="E144" s="5"/>
    </row>
    <row r="145" spans="1:5">
      <c r="A145" s="6" t="s">
        <v>84</v>
      </c>
      <c r="B145" s="6" t="s">
        <v>83</v>
      </c>
      <c r="C145" s="6"/>
      <c r="D145" s="5"/>
      <c r="E145" s="5"/>
    </row>
    <row r="146" spans="1:5">
      <c r="A146" s="6" t="s">
        <v>82</v>
      </c>
      <c r="B146" s="6" t="s">
        <v>81</v>
      </c>
      <c r="C146" s="6"/>
      <c r="D146" s="5"/>
      <c r="E146" s="5"/>
    </row>
    <row r="147" spans="1:5">
      <c r="A147" s="6" t="s">
        <v>80</v>
      </c>
      <c r="B147" s="6" t="s">
        <v>79</v>
      </c>
      <c r="C147" s="6"/>
      <c r="D147" s="5"/>
      <c r="E147" s="5"/>
    </row>
    <row r="148" spans="1:5">
      <c r="A148" s="6" t="s">
        <v>78</v>
      </c>
      <c r="B148" s="6" t="s">
        <v>77</v>
      </c>
      <c r="C148" s="6" t="s">
        <v>76</v>
      </c>
      <c r="D148" s="5"/>
      <c r="E148" s="5"/>
    </row>
    <row r="149" spans="1:5">
      <c r="A149" s="6" t="s">
        <v>75</v>
      </c>
      <c r="B149" s="6" t="s">
        <v>74</v>
      </c>
      <c r="C149" s="6"/>
      <c r="D149" s="5"/>
      <c r="E149" s="5"/>
    </row>
    <row r="150" spans="1:5">
      <c r="A150" s="6" t="s">
        <v>73</v>
      </c>
      <c r="B150" s="6" t="s">
        <v>72</v>
      </c>
      <c r="C150" s="6"/>
      <c r="D150" s="5"/>
      <c r="E150" s="5"/>
    </row>
    <row r="151" spans="1:5">
      <c r="A151" s="6" t="s">
        <v>71</v>
      </c>
      <c r="B151" s="6" t="s">
        <v>70</v>
      </c>
      <c r="C151" s="6"/>
      <c r="D151" s="5"/>
      <c r="E151" s="5"/>
    </row>
    <row r="152" spans="1:5">
      <c r="A152" s="6" t="s">
        <v>69</v>
      </c>
      <c r="B152" s="6" t="s">
        <v>68</v>
      </c>
      <c r="C152" s="6" t="s">
        <v>67</v>
      </c>
      <c r="D152" s="5"/>
      <c r="E152" s="5"/>
    </row>
    <row r="153" spans="1:5">
      <c r="A153" s="6" t="s">
        <v>66</v>
      </c>
      <c r="B153" s="6" t="s">
        <v>65</v>
      </c>
      <c r="C153" s="6" t="s">
        <v>64</v>
      </c>
      <c r="D153" s="5"/>
      <c r="E153" s="5"/>
    </row>
    <row r="154" spans="1:5">
      <c r="A154" s="6" t="s">
        <v>63</v>
      </c>
      <c r="B154" s="6" t="s">
        <v>62</v>
      </c>
      <c r="C154" s="6"/>
      <c r="D154" s="5"/>
      <c r="E154" s="5"/>
    </row>
    <row r="155" spans="1:5">
      <c r="A155" s="6" t="s">
        <v>61</v>
      </c>
      <c r="B155" s="6" t="s">
        <v>60</v>
      </c>
      <c r="C155" s="6" t="s">
        <v>59</v>
      </c>
      <c r="D155" s="5"/>
      <c r="E155" s="5"/>
    </row>
    <row r="156" spans="1:5">
      <c r="A156" s="6" t="s">
        <v>58</v>
      </c>
      <c r="B156" s="6" t="s">
        <v>57</v>
      </c>
      <c r="C156" s="6"/>
      <c r="D156" s="5"/>
      <c r="E156" s="5"/>
    </row>
    <row r="157" spans="1:5">
      <c r="A157" s="4" t="s">
        <v>55</v>
      </c>
      <c r="B157" s="4" t="s">
        <v>54</v>
      </c>
      <c r="C157" s="4" t="s">
        <v>56</v>
      </c>
      <c r="D157" s="3"/>
      <c r="E157" s="3"/>
    </row>
    <row r="158" spans="1:5">
      <c r="A158" s="4" t="s">
        <v>55</v>
      </c>
      <c r="B158" s="4" t="s">
        <v>54</v>
      </c>
      <c r="C158" s="4"/>
      <c r="D158" s="3"/>
      <c r="E158" s="3"/>
    </row>
    <row r="159" spans="1:5">
      <c r="A159" s="4" t="s">
        <v>53</v>
      </c>
      <c r="B159" s="4" t="s">
        <v>52</v>
      </c>
      <c r="C159" s="4"/>
      <c r="D159" s="3"/>
      <c r="E159" s="3"/>
    </row>
    <row r="160" spans="1:5">
      <c r="A160" s="6" t="s">
        <v>51</v>
      </c>
      <c r="B160" s="6" t="s">
        <v>50</v>
      </c>
      <c r="C160" s="6" t="s">
        <v>49</v>
      </c>
      <c r="D160" s="5"/>
      <c r="E160" s="5"/>
    </row>
    <row r="161" spans="1:5">
      <c r="A161" s="6" t="s">
        <v>47</v>
      </c>
      <c r="B161" s="6" t="s">
        <v>46</v>
      </c>
      <c r="C161" s="6" t="s">
        <v>45</v>
      </c>
      <c r="D161" s="5" t="s">
        <v>48</v>
      </c>
      <c r="E161" s="5"/>
    </row>
    <row r="162" spans="1:5">
      <c r="A162" s="6" t="s">
        <v>47</v>
      </c>
      <c r="B162" s="6" t="s">
        <v>46</v>
      </c>
      <c r="C162" s="6" t="s">
        <v>45</v>
      </c>
      <c r="D162" s="5"/>
      <c r="E162" s="5"/>
    </row>
    <row r="163" spans="1:5">
      <c r="A163" s="6" t="s">
        <v>44</v>
      </c>
      <c r="B163" s="6" t="s">
        <v>43</v>
      </c>
      <c r="C163" s="6" t="s">
        <v>42</v>
      </c>
      <c r="D163" s="5"/>
      <c r="E163" s="5"/>
    </row>
    <row r="164" spans="1:5">
      <c r="A164" s="6" t="s">
        <v>41</v>
      </c>
      <c r="B164" s="6" t="s">
        <v>40</v>
      </c>
      <c r="C164" s="6"/>
      <c r="D164" s="5"/>
      <c r="E164" s="5"/>
    </row>
    <row r="165" spans="1:5">
      <c r="A165" s="6" t="s">
        <v>39</v>
      </c>
      <c r="B165" s="6" t="s">
        <v>38</v>
      </c>
      <c r="C165" s="6"/>
      <c r="D165" s="5"/>
      <c r="E165" s="5"/>
    </row>
    <row r="166" spans="1:5">
      <c r="A166" s="6" t="s">
        <v>37</v>
      </c>
      <c r="B166" s="6" t="s">
        <v>36</v>
      </c>
      <c r="C166" s="6"/>
      <c r="D166" s="5"/>
      <c r="E166" s="5"/>
    </row>
    <row r="167" spans="1:5">
      <c r="A167" s="4" t="s">
        <v>35</v>
      </c>
      <c r="B167" s="4" t="s">
        <v>34</v>
      </c>
      <c r="C167" s="4" t="s">
        <v>33</v>
      </c>
      <c r="D167" s="3"/>
      <c r="E167" s="3"/>
    </row>
    <row r="168" spans="1:5">
      <c r="A168" s="7" t="s">
        <v>32</v>
      </c>
      <c r="B168" s="7" t="s">
        <v>31</v>
      </c>
      <c r="C168" s="4" t="s">
        <v>30</v>
      </c>
      <c r="D168" s="3"/>
      <c r="E168" s="3"/>
    </row>
    <row r="169" spans="1:5">
      <c r="A169" s="4" t="s">
        <v>27</v>
      </c>
      <c r="B169" s="4" t="s">
        <v>29</v>
      </c>
      <c r="C169" s="4" t="s">
        <v>28</v>
      </c>
      <c r="D169" s="3"/>
      <c r="E169" s="3"/>
    </row>
    <row r="170" spans="1:5">
      <c r="A170" s="4" t="s">
        <v>27</v>
      </c>
      <c r="B170" s="4" t="s">
        <v>26</v>
      </c>
      <c r="C170" s="4" t="s">
        <v>25</v>
      </c>
      <c r="D170" s="3"/>
      <c r="E170" s="3"/>
    </row>
    <row r="171" spans="1:5">
      <c r="A171" s="4" t="s">
        <v>24</v>
      </c>
      <c r="B171" s="4" t="s">
        <v>23</v>
      </c>
      <c r="C171" s="4"/>
      <c r="D171" s="3"/>
      <c r="E171" s="3"/>
    </row>
    <row r="172" spans="1:5">
      <c r="A172" s="4" t="s">
        <v>22</v>
      </c>
      <c r="B172" s="4" t="s">
        <v>21</v>
      </c>
      <c r="C172" s="4"/>
      <c r="D172" s="3"/>
      <c r="E172" s="3"/>
    </row>
    <row r="173" spans="1:5">
      <c r="A173" s="6" t="s">
        <v>20</v>
      </c>
      <c r="B173" s="6" t="s">
        <v>19</v>
      </c>
      <c r="C173" s="6" t="s">
        <v>18</v>
      </c>
      <c r="D173" s="5"/>
      <c r="E173" s="5"/>
    </row>
    <row r="174" spans="1:5">
      <c r="A174" s="6" t="s">
        <v>17</v>
      </c>
      <c r="B174" s="6" t="s">
        <v>16</v>
      </c>
      <c r="C174" s="6"/>
      <c r="D174" s="5"/>
      <c r="E174" s="5"/>
    </row>
    <row r="175" spans="1:5">
      <c r="A175" s="6" t="s">
        <v>15</v>
      </c>
      <c r="B175" s="6" t="s">
        <v>14</v>
      </c>
      <c r="C175" s="6"/>
      <c r="D175" s="5"/>
      <c r="E175" s="5"/>
    </row>
    <row r="176" spans="1:5">
      <c r="A176" s="6" t="s">
        <v>13</v>
      </c>
      <c r="B176" s="6" t="s">
        <v>12</v>
      </c>
      <c r="C176" s="6" t="s">
        <v>11</v>
      </c>
      <c r="D176" s="5"/>
      <c r="E176" s="5"/>
    </row>
    <row r="177" spans="1:5">
      <c r="A177" s="6" t="s">
        <v>10</v>
      </c>
      <c r="B177" s="6" t="s">
        <v>9</v>
      </c>
      <c r="C177" s="6"/>
      <c r="D177" s="5"/>
      <c r="E177" s="5"/>
    </row>
    <row r="178" spans="1:5">
      <c r="A178" s="6" t="s">
        <v>8</v>
      </c>
      <c r="B178" s="6" t="s">
        <v>7</v>
      </c>
      <c r="C178" s="6" t="s">
        <v>6</v>
      </c>
      <c r="D178" s="5"/>
      <c r="E178" s="5"/>
    </row>
    <row r="179" spans="1:5">
      <c r="A179" s="4" t="s">
        <v>5</v>
      </c>
      <c r="B179" s="4" t="s">
        <v>4</v>
      </c>
      <c r="C179" s="4" t="s">
        <v>3</v>
      </c>
      <c r="D179" s="3"/>
      <c r="E179" s="3"/>
    </row>
    <row r="180" spans="1:5">
      <c r="A180" s="4" t="s">
        <v>2</v>
      </c>
      <c r="B180" s="4" t="s">
        <v>1</v>
      </c>
      <c r="C180" s="4" t="s">
        <v>0</v>
      </c>
      <c r="D180" s="3"/>
      <c r="E180" s="3"/>
    </row>
  </sheetData>
  <phoneticPr fontId="2" type="noConversion"/>
  <pageMargins left="0.70866141732283472" right="0.70866141732283472" top="0.55118110236220474" bottom="0.55118110236220474" header="0.31496062992125984" footer="0.31496062992125984"/>
  <pageSetup paperSize="9" scale="73" orientation="portrait" horizontalDpi="200" verticalDpi="200" r:id="rId1"/>
  <drawing r:id="rId2"/>
</worksheet>
</file>

<file path=xl/worksheets/sheet44.xml><?xml version="1.0" encoding="utf-8"?>
<worksheet xmlns="http://schemas.openxmlformats.org/spreadsheetml/2006/main" xmlns:r="http://schemas.openxmlformats.org/officeDocument/2006/relationships">
  <sheetPr>
    <tabColor theme="3" tint="0.39997558519241921"/>
  </sheetPr>
  <dimension ref="A1:E10"/>
  <sheetViews>
    <sheetView workbookViewId="0">
      <pane ySplit="1" topLeftCell="A8"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1:5" ht="15.6">
      <c r="B1" s="19" t="s">
        <v>462</v>
      </c>
      <c r="C1" s="18" t="s">
        <v>461</v>
      </c>
    </row>
    <row r="2" spans="1:5" ht="28.8">
      <c r="B2" s="11" t="s">
        <v>460</v>
      </c>
    </row>
    <row r="3" spans="1:5">
      <c r="E3" s="17"/>
    </row>
    <row r="4" spans="1:5" ht="28.8">
      <c r="B4" s="11" t="s">
        <v>459</v>
      </c>
    </row>
    <row r="6" spans="1:5">
      <c r="B6" s="11" t="s">
        <v>458</v>
      </c>
    </row>
    <row r="7" spans="1:5" ht="15" thickBot="1"/>
    <row r="8" spans="1:5" ht="15" thickBot="1">
      <c r="A8" s="15"/>
      <c r="B8" s="16" t="s">
        <v>457</v>
      </c>
    </row>
    <row r="9" spans="1:5" ht="101.4" thickBot="1">
      <c r="A9" s="15"/>
      <c r="B9" s="14" t="s">
        <v>456</v>
      </c>
    </row>
    <row r="10" spans="1:5" ht="43.2">
      <c r="B10" s="13" t="s">
        <v>455</v>
      </c>
    </row>
  </sheetData>
  <phoneticPr fontId="2" type="noConversion"/>
  <hyperlinks>
    <hyperlink ref="C1" location="contents!A1" display="Return to contents"/>
  </hyperlinks>
  <pageMargins left="0.7" right="0.7" top="0.75" bottom="0.75" header="0.3" footer="0.3"/>
  <pageSetup paperSize="9" scale="70" orientation="portrait" horizontalDpi="200" verticalDpi="200" r:id="rId1"/>
</worksheet>
</file>

<file path=xl/worksheets/sheet45.xml><?xml version="1.0" encoding="utf-8"?>
<worksheet xmlns="http://schemas.openxmlformats.org/spreadsheetml/2006/main" xmlns:r="http://schemas.openxmlformats.org/officeDocument/2006/relationships">
  <sheetPr>
    <tabColor rgb="FF002060"/>
  </sheetPr>
  <dimension ref="A1:E3"/>
  <sheetViews>
    <sheetView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2:5" s="10" customFormat="1" ht="15.6">
      <c r="B1" s="20" t="s">
        <v>464</v>
      </c>
    </row>
    <row r="2" spans="2:5" s="10" customFormat="1">
      <c r="B2" s="11" t="s">
        <v>463</v>
      </c>
    </row>
    <row r="3" spans="2:5" s="10" customFormat="1">
      <c r="B3" s="11"/>
      <c r="E3" s="17"/>
    </row>
  </sheetData>
  <phoneticPr fontId="2" type="noConversion"/>
  <pageMargins left="0.7" right="0.7" top="0.75" bottom="0.75" header="0.3" footer="0.3"/>
  <pageSetup paperSize="9" orientation="portrait" horizontalDpi="200" verticalDpi="200" r:id="rId1"/>
  <drawing r:id="rId2"/>
</worksheet>
</file>

<file path=xl/worksheets/sheet46.xml><?xml version="1.0" encoding="utf-8"?>
<worksheet xmlns="http://schemas.openxmlformats.org/spreadsheetml/2006/main" xmlns:r="http://schemas.openxmlformats.org/officeDocument/2006/relationships">
  <sheetPr>
    <tabColor rgb="FF00B050"/>
  </sheetPr>
  <dimension ref="A1:E4"/>
  <sheetViews>
    <sheetView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2:5" s="10" customFormat="1" ht="15.6">
      <c r="B1" s="20" t="s">
        <v>467</v>
      </c>
    </row>
    <row r="2" spans="2:5" s="10" customFormat="1">
      <c r="B2" s="11" t="s">
        <v>466</v>
      </c>
    </row>
    <row r="3" spans="2:5" s="10" customFormat="1">
      <c r="B3" s="11"/>
      <c r="E3" s="17"/>
    </row>
    <row r="4" spans="2:5" s="10" customFormat="1">
      <c r="B4" s="11" t="s">
        <v>465</v>
      </c>
    </row>
  </sheetData>
  <phoneticPr fontId="2" type="noConversion"/>
  <pageMargins left="0.7" right="0.7" top="0.75" bottom="0.75" header="0.3" footer="0.3"/>
  <pageSetup paperSize="9" orientation="portrait" horizontalDpi="200" verticalDpi="200" r:id="rId1"/>
  <drawing r:id="rId2"/>
</worksheet>
</file>

<file path=xl/worksheets/sheet47.xml><?xml version="1.0" encoding="utf-8"?>
<worksheet xmlns="http://schemas.openxmlformats.org/spreadsheetml/2006/main" xmlns:r="http://schemas.openxmlformats.org/officeDocument/2006/relationships">
  <sheetPr>
    <tabColor theme="6" tint="-0.249977111117893"/>
  </sheetPr>
  <dimension ref="A1:E3"/>
  <sheetViews>
    <sheetView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2:5" s="10" customFormat="1" ht="15.6">
      <c r="B1" s="20" t="s">
        <v>469</v>
      </c>
    </row>
    <row r="2" spans="2:5" s="10" customFormat="1" ht="28.8">
      <c r="B2" s="11" t="s">
        <v>468</v>
      </c>
    </row>
    <row r="3" spans="2:5" s="10" customFormat="1">
      <c r="B3" s="11"/>
      <c r="E3" s="17"/>
    </row>
  </sheetData>
  <phoneticPr fontId="2" type="noConversion"/>
  <pageMargins left="0.7" right="0.7" top="0.75" bottom="0.75" header="0.3" footer="0.3"/>
  <pageSetup paperSize="9" orientation="portrait" horizontalDpi="200" verticalDpi="200" r:id="rId1"/>
  <drawing r:id="rId2"/>
</worksheet>
</file>

<file path=xl/worksheets/sheet48.xml><?xml version="1.0" encoding="utf-8"?>
<worksheet xmlns="http://schemas.openxmlformats.org/spreadsheetml/2006/main" xmlns:r="http://schemas.openxmlformats.org/officeDocument/2006/relationships">
  <sheetPr>
    <tabColor theme="5" tint="-0.249977111117893"/>
  </sheetPr>
  <dimension ref="A1:E46"/>
  <sheetViews>
    <sheetView showGridLines="0"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2:5" s="10" customFormat="1" ht="16.2" thickBot="1">
      <c r="B1" s="19" t="s">
        <v>505</v>
      </c>
    </row>
    <row r="2" spans="2:5" s="10" customFormat="1" ht="43.8" thickBot="1">
      <c r="B2" s="16" t="s">
        <v>504</v>
      </c>
    </row>
    <row r="3" spans="2:5" s="10" customFormat="1" ht="15" thickBot="1">
      <c r="B3" s="22"/>
      <c r="E3" s="17"/>
    </row>
    <row r="4" spans="2:5" s="10" customFormat="1" ht="15" thickBot="1">
      <c r="B4" s="22" t="s">
        <v>503</v>
      </c>
    </row>
    <row r="5" spans="2:5" s="10" customFormat="1" ht="15" thickBot="1">
      <c r="B5" s="22" t="s">
        <v>502</v>
      </c>
    </row>
    <row r="6" spans="2:5" s="10" customFormat="1" ht="15" thickBot="1">
      <c r="B6" s="22" t="s">
        <v>501</v>
      </c>
    </row>
    <row r="7" spans="2:5" s="10" customFormat="1" ht="15" thickBot="1">
      <c r="B7" s="22" t="s">
        <v>500</v>
      </c>
    </row>
    <row r="8" spans="2:5" s="10" customFormat="1" ht="15" thickBot="1">
      <c r="B8" s="22"/>
    </row>
    <row r="9" spans="2:5" s="10" customFormat="1" ht="29.4" thickBot="1">
      <c r="B9" s="22" t="s">
        <v>499</v>
      </c>
    </row>
    <row r="10" spans="2:5" s="10" customFormat="1" ht="15" thickBot="1">
      <c r="B10" s="22" t="s">
        <v>498</v>
      </c>
    </row>
    <row r="11" spans="2:5" s="10" customFormat="1" ht="15" thickBot="1">
      <c r="B11" s="22"/>
    </row>
    <row r="12" spans="2:5" s="10" customFormat="1" ht="15" thickBot="1">
      <c r="B12" s="16" t="s">
        <v>497</v>
      </c>
    </row>
    <row r="13" spans="2:5" s="10" customFormat="1" ht="15" thickBot="1">
      <c r="B13" s="22"/>
    </row>
    <row r="14" spans="2:5" s="10" customFormat="1" ht="15" thickBot="1">
      <c r="B14" s="22" t="s">
        <v>496</v>
      </c>
    </row>
    <row r="15" spans="2:5" s="10" customFormat="1" ht="15" thickBot="1">
      <c r="B15" s="23" t="s">
        <v>495</v>
      </c>
    </row>
    <row r="16" spans="2:5" s="10" customFormat="1" ht="15" thickBot="1">
      <c r="B16" s="23" t="s">
        <v>494</v>
      </c>
    </row>
    <row r="17" spans="2:2" s="10" customFormat="1" ht="15" thickBot="1">
      <c r="B17" s="23" t="s">
        <v>493</v>
      </c>
    </row>
    <row r="18" spans="2:2" s="10" customFormat="1" ht="15" thickBot="1">
      <c r="B18" s="23" t="s">
        <v>492</v>
      </c>
    </row>
    <row r="19" spans="2:2" s="10" customFormat="1" ht="15" thickBot="1">
      <c r="B19" s="22"/>
    </row>
    <row r="20" spans="2:2" s="10" customFormat="1" ht="15" thickBot="1">
      <c r="B20" s="22" t="s">
        <v>491</v>
      </c>
    </row>
    <row r="21" spans="2:2" s="10" customFormat="1" ht="15" thickBot="1">
      <c r="B21" s="24" t="s">
        <v>490</v>
      </c>
    </row>
    <row r="22" spans="2:2" s="10" customFormat="1" ht="15" thickBot="1">
      <c r="B22" s="22"/>
    </row>
    <row r="23" spans="2:2" s="10" customFormat="1" ht="15" thickBot="1">
      <c r="B23" s="22" t="s">
        <v>489</v>
      </c>
    </row>
    <row r="24" spans="2:2" s="10" customFormat="1" ht="15" thickBot="1">
      <c r="B24" s="23" t="s">
        <v>488</v>
      </c>
    </row>
    <row r="25" spans="2:2" s="10" customFormat="1" ht="15" thickBot="1">
      <c r="B25" s="23" t="s">
        <v>487</v>
      </c>
    </row>
    <row r="26" spans="2:2" s="10" customFormat="1" ht="15" thickBot="1">
      <c r="B26" s="23" t="s">
        <v>486</v>
      </c>
    </row>
    <row r="27" spans="2:2" s="10" customFormat="1" ht="15" thickBot="1">
      <c r="B27" s="23" t="s">
        <v>485</v>
      </c>
    </row>
    <row r="28" spans="2:2" s="10" customFormat="1" ht="15" thickBot="1">
      <c r="B28" s="22"/>
    </row>
    <row r="29" spans="2:2" s="10" customFormat="1" ht="15" thickBot="1">
      <c r="B29" s="16" t="s">
        <v>484</v>
      </c>
    </row>
    <row r="30" spans="2:2" s="10" customFormat="1" ht="15" thickBot="1">
      <c r="B30" s="14" t="s">
        <v>483</v>
      </c>
    </row>
    <row r="31" spans="2:2" s="10" customFormat="1">
      <c r="B31" s="21" t="s">
        <v>482</v>
      </c>
    </row>
    <row r="32" spans="2:2" s="10" customFormat="1">
      <c r="B32" s="21" t="s">
        <v>481</v>
      </c>
    </row>
    <row r="33" spans="2:2" s="10" customFormat="1">
      <c r="B33" s="21" t="s">
        <v>480</v>
      </c>
    </row>
    <row r="34" spans="2:2" s="10" customFormat="1">
      <c r="B34" s="21" t="s">
        <v>479</v>
      </c>
    </row>
    <row r="35" spans="2:2" s="10" customFormat="1">
      <c r="B35" s="21" t="s">
        <v>478</v>
      </c>
    </row>
    <row r="37" spans="2:2" s="10" customFormat="1">
      <c r="B37" s="13" t="s">
        <v>477</v>
      </c>
    </row>
    <row r="38" spans="2:2" s="10" customFormat="1">
      <c r="B38" s="13" t="s">
        <v>476</v>
      </c>
    </row>
    <row r="40" spans="2:2" s="10" customFormat="1">
      <c r="B40" s="13" t="s">
        <v>475</v>
      </c>
    </row>
    <row r="41" spans="2:2" s="10" customFormat="1">
      <c r="B41" s="13" t="s">
        <v>474</v>
      </c>
    </row>
    <row r="42" spans="2:2" s="10" customFormat="1">
      <c r="B42" s="13" t="s">
        <v>473</v>
      </c>
    </row>
    <row r="43" spans="2:2" s="10" customFormat="1">
      <c r="B43" s="13" t="s">
        <v>472</v>
      </c>
    </row>
    <row r="44" spans="2:2" s="10" customFormat="1" ht="28.8">
      <c r="B44" s="13" t="s">
        <v>471</v>
      </c>
    </row>
    <row r="46" spans="2:2" s="10" customFormat="1">
      <c r="B46" s="13" t="s">
        <v>470</v>
      </c>
    </row>
  </sheetData>
  <phoneticPr fontId="2" type="noConversion"/>
  <hyperlinks>
    <hyperlink ref="B21" location="Windows轻松传送!A1" display="参考Windows轻松传送"/>
  </hyperlinks>
  <pageMargins left="0.7" right="0.7" top="0.75" bottom="0.75" header="0.3" footer="0.3"/>
  <pageSetup paperSize="9" scale="70" orientation="portrait" horizontalDpi="200" verticalDpi="200" r:id="rId1"/>
  <drawing r:id="rId2"/>
</worksheet>
</file>

<file path=xl/worksheets/sheet49.xml><?xml version="1.0" encoding="utf-8"?>
<worksheet xmlns="http://schemas.openxmlformats.org/spreadsheetml/2006/main" xmlns:r="http://schemas.openxmlformats.org/officeDocument/2006/relationships">
  <sheetPr>
    <tabColor theme="5" tint="0.39997558519241921"/>
  </sheetPr>
  <dimension ref="A1:E25"/>
  <sheetViews>
    <sheetView showGridLines="0" zoomScaleSheetLayoutView="100" workbookViewId="0">
      <pane ySplit="1" topLeftCell="A2" activePane="bottomLeft" state="frozen"/>
      <selection activeCell="B1" sqref="B1:B12"/>
      <selection pane="bottomLeft" activeCell="B1" sqref="B1:B12"/>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5.6">
      <c r="B1" s="20" t="s">
        <v>523</v>
      </c>
    </row>
    <row r="2" spans="2:5" s="10" customFormat="1">
      <c r="B2" s="26" t="s">
        <v>522</v>
      </c>
    </row>
    <row r="3" spans="2:5" s="10" customFormat="1">
      <c r="B3" s="26"/>
      <c r="E3" s="17"/>
    </row>
    <row r="4" spans="2:5" s="10" customFormat="1">
      <c r="B4" s="26" t="s">
        <v>521</v>
      </c>
    </row>
    <row r="5" spans="2:5" s="10" customFormat="1">
      <c r="B5" s="26"/>
    </row>
    <row r="6" spans="2:5" s="10" customFormat="1">
      <c r="B6" s="26" t="s">
        <v>520</v>
      </c>
    </row>
    <row r="7" spans="2:5" s="10" customFormat="1">
      <c r="B7" s="26" t="s">
        <v>519</v>
      </c>
    </row>
    <row r="8" spans="2:5" s="10" customFormat="1">
      <c r="B8" s="26" t="s">
        <v>518</v>
      </c>
    </row>
    <row r="9" spans="2:5" s="10" customFormat="1">
      <c r="B9" s="26" t="s">
        <v>517</v>
      </c>
    </row>
    <row r="10" spans="2:5" s="10" customFormat="1">
      <c r="B10" s="26" t="s">
        <v>516</v>
      </c>
    </row>
    <row r="11" spans="2:5" s="10" customFormat="1">
      <c r="B11" s="26" t="s">
        <v>515</v>
      </c>
    </row>
    <row r="12" spans="2:5" s="10" customFormat="1">
      <c r="B12" s="26" t="s">
        <v>514</v>
      </c>
    </row>
    <row r="13" spans="2:5" s="10" customFormat="1">
      <c r="B13" s="26" t="s">
        <v>513</v>
      </c>
    </row>
    <row r="14" spans="2:5" s="10" customFormat="1">
      <c r="B14" s="26" t="s">
        <v>512</v>
      </c>
    </row>
    <row r="15" spans="2:5" s="10" customFormat="1">
      <c r="B15" s="26"/>
    </row>
    <row r="16" spans="2:5" s="10" customFormat="1">
      <c r="B16" s="26" t="s">
        <v>511</v>
      </c>
    </row>
    <row r="17" spans="2:2" s="10" customFormat="1">
      <c r="B17" s="26"/>
    </row>
    <row r="18" spans="2:2" s="10" customFormat="1">
      <c r="B18" s="26" t="s">
        <v>510</v>
      </c>
    </row>
    <row r="19" spans="2:2" s="10" customFormat="1">
      <c r="B19" s="26" t="s">
        <v>509</v>
      </c>
    </row>
    <row r="20" spans="2:2" s="10" customFormat="1">
      <c r="B20" s="26"/>
    </row>
    <row r="21" spans="2:2" s="10" customFormat="1">
      <c r="B21" s="26" t="s">
        <v>508</v>
      </c>
    </row>
    <row r="22" spans="2:2" s="10" customFormat="1">
      <c r="B22" s="26"/>
    </row>
    <row r="23" spans="2:2" s="10" customFormat="1">
      <c r="B23" s="26" t="s">
        <v>507</v>
      </c>
    </row>
    <row r="24" spans="2:2" s="10" customFormat="1">
      <c r="B24" s="26"/>
    </row>
    <row r="25" spans="2:2" s="10" customFormat="1">
      <c r="B25" s="26" t="s">
        <v>506</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0.xml><?xml version="1.0" encoding="utf-8"?>
<worksheet xmlns="http://schemas.openxmlformats.org/spreadsheetml/2006/main" xmlns:r="http://schemas.openxmlformats.org/officeDocument/2006/relationships">
  <sheetPr>
    <tabColor rgb="FFFFFF00"/>
  </sheetPr>
  <dimension ref="A1:E18"/>
  <sheetViews>
    <sheetView showGridLines="0" zoomScaleSheetLayoutView="100" workbookViewId="0">
      <pane ySplit="1" topLeftCell="A14" activePane="bottomLeft" state="frozen"/>
      <selection activeCell="B1" sqref="B1:B12"/>
      <selection pane="bottomLeft" activeCell="B1" sqref="B1:B12"/>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6.2" thickBot="1">
      <c r="B1" s="20" t="s">
        <v>538</v>
      </c>
    </row>
    <row r="2" spans="2:5" s="10" customFormat="1" ht="15" thickBot="1">
      <c r="B2" s="27" t="s">
        <v>537</v>
      </c>
    </row>
    <row r="3" spans="2:5" s="10" customFormat="1" ht="15" thickBot="1">
      <c r="B3" s="27"/>
      <c r="E3" s="17"/>
    </row>
    <row r="4" spans="2:5" s="10" customFormat="1" ht="15" thickBot="1">
      <c r="B4" s="27" t="s">
        <v>536</v>
      </c>
    </row>
    <row r="5" spans="2:5" s="10" customFormat="1" ht="15" thickBot="1">
      <c r="B5" s="27" t="s">
        <v>535</v>
      </c>
    </row>
    <row r="6" spans="2:5" s="10" customFormat="1" ht="15" thickBot="1">
      <c r="B6" s="27" t="s">
        <v>534</v>
      </c>
    </row>
    <row r="7" spans="2:5" s="10" customFormat="1" ht="15" thickBot="1">
      <c r="B7" s="27" t="s">
        <v>533</v>
      </c>
    </row>
    <row r="8" spans="2:5" s="10" customFormat="1" ht="15" thickBot="1">
      <c r="B8" s="27"/>
    </row>
    <row r="9" spans="2:5" s="10" customFormat="1" ht="15" thickBot="1">
      <c r="B9" s="27" t="s">
        <v>532</v>
      </c>
    </row>
    <row r="10" spans="2:5" s="10" customFormat="1" ht="15" thickBot="1">
      <c r="B10" s="27" t="s">
        <v>531</v>
      </c>
    </row>
    <row r="11" spans="2:5" s="10" customFormat="1" ht="15" thickBot="1">
      <c r="B11" s="27" t="s">
        <v>530</v>
      </c>
    </row>
    <row r="12" spans="2:5" s="10" customFormat="1" ht="15" thickBot="1">
      <c r="B12" s="27"/>
    </row>
    <row r="13" spans="2:5" s="10" customFormat="1" ht="15" thickBot="1">
      <c r="B13" s="27" t="s">
        <v>529</v>
      </c>
    </row>
    <row r="14" spans="2:5" s="10" customFormat="1" ht="15" thickBot="1">
      <c r="B14" s="27" t="s">
        <v>528</v>
      </c>
    </row>
    <row r="15" spans="2:5" s="10" customFormat="1" ht="15" thickBot="1">
      <c r="B15" s="27" t="s">
        <v>527</v>
      </c>
    </row>
    <row r="16" spans="2:5" s="10" customFormat="1" ht="15" thickBot="1">
      <c r="B16" s="27" t="s">
        <v>526</v>
      </c>
    </row>
    <row r="17" spans="2:2" s="10" customFormat="1">
      <c r="B17" s="11" t="s">
        <v>525</v>
      </c>
    </row>
    <row r="18" spans="2:2" s="10" customFormat="1">
      <c r="B18" s="11" t="s">
        <v>524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1.xml><?xml version="1.0" encoding="utf-8"?>
<worksheet xmlns="http://schemas.openxmlformats.org/spreadsheetml/2006/main" xmlns:r="http://schemas.openxmlformats.org/officeDocument/2006/relationships">
  <sheetPr>
    <tabColor rgb="FF00B050"/>
  </sheetPr>
  <dimension ref="A1:E85"/>
  <sheetViews>
    <sheetView showGridLines="0" zoomScaleSheetLayoutView="100" workbookViewId="0">
      <pane ySplit="1" topLeftCell="A74" activePane="bottomLeft" state="frozen"/>
      <selection activeCell="B1" sqref="B1:B12"/>
      <selection pane="bottomLeft" activeCell="B1" sqref="B1:B12"/>
    </sheetView>
  </sheetViews>
  <sheetFormatPr defaultRowHeight="14.4"/>
  <cols>
    <col min="1" max="1" width="4.21875" style="25" customWidth="1"/>
    <col min="2" max="2" width="54.33203125" style="11" customWidth="1"/>
    <col min="3" max="3" width="68.109375" style="11" customWidth="1"/>
    <col min="4" max="16384" width="8.88671875" style="10"/>
  </cols>
  <sheetData>
    <row r="1" spans="2:5" s="10" customFormat="1" ht="16.2" thickBot="1">
      <c r="B1" s="20" t="s">
        <v>627</v>
      </c>
      <c r="C1" s="11"/>
    </row>
    <row r="2" spans="2:5" s="10" customFormat="1" ht="15" thickBot="1">
      <c r="B2" s="27" t="s">
        <v>626</v>
      </c>
      <c r="C2" s="11"/>
    </row>
    <row r="3" spans="2:5" s="10" customFormat="1" ht="15" thickBot="1">
      <c r="B3" s="30" t="s">
        <v>625</v>
      </c>
      <c r="C3" s="11"/>
      <c r="E3" s="17"/>
    </row>
    <row r="4" spans="2:5" s="10" customFormat="1" ht="15" thickBot="1">
      <c r="B4" s="41" t="s">
        <v>624</v>
      </c>
      <c r="C4" s="11"/>
    </row>
    <row r="5" spans="2:5" s="10" customFormat="1" ht="15" thickBot="1">
      <c r="B5" s="42" t="s">
        <v>623</v>
      </c>
      <c r="C5" s="11"/>
    </row>
    <row r="6" spans="2:5" s="10" customFormat="1" ht="15" thickBot="1">
      <c r="B6" s="41" t="s">
        <v>622</v>
      </c>
      <c r="C6" s="11"/>
    </row>
    <row r="7" spans="2:5" s="10" customFormat="1" ht="15" thickBot="1">
      <c r="B7" s="41" t="s">
        <v>621</v>
      </c>
      <c r="C7" s="11"/>
    </row>
    <row r="8" spans="2:5" s="10" customFormat="1" ht="15" thickBot="1">
      <c r="B8" s="41" t="s">
        <v>620</v>
      </c>
      <c r="C8" s="11"/>
    </row>
    <row r="9" spans="2:5" s="10" customFormat="1" ht="15" thickBot="1">
      <c r="B9" s="27"/>
      <c r="C9" s="11"/>
    </row>
    <row r="10" spans="2:5" s="10" customFormat="1" ht="15" thickBot="1">
      <c r="B10" s="27" t="s">
        <v>619</v>
      </c>
      <c r="C10" s="11"/>
    </row>
    <row r="11" spans="2:5" s="10" customFormat="1" ht="15" thickBot="1">
      <c r="B11" s="41" t="s">
        <v>618</v>
      </c>
      <c r="C11" s="11"/>
    </row>
    <row r="12" spans="2:5" s="10" customFormat="1" ht="15" thickBot="1">
      <c r="B12" s="41" t="s">
        <v>617</v>
      </c>
      <c r="C12" s="11"/>
    </row>
    <row r="13" spans="2:5" s="10" customFormat="1" ht="15" thickBot="1">
      <c r="B13" s="41" t="s">
        <v>616</v>
      </c>
      <c r="C13" s="11"/>
    </row>
    <row r="14" spans="2:5" s="10" customFormat="1" ht="15" thickBot="1">
      <c r="B14" s="41" t="s">
        <v>615</v>
      </c>
      <c r="C14" s="11"/>
    </row>
    <row r="15" spans="2:5" s="10" customFormat="1" ht="15" thickBot="1">
      <c r="B15" s="41" t="s">
        <v>614</v>
      </c>
      <c r="C15" s="11"/>
    </row>
    <row r="16" spans="2:5" s="10" customFormat="1" ht="15" thickBot="1">
      <c r="B16" s="41" t="s">
        <v>613</v>
      </c>
      <c r="C16" s="11"/>
    </row>
    <row r="17" spans="2:2" s="10" customFormat="1">
      <c r="B17" s="30" t="s">
        <v>612</v>
      </c>
    </row>
    <row r="18" spans="2:2" s="10" customFormat="1">
      <c r="B18" s="30" t="s">
        <v>611</v>
      </c>
    </row>
    <row r="19" spans="2:2" s="10" customFormat="1">
      <c r="B19" s="30" t="s">
        <v>610</v>
      </c>
    </row>
    <row r="20" spans="2:2" s="10" customFormat="1">
      <c r="B20" s="30" t="s">
        <v>609</v>
      </c>
    </row>
    <row r="21" spans="2:2" s="10" customFormat="1">
      <c r="B21" s="30" t="s">
        <v>608</v>
      </c>
    </row>
    <row r="22" spans="2:2" s="10" customFormat="1">
      <c r="B22" s="30" t="s">
        <v>607</v>
      </c>
    </row>
    <row r="23" spans="2:2" s="10" customFormat="1">
      <c r="B23" s="30" t="s">
        <v>606</v>
      </c>
    </row>
    <row r="25" spans="2:2" s="10" customFormat="1">
      <c r="B25" s="11" t="s">
        <v>605</v>
      </c>
    </row>
    <row r="26" spans="2:2" s="10" customFormat="1">
      <c r="B26" s="30" t="s">
        <v>604</v>
      </c>
    </row>
    <row r="27" spans="2:2" s="10" customFormat="1">
      <c r="B27" s="30" t="s">
        <v>565</v>
      </c>
    </row>
    <row r="28" spans="2:2" s="10" customFormat="1">
      <c r="B28" s="11" t="s">
        <v>603</v>
      </c>
    </row>
    <row r="29" spans="2:2" s="10" customFormat="1">
      <c r="B29" s="30" t="s">
        <v>602</v>
      </c>
    </row>
    <row r="30" spans="2:2" s="10" customFormat="1">
      <c r="B30" s="30" t="s">
        <v>601</v>
      </c>
    </row>
    <row r="31" spans="2:2" s="10" customFormat="1">
      <c r="B31" s="31" t="s">
        <v>600</v>
      </c>
    </row>
    <row r="33" spans="1:3">
      <c r="B33" s="11" t="s">
        <v>599</v>
      </c>
    </row>
    <row r="34" spans="1:3">
      <c r="B34" s="30" t="s">
        <v>598</v>
      </c>
    </row>
    <row r="35" spans="1:3">
      <c r="B35" s="31" t="s">
        <v>597</v>
      </c>
    </row>
    <row r="36" spans="1:3">
      <c r="B36" s="31" t="s">
        <v>596</v>
      </c>
    </row>
    <row r="37" spans="1:3">
      <c r="B37" s="31" t="s">
        <v>595</v>
      </c>
    </row>
    <row r="38" spans="1:3">
      <c r="B38" s="31" t="s">
        <v>594</v>
      </c>
    </row>
    <row r="39" spans="1:3">
      <c r="B39" s="40" t="s">
        <v>593</v>
      </c>
    </row>
    <row r="40" spans="1:3">
      <c r="B40" s="31" t="s">
        <v>592</v>
      </c>
    </row>
    <row r="41" spans="1:3">
      <c r="B41" s="31" t="s">
        <v>591</v>
      </c>
    </row>
    <row r="42" spans="1:3">
      <c r="B42" s="31" t="s">
        <v>590</v>
      </c>
    </row>
    <row r="43" spans="1:3">
      <c r="B43" s="31" t="s">
        <v>589</v>
      </c>
    </row>
    <row r="44" spans="1:3">
      <c r="B44" s="31" t="s">
        <v>588</v>
      </c>
    </row>
    <row r="45" spans="1:3">
      <c r="B45" s="31" t="s">
        <v>587</v>
      </c>
    </row>
    <row r="46" spans="1:3">
      <c r="B46" s="30" t="s">
        <v>586</v>
      </c>
    </row>
    <row r="47" spans="1:3" s="32" customFormat="1">
      <c r="A47" s="35"/>
      <c r="B47" s="31" t="s">
        <v>585</v>
      </c>
      <c r="C47" s="33"/>
    </row>
    <row r="48" spans="1:3" s="32" customFormat="1">
      <c r="A48" s="35"/>
      <c r="B48" s="31" t="s">
        <v>584</v>
      </c>
      <c r="C48" s="33"/>
    </row>
    <row r="49" spans="1:3">
      <c r="B49" s="30" t="s">
        <v>583</v>
      </c>
    </row>
    <row r="50" spans="1:3" s="32" customFormat="1">
      <c r="A50" s="35"/>
      <c r="B50" s="39" t="s">
        <v>582</v>
      </c>
      <c r="C50" s="33"/>
    </row>
    <row r="51" spans="1:3" s="32" customFormat="1">
      <c r="A51" s="35"/>
      <c r="B51" s="39" t="s">
        <v>581</v>
      </c>
      <c r="C51" s="33"/>
    </row>
    <row r="52" spans="1:3" s="32" customFormat="1">
      <c r="A52" s="35"/>
      <c r="B52" s="39" t="s">
        <v>580</v>
      </c>
      <c r="C52" s="33"/>
    </row>
    <row r="53" spans="1:3" s="32" customFormat="1">
      <c r="A53" s="35"/>
      <c r="B53" s="38" t="s">
        <v>579</v>
      </c>
      <c r="C53" s="33"/>
    </row>
    <row r="54" spans="1:3" s="32" customFormat="1">
      <c r="A54" s="35"/>
      <c r="B54" s="37" t="s">
        <v>578</v>
      </c>
      <c r="C54" s="33"/>
    </row>
    <row r="55" spans="1:3" s="32" customFormat="1">
      <c r="A55" s="35"/>
      <c r="B55" s="37" t="s">
        <v>577</v>
      </c>
      <c r="C55" s="33"/>
    </row>
    <row r="56" spans="1:3" s="32" customFormat="1">
      <c r="A56" s="35"/>
      <c r="B56" s="37" t="s">
        <v>576</v>
      </c>
      <c r="C56" s="33"/>
    </row>
    <row r="57" spans="1:3" s="32" customFormat="1">
      <c r="A57" s="35"/>
      <c r="B57" s="37" t="s">
        <v>575</v>
      </c>
      <c r="C57" s="33"/>
    </row>
    <row r="58" spans="1:3" s="32" customFormat="1">
      <c r="A58" s="35"/>
      <c r="B58" s="36" t="s">
        <v>574</v>
      </c>
      <c r="C58" s="33"/>
    </row>
    <row r="59" spans="1:3" s="32" customFormat="1">
      <c r="A59" s="35"/>
      <c r="B59" s="34" t="s">
        <v>573</v>
      </c>
      <c r="C59" s="33"/>
    </row>
    <row r="60" spans="1:3" s="32" customFormat="1">
      <c r="A60" s="35"/>
      <c r="B60" s="34" t="s">
        <v>572</v>
      </c>
      <c r="C60" s="33"/>
    </row>
    <row r="61" spans="1:3" s="32" customFormat="1">
      <c r="A61" s="35"/>
      <c r="B61" s="34" t="s">
        <v>571</v>
      </c>
      <c r="C61" s="33"/>
    </row>
    <row r="62" spans="1:3" s="32" customFormat="1">
      <c r="A62" s="35"/>
      <c r="B62" s="34" t="s">
        <v>570</v>
      </c>
      <c r="C62" s="33"/>
    </row>
    <row r="63" spans="1:3" s="32" customFormat="1">
      <c r="A63" s="35"/>
      <c r="B63" s="34" t="s">
        <v>569</v>
      </c>
      <c r="C63" s="33"/>
    </row>
    <row r="64" spans="1:3" s="32" customFormat="1">
      <c r="A64" s="35"/>
      <c r="B64" s="34" t="s">
        <v>568</v>
      </c>
      <c r="C64" s="33"/>
    </row>
    <row r="65" spans="2:3" s="10" customFormat="1">
      <c r="B65" s="30" t="s">
        <v>567</v>
      </c>
      <c r="C65" s="11"/>
    </row>
    <row r="66" spans="2:3" s="10" customFormat="1">
      <c r="B66" s="31" t="s">
        <v>566</v>
      </c>
      <c r="C66" s="11"/>
    </row>
    <row r="67" spans="2:3" s="10" customFormat="1">
      <c r="B67" s="31" t="s">
        <v>565</v>
      </c>
      <c r="C67" s="11"/>
    </row>
    <row r="68" spans="2:3" s="10" customFormat="1">
      <c r="B68" s="30" t="s">
        <v>564</v>
      </c>
      <c r="C68" s="11"/>
    </row>
    <row r="69" spans="2:3" s="10" customFormat="1">
      <c r="B69" s="30"/>
      <c r="C69" s="11"/>
    </row>
    <row r="70" spans="2:3" s="10" customFormat="1">
      <c r="B70" s="13" t="s">
        <v>563</v>
      </c>
      <c r="C70" s="11"/>
    </row>
    <row r="71" spans="2:3" s="10" customFormat="1">
      <c r="B71" s="13" t="s">
        <v>562</v>
      </c>
      <c r="C71" s="11"/>
    </row>
    <row r="72" spans="2:3" s="10" customFormat="1">
      <c r="B72" s="13" t="s">
        <v>561</v>
      </c>
      <c r="C72" s="11"/>
    </row>
    <row r="73" spans="2:3" s="10" customFormat="1" ht="28.8">
      <c r="B73" s="28" t="s">
        <v>560</v>
      </c>
      <c r="C73" s="28" t="s">
        <v>559</v>
      </c>
    </row>
    <row r="74" spans="2:3" s="10" customFormat="1">
      <c r="B74" s="28" t="s">
        <v>558</v>
      </c>
      <c r="C74" s="28" t="s">
        <v>557</v>
      </c>
    </row>
    <row r="75" spans="2:3" s="10" customFormat="1">
      <c r="B75" s="28" t="s">
        <v>556</v>
      </c>
      <c r="C75" s="28" t="s">
        <v>555</v>
      </c>
    </row>
    <row r="76" spans="2:3" s="10" customFormat="1">
      <c r="B76" s="29"/>
      <c r="C76" s="11"/>
    </row>
    <row r="77" spans="2:3" s="10" customFormat="1" ht="28.8">
      <c r="B77" s="28" t="s">
        <v>554</v>
      </c>
      <c r="C77" s="28" t="s">
        <v>553</v>
      </c>
    </row>
    <row r="78" spans="2:3" s="10" customFormat="1" ht="28.8">
      <c r="B78" s="28" t="s">
        <v>552</v>
      </c>
      <c r="C78" s="28" t="s">
        <v>551</v>
      </c>
    </row>
    <row r="79" spans="2:3" s="10" customFormat="1">
      <c r="B79" s="28" t="s">
        <v>550</v>
      </c>
      <c r="C79" s="28" t="s">
        <v>549</v>
      </c>
    </row>
    <row r="80" spans="2:3" s="10" customFormat="1" ht="28.8">
      <c r="B80" s="28" t="s">
        <v>548</v>
      </c>
      <c r="C80" s="28" t="s">
        <v>547</v>
      </c>
    </row>
    <row r="81" spans="2:3" s="10" customFormat="1">
      <c r="B81" s="28" t="s">
        <v>546</v>
      </c>
      <c r="C81" s="28" t="s">
        <v>545</v>
      </c>
    </row>
    <row r="82" spans="2:3" s="10" customFormat="1">
      <c r="B82" s="28" t="s">
        <v>544</v>
      </c>
      <c r="C82" s="28" t="s">
        <v>543</v>
      </c>
    </row>
    <row r="83" spans="2:3" s="10" customFormat="1">
      <c r="B83" s="28" t="s">
        <v>542</v>
      </c>
      <c r="C83" s="28" t="s">
        <v>541</v>
      </c>
    </row>
    <row r="84" spans="2:3" s="10" customFormat="1">
      <c r="B84" s="29"/>
      <c r="C84" s="29"/>
    </row>
    <row r="85" spans="2:3" s="10" customFormat="1">
      <c r="B85" s="28" t="s">
        <v>540</v>
      </c>
      <c r="C85" s="28" t="s">
        <v>539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2.xml><?xml version="1.0" encoding="utf-8"?>
<worksheet xmlns="http://schemas.openxmlformats.org/spreadsheetml/2006/main" xmlns:r="http://schemas.openxmlformats.org/officeDocument/2006/relationships">
  <sheetPr>
    <tabColor rgb="FF00B0F0"/>
  </sheetPr>
  <dimension ref="A1:E22"/>
  <sheetViews>
    <sheetView showGridLines="0" zoomScaleSheetLayoutView="100" workbookViewId="0">
      <pane ySplit="1" topLeftCell="A11" activePane="bottomLeft" state="frozen"/>
      <selection activeCell="B1" sqref="B1:B12"/>
      <selection pane="bottomLeft" activeCell="B1" sqref="B1:B12"/>
    </sheetView>
  </sheetViews>
  <sheetFormatPr defaultRowHeight="14.4"/>
  <cols>
    <col min="1" max="1" width="4.21875" style="25" customWidth="1"/>
    <col min="2" max="2" width="99.77734375" style="11" customWidth="1"/>
    <col min="3" max="3" width="6.44140625" style="10" customWidth="1"/>
    <col min="4" max="16384" width="8.88671875" style="10"/>
  </cols>
  <sheetData>
    <row r="1" spans="2:5" s="10" customFormat="1" ht="16.2" thickBot="1">
      <c r="B1" s="20" t="s">
        <v>648</v>
      </c>
    </row>
    <row r="2" spans="2:5" s="10" customFormat="1" ht="15" thickBot="1">
      <c r="B2" s="27" t="s">
        <v>647</v>
      </c>
    </row>
    <row r="3" spans="2:5" s="10" customFormat="1" ht="15" thickBot="1">
      <c r="B3" s="27" t="s">
        <v>646</v>
      </c>
      <c r="E3" s="17"/>
    </row>
    <row r="4" spans="2:5" s="10" customFormat="1" ht="29.4" thickBot="1">
      <c r="B4" s="27" t="s">
        <v>645</v>
      </c>
    </row>
    <row r="5" spans="2:5" s="10" customFormat="1" ht="15" thickBot="1">
      <c r="B5" s="27" t="s">
        <v>644</v>
      </c>
    </row>
    <row r="6" spans="2:5" s="10" customFormat="1" ht="15" thickBot="1">
      <c r="B6" s="27" t="s">
        <v>643</v>
      </c>
    </row>
    <row r="7" spans="2:5" s="10" customFormat="1" ht="15" thickBot="1">
      <c r="B7" s="27" t="s">
        <v>642</v>
      </c>
    </row>
    <row r="8" spans="2:5" s="10" customFormat="1" ht="72.599999999999994" thickBot="1">
      <c r="B8" s="27" t="s">
        <v>641</v>
      </c>
    </row>
    <row r="9" spans="2:5" s="10" customFormat="1" ht="15" thickBot="1">
      <c r="B9" s="27" t="s">
        <v>640</v>
      </c>
    </row>
    <row r="10" spans="2:5" s="10" customFormat="1" ht="15" thickBot="1">
      <c r="B10" s="27" t="s">
        <v>639</v>
      </c>
    </row>
    <row r="11" spans="2:5" s="10" customFormat="1" ht="29.4" thickBot="1">
      <c r="B11" s="27" t="s">
        <v>638</v>
      </c>
    </row>
    <row r="12" spans="2:5" s="10" customFormat="1" ht="15" thickBot="1">
      <c r="B12" s="27" t="s">
        <v>637</v>
      </c>
    </row>
    <row r="13" spans="2:5" s="10" customFormat="1" ht="15" thickBot="1">
      <c r="B13" s="27" t="s">
        <v>636</v>
      </c>
    </row>
    <row r="14" spans="2:5" s="10" customFormat="1" ht="15" thickBot="1">
      <c r="B14" s="11" t="s">
        <v>635</v>
      </c>
    </row>
    <row r="15" spans="2:5" s="10" customFormat="1" ht="15" thickBot="1">
      <c r="B15" s="27" t="s">
        <v>634</v>
      </c>
    </row>
    <row r="16" spans="2:5" s="10" customFormat="1" ht="15" thickBot="1">
      <c r="B16" s="27" t="s">
        <v>633</v>
      </c>
    </row>
    <row r="17" spans="2:2" s="10" customFormat="1">
      <c r="B17" s="11" t="s">
        <v>632</v>
      </c>
    </row>
    <row r="18" spans="2:2" s="10" customFormat="1">
      <c r="B18" s="11" t="s">
        <v>631</v>
      </c>
    </row>
    <row r="19" spans="2:2" s="10" customFormat="1">
      <c r="B19" s="11" t="s">
        <v>630</v>
      </c>
    </row>
    <row r="21" spans="2:2" s="10" customFormat="1">
      <c r="B21" s="11" t="s">
        <v>629</v>
      </c>
    </row>
    <row r="22" spans="2:2" s="10" customFormat="1">
      <c r="B22" s="11" t="s">
        <v>628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3.xml><?xml version="1.0" encoding="utf-8"?>
<worksheet xmlns="http://schemas.openxmlformats.org/spreadsheetml/2006/main" xmlns:r="http://schemas.openxmlformats.org/officeDocument/2006/relationships">
  <sheetPr>
    <tabColor rgb="FF00B050"/>
  </sheetPr>
  <dimension ref="B1:P46"/>
  <sheetViews>
    <sheetView showGridLines="0" zoomScale="70" zoomScaleNormal="70" zoomScaleSheetLayoutView="100" workbookViewId="0">
      <pane ySplit="1" topLeftCell="A2" activePane="bottomLeft" state="frozen"/>
      <selection activeCell="B1" sqref="B1:B12"/>
      <selection pane="bottomLeft" activeCell="B1" sqref="B1:B12"/>
    </sheetView>
  </sheetViews>
  <sheetFormatPr defaultColWidth="9" defaultRowHeight="14.4"/>
  <cols>
    <col min="1" max="1" width="4.33203125" style="43" customWidth="1"/>
    <col min="2" max="16384" width="9" style="43"/>
  </cols>
  <sheetData>
    <row r="1" spans="2:16" s="43" customFormat="1">
      <c r="C1" s="43" t="s">
        <v>653</v>
      </c>
      <c r="E1" s="43" t="s">
        <v>652</v>
      </c>
    </row>
    <row r="3" spans="2:16" s="43" customFormat="1">
      <c r="B3" s="51"/>
      <c r="C3" s="50" t="s">
        <v>651</v>
      </c>
      <c r="D3" s="50"/>
      <c r="E3" s="50"/>
      <c r="F3" s="50"/>
      <c r="G3" s="50"/>
      <c r="H3" s="50"/>
      <c r="I3" s="50"/>
      <c r="J3" s="50"/>
      <c r="K3" s="50"/>
      <c r="L3" s="50"/>
      <c r="M3" s="50"/>
      <c r="N3" s="50"/>
      <c r="O3" s="50"/>
      <c r="P3" s="49"/>
    </row>
    <row r="4" spans="2:16" s="43" customFormat="1">
      <c r="B4" s="48"/>
      <c r="P4" s="47"/>
    </row>
    <row r="5" spans="2:16" s="43" customFormat="1">
      <c r="B5" s="48"/>
      <c r="P5" s="47"/>
    </row>
    <row r="6" spans="2:16" s="43" customFormat="1">
      <c r="B6" s="48"/>
      <c r="P6" s="47"/>
    </row>
    <row r="7" spans="2:16" s="43" customFormat="1">
      <c r="B7" s="48"/>
      <c r="P7" s="47"/>
    </row>
    <row r="8" spans="2:16" s="43" customFormat="1">
      <c r="B8" s="48"/>
      <c r="P8" s="47"/>
    </row>
    <row r="9" spans="2:16" s="43" customFormat="1">
      <c r="B9" s="48"/>
      <c r="P9" s="47"/>
    </row>
    <row r="10" spans="2:16" s="43" customFormat="1">
      <c r="B10" s="48"/>
      <c r="P10" s="47"/>
    </row>
    <row r="11" spans="2:16" s="43" customFormat="1">
      <c r="B11" s="48"/>
      <c r="P11" s="47"/>
    </row>
    <row r="12" spans="2:16" s="43" customFormat="1">
      <c r="B12" s="48"/>
      <c r="P12" s="47"/>
    </row>
    <row r="13" spans="2:16" s="43" customFormat="1">
      <c r="B13" s="48"/>
      <c r="P13" s="47"/>
    </row>
    <row r="14" spans="2:16" s="43" customFormat="1">
      <c r="B14" s="48"/>
      <c r="P14" s="47"/>
    </row>
    <row r="15" spans="2:16" s="43" customFormat="1">
      <c r="B15" s="46"/>
      <c r="C15" s="45"/>
      <c r="D15" s="45"/>
      <c r="E15" s="45"/>
      <c r="F15" s="45"/>
      <c r="G15" s="45"/>
      <c r="H15" s="45"/>
      <c r="I15" s="45"/>
      <c r="J15" s="45"/>
      <c r="K15" s="45"/>
      <c r="L15" s="45"/>
      <c r="M15" s="45"/>
      <c r="N15" s="45"/>
      <c r="O15" s="45"/>
      <c r="P15" s="44"/>
    </row>
    <row r="17" spans="2:16" s="43" customFormat="1">
      <c r="B17" s="51"/>
      <c r="C17" s="50" t="s">
        <v>650</v>
      </c>
      <c r="D17" s="50"/>
      <c r="E17" s="50"/>
      <c r="F17" s="50"/>
      <c r="G17" s="50"/>
      <c r="H17" s="50"/>
      <c r="I17" s="50"/>
      <c r="J17" s="50"/>
      <c r="K17" s="50"/>
      <c r="L17" s="50"/>
      <c r="M17" s="50"/>
      <c r="N17" s="50"/>
      <c r="O17" s="50"/>
      <c r="P17" s="49"/>
    </row>
    <row r="18" spans="2:16" s="43" customFormat="1">
      <c r="B18" s="48"/>
      <c r="P18" s="47"/>
    </row>
    <row r="19" spans="2:16" s="43" customFormat="1">
      <c r="B19" s="48"/>
      <c r="P19" s="47"/>
    </row>
    <row r="20" spans="2:16" s="43" customFormat="1">
      <c r="B20" s="48"/>
      <c r="P20" s="47"/>
    </row>
    <row r="21" spans="2:16" s="43" customFormat="1">
      <c r="B21" s="48"/>
      <c r="P21" s="47"/>
    </row>
    <row r="22" spans="2:16" s="43" customFormat="1">
      <c r="B22" s="48"/>
      <c r="P22" s="47"/>
    </row>
    <row r="23" spans="2:16" s="43" customFormat="1">
      <c r="B23" s="48"/>
      <c r="P23" s="47"/>
    </row>
    <row r="24" spans="2:16" s="43" customFormat="1">
      <c r="B24" s="48"/>
      <c r="P24" s="47"/>
    </row>
    <row r="25" spans="2:16" s="43" customFormat="1">
      <c r="B25" s="48"/>
      <c r="P25" s="47"/>
    </row>
    <row r="26" spans="2:16" s="43" customFormat="1">
      <c r="B26" s="48"/>
      <c r="P26" s="47"/>
    </row>
    <row r="27" spans="2:16" s="43" customFormat="1">
      <c r="B27" s="48"/>
      <c r="P27" s="47"/>
    </row>
    <row r="28" spans="2:16" s="43" customFormat="1">
      <c r="B28" s="48"/>
      <c r="P28" s="47"/>
    </row>
    <row r="29" spans="2:16" s="43" customFormat="1">
      <c r="B29" s="48"/>
      <c r="P29" s="47"/>
    </row>
    <row r="30" spans="2:16" s="43" customFormat="1">
      <c r="B30" s="48"/>
      <c r="P30" s="47"/>
    </row>
    <row r="31" spans="2:16" s="43" customFormat="1">
      <c r="B31" s="46"/>
      <c r="C31" s="45"/>
      <c r="D31" s="45"/>
      <c r="E31" s="45"/>
      <c r="F31" s="45"/>
      <c r="G31" s="45"/>
      <c r="H31" s="45"/>
      <c r="I31" s="45"/>
      <c r="J31" s="45"/>
      <c r="K31" s="45"/>
      <c r="L31" s="45"/>
      <c r="M31" s="45"/>
      <c r="N31" s="45"/>
      <c r="O31" s="45"/>
      <c r="P31" s="44"/>
    </row>
    <row r="33" spans="2:16" s="43" customFormat="1">
      <c r="B33" s="48"/>
      <c r="P33" s="47"/>
    </row>
    <row r="34" spans="2:16" s="43" customFormat="1">
      <c r="B34" s="48"/>
      <c r="C34" s="43" t="s">
        <v>649</v>
      </c>
      <c r="P34" s="47"/>
    </row>
    <row r="35" spans="2:16" s="43" customFormat="1">
      <c r="B35" s="48"/>
      <c r="P35" s="47"/>
    </row>
    <row r="36" spans="2:16" s="43" customFormat="1">
      <c r="B36" s="48"/>
      <c r="P36" s="47"/>
    </row>
    <row r="37" spans="2:16" s="43" customFormat="1">
      <c r="B37" s="48"/>
      <c r="P37" s="47"/>
    </row>
    <row r="38" spans="2:16" s="43" customFormat="1">
      <c r="B38" s="48"/>
      <c r="P38" s="47"/>
    </row>
    <row r="39" spans="2:16" s="43" customFormat="1">
      <c r="B39" s="48"/>
      <c r="P39" s="47"/>
    </row>
    <row r="40" spans="2:16" s="43" customFormat="1">
      <c r="B40" s="48"/>
      <c r="P40" s="47"/>
    </row>
    <row r="41" spans="2:16" s="43" customFormat="1">
      <c r="B41" s="48"/>
      <c r="P41" s="47"/>
    </row>
    <row r="42" spans="2:16" s="43" customFormat="1">
      <c r="B42" s="48"/>
      <c r="P42" s="47"/>
    </row>
    <row r="43" spans="2:16" s="43" customFormat="1">
      <c r="B43" s="48"/>
      <c r="P43" s="47"/>
    </row>
    <row r="44" spans="2:16" s="43" customFormat="1">
      <c r="B44" s="48"/>
      <c r="P44" s="47"/>
    </row>
    <row r="45" spans="2:16" s="43" customFormat="1">
      <c r="B45" s="48"/>
      <c r="P45" s="47"/>
    </row>
    <row r="46" spans="2:16" s="43" customFormat="1">
      <c r="B46" s="46"/>
      <c r="C46" s="45"/>
      <c r="D46" s="45"/>
      <c r="E46" s="45"/>
      <c r="F46" s="45"/>
      <c r="G46" s="45"/>
      <c r="H46" s="45"/>
      <c r="I46" s="45"/>
      <c r="J46" s="45"/>
      <c r="K46" s="45"/>
      <c r="L46" s="45"/>
      <c r="M46" s="45"/>
      <c r="N46" s="45"/>
      <c r="O46" s="45"/>
      <c r="P46" s="44"/>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4.xml><?xml version="1.0" encoding="utf-8"?>
<worksheet xmlns="http://schemas.openxmlformats.org/spreadsheetml/2006/main" xmlns:r="http://schemas.openxmlformats.org/officeDocument/2006/relationships">
  <sheetPr>
    <tabColor rgb="FF00B050"/>
  </sheetPr>
  <dimension ref="C1:K3"/>
  <sheetViews>
    <sheetView showGridLines="0" zoomScale="80" zoomScaleNormal="80" zoomScaleSheetLayoutView="100" workbookViewId="0">
      <pane ySplit="1" topLeftCell="A2" activePane="bottomLeft" state="frozen"/>
      <selection activeCell="B1" sqref="B1:B12"/>
      <selection pane="bottomLeft" activeCell="B1" sqref="B1:B12"/>
    </sheetView>
  </sheetViews>
  <sheetFormatPr defaultColWidth="9" defaultRowHeight="14.4"/>
  <cols>
    <col min="1" max="1" width="4.33203125" style="43" customWidth="1"/>
    <col min="2" max="16384" width="9" style="43"/>
  </cols>
  <sheetData>
    <row r="1" spans="3:11" s="43" customFormat="1">
      <c r="C1" s="43" t="s">
        <v>653</v>
      </c>
      <c r="E1" s="43" t="s">
        <v>652</v>
      </c>
    </row>
    <row r="3" spans="3:11" s="43" customFormat="1">
      <c r="C3" s="43" t="s">
        <v>651</v>
      </c>
      <c r="H3" s="43" t="s">
        <v>654</v>
      </c>
      <c r="K3" s="43" t="s">
        <v>649</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5.xml><?xml version="1.0" encoding="utf-8"?>
<worksheet xmlns="http://schemas.openxmlformats.org/spreadsheetml/2006/main" xmlns:r="http://schemas.openxmlformats.org/officeDocument/2006/relationships">
  <sheetPr>
    <tabColor theme="3" tint="0.39997558519241921"/>
  </sheetPr>
  <dimension ref="A1:M63"/>
  <sheetViews>
    <sheetView showGridLines="0" zoomScaleSheetLayoutView="100" workbookViewId="0">
      <pane ySplit="1" topLeftCell="A2" activePane="bottomLeft" state="frozen"/>
      <selection activeCell="B1" sqref="B1:B12"/>
      <selection pane="bottomLeft" activeCell="B1" sqref="B1:B12"/>
    </sheetView>
  </sheetViews>
  <sheetFormatPr defaultColWidth="9" defaultRowHeight="14.4"/>
  <cols>
    <col min="1" max="1" width="3.33203125" style="12" customWidth="1"/>
    <col min="2" max="3" width="9" style="12"/>
    <col min="4" max="4" width="4.21875" style="12" customWidth="1"/>
    <col min="5" max="6" width="6.44140625" style="12" customWidth="1"/>
    <col min="7" max="16384" width="9" style="12"/>
  </cols>
  <sheetData>
    <row r="1" spans="1:13">
      <c r="B1" s="52" t="s">
        <v>674</v>
      </c>
      <c r="F1" s="53" t="s">
        <v>707</v>
      </c>
    </row>
    <row r="2" spans="1:13">
      <c r="B2" s="53" t="s">
        <v>706</v>
      </c>
      <c r="L2" s="43" t="s">
        <v>705</v>
      </c>
    </row>
    <row r="3" spans="1:13">
      <c r="B3" s="71" t="s">
        <v>704</v>
      </c>
      <c r="C3" s="70"/>
      <c r="D3" s="69" t="s">
        <v>703</v>
      </c>
      <c r="E3" s="74"/>
      <c r="F3" s="73"/>
      <c r="G3" s="73"/>
      <c r="H3" s="73"/>
      <c r="I3" s="68"/>
      <c r="J3" s="66"/>
    </row>
    <row r="4" spans="1:13">
      <c r="B4" s="71"/>
      <c r="C4" s="70"/>
      <c r="D4" s="69" t="s">
        <v>702</v>
      </c>
      <c r="E4" s="70"/>
      <c r="F4" s="69" t="s">
        <v>701</v>
      </c>
      <c r="G4" s="70"/>
      <c r="H4" s="67" t="s">
        <v>700</v>
      </c>
      <c r="I4" s="67" t="s">
        <v>699</v>
      </c>
      <c r="J4" s="66"/>
    </row>
    <row r="5" spans="1:13">
      <c r="B5" s="72" t="s">
        <v>698</v>
      </c>
      <c r="C5" s="70"/>
      <c r="D5" s="69" t="s">
        <v>689</v>
      </c>
      <c r="E5" s="68"/>
      <c r="F5" s="69" t="s">
        <v>690</v>
      </c>
      <c r="G5" s="70"/>
      <c r="H5" s="67" t="s">
        <v>689</v>
      </c>
      <c r="I5" s="67" t="s">
        <v>689</v>
      </c>
      <c r="J5" s="66"/>
    </row>
    <row r="6" spans="1:13">
      <c r="B6" s="72" t="s">
        <v>697</v>
      </c>
      <c r="C6" s="70"/>
      <c r="D6" s="69" t="s">
        <v>689</v>
      </c>
      <c r="E6" s="68"/>
      <c r="F6" s="69" t="s">
        <v>693</v>
      </c>
      <c r="G6" s="68"/>
      <c r="H6" s="67" t="s">
        <v>689</v>
      </c>
      <c r="I6" s="67" t="s">
        <v>689</v>
      </c>
      <c r="J6" s="66"/>
    </row>
    <row r="7" spans="1:13">
      <c r="B7" s="72" t="s">
        <v>696</v>
      </c>
      <c r="C7" s="70"/>
      <c r="D7" s="69" t="s">
        <v>691</v>
      </c>
      <c r="E7" s="68"/>
      <c r="F7" s="69" t="s">
        <v>690</v>
      </c>
      <c r="G7" s="68"/>
      <c r="H7" s="67" t="s">
        <v>691</v>
      </c>
      <c r="I7" s="67" t="s">
        <v>691</v>
      </c>
      <c r="J7" s="66"/>
    </row>
    <row r="8" spans="1:13">
      <c r="B8" s="72" t="s">
        <v>695</v>
      </c>
      <c r="C8" s="70"/>
      <c r="D8" s="69" t="s">
        <v>691</v>
      </c>
      <c r="E8" s="68"/>
      <c r="F8" s="69" t="s">
        <v>693</v>
      </c>
      <c r="G8" s="68"/>
      <c r="H8" s="67" t="s">
        <v>691</v>
      </c>
      <c r="I8" s="67" t="s">
        <v>691</v>
      </c>
      <c r="J8" s="66"/>
    </row>
    <row r="9" spans="1:13">
      <c r="B9" s="71" t="s">
        <v>694</v>
      </c>
      <c r="C9" s="70"/>
      <c r="D9" s="69" t="s">
        <v>691</v>
      </c>
      <c r="E9" s="68"/>
      <c r="F9" s="69" t="s">
        <v>693</v>
      </c>
      <c r="G9" s="68"/>
      <c r="H9" s="67" t="s">
        <v>689</v>
      </c>
      <c r="I9" s="67" t="s">
        <v>691</v>
      </c>
      <c r="J9" s="66"/>
    </row>
    <row r="10" spans="1:13">
      <c r="B10" s="71" t="s">
        <v>692</v>
      </c>
      <c r="C10" s="70"/>
      <c r="D10" s="69" t="s">
        <v>691</v>
      </c>
      <c r="E10" s="68"/>
      <c r="F10" s="69" t="s">
        <v>690</v>
      </c>
      <c r="G10" s="68"/>
      <c r="H10" s="67" t="s">
        <v>689</v>
      </c>
      <c r="I10" s="67" t="s">
        <v>689</v>
      </c>
      <c r="J10" s="66"/>
    </row>
    <row r="12" spans="1:13" ht="16.8">
      <c r="A12" s="43" t="s">
        <v>688</v>
      </c>
      <c r="E12" s="53" t="s">
        <v>687</v>
      </c>
      <c r="J12" s="53" t="s">
        <v>686</v>
      </c>
    </row>
    <row r="13" spans="1:13" ht="16.8">
      <c r="E13" s="61" t="s">
        <v>684</v>
      </c>
      <c r="F13" s="61" t="s">
        <v>683</v>
      </c>
      <c r="G13" s="65" t="s">
        <v>682</v>
      </c>
      <c r="H13" s="65" t="s">
        <v>685</v>
      </c>
      <c r="J13" s="61" t="s">
        <v>684</v>
      </c>
      <c r="K13" s="61" t="s">
        <v>683</v>
      </c>
      <c r="L13" s="65" t="s">
        <v>682</v>
      </c>
      <c r="M13" s="65" t="s">
        <v>681</v>
      </c>
    </row>
    <row r="14" spans="1:13">
      <c r="E14" s="61">
        <v>0</v>
      </c>
      <c r="F14" s="61">
        <v>0</v>
      </c>
      <c r="G14" s="61">
        <v>0</v>
      </c>
      <c r="H14" s="64">
        <v>0</v>
      </c>
      <c r="J14" s="61">
        <v>0</v>
      </c>
      <c r="K14" s="61">
        <v>0</v>
      </c>
      <c r="L14" s="61">
        <v>0</v>
      </c>
      <c r="M14" s="61">
        <v>0</v>
      </c>
    </row>
    <row r="15" spans="1:13">
      <c r="E15" s="60">
        <v>0</v>
      </c>
      <c r="F15" s="60">
        <v>0</v>
      </c>
      <c r="G15" s="60">
        <v>1</v>
      </c>
      <c r="H15" s="60">
        <v>1</v>
      </c>
      <c r="J15" s="61">
        <v>0</v>
      </c>
      <c r="K15" s="61">
        <v>0</v>
      </c>
      <c r="L15" s="61">
        <v>1</v>
      </c>
      <c r="M15" s="61">
        <v>0</v>
      </c>
    </row>
    <row r="16" spans="1:13">
      <c r="E16" s="60">
        <v>0</v>
      </c>
      <c r="F16" s="60">
        <v>1</v>
      </c>
      <c r="G16" s="60">
        <v>0</v>
      </c>
      <c r="H16" s="60">
        <v>1</v>
      </c>
      <c r="J16" s="61">
        <v>0</v>
      </c>
      <c r="K16" s="61">
        <v>1</v>
      </c>
      <c r="L16" s="61">
        <v>0</v>
      </c>
      <c r="M16" s="61">
        <v>0</v>
      </c>
    </row>
    <row r="17" spans="1:13">
      <c r="E17" s="61">
        <v>0</v>
      </c>
      <c r="F17" s="61">
        <v>1</v>
      </c>
      <c r="G17" s="61">
        <v>1</v>
      </c>
      <c r="H17" s="61">
        <v>0</v>
      </c>
      <c r="J17" s="60">
        <v>0</v>
      </c>
      <c r="K17" s="60">
        <v>1</v>
      </c>
      <c r="L17" s="60">
        <v>1</v>
      </c>
      <c r="M17" s="60">
        <v>1</v>
      </c>
    </row>
    <row r="18" spans="1:13">
      <c r="A18" s="63" t="s">
        <v>680</v>
      </c>
      <c r="B18" s="63"/>
      <c r="C18" s="63"/>
      <c r="E18" s="60">
        <v>1</v>
      </c>
      <c r="F18" s="60">
        <v>0</v>
      </c>
      <c r="G18" s="60">
        <v>0</v>
      </c>
      <c r="H18" s="60">
        <v>1</v>
      </c>
      <c r="J18" s="61">
        <v>1</v>
      </c>
      <c r="K18" s="61">
        <v>0</v>
      </c>
      <c r="L18" s="61">
        <v>0</v>
      </c>
      <c r="M18" s="61">
        <v>0</v>
      </c>
    </row>
    <row r="19" spans="1:13">
      <c r="A19" s="63"/>
      <c r="B19" s="63"/>
      <c r="C19" s="63"/>
      <c r="E19" s="61">
        <v>1</v>
      </c>
      <c r="F19" s="61">
        <v>0</v>
      </c>
      <c r="G19" s="61">
        <v>1</v>
      </c>
      <c r="H19" s="61">
        <v>0</v>
      </c>
      <c r="J19" s="60">
        <v>1</v>
      </c>
      <c r="K19" s="60">
        <v>0</v>
      </c>
      <c r="L19" s="60">
        <v>1</v>
      </c>
      <c r="M19" s="60">
        <v>1</v>
      </c>
    </row>
    <row r="20" spans="1:13">
      <c r="A20" s="62" t="s">
        <v>679</v>
      </c>
      <c r="E20" s="61">
        <v>1</v>
      </c>
      <c r="F20" s="61">
        <v>1</v>
      </c>
      <c r="G20" s="61">
        <v>0</v>
      </c>
      <c r="H20" s="61">
        <v>0</v>
      </c>
      <c r="J20" s="60">
        <v>1</v>
      </c>
      <c r="K20" s="60">
        <v>1</v>
      </c>
      <c r="L20" s="60">
        <v>0</v>
      </c>
      <c r="M20" s="60">
        <v>1</v>
      </c>
    </row>
    <row r="21" spans="1:13">
      <c r="A21" s="43" t="s">
        <v>678</v>
      </c>
      <c r="E21" s="60">
        <v>1</v>
      </c>
      <c r="F21" s="60">
        <v>1</v>
      </c>
      <c r="G21" s="60">
        <v>1</v>
      </c>
      <c r="H21" s="60">
        <v>1</v>
      </c>
      <c r="J21" s="60">
        <v>1</v>
      </c>
      <c r="K21" s="60">
        <v>1</v>
      </c>
      <c r="L21" s="60">
        <v>1</v>
      </c>
      <c r="M21" s="60">
        <v>1</v>
      </c>
    </row>
    <row r="22" spans="1:13">
      <c r="A22" s="59" t="s">
        <v>677</v>
      </c>
    </row>
    <row r="23" spans="1:13" s="55" customFormat="1" ht="28.2">
      <c r="B23" s="56"/>
      <c r="C23" s="58" t="s">
        <v>676</v>
      </c>
    </row>
    <row r="24" spans="1:13" s="55" customFormat="1" ht="28.2">
      <c r="B24" s="56"/>
      <c r="C24" s="58" t="s">
        <v>675</v>
      </c>
    </row>
    <row r="26" spans="1:13">
      <c r="B26" s="57" t="s">
        <v>674</v>
      </c>
    </row>
    <row r="45" spans="2:3" s="55" customFormat="1">
      <c r="B45" s="56"/>
      <c r="C45" s="55" t="s">
        <v>673</v>
      </c>
    </row>
    <row r="46" spans="2:3" s="55" customFormat="1">
      <c r="B46" s="56"/>
    </row>
    <row r="48" spans="2:3" s="52" customFormat="1">
      <c r="B48" s="52" t="s">
        <v>672</v>
      </c>
    </row>
    <row r="49" spans="2:10" s="52" customFormat="1">
      <c r="B49" s="52" t="s">
        <v>671</v>
      </c>
      <c r="C49" s="52" t="s">
        <v>670</v>
      </c>
      <c r="D49" s="53" t="s">
        <v>669</v>
      </c>
      <c r="H49" s="53" t="s">
        <v>668</v>
      </c>
      <c r="I49" s="52" t="b">
        <v>1</v>
      </c>
      <c r="J49" s="52">
        <v>1</v>
      </c>
    </row>
    <row r="50" spans="2:10" s="52" customFormat="1">
      <c r="B50" s="54" t="s">
        <v>667</v>
      </c>
      <c r="C50" s="52" t="s">
        <v>666</v>
      </c>
      <c r="D50" s="53" t="s">
        <v>665</v>
      </c>
      <c r="H50" s="53" t="s">
        <v>664</v>
      </c>
      <c r="I50" s="52" t="b">
        <v>0</v>
      </c>
      <c r="J50" s="52">
        <v>0</v>
      </c>
    </row>
    <row r="51" spans="2:10" s="52" customFormat="1"/>
    <row r="52" spans="2:10" s="52" customFormat="1">
      <c r="B52" s="52" t="s">
        <v>663</v>
      </c>
    </row>
    <row r="53" spans="2:10" s="52" customFormat="1">
      <c r="B53" s="52" t="s">
        <v>662</v>
      </c>
    </row>
    <row r="54" spans="2:10" s="52" customFormat="1">
      <c r="B54" s="52" t="s">
        <v>661</v>
      </c>
      <c r="G54" s="52" t="s">
        <v>660</v>
      </c>
    </row>
    <row r="55" spans="2:10" s="52" customFormat="1">
      <c r="B55" s="52" t="s">
        <v>659</v>
      </c>
      <c r="G55" s="52" t="s">
        <v>658</v>
      </c>
    </row>
    <row r="56" spans="2:10" s="52" customFormat="1">
      <c r="B56" s="52" t="s">
        <v>657</v>
      </c>
      <c r="G56" s="52" t="s">
        <v>656</v>
      </c>
    </row>
    <row r="57" spans="2:10" s="52" customFormat="1"/>
    <row r="58" spans="2:10" s="52" customFormat="1">
      <c r="B58" s="53" t="s">
        <v>655</v>
      </c>
    </row>
    <row r="59" spans="2:10" s="52" customFormat="1"/>
    <row r="60" spans="2:10" s="52" customFormat="1"/>
    <row r="61" spans="2:10" s="52" customFormat="1"/>
    <row r="62" spans="2:10" s="52" customFormat="1"/>
    <row r="63" spans="2:10" s="52" customFormat="1"/>
  </sheetData>
  <mergeCells count="1">
    <mergeCell ref="A18:C19"/>
  </mergeCells>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6.xml><?xml version="1.0" encoding="utf-8"?>
<worksheet xmlns="http://schemas.openxmlformats.org/spreadsheetml/2006/main" xmlns:r="http://schemas.openxmlformats.org/officeDocument/2006/relationships">
  <sheetPr>
    <tabColor theme="6" tint="-0.249977111117893"/>
  </sheetPr>
  <dimension ref="B1:C1"/>
  <sheetViews>
    <sheetView showGridLines="0" zoomScaleSheetLayoutView="100" workbookViewId="0">
      <pane ySplit="1" topLeftCell="A2" activePane="bottomLeft" state="frozen"/>
      <selection activeCell="B1" sqref="B1:B12"/>
      <selection pane="bottomLeft" activeCell="B1" sqref="B1:B12"/>
    </sheetView>
  </sheetViews>
  <sheetFormatPr defaultColWidth="9" defaultRowHeight="14.4"/>
  <cols>
    <col min="1" max="1" width="3.6640625" style="43" customWidth="1"/>
    <col min="2" max="2" width="4.6640625" style="76" customWidth="1"/>
    <col min="3" max="3" width="99.77734375" style="75" customWidth="1"/>
    <col min="4" max="16384" width="9" style="43"/>
  </cols>
  <sheetData>
    <row r="1" spans="3:3" s="43" customFormat="1">
      <c r="C1" s="77" t="s">
        <v>674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7.xml><?xml version="1.0" encoding="utf-8"?>
<worksheet xmlns="http://schemas.openxmlformats.org/spreadsheetml/2006/main" xmlns:r="http://schemas.openxmlformats.org/officeDocument/2006/relationships">
  <sheetPr>
    <tabColor theme="5" tint="0.39997558519241921"/>
  </sheetPr>
  <dimension ref="B1:D24"/>
  <sheetViews>
    <sheetView showGridLines="0" zoomScaleSheetLayoutView="100" workbookViewId="0">
      <pane ySplit="2" topLeftCell="A3" activePane="bottomLeft" state="frozen"/>
      <selection activeCell="B1" sqref="B1:B12"/>
      <selection pane="bottomLeft" activeCell="B1" sqref="B1:B12"/>
    </sheetView>
  </sheetViews>
  <sheetFormatPr defaultColWidth="9" defaultRowHeight="14.4"/>
  <cols>
    <col min="1" max="1" width="3.6640625" style="43" customWidth="1"/>
    <col min="2" max="2" width="4.6640625" style="76" customWidth="1"/>
    <col min="3" max="3" width="99.77734375" style="75" customWidth="1"/>
    <col min="4" max="4" width="6.44140625" style="43" customWidth="1"/>
    <col min="5" max="16384" width="9" style="43"/>
  </cols>
  <sheetData>
    <row r="1" spans="3:4" s="43" customFormat="1" ht="15.6">
      <c r="C1" s="80"/>
      <c r="D1" s="79" t="s">
        <v>711</v>
      </c>
    </row>
    <row r="2" spans="3:4" s="43" customFormat="1">
      <c r="C2" s="77" t="s">
        <v>674</v>
      </c>
    </row>
    <row r="22" spans="3:3" s="43" customFormat="1">
      <c r="C22" s="75" t="s">
        <v>710</v>
      </c>
    </row>
    <row r="23" spans="3:3" s="43" customFormat="1" ht="28.2">
      <c r="C23" s="78" t="s">
        <v>709</v>
      </c>
    </row>
    <row r="24" spans="3:3" s="43" customFormat="1" ht="28.2">
      <c r="C24" s="78" t="s">
        <v>708</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8.xml><?xml version="1.0" encoding="utf-8"?>
<worksheet xmlns="http://schemas.openxmlformats.org/spreadsheetml/2006/main" xmlns:r="http://schemas.openxmlformats.org/officeDocument/2006/relationships">
  <sheetPr>
    <tabColor theme="5" tint="0.39997558519241921"/>
  </sheetPr>
  <dimension ref="A1:E30"/>
  <sheetViews>
    <sheetView showGridLines="0" zoomScaleSheetLayoutView="100" workbookViewId="0">
      <pane ySplit="1" topLeftCell="A2" activePane="bottomLeft" state="frozen"/>
      <selection activeCell="B1" sqref="B1:B12"/>
      <selection pane="bottomLeft" activeCell="B1" sqref="B1:B12"/>
    </sheetView>
  </sheetViews>
  <sheetFormatPr defaultColWidth="9" defaultRowHeight="14.4"/>
  <cols>
    <col min="1" max="16384" width="9" style="43"/>
  </cols>
  <sheetData>
    <row r="1" spans="1:5" ht="15" thickBot="1">
      <c r="B1" s="43" t="s">
        <v>720</v>
      </c>
      <c r="D1" s="83" t="s">
        <v>719</v>
      </c>
    </row>
    <row r="2" spans="1:5">
      <c r="A2" s="43" t="s">
        <v>718</v>
      </c>
    </row>
    <row r="3" spans="1:5">
      <c r="E3" s="43" t="s">
        <v>717</v>
      </c>
    </row>
    <row r="4" spans="1:5">
      <c r="E4" s="62" t="s">
        <v>716</v>
      </c>
    </row>
    <row r="5" spans="1:5">
      <c r="E5" s="43" t="s">
        <v>715</v>
      </c>
    </row>
    <row r="6" spans="1:5">
      <c r="E6" s="59" t="s">
        <v>714</v>
      </c>
    </row>
    <row r="10" spans="1:5" ht="17.399999999999999">
      <c r="A10" s="82" t="s">
        <v>713</v>
      </c>
    </row>
    <row r="30" spans="1:1">
      <c r="A30" s="81" t="s">
        <v>712</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59.xml><?xml version="1.0" encoding="utf-8"?>
<worksheet xmlns="http://schemas.openxmlformats.org/spreadsheetml/2006/main" xmlns:r="http://schemas.openxmlformats.org/officeDocument/2006/relationships">
  <sheetPr>
    <tabColor theme="5" tint="0.39997558519241921"/>
  </sheetPr>
  <dimension ref="A1:E25"/>
  <sheetViews>
    <sheetView showGridLines="0" zoomScaleSheetLayoutView="100" workbookViewId="0">
      <pane ySplit="1" topLeftCell="A2" activePane="bottomLeft" state="frozen"/>
      <selection activeCell="B1" sqref="B1:B12"/>
      <selection pane="bottomLeft" activeCell="B1" sqref="B1:B12"/>
    </sheetView>
  </sheetViews>
  <sheetFormatPr defaultRowHeight="14.4"/>
  <cols>
    <col min="1" max="1" width="4.21875" style="25" customWidth="1"/>
    <col min="2" max="2" width="99.77734375" style="11" customWidth="1"/>
    <col min="3" max="3" width="6.44140625" style="10" customWidth="1"/>
    <col min="4" max="16384" width="8.88671875" style="10"/>
  </cols>
  <sheetData>
    <row r="1" spans="1:5" ht="16.2" thickBot="1">
      <c r="B1" s="20" t="s">
        <v>739</v>
      </c>
    </row>
    <row r="2" spans="1:5" ht="29.4" thickBot="1">
      <c r="A2" s="25">
        <v>1</v>
      </c>
      <c r="B2" s="85" t="s">
        <v>738</v>
      </c>
    </row>
    <row r="3" spans="1:5" ht="15" thickBot="1">
      <c r="A3" s="25">
        <v>2</v>
      </c>
      <c r="B3" s="85" t="s">
        <v>737</v>
      </c>
    </row>
    <row r="4" spans="1:5" ht="15" thickBot="1">
      <c r="A4" s="25">
        <v>3</v>
      </c>
      <c r="B4" s="13" t="s">
        <v>736</v>
      </c>
      <c r="E4" s="17"/>
    </row>
    <row r="5" spans="1:5" ht="15" thickBot="1">
      <c r="A5" s="25">
        <v>4</v>
      </c>
      <c r="B5" s="85" t="s">
        <v>735</v>
      </c>
    </row>
    <row r="6" spans="1:5" ht="15" thickBot="1">
      <c r="A6" s="25">
        <v>5</v>
      </c>
      <c r="B6" s="85" t="s">
        <v>734</v>
      </c>
    </row>
    <row r="7" spans="1:5" ht="29.4" thickBot="1">
      <c r="A7" s="25">
        <v>6</v>
      </c>
      <c r="B7" s="85" t="s">
        <v>733</v>
      </c>
    </row>
    <row r="8" spans="1:5" ht="15" thickBot="1">
      <c r="B8" s="27"/>
    </row>
    <row r="9" spans="1:5" ht="15" thickBot="1">
      <c r="B9" s="85" t="s">
        <v>732</v>
      </c>
    </row>
    <row r="10" spans="1:5" ht="15" thickBot="1">
      <c r="B10" s="27"/>
    </row>
    <row r="11" spans="1:5" ht="15" thickBot="1">
      <c r="B11" s="85" t="s">
        <v>731</v>
      </c>
    </row>
    <row r="12" spans="1:5" ht="15" thickBot="1">
      <c r="B12" s="27"/>
    </row>
    <row r="13" spans="1:5" ht="15" thickBot="1">
      <c r="B13" s="85" t="s">
        <v>730</v>
      </c>
    </row>
    <row r="14" spans="1:5" ht="29.4" thickBot="1">
      <c r="B14" s="84" t="s">
        <v>729</v>
      </c>
    </row>
    <row r="15" spans="1:5" ht="15" thickBot="1">
      <c r="B15" s="84" t="s">
        <v>728</v>
      </c>
    </row>
    <row r="16" spans="1:5" ht="15" thickBot="1">
      <c r="B16" s="84" t="s">
        <v>727</v>
      </c>
    </row>
    <row r="17" spans="2:2" s="10" customFormat="1" ht="15" thickBot="1">
      <c r="B17" s="41" t="s">
        <v>726</v>
      </c>
    </row>
    <row r="19" spans="2:2" s="10" customFormat="1">
      <c r="B19" s="11" t="s">
        <v>725</v>
      </c>
    </row>
    <row r="20" spans="2:2" s="10" customFormat="1">
      <c r="B20" s="11" t="s">
        <v>724</v>
      </c>
    </row>
    <row r="22" spans="2:2" s="10" customFormat="1">
      <c r="B22" s="11" t="s">
        <v>723</v>
      </c>
    </row>
    <row r="24" spans="2:2" s="10" customFormat="1">
      <c r="B24" s="11" t="s">
        <v>722</v>
      </c>
    </row>
    <row r="25" spans="2:2" s="10" customFormat="1">
      <c r="B25" s="11" t="s">
        <v>721</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0.xml><?xml version="1.0" encoding="utf-8"?>
<worksheet xmlns="http://schemas.openxmlformats.org/spreadsheetml/2006/main" xmlns:r="http://schemas.openxmlformats.org/officeDocument/2006/relationships">
  <sheetPr>
    <tabColor theme="5" tint="0.39997558519241921"/>
  </sheetPr>
  <dimension ref="A1:B46"/>
  <sheetViews>
    <sheetView showGridLines="0" zoomScaleSheetLayoutView="100" workbookViewId="0">
      <pane ySplit="1" topLeftCell="A32" activePane="bottomLeft" state="frozen"/>
      <selection activeCell="B1" sqref="B1:B12"/>
      <selection pane="bottomLeft" activeCell="B1" sqref="B1:B12"/>
    </sheetView>
  </sheetViews>
  <sheetFormatPr defaultRowHeight="14.4"/>
  <cols>
    <col min="1" max="1" width="4.21875" style="25" customWidth="1"/>
    <col min="2" max="2" width="99.77734375" style="11" customWidth="1"/>
    <col min="3" max="3" width="24.77734375" style="10" customWidth="1"/>
    <col min="4" max="16384" width="8.88671875" style="10"/>
  </cols>
  <sheetData>
    <row r="1" spans="2:2" s="10" customFormat="1" ht="16.2" thickBot="1">
      <c r="B1" s="20" t="s">
        <v>778</v>
      </c>
    </row>
    <row r="2" spans="2:2" s="10" customFormat="1" ht="15" thickBot="1">
      <c r="B2" s="27" t="s">
        <v>777</v>
      </c>
    </row>
    <row r="3" spans="2:2" s="10" customFormat="1" ht="15" thickBot="1">
      <c r="B3" s="27"/>
    </row>
    <row r="4" spans="2:2" s="10" customFormat="1" ht="43.8" thickBot="1">
      <c r="B4" s="85" t="s">
        <v>776</v>
      </c>
    </row>
    <row r="5" spans="2:2" s="10" customFormat="1" ht="43.8" thickBot="1">
      <c r="B5" s="84" t="s">
        <v>775</v>
      </c>
    </row>
    <row r="6" spans="2:2" s="10" customFormat="1" ht="29.4" thickBot="1">
      <c r="B6" s="84" t="s">
        <v>774</v>
      </c>
    </row>
    <row r="7" spans="2:2" s="10" customFormat="1" ht="15" thickBot="1">
      <c r="B7" s="84"/>
    </row>
    <row r="8" spans="2:2" s="10" customFormat="1" ht="58.2" thickBot="1">
      <c r="B8" s="85" t="s">
        <v>773</v>
      </c>
    </row>
    <row r="9" spans="2:2" s="10" customFormat="1" ht="15" thickBot="1">
      <c r="B9" s="85"/>
    </row>
    <row r="10" spans="2:2" s="10" customFormat="1" ht="15" thickBot="1">
      <c r="B10" s="85" t="s">
        <v>772</v>
      </c>
    </row>
    <row r="12" spans="2:2" s="10" customFormat="1">
      <c r="B12" s="11" t="s">
        <v>771</v>
      </c>
    </row>
    <row r="13" spans="2:2" s="10" customFormat="1">
      <c r="B13" s="30" t="s">
        <v>770</v>
      </c>
    </row>
    <row r="14" spans="2:2" s="10" customFormat="1">
      <c r="B14" s="30" t="s">
        <v>769</v>
      </c>
    </row>
    <row r="15" spans="2:2" s="10" customFormat="1">
      <c r="B15" s="30" t="s">
        <v>768</v>
      </c>
    </row>
    <row r="16" spans="2:2" s="10" customFormat="1" ht="28.8">
      <c r="B16" s="30" t="s">
        <v>767</v>
      </c>
    </row>
    <row r="18" spans="1:2" ht="43.2">
      <c r="A18" s="12"/>
      <c r="B18" s="13" t="s">
        <v>766</v>
      </c>
    </row>
    <row r="19" spans="1:2" ht="72">
      <c r="A19" s="12"/>
      <c r="B19" s="30" t="s">
        <v>765</v>
      </c>
    </row>
    <row r="20" spans="1:2">
      <c r="A20" s="12"/>
      <c r="B20" s="21" t="s">
        <v>764</v>
      </c>
    </row>
    <row r="21" spans="1:2">
      <c r="A21" s="12"/>
      <c r="B21" s="21" t="s">
        <v>763</v>
      </c>
    </row>
    <row r="22" spans="1:2">
      <c r="A22" s="12"/>
      <c r="B22" s="21" t="s">
        <v>762</v>
      </c>
    </row>
    <row r="23" spans="1:2">
      <c r="A23" s="12"/>
      <c r="B23" s="21" t="s">
        <v>761</v>
      </c>
    </row>
    <row r="24" spans="1:2">
      <c r="A24" s="12"/>
      <c r="B24" s="21" t="s">
        <v>760</v>
      </c>
    </row>
    <row r="25" spans="1:2">
      <c r="A25" s="12"/>
      <c r="B25" s="21" t="s">
        <v>759</v>
      </c>
    </row>
    <row r="26" spans="1:2">
      <c r="A26" s="12"/>
      <c r="B26" s="21" t="s">
        <v>758</v>
      </c>
    </row>
    <row r="27" spans="1:2" ht="28.8">
      <c r="A27" s="12"/>
      <c r="B27" s="30" t="s">
        <v>757</v>
      </c>
    </row>
    <row r="28" spans="1:2" ht="86.4">
      <c r="A28" s="12"/>
      <c r="B28" s="13" t="s">
        <v>756</v>
      </c>
    </row>
    <row r="29" spans="1:2">
      <c r="A29" s="12"/>
      <c r="B29" s="11" t="s">
        <v>755</v>
      </c>
    </row>
    <row r="30" spans="1:2">
      <c r="A30" s="12"/>
      <c r="B30" s="86" t="s">
        <v>754</v>
      </c>
    </row>
    <row r="31" spans="1:2">
      <c r="A31" s="12"/>
      <c r="B31" s="86" t="s">
        <v>753</v>
      </c>
    </row>
    <row r="32" spans="1:2">
      <c r="A32" s="12"/>
      <c r="B32" s="86" t="s">
        <v>752</v>
      </c>
    </row>
    <row r="33" spans="1:2">
      <c r="A33" s="12"/>
      <c r="B33" s="86" t="s">
        <v>751</v>
      </c>
    </row>
    <row r="34" spans="1:2">
      <c r="A34" s="12"/>
      <c r="B34" s="86" t="s">
        <v>750</v>
      </c>
    </row>
    <row r="35" spans="1:2">
      <c r="A35" s="12"/>
      <c r="B35" s="86" t="s">
        <v>749</v>
      </c>
    </row>
    <row r="36" spans="1:2" ht="57.6">
      <c r="A36" s="12"/>
      <c r="B36" s="11" t="s">
        <v>748</v>
      </c>
    </row>
    <row r="37" spans="1:2">
      <c r="A37" s="12"/>
    </row>
    <row r="38" spans="1:2" ht="43.2">
      <c r="A38" s="12"/>
      <c r="B38" s="13" t="s">
        <v>747</v>
      </c>
    </row>
    <row r="39" spans="1:2" ht="100.8">
      <c r="B39" s="11" t="s">
        <v>746</v>
      </c>
    </row>
    <row r="40" spans="1:2" ht="115.2">
      <c r="B40" s="11" t="s">
        <v>745</v>
      </c>
    </row>
    <row r="42" spans="1:2" ht="28.8">
      <c r="B42" s="11" t="s">
        <v>744</v>
      </c>
    </row>
    <row r="43" spans="1:2" ht="28.8">
      <c r="B43" s="11" t="s">
        <v>743</v>
      </c>
    </row>
    <row r="44" spans="1:2" ht="28.8">
      <c r="B44" s="11" t="s">
        <v>742</v>
      </c>
    </row>
    <row r="45" spans="1:2" ht="28.8">
      <c r="B45" s="11" t="s">
        <v>741</v>
      </c>
    </row>
    <row r="46" spans="1:2" ht="43.2">
      <c r="B46" s="11" t="s">
        <v>740</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1.xml><?xml version="1.0" encoding="utf-8"?>
<worksheet xmlns="http://schemas.openxmlformats.org/spreadsheetml/2006/main" xmlns:r="http://schemas.openxmlformats.org/officeDocument/2006/relationships">
  <sheetPr>
    <tabColor rgb="FFC00000"/>
  </sheetPr>
  <dimension ref="A1:E248"/>
  <sheetViews>
    <sheetView showGridLines="0" workbookViewId="0">
      <pane ySplit="1" topLeftCell="A227" activePane="bottomLeft" state="frozen"/>
      <selection activeCell="B1" sqref="B1:B12"/>
      <selection pane="bottomLeft" activeCell="B1" sqref="B1:B12"/>
    </sheetView>
  </sheetViews>
  <sheetFormatPr defaultRowHeight="14.4"/>
  <cols>
    <col min="1" max="1" width="4.21875" style="12" customWidth="1"/>
    <col min="2" max="2" width="116.109375" style="11" customWidth="1"/>
    <col min="3" max="16384" width="8.88671875" style="10"/>
  </cols>
  <sheetData>
    <row r="1" spans="1:5" ht="15.6">
      <c r="B1" s="20" t="s">
        <v>961</v>
      </c>
    </row>
    <row r="2" spans="1:5" ht="15" thickBot="1">
      <c r="B2" s="93" t="s">
        <v>960</v>
      </c>
    </row>
    <row r="3" spans="1:5" ht="29.4" thickBot="1">
      <c r="A3" s="15">
        <v>1</v>
      </c>
      <c r="B3" s="16" t="s">
        <v>959</v>
      </c>
    </row>
    <row r="4" spans="1:5">
      <c r="B4" s="13" t="s">
        <v>958</v>
      </c>
    </row>
    <row r="5" spans="1:5" ht="29.4" thickBot="1">
      <c r="B5" s="13" t="s">
        <v>957</v>
      </c>
    </row>
    <row r="6" spans="1:5" ht="15" thickBot="1">
      <c r="A6" s="15"/>
      <c r="B6" s="22"/>
      <c r="E6" s="17"/>
    </row>
    <row r="7" spans="1:5" ht="15" thickBot="1">
      <c r="A7" s="15">
        <v>2</v>
      </c>
      <c r="B7" s="16" t="s">
        <v>956</v>
      </c>
    </row>
    <row r="8" spans="1:5" ht="15" thickBot="1">
      <c r="A8" s="15"/>
      <c r="B8" s="22"/>
    </row>
    <row r="9" spans="1:5" ht="58.2" thickBot="1">
      <c r="A9" s="15">
        <v>3</v>
      </c>
      <c r="B9" s="22" t="s">
        <v>955</v>
      </c>
    </row>
    <row r="10" spans="1:5" ht="15" thickBot="1">
      <c r="A10" s="15"/>
      <c r="B10" s="22"/>
    </row>
    <row r="11" spans="1:5" ht="58.2" thickBot="1">
      <c r="A11" s="15"/>
      <c r="B11" s="16" t="s">
        <v>954</v>
      </c>
    </row>
    <row r="12" spans="1:5" ht="15" thickBot="1">
      <c r="A12" s="15"/>
      <c r="B12" s="22"/>
    </row>
    <row r="13" spans="1:5" ht="87" thickBot="1">
      <c r="A13" s="15"/>
      <c r="B13" s="16" t="s">
        <v>953</v>
      </c>
    </row>
    <row r="14" spans="1:5" ht="15" thickBot="1">
      <c r="A14" s="15"/>
      <c r="B14" s="16"/>
    </row>
    <row r="15" spans="1:5" ht="15" thickBot="1">
      <c r="A15" s="15"/>
      <c r="B15" s="16" t="s">
        <v>952</v>
      </c>
    </row>
    <row r="16" spans="1:5" ht="15" thickBot="1">
      <c r="A16" s="15"/>
      <c r="B16" s="23" t="s">
        <v>951</v>
      </c>
    </row>
    <row r="17" spans="1:2" ht="15" thickBot="1">
      <c r="A17" s="15"/>
      <c r="B17" s="23" t="s">
        <v>950</v>
      </c>
    </row>
    <row r="18" spans="1:2" ht="15" thickBot="1">
      <c r="A18" s="15"/>
      <c r="B18" s="22"/>
    </row>
    <row r="19" spans="1:2" ht="15" thickBot="1">
      <c r="A19" s="15"/>
      <c r="B19" s="92" t="s">
        <v>949</v>
      </c>
    </row>
    <row r="20" spans="1:2" ht="15" thickBot="1">
      <c r="A20" s="15"/>
      <c r="B20" s="23" t="s">
        <v>948</v>
      </c>
    </row>
    <row r="21" spans="1:2" ht="29.4" thickBot="1">
      <c r="A21" s="15"/>
      <c r="B21" s="23" t="s">
        <v>947</v>
      </c>
    </row>
    <row r="22" spans="1:2" ht="15" thickBot="1">
      <c r="A22" s="15"/>
      <c r="B22" s="22"/>
    </row>
    <row r="23" spans="1:2" ht="15" thickBot="1">
      <c r="A23" s="15"/>
      <c r="B23" s="16" t="s">
        <v>946</v>
      </c>
    </row>
    <row r="24" spans="1:2" ht="15" thickBot="1">
      <c r="A24" s="15"/>
      <c r="B24" s="22"/>
    </row>
    <row r="25" spans="1:2" ht="15" thickBot="1">
      <c r="A25" s="15"/>
      <c r="B25" s="91" t="s">
        <v>945</v>
      </c>
    </row>
    <row r="26" spans="1:2" ht="15" thickBot="1">
      <c r="A26" s="15"/>
      <c r="B26" s="23" t="s">
        <v>944</v>
      </c>
    </row>
    <row r="27" spans="1:2" ht="15" thickBot="1">
      <c r="A27" s="15"/>
      <c r="B27" s="23" t="s">
        <v>943</v>
      </c>
    </row>
    <row r="28" spans="1:2" ht="15" thickBot="1">
      <c r="A28" s="15"/>
      <c r="B28" s="23" t="s">
        <v>942</v>
      </c>
    </row>
    <row r="29" spans="1:2" ht="15" thickBot="1">
      <c r="A29" s="15"/>
      <c r="B29" s="23" t="s">
        <v>941</v>
      </c>
    </row>
    <row r="30" spans="1:2" ht="15" thickBot="1">
      <c r="A30" s="15"/>
      <c r="B30" s="22"/>
    </row>
    <row r="31" spans="1:2" ht="29.4" thickBot="1">
      <c r="A31" s="15"/>
      <c r="B31" s="16" t="s">
        <v>940</v>
      </c>
    </row>
    <row r="32" spans="1:2" ht="15" thickBot="1">
      <c r="A32" s="15"/>
      <c r="B32" s="22"/>
    </row>
    <row r="33" spans="1:2" ht="29.4" thickBot="1">
      <c r="A33" s="15"/>
      <c r="B33" s="16" t="s">
        <v>939</v>
      </c>
    </row>
    <row r="34" spans="1:2" ht="15" thickBot="1">
      <c r="A34" s="15"/>
      <c r="B34" s="23" t="s">
        <v>938</v>
      </c>
    </row>
    <row r="35" spans="1:2" ht="15" thickBot="1">
      <c r="A35" s="15"/>
      <c r="B35" s="23" t="s">
        <v>937</v>
      </c>
    </row>
    <row r="36" spans="1:2" ht="29.4" thickBot="1">
      <c r="A36" s="15"/>
      <c r="B36" s="23" t="s">
        <v>936</v>
      </c>
    </row>
    <row r="37" spans="1:2" ht="15" thickBot="1">
      <c r="A37" s="15"/>
      <c r="B37" s="22"/>
    </row>
    <row r="38" spans="1:2" ht="15" thickBot="1">
      <c r="A38" s="15"/>
      <c r="B38" s="16" t="s">
        <v>935</v>
      </c>
    </row>
    <row r="39" spans="1:2" ht="15" thickBot="1">
      <c r="A39" s="15"/>
      <c r="B39" s="23" t="s">
        <v>934</v>
      </c>
    </row>
    <row r="40" spans="1:2" ht="15" thickBot="1">
      <c r="A40" s="15"/>
      <c r="B40" s="23" t="s">
        <v>933</v>
      </c>
    </row>
    <row r="41" spans="1:2" ht="15" thickBot="1">
      <c r="A41" s="15"/>
      <c r="B41" s="23" t="s">
        <v>932</v>
      </c>
    </row>
    <row r="42" spans="1:2" ht="15" thickBot="1">
      <c r="A42" s="15"/>
      <c r="B42" s="23" t="s">
        <v>931</v>
      </c>
    </row>
    <row r="43" spans="1:2" ht="15" thickBot="1">
      <c r="A43" s="15"/>
      <c r="B43" s="23" t="s">
        <v>930</v>
      </c>
    </row>
    <row r="44" spans="1:2" ht="15" thickBot="1">
      <c r="A44" s="15"/>
      <c r="B44" s="22"/>
    </row>
    <row r="45" spans="1:2" ht="15" thickBot="1">
      <c r="A45" s="15"/>
      <c r="B45" s="22" t="s">
        <v>929</v>
      </c>
    </row>
    <row r="46" spans="1:2" ht="15" thickBot="1">
      <c r="A46" s="15"/>
      <c r="B46" s="23" t="s">
        <v>928</v>
      </c>
    </row>
    <row r="47" spans="1:2" ht="15" thickBot="1">
      <c r="A47" s="15"/>
      <c r="B47" s="23" t="s">
        <v>927</v>
      </c>
    </row>
    <row r="48" spans="1:2" ht="15" thickBot="1">
      <c r="A48" s="15"/>
      <c r="B48" s="22"/>
    </row>
    <row r="49" spans="1:3" ht="15" thickBot="1">
      <c r="A49" s="15"/>
      <c r="B49" s="22" t="s">
        <v>926</v>
      </c>
    </row>
    <row r="50" spans="1:3" ht="43.8" thickBot="1">
      <c r="A50" s="15"/>
      <c r="B50" s="16" t="s">
        <v>925</v>
      </c>
      <c r="C50" s="10" t="s">
        <v>924</v>
      </c>
    </row>
    <row r="52" spans="1:3">
      <c r="B52" s="13" t="s">
        <v>923</v>
      </c>
    </row>
    <row r="53" spans="1:3">
      <c r="B53" s="13" t="s">
        <v>922</v>
      </c>
    </row>
    <row r="54" spans="1:3" ht="28.8">
      <c r="B54" s="13" t="s">
        <v>921</v>
      </c>
    </row>
    <row r="56" spans="1:3">
      <c r="B56" s="11" t="s">
        <v>920</v>
      </c>
    </row>
    <row r="57" spans="1:3">
      <c r="B57" s="13" t="s">
        <v>919</v>
      </c>
    </row>
    <row r="59" spans="1:3" ht="28.8">
      <c r="B59" s="13" t="s">
        <v>918</v>
      </c>
    </row>
    <row r="61" spans="1:3" ht="43.2">
      <c r="B61" s="13" t="s">
        <v>917</v>
      </c>
    </row>
    <row r="63" spans="1:3" ht="28.8">
      <c r="B63" s="13" t="s">
        <v>916</v>
      </c>
    </row>
    <row r="65" spans="2:2" s="10" customFormat="1">
      <c r="B65" s="13" t="s">
        <v>915</v>
      </c>
    </row>
    <row r="67" spans="2:2" s="10" customFormat="1" ht="28.8">
      <c r="B67" s="13" t="s">
        <v>914</v>
      </c>
    </row>
    <row r="68" spans="2:2" s="10" customFormat="1">
      <c r="B68" s="13" t="s">
        <v>913</v>
      </c>
    </row>
    <row r="70" spans="2:2" s="10" customFormat="1">
      <c r="B70" s="13" t="s">
        <v>912</v>
      </c>
    </row>
    <row r="71" spans="2:2" s="10" customFormat="1">
      <c r="B71" s="86" t="s">
        <v>911</v>
      </c>
    </row>
    <row r="72" spans="2:2" s="10" customFormat="1">
      <c r="B72" s="86" t="s">
        <v>910</v>
      </c>
    </row>
    <row r="73" spans="2:2" s="10" customFormat="1">
      <c r="B73" s="86" t="s">
        <v>909</v>
      </c>
    </row>
    <row r="74" spans="2:2" s="10" customFormat="1">
      <c r="B74" s="86" t="s">
        <v>908</v>
      </c>
    </row>
    <row r="75" spans="2:2" s="10" customFormat="1">
      <c r="B75" s="13" t="s">
        <v>907</v>
      </c>
    </row>
    <row r="77" spans="2:2" s="10" customFormat="1">
      <c r="B77" s="13" t="s">
        <v>906</v>
      </c>
    </row>
    <row r="78" spans="2:2" s="10" customFormat="1">
      <c r="B78" s="86" t="s">
        <v>905</v>
      </c>
    </row>
    <row r="79" spans="2:2" s="10" customFormat="1">
      <c r="B79" s="86" t="s">
        <v>904</v>
      </c>
    </row>
    <row r="80" spans="2:2" s="10" customFormat="1">
      <c r="B80" s="86" t="s">
        <v>903</v>
      </c>
    </row>
    <row r="82" spans="2:2" s="10" customFormat="1">
      <c r="B82" s="13" t="s">
        <v>902</v>
      </c>
    </row>
    <row r="84" spans="2:2" s="10" customFormat="1" ht="28.8">
      <c r="B84" s="13" t="s">
        <v>901</v>
      </c>
    </row>
    <row r="85" spans="2:2" s="10" customFormat="1" ht="28.8">
      <c r="B85" s="13" t="s">
        <v>900</v>
      </c>
    </row>
    <row r="87" spans="2:2" s="10" customFormat="1">
      <c r="B87" s="90" t="s">
        <v>899</v>
      </c>
    </row>
    <row r="88" spans="2:2" s="10" customFormat="1">
      <c r="B88" s="21" t="s">
        <v>898</v>
      </c>
    </row>
    <row r="89" spans="2:2" s="10" customFormat="1">
      <c r="B89" s="21" t="s">
        <v>897</v>
      </c>
    </row>
    <row r="90" spans="2:2" s="10" customFormat="1">
      <c r="B90" s="21" t="s">
        <v>896</v>
      </c>
    </row>
    <row r="91" spans="2:2" s="10" customFormat="1">
      <c r="B91" s="21" t="s">
        <v>895</v>
      </c>
    </row>
    <row r="93" spans="2:2" s="10" customFormat="1" ht="28.8">
      <c r="B93" s="13" t="s">
        <v>894</v>
      </c>
    </row>
    <row r="95" spans="2:2" s="10" customFormat="1">
      <c r="B95" s="13" t="s">
        <v>893</v>
      </c>
    </row>
    <row r="96" spans="2:2" s="10" customFormat="1">
      <c r="B96" s="13" t="s">
        <v>892</v>
      </c>
    </row>
    <row r="97" spans="2:2" s="10" customFormat="1">
      <c r="B97" s="13" t="s">
        <v>891</v>
      </c>
    </row>
    <row r="98" spans="2:2" s="10" customFormat="1">
      <c r="B98" s="13" t="s">
        <v>890</v>
      </c>
    </row>
    <row r="99" spans="2:2" s="10" customFormat="1">
      <c r="B99" s="13" t="s">
        <v>889</v>
      </c>
    </row>
    <row r="101" spans="2:2" s="10" customFormat="1">
      <c r="B101" s="13" t="s">
        <v>888</v>
      </c>
    </row>
    <row r="102" spans="2:2" s="10" customFormat="1">
      <c r="B102" s="13" t="s">
        <v>887</v>
      </c>
    </row>
    <row r="104" spans="2:2" s="10" customFormat="1" ht="28.8">
      <c r="B104" s="13" t="s">
        <v>886</v>
      </c>
    </row>
    <row r="106" spans="2:2" s="10" customFormat="1">
      <c r="B106" s="13" t="s">
        <v>885</v>
      </c>
    </row>
    <row r="107" spans="2:2" s="10" customFormat="1">
      <c r="B107" s="86" t="s">
        <v>884</v>
      </c>
    </row>
    <row r="108" spans="2:2" s="10" customFormat="1">
      <c r="B108" s="86" t="s">
        <v>883</v>
      </c>
    </row>
    <row r="109" spans="2:2" s="10" customFormat="1" ht="28.8">
      <c r="B109" s="86" t="s">
        <v>882</v>
      </c>
    </row>
    <row r="111" spans="2:2" s="10" customFormat="1">
      <c r="B111" s="13" t="s">
        <v>881</v>
      </c>
    </row>
    <row r="113" spans="2:2" s="10" customFormat="1">
      <c r="B113" s="13" t="s">
        <v>880</v>
      </c>
    </row>
    <row r="115" spans="2:2" s="10" customFormat="1">
      <c r="B115" s="13" t="s">
        <v>879</v>
      </c>
    </row>
    <row r="117" spans="2:2" s="10" customFormat="1">
      <c r="B117" s="13" t="s">
        <v>878</v>
      </c>
    </row>
    <row r="118" spans="2:2" s="10" customFormat="1" ht="28.8">
      <c r="B118" s="30" t="s">
        <v>877</v>
      </c>
    </row>
    <row r="119" spans="2:2" s="10" customFormat="1">
      <c r="B119" s="30" t="s">
        <v>876</v>
      </c>
    </row>
    <row r="120" spans="2:2" s="10" customFormat="1">
      <c r="B120" s="31" t="s">
        <v>875</v>
      </c>
    </row>
    <row r="121" spans="2:2" s="10" customFormat="1">
      <c r="B121" s="31" t="s">
        <v>874</v>
      </c>
    </row>
    <row r="123" spans="2:2" s="10" customFormat="1">
      <c r="B123" s="11" t="s">
        <v>873</v>
      </c>
    </row>
    <row r="125" spans="2:2" s="10" customFormat="1">
      <c r="B125" s="11" t="s">
        <v>872</v>
      </c>
    </row>
    <row r="127" spans="2:2" s="10" customFormat="1">
      <c r="B127" s="11" t="s">
        <v>871</v>
      </c>
    </row>
    <row r="129" spans="2:2" s="10" customFormat="1">
      <c r="B129" s="11" t="s">
        <v>870</v>
      </c>
    </row>
    <row r="131" spans="2:2" s="10" customFormat="1">
      <c r="B131" s="11" t="s">
        <v>869</v>
      </c>
    </row>
    <row r="133" spans="2:2" s="10" customFormat="1" ht="28.8">
      <c r="B133" s="11" t="s">
        <v>868</v>
      </c>
    </row>
    <row r="135" spans="2:2" s="10" customFormat="1">
      <c r="B135" s="11" t="s">
        <v>867</v>
      </c>
    </row>
    <row r="136" spans="2:2" s="10" customFormat="1" ht="28.8">
      <c r="B136" s="11" t="s">
        <v>866</v>
      </c>
    </row>
    <row r="138" spans="2:2" s="10" customFormat="1">
      <c r="B138" s="11" t="s">
        <v>865</v>
      </c>
    </row>
    <row r="140" spans="2:2" s="10" customFormat="1">
      <c r="B140" s="11" t="s">
        <v>864</v>
      </c>
    </row>
    <row r="141" spans="2:2" s="10" customFormat="1">
      <c r="B141" s="11" t="s">
        <v>863</v>
      </c>
    </row>
    <row r="142" spans="2:2" s="10" customFormat="1">
      <c r="B142" s="11" t="s">
        <v>862</v>
      </c>
    </row>
    <row r="143" spans="2:2" s="10" customFormat="1">
      <c r="B143" s="11" t="s">
        <v>861</v>
      </c>
    </row>
    <row r="144" spans="2:2" s="10" customFormat="1" ht="28.8">
      <c r="B144" s="11" t="s">
        <v>860</v>
      </c>
    </row>
    <row r="145" spans="2:2" s="10" customFormat="1">
      <c r="B145" s="11" t="s">
        <v>859</v>
      </c>
    </row>
    <row r="147" spans="2:2" s="10" customFormat="1">
      <c r="B147" s="11" t="s">
        <v>858</v>
      </c>
    </row>
    <row r="148" spans="2:2" s="10" customFormat="1">
      <c r="B148" s="11" t="s">
        <v>857</v>
      </c>
    </row>
    <row r="149" spans="2:2" s="10" customFormat="1">
      <c r="B149" s="11" t="s">
        <v>856</v>
      </c>
    </row>
    <row r="150" spans="2:2" s="10" customFormat="1">
      <c r="B150" s="11" t="s">
        <v>855</v>
      </c>
    </row>
    <row r="151" spans="2:2" s="10" customFormat="1">
      <c r="B151" s="11" t="s">
        <v>854</v>
      </c>
    </row>
    <row r="152" spans="2:2" s="10" customFormat="1">
      <c r="B152" s="11" t="s">
        <v>853</v>
      </c>
    </row>
    <row r="154" spans="2:2" s="10" customFormat="1">
      <c r="B154" s="11" t="s">
        <v>852</v>
      </c>
    </row>
    <row r="155" spans="2:2" s="10" customFormat="1">
      <c r="B155" s="11" t="s">
        <v>851</v>
      </c>
    </row>
    <row r="156" spans="2:2" s="10" customFormat="1">
      <c r="B156" s="11" t="s">
        <v>850</v>
      </c>
    </row>
    <row r="157" spans="2:2" s="10" customFormat="1">
      <c r="B157" s="11" t="s">
        <v>849</v>
      </c>
    </row>
    <row r="158" spans="2:2" s="10" customFormat="1">
      <c r="B158" s="11" t="s">
        <v>848</v>
      </c>
    </row>
    <row r="160" spans="2:2" s="10" customFormat="1">
      <c r="B160" s="11" t="s">
        <v>847</v>
      </c>
    </row>
    <row r="161" spans="2:2" s="10" customFormat="1">
      <c r="B161" s="11" t="s">
        <v>846</v>
      </c>
    </row>
    <row r="162" spans="2:2" s="10" customFormat="1">
      <c r="B162" s="11" t="s">
        <v>845</v>
      </c>
    </row>
    <row r="164" spans="2:2" s="10" customFormat="1">
      <c r="B164" s="11" t="s">
        <v>844</v>
      </c>
    </row>
    <row r="165" spans="2:2" s="10" customFormat="1">
      <c r="B165" s="11" t="s">
        <v>843</v>
      </c>
    </row>
    <row r="166" spans="2:2" s="10" customFormat="1">
      <c r="B166" s="11" t="s">
        <v>842</v>
      </c>
    </row>
    <row r="168" spans="2:2" s="10" customFormat="1">
      <c r="B168" s="11" t="s">
        <v>841</v>
      </c>
    </row>
    <row r="170" spans="2:2" s="10" customFormat="1" ht="28.8">
      <c r="B170" s="11" t="s">
        <v>840</v>
      </c>
    </row>
    <row r="172" spans="2:2" s="10" customFormat="1">
      <c r="B172" s="11" t="s">
        <v>839</v>
      </c>
    </row>
    <row r="173" spans="2:2" s="10" customFormat="1" ht="28.8">
      <c r="B173" s="11" t="s">
        <v>838</v>
      </c>
    </row>
    <row r="174" spans="2:2" s="10" customFormat="1" ht="28.8">
      <c r="B174" s="11" t="s">
        <v>837</v>
      </c>
    </row>
    <row r="175" spans="2:2" s="10" customFormat="1" ht="28.8">
      <c r="B175" s="11" t="s">
        <v>836</v>
      </c>
    </row>
    <row r="177" spans="2:2" s="10" customFormat="1">
      <c r="B177" s="11" t="s">
        <v>835</v>
      </c>
    </row>
    <row r="178" spans="2:2" s="10" customFormat="1">
      <c r="B178" s="11" t="s">
        <v>834</v>
      </c>
    </row>
    <row r="180" spans="2:2" s="10" customFormat="1">
      <c r="B180" s="11" t="s">
        <v>833</v>
      </c>
    </row>
    <row r="181" spans="2:2" s="10" customFormat="1">
      <c r="B181" s="11" t="s">
        <v>832</v>
      </c>
    </row>
    <row r="182" spans="2:2" s="10" customFormat="1">
      <c r="B182" s="11" t="s">
        <v>831</v>
      </c>
    </row>
    <row r="183" spans="2:2" s="10" customFormat="1">
      <c r="B183" s="11" t="s">
        <v>830</v>
      </c>
    </row>
    <row r="184" spans="2:2" s="10" customFormat="1">
      <c r="B184" s="11" t="s">
        <v>829</v>
      </c>
    </row>
    <row r="185" spans="2:2" s="10" customFormat="1">
      <c r="B185" s="11" t="s">
        <v>828</v>
      </c>
    </row>
    <row r="186" spans="2:2" s="10" customFormat="1">
      <c r="B186" s="11" t="s">
        <v>827</v>
      </c>
    </row>
    <row r="187" spans="2:2" s="10" customFormat="1">
      <c r="B187" s="11" t="s">
        <v>826</v>
      </c>
    </row>
    <row r="189" spans="2:2" s="10" customFormat="1">
      <c r="B189" s="11" t="s">
        <v>825</v>
      </c>
    </row>
    <row r="191" spans="2:2" s="10" customFormat="1">
      <c r="B191" s="11" t="s">
        <v>824</v>
      </c>
    </row>
    <row r="193" spans="2:2" s="10" customFormat="1">
      <c r="B193" s="11" t="s">
        <v>823</v>
      </c>
    </row>
    <row r="194" spans="2:2" s="10" customFormat="1">
      <c r="B194" s="11" t="s">
        <v>822</v>
      </c>
    </row>
    <row r="196" spans="2:2" s="10" customFormat="1">
      <c r="B196" s="11" t="s">
        <v>821</v>
      </c>
    </row>
    <row r="197" spans="2:2" s="10" customFormat="1">
      <c r="B197" s="11" t="s">
        <v>820</v>
      </c>
    </row>
    <row r="198" spans="2:2" s="10" customFormat="1">
      <c r="B198" s="11" t="s">
        <v>819</v>
      </c>
    </row>
    <row r="200" spans="2:2" s="10" customFormat="1">
      <c r="B200" s="11" t="s">
        <v>818</v>
      </c>
    </row>
    <row r="201" spans="2:2" s="10" customFormat="1">
      <c r="B201" s="11" t="s">
        <v>817</v>
      </c>
    </row>
    <row r="202" spans="2:2" s="10" customFormat="1">
      <c r="B202" s="11" t="s">
        <v>816</v>
      </c>
    </row>
    <row r="203" spans="2:2" s="10" customFormat="1">
      <c r="B203" s="11" t="s">
        <v>815</v>
      </c>
    </row>
    <row r="204" spans="2:2" s="10" customFormat="1">
      <c r="B204" s="11" t="s">
        <v>814</v>
      </c>
    </row>
    <row r="206" spans="2:2" s="10" customFormat="1">
      <c r="B206" s="11" t="s">
        <v>813</v>
      </c>
    </row>
    <row r="207" spans="2:2" s="10" customFormat="1">
      <c r="B207" s="11" t="s">
        <v>812</v>
      </c>
    </row>
    <row r="208" spans="2:2" s="10" customFormat="1">
      <c r="B208" s="11" t="s">
        <v>811</v>
      </c>
    </row>
    <row r="209" spans="2:2" s="10" customFormat="1">
      <c r="B209" s="11" t="s">
        <v>810</v>
      </c>
    </row>
    <row r="210" spans="2:2" s="10" customFormat="1">
      <c r="B210" s="11" t="s">
        <v>809</v>
      </c>
    </row>
    <row r="211" spans="2:2" s="10" customFormat="1">
      <c r="B211" s="11" t="s">
        <v>808</v>
      </c>
    </row>
    <row r="212" spans="2:2" s="10" customFormat="1">
      <c r="B212" s="11" t="s">
        <v>807</v>
      </c>
    </row>
    <row r="213" spans="2:2" s="10" customFormat="1">
      <c r="B213" s="11" t="s">
        <v>806</v>
      </c>
    </row>
    <row r="214" spans="2:2" s="10" customFormat="1">
      <c r="B214" s="11" t="s">
        <v>805</v>
      </c>
    </row>
    <row r="217" spans="2:2" s="10" customFormat="1">
      <c r="B217" s="11" t="s">
        <v>804</v>
      </c>
    </row>
    <row r="218" spans="2:2" s="10" customFormat="1">
      <c r="B218" s="11" t="s">
        <v>803</v>
      </c>
    </row>
    <row r="220" spans="2:2" s="10" customFormat="1">
      <c r="B220" s="11" t="s">
        <v>802</v>
      </c>
    </row>
    <row r="221" spans="2:2" s="10" customFormat="1">
      <c r="B221" s="11" t="s">
        <v>801</v>
      </c>
    </row>
    <row r="222" spans="2:2" s="10" customFormat="1">
      <c r="B222" s="11" t="s">
        <v>800</v>
      </c>
    </row>
    <row r="223" spans="2:2" s="10" customFormat="1">
      <c r="B223" s="11" t="s">
        <v>799</v>
      </c>
    </row>
    <row r="224" spans="2:2" s="10" customFormat="1">
      <c r="B224" s="11" t="s">
        <v>798</v>
      </c>
    </row>
    <row r="225" spans="2:2">
      <c r="B225" s="11" t="s">
        <v>797</v>
      </c>
    </row>
    <row r="226" spans="2:2">
      <c r="B226" s="11" t="s">
        <v>796</v>
      </c>
    </row>
    <row r="229" spans="2:2">
      <c r="B229" s="89" t="s">
        <v>795</v>
      </c>
    </row>
    <row r="230" spans="2:2">
      <c r="B230" s="13" t="s">
        <v>794</v>
      </c>
    </row>
    <row r="231" spans="2:2">
      <c r="B231" s="13"/>
    </row>
    <row r="232" spans="2:2" ht="39.6">
      <c r="B232" s="89" t="s">
        <v>793</v>
      </c>
    </row>
    <row r="233" spans="2:2">
      <c r="B233" s="13" t="s">
        <v>792</v>
      </c>
    </row>
    <row r="234" spans="2:2" ht="26.4">
      <c r="B234" s="89" t="s">
        <v>791</v>
      </c>
    </row>
    <row r="236" spans="2:2">
      <c r="B236" s="88" t="s">
        <v>790</v>
      </c>
    </row>
    <row r="237" spans="2:2">
      <c r="B237" s="87" t="s">
        <v>789</v>
      </c>
    </row>
    <row r="238" spans="2:2">
      <c r="B238" s="87" t="s">
        <v>788</v>
      </c>
    </row>
    <row r="239" spans="2:2">
      <c r="B239" s="87" t="s">
        <v>787</v>
      </c>
    </row>
    <row r="240" spans="2:2">
      <c r="B240" s="87" t="s">
        <v>786</v>
      </c>
    </row>
    <row r="242" spans="2:2" s="10" customFormat="1">
      <c r="B242" s="13" t="s">
        <v>785</v>
      </c>
    </row>
    <row r="243" spans="2:2" s="10" customFormat="1">
      <c r="B243" s="13" t="s">
        <v>784</v>
      </c>
    </row>
    <row r="244" spans="2:2" s="10" customFormat="1">
      <c r="B244" s="13" t="s">
        <v>783</v>
      </c>
    </row>
    <row r="245" spans="2:2" s="10" customFormat="1">
      <c r="B245" s="13" t="s">
        <v>782</v>
      </c>
    </row>
    <row r="246" spans="2:2" s="10" customFormat="1">
      <c r="B246" s="13" t="s">
        <v>781</v>
      </c>
    </row>
    <row r="247" spans="2:2" s="10" customFormat="1">
      <c r="B247" s="13" t="s">
        <v>780</v>
      </c>
    </row>
    <row r="248" spans="2:2" s="10" customFormat="1">
      <c r="B248" s="13" t="s">
        <v>779</v>
      </c>
    </row>
  </sheetData>
  <phoneticPr fontId="2" type="noConversion"/>
  <hyperlinks>
    <hyperlink ref="B236" r:id="rId1" display="http://windows.microsoft.com/zh-CN/windows7/Choosing-a-network-location"/>
  </hyperlinks>
  <pageMargins left="0.7" right="0.7" top="0.75" bottom="0.75" header="0.3" footer="0.3"/>
  <pageSetup paperSize="9" scale="70" orientation="portrait" horizontalDpi="200" verticalDpi="200" r:id="rId2"/>
  <drawing r:id="rId3"/>
</worksheet>
</file>

<file path=xl/worksheets/sheet62.xml><?xml version="1.0" encoding="utf-8"?>
<worksheet xmlns="http://schemas.openxmlformats.org/spreadsheetml/2006/main" xmlns:r="http://schemas.openxmlformats.org/officeDocument/2006/relationships">
  <sheetPr>
    <tabColor rgb="FF00B050"/>
  </sheetPr>
  <dimension ref="A1:E12"/>
  <sheetViews>
    <sheetView workbookViewId="0">
      <selection activeCell="B1" sqref="B1:B12"/>
    </sheetView>
  </sheetViews>
  <sheetFormatPr defaultRowHeight="14.4"/>
  <cols>
    <col min="1" max="1" width="7" style="10" customWidth="1"/>
    <col min="2" max="2" width="24.44140625" style="10" customWidth="1"/>
    <col min="3" max="16384" width="8.88671875" style="10"/>
  </cols>
  <sheetData>
    <row r="1" spans="1:5">
      <c r="A1" s="10" t="s">
        <v>972</v>
      </c>
    </row>
    <row r="3" spans="1:5">
      <c r="B3" s="94" t="s">
        <v>971</v>
      </c>
    </row>
    <row r="4" spans="1:5">
      <c r="B4" s="94" t="s">
        <v>970</v>
      </c>
      <c r="E4" s="17"/>
    </row>
    <row r="5" spans="1:5">
      <c r="B5" s="94" t="s">
        <v>969</v>
      </c>
    </row>
    <row r="6" spans="1:5">
      <c r="B6" s="94" t="s">
        <v>968</v>
      </c>
    </row>
    <row r="7" spans="1:5">
      <c r="B7" s="94" t="s">
        <v>967</v>
      </c>
    </row>
    <row r="8" spans="1:5">
      <c r="B8" s="94" t="s">
        <v>966</v>
      </c>
    </row>
    <row r="9" spans="1:5">
      <c r="B9" s="94" t="s">
        <v>965</v>
      </c>
    </row>
    <row r="10" spans="1:5">
      <c r="B10" s="94" t="s">
        <v>964</v>
      </c>
    </row>
    <row r="11" spans="1:5">
      <c r="B11" s="94" t="s">
        <v>963</v>
      </c>
    </row>
    <row r="12" spans="1:5">
      <c r="B12" s="94" t="s">
        <v>962</v>
      </c>
    </row>
  </sheetData>
  <phoneticPr fontId="2" type="noConversion"/>
  <hyperlinks>
    <hyperlink ref="B3" location="PC基础知识点!A3" display="文件系统"/>
    <hyperlink ref="B4" location="PC基础知识点!A5" display="文件如何打包"/>
    <hyperlink ref="B5" location="PC基础知识点!A7" display="映像文件"/>
    <hyperlink ref="B6" location="PC基础知识点!A9" display="自动备份暂存文件"/>
    <hyperlink ref="B8" location="PC基础知识点!A13" display="WAP版与WWW版网页"/>
    <hyperlink ref="B9" location="PC基础知识点!A15" display="斜杠/(下),与反斜杠\(上)"/>
    <hyperlink ref="B10" location="PC基础知识点!A19" display="全角(圆月)与半角(半月)"/>
    <hyperlink ref="B11" location="PC基础知识点!A23" display="DLL"/>
    <hyperlink ref="B12" location="PC基础知识点!A26" display="CMD"/>
    <hyperlink ref="B7" location="PC基础知识点!A11" display="服务"/>
  </hyperlinks>
  <pageMargins left="0.7" right="0.7" top="0.75" bottom="0.75" header="0.3" footer="0.3"/>
</worksheet>
</file>

<file path=xl/worksheets/sheet63.xml><?xml version="1.0" encoding="utf-8"?>
<worksheet xmlns="http://schemas.openxmlformats.org/spreadsheetml/2006/main" xmlns:r="http://schemas.openxmlformats.org/officeDocument/2006/relationships">
  <sheetPr>
    <tabColor theme="5" tint="0.39997558519241921"/>
  </sheetPr>
  <dimension ref="A1:E59"/>
  <sheetViews>
    <sheetView showGridLines="0" zoomScaleSheetLayoutView="100" workbookViewId="0">
      <pane ySplit="1" topLeftCell="A29" activePane="bottomLeft" state="frozen"/>
      <selection activeCell="B1" sqref="B1:B12"/>
      <selection pane="bottomLeft" activeCell="B1" sqref="B1:B12"/>
    </sheetView>
  </sheetViews>
  <sheetFormatPr defaultRowHeight="14.4"/>
  <cols>
    <col min="1" max="1" width="4.21875" style="25" customWidth="1"/>
    <col min="2" max="2" width="123.77734375" style="11" customWidth="1"/>
    <col min="3" max="3" width="6.44140625" style="10" customWidth="1"/>
    <col min="4" max="16384" width="8.88671875" style="10"/>
  </cols>
  <sheetData>
    <row r="1" spans="1:5" ht="15.6">
      <c r="B1" s="20" t="s">
        <v>1012</v>
      </c>
    </row>
    <row r="2" spans="1:5" ht="31.2">
      <c r="A2" s="25">
        <v>1</v>
      </c>
      <c r="B2" s="96" t="s">
        <v>1011</v>
      </c>
    </row>
    <row r="3" spans="1:5" ht="15.6">
      <c r="B3" s="96"/>
    </row>
    <row r="4" spans="1:5" ht="15.6">
      <c r="A4" s="25">
        <v>2</v>
      </c>
      <c r="B4" s="96" t="s">
        <v>1010</v>
      </c>
      <c r="E4" s="17"/>
    </row>
    <row r="5" spans="1:5" ht="15.6">
      <c r="B5" s="96"/>
      <c r="E5" s="17"/>
    </row>
    <row r="6" spans="1:5" ht="15.6">
      <c r="A6" s="25">
        <v>3</v>
      </c>
      <c r="B6" s="96" t="s">
        <v>1009</v>
      </c>
    </row>
    <row r="7" spans="1:5" ht="15.6">
      <c r="B7" s="96"/>
    </row>
    <row r="8" spans="1:5" ht="46.8">
      <c r="A8" s="25">
        <v>5</v>
      </c>
      <c r="B8" s="96" t="s">
        <v>1008</v>
      </c>
    </row>
    <row r="9" spans="1:5" ht="15.6">
      <c r="B9" s="96"/>
    </row>
    <row r="10" spans="1:5" ht="46.8">
      <c r="A10" s="25">
        <v>6</v>
      </c>
      <c r="B10" s="96" t="s">
        <v>1007</v>
      </c>
    </row>
    <row r="11" spans="1:5" ht="15.6">
      <c r="B11" s="96"/>
    </row>
    <row r="12" spans="1:5" ht="15.6">
      <c r="A12" s="25">
        <v>7</v>
      </c>
      <c r="B12" s="97" t="s">
        <v>1006</v>
      </c>
    </row>
    <row r="13" spans="1:5" ht="46.8">
      <c r="B13" s="96" t="s">
        <v>1005</v>
      </c>
    </row>
    <row r="14" spans="1:5" ht="15.6">
      <c r="B14" s="96"/>
    </row>
    <row r="15" spans="1:5" ht="15.6">
      <c r="A15" s="25">
        <v>8</v>
      </c>
      <c r="B15" s="96" t="s">
        <v>1004</v>
      </c>
    </row>
    <row r="16" spans="1:5" ht="46.8">
      <c r="B16" s="96" t="s">
        <v>1003</v>
      </c>
    </row>
    <row r="17" spans="1:2" ht="46.8">
      <c r="B17" s="96" t="s">
        <v>1002</v>
      </c>
    </row>
    <row r="18" spans="1:2" ht="15.6">
      <c r="B18" s="96"/>
    </row>
    <row r="19" spans="1:2" ht="15.6">
      <c r="A19" s="25">
        <v>9</v>
      </c>
      <c r="B19" s="96" t="s">
        <v>1001</v>
      </c>
    </row>
    <row r="20" spans="1:2" ht="15.6">
      <c r="B20" s="96"/>
    </row>
    <row r="21" spans="1:2" ht="28.8">
      <c r="A21" s="25">
        <v>11</v>
      </c>
      <c r="B21" s="13" t="s">
        <v>1000</v>
      </c>
    </row>
    <row r="23" spans="1:2" ht="28.8">
      <c r="B23" s="11" t="s">
        <v>999</v>
      </c>
    </row>
    <row r="25" spans="1:2">
      <c r="B25" s="13" t="s">
        <v>998</v>
      </c>
    </row>
    <row r="26" spans="1:2">
      <c r="B26" s="13" t="s">
        <v>997</v>
      </c>
    </row>
    <row r="28" spans="1:2">
      <c r="B28" s="11" t="s">
        <v>996</v>
      </c>
    </row>
    <row r="29" spans="1:2">
      <c r="B29" s="30" t="s">
        <v>995</v>
      </c>
    </row>
    <row r="30" spans="1:2">
      <c r="B30" s="30" t="s">
        <v>994</v>
      </c>
    </row>
    <row r="32" spans="1:2">
      <c r="B32" s="11" t="s">
        <v>993</v>
      </c>
    </row>
    <row r="33" spans="2:2" s="10" customFormat="1">
      <c r="B33" s="30" t="s">
        <v>992</v>
      </c>
    </row>
    <row r="34" spans="2:2" s="10" customFormat="1">
      <c r="B34" s="30" t="s">
        <v>991</v>
      </c>
    </row>
    <row r="35" spans="2:2" s="10" customFormat="1">
      <c r="B35" s="95" t="s">
        <v>990</v>
      </c>
    </row>
    <row r="36" spans="2:2" s="10" customFormat="1">
      <c r="B36" s="95" t="s">
        <v>989</v>
      </c>
    </row>
    <row r="37" spans="2:2" s="10" customFormat="1">
      <c r="B37" s="30" t="s">
        <v>988</v>
      </c>
    </row>
    <row r="39" spans="2:2" s="10" customFormat="1">
      <c r="B39" s="11" t="s">
        <v>987</v>
      </c>
    </row>
    <row r="40" spans="2:2" s="10" customFormat="1">
      <c r="B40" s="11" t="s">
        <v>986</v>
      </c>
    </row>
    <row r="42" spans="2:2" s="10" customFormat="1">
      <c r="B42" s="11" t="s">
        <v>985</v>
      </c>
    </row>
    <row r="44" spans="2:2" s="10" customFormat="1">
      <c r="B44" s="13" t="s">
        <v>984</v>
      </c>
    </row>
    <row r="45" spans="2:2" s="10" customFormat="1">
      <c r="B45" s="13" t="s">
        <v>983</v>
      </c>
    </row>
    <row r="47" spans="2:2" s="10" customFormat="1">
      <c r="B47" s="11" t="s">
        <v>982</v>
      </c>
    </row>
    <row r="48" spans="2:2" s="10" customFormat="1">
      <c r="B48" s="30" t="s">
        <v>981</v>
      </c>
    </row>
    <row r="49" spans="2:2" s="10" customFormat="1">
      <c r="B49" s="30" t="s">
        <v>980</v>
      </c>
    </row>
    <row r="50" spans="2:2" s="10" customFormat="1">
      <c r="B50" s="30" t="s">
        <v>979</v>
      </c>
    </row>
    <row r="52" spans="2:2" s="10" customFormat="1">
      <c r="B52" s="11" t="s">
        <v>978</v>
      </c>
    </row>
    <row r="53" spans="2:2" s="10" customFormat="1" ht="28.8">
      <c r="B53" s="30" t="s">
        <v>977</v>
      </c>
    </row>
    <row r="54" spans="2:2" s="10" customFormat="1">
      <c r="B54" s="30" t="s">
        <v>976</v>
      </c>
    </row>
    <row r="56" spans="2:2" s="10" customFormat="1">
      <c r="B56" s="11" t="s">
        <v>975</v>
      </c>
    </row>
    <row r="58" spans="2:2" s="10" customFormat="1">
      <c r="B58" s="11" t="s">
        <v>974</v>
      </c>
    </row>
    <row r="59" spans="2:2" s="10" customFormat="1">
      <c r="B59" s="11" t="s">
        <v>973</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4.xml><?xml version="1.0" encoding="utf-8"?>
<worksheet xmlns="http://schemas.openxmlformats.org/spreadsheetml/2006/main" xmlns:r="http://schemas.openxmlformats.org/officeDocument/2006/relationships">
  <sheetPr>
    <tabColor rgb="FFFFC000"/>
  </sheetPr>
  <dimension ref="A1:E16"/>
  <sheetViews>
    <sheetView showGridLines="0" zoomScaleSheetLayoutView="100" workbookViewId="0">
      <pane ySplit="1" topLeftCell="A2" activePane="bottomLeft" state="frozen"/>
      <selection activeCell="B1" sqref="B1:B12"/>
      <selection pane="bottomLeft" activeCell="B1" sqref="B1:B12"/>
    </sheetView>
  </sheetViews>
  <sheetFormatPr defaultRowHeight="14.4"/>
  <cols>
    <col min="1" max="1" width="4.21875" style="25" customWidth="1"/>
    <col min="2" max="2" width="123.77734375" style="11" customWidth="1"/>
    <col min="3" max="3" width="6.44140625" style="10" customWidth="1"/>
    <col min="4" max="16384" width="8.88671875" style="10"/>
  </cols>
  <sheetData>
    <row r="1" spans="2:5" s="10" customFormat="1" ht="16.2" thickBot="1">
      <c r="B1" s="20" t="s">
        <v>1024</v>
      </c>
    </row>
    <row r="2" spans="2:5" s="10" customFormat="1" ht="15" thickBot="1">
      <c r="B2" s="27" t="s">
        <v>1023</v>
      </c>
    </row>
    <row r="3" spans="2:5" s="10" customFormat="1" ht="29.4" thickBot="1">
      <c r="B3" s="41" t="s">
        <v>1022</v>
      </c>
      <c r="E3" s="17"/>
    </row>
    <row r="4" spans="2:5" s="10" customFormat="1" ht="15" thickBot="1">
      <c r="B4" s="27"/>
    </row>
    <row r="5" spans="2:5" s="10" customFormat="1" ht="15" thickBot="1">
      <c r="B5" s="27" t="s">
        <v>1021</v>
      </c>
    </row>
    <row r="6" spans="2:5" s="10" customFormat="1" ht="15" thickBot="1">
      <c r="B6" s="27" t="s">
        <v>1020</v>
      </c>
    </row>
    <row r="7" spans="2:5" s="10" customFormat="1" ht="15" thickBot="1">
      <c r="B7" s="27" t="s">
        <v>1019</v>
      </c>
    </row>
    <row r="8" spans="2:5" s="10" customFormat="1" ht="15" thickBot="1">
      <c r="B8" s="27" t="s">
        <v>1018</v>
      </c>
    </row>
    <row r="9" spans="2:5" s="10" customFormat="1" ht="15" thickBot="1">
      <c r="B9" s="27"/>
    </row>
    <row r="10" spans="2:5" s="10" customFormat="1" ht="15" thickBot="1">
      <c r="B10" s="27" t="s">
        <v>1017</v>
      </c>
    </row>
    <row r="11" spans="2:5" s="10" customFormat="1" ht="15" thickBot="1">
      <c r="B11" s="27" t="s">
        <v>1016</v>
      </c>
    </row>
    <row r="12" spans="2:5" s="10" customFormat="1" ht="15" thickBot="1">
      <c r="B12" s="27" t="s">
        <v>1015</v>
      </c>
    </row>
    <row r="13" spans="2:5" s="10" customFormat="1" ht="15" thickBot="1">
      <c r="B13" s="27"/>
    </row>
    <row r="14" spans="2:5" s="10" customFormat="1" ht="15" thickBot="1">
      <c r="B14" s="27" t="s">
        <v>1014</v>
      </c>
    </row>
    <row r="15" spans="2:5" s="10" customFormat="1" ht="15" thickBot="1">
      <c r="B15" s="27" t="s">
        <v>1013</v>
      </c>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5.xml><?xml version="1.0" encoding="utf-8"?>
<worksheet xmlns="http://schemas.openxmlformats.org/spreadsheetml/2006/main" xmlns:r="http://schemas.openxmlformats.org/officeDocument/2006/relationships">
  <sheetPr>
    <tabColor rgb="FF00B050"/>
  </sheetPr>
  <dimension ref="A1:E16"/>
  <sheetViews>
    <sheetView showGridLines="0" zoomScaleSheetLayoutView="100" workbookViewId="0">
      <pane ySplit="1" topLeftCell="A2" activePane="bottomLeft" state="frozen"/>
      <selection activeCell="B1" sqref="B1:B12"/>
      <selection pane="bottomLeft" activeCell="B1" sqref="B1:B12"/>
    </sheetView>
  </sheetViews>
  <sheetFormatPr defaultRowHeight="14.4"/>
  <cols>
    <col min="1" max="1" width="4.21875" style="25" customWidth="1"/>
    <col min="2" max="2" width="123.77734375" style="11" customWidth="1"/>
    <col min="3" max="3" width="6.44140625" style="10" customWidth="1"/>
    <col min="4" max="16384" width="8.88671875" style="10"/>
  </cols>
  <sheetData>
    <row r="1" spans="2:5" s="10" customFormat="1" ht="16.2" thickBot="1">
      <c r="B1" s="20" t="s">
        <v>1033</v>
      </c>
    </row>
    <row r="2" spans="2:5" s="10" customFormat="1" ht="15" thickBot="1">
      <c r="B2" s="27" t="s">
        <v>1032</v>
      </c>
    </row>
    <row r="3" spans="2:5" s="10" customFormat="1" ht="29.4" thickBot="1">
      <c r="B3" s="27" t="s">
        <v>1031</v>
      </c>
      <c r="E3" s="17"/>
    </row>
    <row r="4" spans="2:5" s="10" customFormat="1" ht="15" thickBot="1">
      <c r="B4" s="27" t="s">
        <v>1030</v>
      </c>
    </row>
    <row r="5" spans="2:5" s="10" customFormat="1" ht="15" thickBot="1">
      <c r="B5" s="27"/>
    </row>
    <row r="6" spans="2:5" s="10" customFormat="1" ht="15" thickBot="1">
      <c r="B6" s="27" t="s">
        <v>1029</v>
      </c>
    </row>
    <row r="7" spans="2:5" s="10" customFormat="1" ht="15" thickBot="1">
      <c r="B7" s="27" t="s">
        <v>1028</v>
      </c>
    </row>
    <row r="8" spans="2:5" s="10" customFormat="1" ht="15" thickBot="1">
      <c r="B8" s="27"/>
    </row>
    <row r="9" spans="2:5" s="10" customFormat="1" ht="15" thickBot="1">
      <c r="B9" s="85" t="s">
        <v>1027</v>
      </c>
    </row>
    <row r="10" spans="2:5" s="10" customFormat="1" ht="15" thickBot="1">
      <c r="B10" s="85" t="s">
        <v>1026</v>
      </c>
    </row>
    <row r="11" spans="2:5" s="10" customFormat="1" ht="15" thickBot="1">
      <c r="B11" s="85" t="s">
        <v>1025</v>
      </c>
    </row>
    <row r="12" spans="2:5" s="10" customFormat="1" ht="15" thickBot="1">
      <c r="B12" s="27"/>
    </row>
    <row r="13" spans="2:5" s="10" customFormat="1" ht="15" thickBot="1">
      <c r="B13" s="27"/>
    </row>
    <row r="14" spans="2:5" s="10" customFormat="1" ht="15" thickBot="1">
      <c r="B14" s="27"/>
    </row>
    <row r="15" spans="2:5" s="10" customFormat="1" ht="15" thickBot="1">
      <c r="B15" s="27"/>
    </row>
    <row r="16" spans="2:5" s="10" customFormat="1" ht="15" thickBot="1">
      <c r="B16" s="27"/>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6.xml><?xml version="1.0" encoding="utf-8"?>
<worksheet xmlns="http://schemas.openxmlformats.org/spreadsheetml/2006/main" xmlns:r="http://schemas.openxmlformats.org/officeDocument/2006/relationships">
  <sheetPr>
    <tabColor theme="9" tint="-0.249977111117893"/>
  </sheetPr>
  <dimension ref="A1:E23"/>
  <sheetViews>
    <sheetView showGridLines="0" zoomScaleSheetLayoutView="100" workbookViewId="0">
      <pane ySplit="1" topLeftCell="A11" activePane="bottomLeft" state="frozen"/>
      <selection activeCell="B1" sqref="B1:B12"/>
      <selection pane="bottomLeft" activeCell="B1" sqref="B1:B12"/>
    </sheetView>
  </sheetViews>
  <sheetFormatPr defaultRowHeight="14.4"/>
  <cols>
    <col min="1" max="1" width="4.21875" style="98" customWidth="1"/>
    <col min="2" max="2" width="123.77734375" style="75" customWidth="1"/>
    <col min="3" max="3" width="6.44140625" style="43" customWidth="1"/>
    <col min="4" max="16384" width="8.88671875" style="43"/>
  </cols>
  <sheetData>
    <row r="1" spans="1:5" ht="15.6">
      <c r="A1" s="105" t="s">
        <v>1052</v>
      </c>
    </row>
    <row r="2" spans="1:5">
      <c r="B2" s="101" t="s">
        <v>1051</v>
      </c>
    </row>
    <row r="3" spans="1:5">
      <c r="B3" s="100" t="s">
        <v>1050</v>
      </c>
      <c r="E3" s="104"/>
    </row>
    <row r="4" spans="1:5">
      <c r="B4" s="100" t="s">
        <v>1049</v>
      </c>
    </row>
    <row r="5" spans="1:5">
      <c r="B5" s="100" t="s">
        <v>1048</v>
      </c>
    </row>
    <row r="7" spans="1:5" ht="15.6">
      <c r="B7" s="103" t="s">
        <v>1047</v>
      </c>
    </row>
    <row r="8" spans="1:5">
      <c r="B8" s="100" t="s">
        <v>1046</v>
      </c>
    </row>
    <row r="9" spans="1:5">
      <c r="B9" s="100" t="s">
        <v>1045</v>
      </c>
    </row>
    <row r="10" spans="1:5">
      <c r="B10" s="100" t="s">
        <v>1044</v>
      </c>
    </row>
    <row r="12" spans="1:5">
      <c r="B12" s="102" t="s">
        <v>1043</v>
      </c>
    </row>
    <row r="13" spans="1:5">
      <c r="B13" s="100" t="s">
        <v>1042</v>
      </c>
    </row>
    <row r="15" spans="1:5">
      <c r="B15" s="101" t="s">
        <v>1041</v>
      </c>
    </row>
    <row r="16" spans="1:5" ht="28.8">
      <c r="B16" s="100" t="s">
        <v>1040</v>
      </c>
    </row>
    <row r="17" spans="2:2" s="43" customFormat="1">
      <c r="B17" s="100" t="s">
        <v>1039</v>
      </c>
    </row>
    <row r="18" spans="2:2" s="43" customFormat="1">
      <c r="B18" s="99" t="s">
        <v>1034</v>
      </c>
    </row>
    <row r="19" spans="2:2" s="43" customFormat="1">
      <c r="B19" s="75" t="s">
        <v>1038</v>
      </c>
    </row>
    <row r="20" spans="2:2" s="43" customFormat="1">
      <c r="B20" s="75" t="s">
        <v>1037</v>
      </c>
    </row>
    <row r="21" spans="2:2" s="43" customFormat="1">
      <c r="B21" s="75" t="s">
        <v>1036</v>
      </c>
    </row>
    <row r="22" spans="2:2" s="43" customFormat="1">
      <c r="B22" s="75" t="s">
        <v>1035</v>
      </c>
    </row>
    <row r="23" spans="2:2" s="43" customFormat="1">
      <c r="B23" s="99" t="s">
        <v>1034</v>
      </c>
    </row>
  </sheetData>
  <phoneticPr fontId="2"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67.xml><?xml version="1.0" encoding="utf-8"?>
<worksheet xmlns="http://schemas.openxmlformats.org/spreadsheetml/2006/main" xmlns:r="http://schemas.openxmlformats.org/officeDocument/2006/relationships">
  <sheetPr>
    <tabColor rgb="FF00B0F0"/>
  </sheetPr>
  <dimension ref="A1:E43"/>
  <sheetViews>
    <sheetView showGridLines="0" zoomScaleSheetLayoutView="100"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7.88671875" style="55" customWidth="1"/>
    <col min="3" max="3" width="7.44140625" style="66" customWidth="1"/>
    <col min="4" max="4" width="79.44140625" style="10" customWidth="1"/>
    <col min="5" max="16384" width="8.88671875" style="10"/>
  </cols>
  <sheetData>
    <row r="1" spans="2:5" ht="16.2" thickBot="1">
      <c r="B1" s="105" t="s">
        <v>1090</v>
      </c>
    </row>
    <row r="2" spans="2:5" ht="15" thickBot="1">
      <c r="B2" s="115" t="s">
        <v>1089</v>
      </c>
      <c r="D2" s="109" t="s">
        <v>1088</v>
      </c>
    </row>
    <row r="3" spans="2:5" ht="58.2" customHeight="1" thickBot="1">
      <c r="B3" s="114" t="s">
        <v>1087</v>
      </c>
      <c r="C3" s="113"/>
      <c r="D3" s="112"/>
    </row>
    <row r="4" spans="2:5" ht="15" thickBot="1">
      <c r="B4" s="111" t="s">
        <v>1086</v>
      </c>
      <c r="C4" s="110"/>
      <c r="D4" s="109"/>
      <c r="E4" s="17"/>
    </row>
    <row r="5" spans="2:5" ht="15" thickBot="1">
      <c r="B5" s="111"/>
      <c r="C5" s="110" t="s">
        <v>1085</v>
      </c>
      <c r="D5" s="109"/>
    </row>
    <row r="6" spans="2:5" ht="39.75" customHeight="1" thickBot="1">
      <c r="B6" s="111"/>
      <c r="C6" s="107" t="s">
        <v>1084</v>
      </c>
      <c r="D6" s="106"/>
    </row>
    <row r="7" spans="2:5" ht="15" thickBot="1">
      <c r="B7" s="111"/>
      <c r="C7" s="110" t="s">
        <v>1083</v>
      </c>
      <c r="D7" s="109"/>
    </row>
    <row r="8" spans="2:5" ht="15" thickBot="1">
      <c r="B8" s="111"/>
      <c r="C8" s="110" t="s">
        <v>1082</v>
      </c>
      <c r="D8" s="109"/>
    </row>
    <row r="9" spans="2:5" ht="15" thickBot="1">
      <c r="B9" s="111" t="s">
        <v>1081</v>
      </c>
      <c r="C9" s="110"/>
    </row>
    <row r="10" spans="2:5" ht="15" thickBot="1">
      <c r="B10" s="111"/>
      <c r="C10" s="110" t="s">
        <v>1080</v>
      </c>
      <c r="D10" s="109"/>
    </row>
    <row r="11" spans="2:5" ht="15" thickBot="1">
      <c r="B11" s="111"/>
      <c r="C11" s="110" t="s">
        <v>1079</v>
      </c>
      <c r="D11" s="109"/>
    </row>
    <row r="12" spans="2:5" ht="15" thickBot="1">
      <c r="B12" s="111"/>
      <c r="C12" s="110"/>
      <c r="D12" s="109" t="s">
        <v>1078</v>
      </c>
    </row>
    <row r="13" spans="2:5" ht="15" thickBot="1">
      <c r="B13" s="111"/>
      <c r="C13" s="110"/>
      <c r="D13" s="109" t="s">
        <v>1077</v>
      </c>
    </row>
    <row r="14" spans="2:5" ht="15" thickBot="1">
      <c r="B14" s="111" t="s">
        <v>1076</v>
      </c>
      <c r="C14" s="110"/>
      <c r="D14" s="109"/>
    </row>
    <row r="15" spans="2:5" ht="15" thickBot="1">
      <c r="B15" s="111"/>
      <c r="C15" s="110" t="s">
        <v>1075</v>
      </c>
      <c r="D15" s="109"/>
    </row>
    <row r="16" spans="2:5" ht="15" thickBot="1">
      <c r="B16" s="111"/>
      <c r="C16" s="110"/>
      <c r="D16" s="109"/>
    </row>
    <row r="17" spans="2:4" ht="15" thickBot="1">
      <c r="B17" s="111" t="s">
        <v>1074</v>
      </c>
      <c r="C17" s="110"/>
      <c r="D17" s="109"/>
    </row>
    <row r="18" spans="2:4" ht="15" thickBot="1">
      <c r="B18" s="111" t="s">
        <v>1073</v>
      </c>
      <c r="C18" s="110"/>
      <c r="D18" s="109"/>
    </row>
    <row r="19" spans="2:4" ht="45.6" customHeight="1" thickBot="1">
      <c r="B19" s="108" t="s">
        <v>1072</v>
      </c>
      <c r="C19" s="107"/>
      <c r="D19" s="106"/>
    </row>
    <row r="20" spans="2:4" ht="15" thickBot="1">
      <c r="B20" s="111" t="s">
        <v>1071</v>
      </c>
      <c r="C20" s="110"/>
      <c r="D20" s="109"/>
    </row>
    <row r="21" spans="2:4" ht="15" thickBot="1">
      <c r="B21" s="111"/>
      <c r="C21" s="110"/>
      <c r="D21" s="109"/>
    </row>
    <row r="22" spans="2:4" ht="30" customHeight="1" thickBot="1">
      <c r="B22" s="108" t="s">
        <v>1070</v>
      </c>
      <c r="C22" s="107"/>
      <c r="D22" s="106"/>
    </row>
    <row r="24" spans="2:4">
      <c r="B24" s="55" t="s">
        <v>1069</v>
      </c>
    </row>
    <row r="25" spans="2:4">
      <c r="B25" s="55" t="s">
        <v>1068</v>
      </c>
    </row>
    <row r="26" spans="2:4">
      <c r="B26" s="55" t="s">
        <v>1067</v>
      </c>
    </row>
    <row r="27" spans="2:4">
      <c r="B27" s="55" t="s">
        <v>1066</v>
      </c>
    </row>
    <row r="28" spans="2:4">
      <c r="B28" s="55" t="s">
        <v>1065</v>
      </c>
    </row>
    <row r="29" spans="2:4" ht="28.8">
      <c r="D29" s="11" t="s">
        <v>1064</v>
      </c>
    </row>
    <row r="30" spans="2:4">
      <c r="B30" s="55" t="s">
        <v>1063</v>
      </c>
    </row>
    <row r="31" spans="2:4">
      <c r="B31" s="55" t="s">
        <v>1062</v>
      </c>
    </row>
    <row r="32" spans="2:4">
      <c r="B32" s="55" t="s">
        <v>1061</v>
      </c>
    </row>
    <row r="34" spans="2:4" s="10" customFormat="1">
      <c r="B34" s="55" t="s">
        <v>1060</v>
      </c>
      <c r="C34" s="66"/>
    </row>
    <row r="35" spans="2:4" s="10" customFormat="1">
      <c r="B35" s="55" t="s">
        <v>1059</v>
      </c>
      <c r="C35" s="66"/>
    </row>
    <row r="36" spans="2:4" s="10" customFormat="1">
      <c r="B36" s="55" t="s">
        <v>1058</v>
      </c>
      <c r="C36" s="66"/>
    </row>
    <row r="37" spans="2:4" s="10" customFormat="1">
      <c r="B37" s="55" t="s">
        <v>1057</v>
      </c>
      <c r="C37" s="66"/>
    </row>
    <row r="39" spans="2:4" s="10" customFormat="1">
      <c r="B39" s="55" t="s">
        <v>1056</v>
      </c>
      <c r="C39" s="66"/>
    </row>
    <row r="41" spans="2:4" s="10" customFormat="1">
      <c r="B41" s="55" t="s">
        <v>1055</v>
      </c>
      <c r="C41" s="66"/>
    </row>
    <row r="42" spans="2:4" s="10" customFormat="1" ht="43.2">
      <c r="B42" s="55"/>
      <c r="C42" s="66"/>
      <c r="D42" s="75" t="s">
        <v>1054</v>
      </c>
    </row>
    <row r="43" spans="2:4" s="10" customFormat="1">
      <c r="B43" s="55"/>
      <c r="C43" s="66"/>
      <c r="D43" s="10" t="s">
        <v>1053</v>
      </c>
    </row>
  </sheetData>
  <mergeCells count="4">
    <mergeCell ref="B3:D3"/>
    <mergeCell ref="B19:D19"/>
    <mergeCell ref="B22:D22"/>
    <mergeCell ref="C6:D6"/>
  </mergeCells>
  <phoneticPr fontId="2" type="noConversion"/>
  <pageMargins left="0.7" right="0.7" top="0.75" bottom="0.75" header="0.3" footer="0.3"/>
  <pageSetup paperSize="9" scale="74" orientation="portrait" horizontalDpi="200" verticalDpi="200" r:id="rId1"/>
  <drawing r:id="rId2"/>
</worksheet>
</file>

<file path=xl/worksheets/sheet68.xml><?xml version="1.0" encoding="utf-8"?>
<worksheet xmlns="http://schemas.openxmlformats.org/spreadsheetml/2006/main" xmlns:r="http://schemas.openxmlformats.org/officeDocument/2006/relationships">
  <sheetPr>
    <tabColor rgb="FFFFC000"/>
  </sheetPr>
  <dimension ref="A1:E12"/>
  <sheetViews>
    <sheetView workbookViewId="0">
      <pane ySplit="1" topLeftCell="A2" activePane="bottomLeft" state="frozen"/>
      <selection activeCell="B1" sqref="B1:B12"/>
      <selection pane="bottomLeft" activeCell="B1" sqref="B1:B12"/>
    </sheetView>
  </sheetViews>
  <sheetFormatPr defaultRowHeight="14.4"/>
  <cols>
    <col min="1" max="1" width="4.21875" style="12" customWidth="1"/>
    <col min="2" max="2" width="121.88671875" style="11" customWidth="1"/>
    <col min="3" max="16384" width="8.88671875" style="10"/>
  </cols>
  <sheetData>
    <row r="1" spans="1:5" ht="15.6">
      <c r="B1" s="20" t="s">
        <v>1097</v>
      </c>
    </row>
    <row r="2" spans="1:5">
      <c r="A2" s="12">
        <v>1</v>
      </c>
      <c r="B2" s="11" t="s">
        <v>1096</v>
      </c>
    </row>
    <row r="3" spans="1:5">
      <c r="E3" s="17"/>
    </row>
    <row r="4" spans="1:5">
      <c r="A4" s="12">
        <v>2</v>
      </c>
      <c r="B4" s="11" t="s">
        <v>1095</v>
      </c>
    </row>
    <row r="6" spans="1:5">
      <c r="A6" s="12">
        <v>3</v>
      </c>
      <c r="B6" s="11" t="s">
        <v>1094</v>
      </c>
    </row>
    <row r="8" spans="1:5">
      <c r="A8" s="12">
        <v>4</v>
      </c>
      <c r="B8" s="13" t="s">
        <v>1093</v>
      </c>
    </row>
    <row r="10" spans="1:5">
      <c r="A10" s="12">
        <v>5</v>
      </c>
      <c r="B10" s="13" t="s">
        <v>1092</v>
      </c>
    </row>
    <row r="12" spans="1:5">
      <c r="A12" s="12">
        <v>6</v>
      </c>
      <c r="B12" s="11" t="s">
        <v>1091</v>
      </c>
    </row>
  </sheetData>
  <phoneticPr fontId="2" type="noConversion"/>
  <pageMargins left="0.7" right="0.7" top="0.75" bottom="0.75" header="0.3" footer="0.3"/>
  <pageSetup paperSize="9" scale="68"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68</vt:i4>
      </vt:variant>
      <vt:variant>
        <vt:lpstr>命名范围</vt:lpstr>
      </vt:variant>
      <vt:variant>
        <vt:i4>38</vt:i4>
      </vt:variant>
    </vt:vector>
  </HeadingPairs>
  <TitlesOfParts>
    <vt:vector size="106" baseType="lpstr">
      <vt:lpstr>contents</vt:lpstr>
      <vt:lpstr>工作表目录</vt:lpstr>
      <vt:lpstr>虚拟virtual</vt:lpstr>
      <vt:lpstr>定时开关机</vt:lpstr>
      <vt:lpstr>计划任务程序</vt:lpstr>
      <vt:lpstr>手机里暗藏的十大秘密</vt:lpstr>
      <vt:lpstr>Windows轻松传送</vt:lpstr>
      <vt:lpstr>系统安装明细 (2)</vt:lpstr>
      <vt:lpstr>文件夹大小的显示</vt:lpstr>
      <vt:lpstr>系统安装明细</vt:lpstr>
      <vt:lpstr>高级启动</vt:lpstr>
      <vt:lpstr>双系统启动顺序</vt:lpstr>
      <vt:lpstr>雨林木风 WinXP SP2 安装</vt:lpstr>
      <vt:lpstr>XP安装</vt:lpstr>
      <vt:lpstr>无人值守安装</vt:lpstr>
      <vt:lpstr>DOS下安装Windows</vt:lpstr>
      <vt:lpstr>文件关联、默认程序、打开方式</vt:lpstr>
      <vt:lpstr>恢复win7的quick launch</vt:lpstr>
      <vt:lpstr>可启动光盘 硬盘 恢复盘 启动盘</vt:lpstr>
      <vt:lpstr>操作系统原理</vt:lpstr>
      <vt:lpstr>优化后的后台服务</vt:lpstr>
      <vt:lpstr>全部服务</vt:lpstr>
      <vt:lpstr>环境变量</vt:lpstr>
      <vt:lpstr>系统试用12月</vt:lpstr>
      <vt:lpstr>主题包.theme</vt:lpstr>
      <vt:lpstr>MMC</vt:lpstr>
      <vt:lpstr>windows系统内容路径</vt:lpstr>
      <vt:lpstr>drv</vt:lpstr>
      <vt:lpstr>windows系统内容</vt:lpstr>
      <vt:lpstr>windows</vt:lpstr>
      <vt:lpstr>system32</vt:lpstr>
      <vt:lpstr>文件系统安全与加密</vt:lpstr>
      <vt:lpstr>9个最基本的系统进程</vt:lpstr>
      <vt:lpstr>EFS</vt:lpstr>
      <vt:lpstr>服务</vt:lpstr>
      <vt:lpstr>事件查看器</vt:lpstr>
      <vt:lpstr>自启动项目</vt:lpstr>
      <vt:lpstr>shortcut key</vt:lpstr>
      <vt:lpstr>低格、高格、快格的区别</vt:lpstr>
      <vt:lpstr>网络基础</vt:lpstr>
      <vt:lpstr>计算机相关单位</vt:lpstr>
      <vt:lpstr>自动登录帐户</vt:lpstr>
      <vt:lpstr>计算机英语缩略语</vt:lpstr>
      <vt:lpstr>程序和DLL文件</vt:lpstr>
      <vt:lpstr>忘记自动登录密码</vt:lpstr>
      <vt:lpstr>ABC帐户只能在规定时间内登录</vt:lpstr>
      <vt:lpstr>禁止特定软件在另外一个帐户中运行</vt:lpstr>
      <vt:lpstr>帐户基础</vt:lpstr>
      <vt:lpstr>鼠标键</vt:lpstr>
      <vt:lpstr>文件共享</vt:lpstr>
      <vt:lpstr>HP dv3623启动时各功能键用途</vt:lpstr>
      <vt:lpstr>碎片化生存的互联网</vt:lpstr>
      <vt:lpstr>逻辑电路</vt:lpstr>
      <vt:lpstr>逻辑电路 (2)</vt:lpstr>
      <vt:lpstr>全加器的逻辑电路实现</vt:lpstr>
      <vt:lpstr>全加器的逻辑电路实现 (2)</vt:lpstr>
      <vt:lpstr>全加器的逻辑电路实现1</vt:lpstr>
      <vt:lpstr>加法机</vt:lpstr>
      <vt:lpstr>os</vt:lpstr>
      <vt:lpstr>PC基础知识点2</vt:lpstr>
      <vt:lpstr>PC基础知识点</vt:lpstr>
      <vt:lpstr>PC基础知识点index</vt:lpstr>
      <vt:lpstr>tips</vt:lpstr>
      <vt:lpstr>experience</vt:lpstr>
      <vt:lpstr>安全模式下磁盘查错和程序运行</vt:lpstr>
      <vt:lpstr>常见故障解决记录与技巧</vt:lpstr>
      <vt:lpstr>驱动(driver)</vt:lpstr>
      <vt:lpstr>修改注册表激活Administrator帐户</vt:lpstr>
      <vt:lpstr>windows系统内容!Print_Area</vt:lpstr>
      <vt:lpstr>'驱动(driver)'!Print_Area</vt:lpstr>
      <vt:lpstr>系统安装明细!Print_Area</vt:lpstr>
      <vt:lpstr>'系统安装明细 (2)'!Print_Area</vt:lpstr>
      <vt:lpstr>'9个最基本的系统进程'!Print_Titles</vt:lpstr>
      <vt:lpstr>DOS下安装Windows!Print_Titles</vt:lpstr>
      <vt:lpstr>experience!Print_Titles</vt:lpstr>
      <vt:lpstr>'HP dv3623启动时各功能键用途'!Print_Titles</vt:lpstr>
      <vt:lpstr>MMC!Print_Titles</vt:lpstr>
      <vt:lpstr>os!Print_Titles</vt:lpstr>
      <vt:lpstr>PC基础知识点2!Print_Titles</vt:lpstr>
      <vt:lpstr>'shortcut key'!Print_Titles</vt:lpstr>
      <vt:lpstr>tips!Print_Titles</vt:lpstr>
      <vt:lpstr>安全模式下磁盘查错和程序运行!Print_Titles</vt:lpstr>
      <vt:lpstr>操作系统原理!Print_Titles</vt:lpstr>
      <vt:lpstr>常见故障解决记录与技巧!Print_Titles</vt:lpstr>
      <vt:lpstr>服务!Print_Titles</vt:lpstr>
      <vt:lpstr>高级启动!Print_Titles</vt:lpstr>
      <vt:lpstr>环境变量!Print_Titles</vt:lpstr>
      <vt:lpstr>加法机!Print_Titles</vt:lpstr>
      <vt:lpstr>'可启动光盘 硬盘 恢复盘 启动盘'!Print_Titles</vt:lpstr>
      <vt:lpstr>逻辑电路!Print_Titles</vt:lpstr>
      <vt:lpstr>'逻辑电路 (2)'!Print_Titles</vt:lpstr>
      <vt:lpstr>全部服务!Print_Titles</vt:lpstr>
      <vt:lpstr>全加器的逻辑电路实现!Print_Titles</vt:lpstr>
      <vt:lpstr>'全加器的逻辑电路实现 (2)'!Print_Titles</vt:lpstr>
      <vt:lpstr>全加器的逻辑电路实现1!Print_Titles</vt:lpstr>
      <vt:lpstr>事件查看器!Print_Titles</vt:lpstr>
      <vt:lpstr>手机里暗藏的十大秘密!Print_Titles</vt:lpstr>
      <vt:lpstr>鼠标键!Print_Titles</vt:lpstr>
      <vt:lpstr>碎片化生存的互联网!Print_Titles</vt:lpstr>
      <vt:lpstr>文件共享!Print_Titles</vt:lpstr>
      <vt:lpstr>文件系统安全与加密!Print_Titles</vt:lpstr>
      <vt:lpstr>无人值守安装!Print_Titles</vt:lpstr>
      <vt:lpstr>系统试用12月!Print_Titles</vt:lpstr>
      <vt:lpstr>虚拟virtual!Print_Titles</vt:lpstr>
      <vt:lpstr>主题包.theme!Print_Titles</vt:lpstr>
      <vt:lpstr>自启动项目!Print_Titles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2016-07-16T14:51:16Z</dcterms:created>
  <dcterms:modified xsi:type="dcterms:W3CDTF">2016-07-16T15:50:45Z</dcterms:modified>
</cp:coreProperties>
</file>